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50" windowWidth="14805" windowHeight="7965"/>
  </bookViews>
  <sheets>
    <sheet name="苗栗A相關資料" sheetId="2" r:id="rId1"/>
    <sheet name="大氣溫度" sheetId="9" r:id="rId2"/>
    <sheet name="大氣露點" sheetId="10" r:id="rId3"/>
    <sheet name="大氣濕度" sheetId="11" r:id="rId4"/>
    <sheet name="大氣雨量" sheetId="12" r:id="rId5"/>
    <sheet name="大氣風速" sheetId="13" r:id="rId6"/>
    <sheet name="大氣風向" sheetId="14" r:id="rId7"/>
    <sheet name="微氣候溫度" sheetId="15" r:id="rId8"/>
    <sheet name="微氣候濕度" sheetId="16" r:id="rId9"/>
    <sheet name="試驗田與調查日期" sheetId="8" r:id="rId10"/>
    <sheet name="調查發病面積原始數據" sheetId="7" r:id="rId11"/>
  </sheets>
  <calcPr calcId="144525"/>
</workbook>
</file>

<file path=xl/calcChain.xml><?xml version="1.0" encoding="utf-8"?>
<calcChain xmlns="http://schemas.openxmlformats.org/spreadsheetml/2006/main">
  <c r="M22" i="7" l="1"/>
  <c r="M21" i="7"/>
  <c r="M20" i="7"/>
  <c r="M19" i="7"/>
  <c r="M18" i="7"/>
  <c r="M17" i="7"/>
  <c r="M16" i="7"/>
  <c r="M15" i="7"/>
  <c r="M14" i="7"/>
  <c r="M13" i="7"/>
  <c r="M12" i="7"/>
  <c r="M11" i="7"/>
  <c r="M10" i="7"/>
  <c r="DF29" i="16" l="1"/>
  <c r="DE29" i="16"/>
  <c r="DD29" i="16"/>
  <c r="DC29" i="16"/>
  <c r="DB29" i="16"/>
  <c r="DA29" i="16"/>
  <c r="CZ29" i="16"/>
  <c r="CY29" i="16"/>
  <c r="CX29" i="16"/>
  <c r="CW29" i="16"/>
  <c r="CV29" i="16"/>
  <c r="CU29" i="16"/>
  <c r="CT29" i="16"/>
  <c r="CS29" i="16"/>
  <c r="CR29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DF28" i="16"/>
  <c r="DF30" i="16" s="1"/>
  <c r="DE28" i="16"/>
  <c r="DE30" i="16" s="1"/>
  <c r="DD28" i="16"/>
  <c r="DD30" i="16" s="1"/>
  <c r="DC28" i="16"/>
  <c r="DC30" i="16" s="1"/>
  <c r="DB28" i="16"/>
  <c r="DB30" i="16" s="1"/>
  <c r="DA28" i="16"/>
  <c r="DA30" i="16" s="1"/>
  <c r="CZ28" i="16"/>
  <c r="CZ30" i="16" s="1"/>
  <c r="CY28" i="16"/>
  <c r="CY30" i="16" s="1"/>
  <c r="CX28" i="16"/>
  <c r="CX30" i="16" s="1"/>
  <c r="CW28" i="16"/>
  <c r="CW30" i="16" s="1"/>
  <c r="CV28" i="16"/>
  <c r="CV30" i="16" s="1"/>
  <c r="CU28" i="16"/>
  <c r="CU30" i="16" s="1"/>
  <c r="CT28" i="16"/>
  <c r="CT30" i="16" s="1"/>
  <c r="CS28" i="16"/>
  <c r="CS30" i="16" s="1"/>
  <c r="CR28" i="16"/>
  <c r="CR30" i="16" s="1"/>
  <c r="CQ28" i="16"/>
  <c r="CQ30" i="16" s="1"/>
  <c r="CP28" i="16"/>
  <c r="CP30" i="16" s="1"/>
  <c r="CO28" i="16"/>
  <c r="CO30" i="16" s="1"/>
  <c r="CN28" i="16"/>
  <c r="CN30" i="16" s="1"/>
  <c r="CM28" i="16"/>
  <c r="CM30" i="16" s="1"/>
  <c r="CL28" i="16"/>
  <c r="CL30" i="16" s="1"/>
  <c r="CK28" i="16"/>
  <c r="CK30" i="16" s="1"/>
  <c r="CJ28" i="16"/>
  <c r="CJ30" i="16" s="1"/>
  <c r="CI28" i="16"/>
  <c r="CI30" i="16" s="1"/>
  <c r="CH28" i="16"/>
  <c r="CH30" i="16" s="1"/>
  <c r="CG28" i="16"/>
  <c r="CG30" i="16" s="1"/>
  <c r="CF28" i="16"/>
  <c r="CF30" i="16" s="1"/>
  <c r="CE28" i="16"/>
  <c r="CE30" i="16" s="1"/>
  <c r="CD28" i="16"/>
  <c r="CD30" i="16" s="1"/>
  <c r="CC28" i="16"/>
  <c r="CC30" i="16" s="1"/>
  <c r="CB28" i="16"/>
  <c r="CB30" i="16" s="1"/>
  <c r="CA28" i="16"/>
  <c r="CA30" i="16" s="1"/>
  <c r="BZ28" i="16"/>
  <c r="BZ30" i="16" s="1"/>
  <c r="BY28" i="16"/>
  <c r="BY30" i="16" s="1"/>
  <c r="BX28" i="16"/>
  <c r="BX30" i="16" s="1"/>
  <c r="BW28" i="16"/>
  <c r="BW30" i="16" s="1"/>
  <c r="BV28" i="16"/>
  <c r="BV30" i="16" s="1"/>
  <c r="BU28" i="16"/>
  <c r="BU30" i="16" s="1"/>
  <c r="BT28" i="16"/>
  <c r="BT30" i="16" s="1"/>
  <c r="BS28" i="16"/>
  <c r="BS30" i="16" s="1"/>
  <c r="BR28" i="16"/>
  <c r="BR30" i="16" s="1"/>
  <c r="BQ28" i="16"/>
  <c r="BQ30" i="16" s="1"/>
  <c r="BP28" i="16"/>
  <c r="BP30" i="16" s="1"/>
  <c r="BO28" i="16"/>
  <c r="BO30" i="16" s="1"/>
  <c r="BN28" i="16"/>
  <c r="BN30" i="16" s="1"/>
  <c r="BM28" i="16"/>
  <c r="BM30" i="16" s="1"/>
  <c r="BL28" i="16"/>
  <c r="BL30" i="16" s="1"/>
  <c r="BK28" i="16"/>
  <c r="BK30" i="16" s="1"/>
  <c r="BJ28" i="16"/>
  <c r="BJ30" i="16" s="1"/>
  <c r="BI28" i="16"/>
  <c r="BI30" i="16" s="1"/>
  <c r="BH28" i="16"/>
  <c r="BH30" i="16" s="1"/>
  <c r="BG28" i="16"/>
  <c r="BG30" i="16" s="1"/>
  <c r="BF28" i="16"/>
  <c r="BF30" i="16" s="1"/>
  <c r="BE28" i="16"/>
  <c r="BE30" i="16" s="1"/>
  <c r="BD28" i="16"/>
  <c r="BD30" i="16" s="1"/>
  <c r="BC28" i="16"/>
  <c r="BC30" i="16" s="1"/>
  <c r="BB28" i="16"/>
  <c r="BB30" i="16" s="1"/>
  <c r="BA28" i="16"/>
  <c r="BA30" i="16" s="1"/>
  <c r="AZ28" i="16"/>
  <c r="AZ30" i="16" s="1"/>
  <c r="AY28" i="16"/>
  <c r="AY30" i="16" s="1"/>
  <c r="AX28" i="16"/>
  <c r="AX30" i="16" s="1"/>
  <c r="AW28" i="16"/>
  <c r="AW30" i="16" s="1"/>
  <c r="AV28" i="16"/>
  <c r="AV30" i="16" s="1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F30" i="16" s="1"/>
  <c r="E28" i="16"/>
  <c r="E30" i="16" s="1"/>
  <c r="D28" i="16"/>
  <c r="D30" i="16" s="1"/>
  <c r="C28" i="16"/>
  <c r="C30" i="16" s="1"/>
  <c r="B28" i="16"/>
  <c r="B30" i="16" s="1"/>
  <c r="DF29" i="15"/>
  <c r="DE29" i="15"/>
  <c r="DD29" i="15"/>
  <c r="DC29" i="15"/>
  <c r="DB29" i="15"/>
  <c r="DA29" i="15"/>
  <c r="CZ29" i="15"/>
  <c r="CY29" i="15"/>
  <c r="CX29" i="15"/>
  <c r="CW29" i="15"/>
  <c r="CV29" i="15"/>
  <c r="CU29" i="15"/>
  <c r="CT29" i="15"/>
  <c r="CS29" i="15"/>
  <c r="CR29" i="15"/>
  <c r="CQ29" i="15"/>
  <c r="CP29" i="15"/>
  <c r="CO29" i="15"/>
  <c r="CN29" i="15"/>
  <c r="CM29" i="15"/>
  <c r="CL29" i="15"/>
  <c r="CK29" i="15"/>
  <c r="CJ29" i="15"/>
  <c r="CI29" i="15"/>
  <c r="CH29" i="15"/>
  <c r="CG29" i="15"/>
  <c r="CF29" i="15"/>
  <c r="CE29" i="15"/>
  <c r="CD29" i="15"/>
  <c r="CC29" i="15"/>
  <c r="CB29" i="15"/>
  <c r="CA29" i="15"/>
  <c r="BZ29" i="15"/>
  <c r="BY29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DF28" i="15"/>
  <c r="DF30" i="15" s="1"/>
  <c r="DE28" i="15"/>
  <c r="DE30" i="15" s="1"/>
  <c r="DD28" i="15"/>
  <c r="DD30" i="15" s="1"/>
  <c r="DC28" i="15"/>
  <c r="DC30" i="15" s="1"/>
  <c r="DB28" i="15"/>
  <c r="DB30" i="15" s="1"/>
  <c r="DA28" i="15"/>
  <c r="DA30" i="15" s="1"/>
  <c r="CZ28" i="15"/>
  <c r="CZ30" i="15" s="1"/>
  <c r="CY28" i="15"/>
  <c r="CY30" i="15" s="1"/>
  <c r="CX28" i="15"/>
  <c r="CX30" i="15" s="1"/>
  <c r="CW28" i="15"/>
  <c r="CW30" i="15" s="1"/>
  <c r="CV28" i="15"/>
  <c r="CV30" i="15" s="1"/>
  <c r="CU28" i="15"/>
  <c r="CU30" i="15" s="1"/>
  <c r="CT28" i="15"/>
  <c r="CT30" i="15" s="1"/>
  <c r="CS28" i="15"/>
  <c r="CS30" i="15" s="1"/>
  <c r="CR28" i="15"/>
  <c r="CR30" i="15" s="1"/>
  <c r="CQ28" i="15"/>
  <c r="CQ30" i="15" s="1"/>
  <c r="CP28" i="15"/>
  <c r="CP30" i="15" s="1"/>
  <c r="CO28" i="15"/>
  <c r="CO30" i="15" s="1"/>
  <c r="CN28" i="15"/>
  <c r="CN30" i="15" s="1"/>
  <c r="CM28" i="15"/>
  <c r="CM30" i="15" s="1"/>
  <c r="CL28" i="15"/>
  <c r="CL30" i="15" s="1"/>
  <c r="CK28" i="15"/>
  <c r="CK30" i="15" s="1"/>
  <c r="CJ28" i="15"/>
  <c r="CJ30" i="15" s="1"/>
  <c r="CI28" i="15"/>
  <c r="CI30" i="15" s="1"/>
  <c r="CH28" i="15"/>
  <c r="CH30" i="15" s="1"/>
  <c r="CG28" i="15"/>
  <c r="CG30" i="15" s="1"/>
  <c r="CF28" i="15"/>
  <c r="CF30" i="15" s="1"/>
  <c r="CE28" i="15"/>
  <c r="CE30" i="15" s="1"/>
  <c r="CD28" i="15"/>
  <c r="CD30" i="15" s="1"/>
  <c r="CC28" i="15"/>
  <c r="CC30" i="15" s="1"/>
  <c r="CB28" i="15"/>
  <c r="CB30" i="15" s="1"/>
  <c r="CA28" i="15"/>
  <c r="CA30" i="15" s="1"/>
  <c r="BZ28" i="15"/>
  <c r="BZ30" i="15" s="1"/>
  <c r="BY28" i="15"/>
  <c r="BY30" i="15" s="1"/>
  <c r="BX28" i="15"/>
  <c r="BX30" i="15" s="1"/>
  <c r="BW28" i="15"/>
  <c r="BW30" i="15" s="1"/>
  <c r="BV28" i="15"/>
  <c r="BV30" i="15" s="1"/>
  <c r="BU28" i="15"/>
  <c r="BU30" i="15" s="1"/>
  <c r="BT28" i="15"/>
  <c r="BT30" i="15" s="1"/>
  <c r="BS28" i="15"/>
  <c r="BS30" i="15" s="1"/>
  <c r="BR28" i="15"/>
  <c r="BR30" i="15" s="1"/>
  <c r="BQ28" i="15"/>
  <c r="BQ30" i="15" s="1"/>
  <c r="BP28" i="15"/>
  <c r="BP30" i="15" s="1"/>
  <c r="BO28" i="15"/>
  <c r="BO30" i="15" s="1"/>
  <c r="BN28" i="15"/>
  <c r="BN30" i="15" s="1"/>
  <c r="BM28" i="15"/>
  <c r="BM30" i="15" s="1"/>
  <c r="BL28" i="15"/>
  <c r="BL30" i="15" s="1"/>
  <c r="BK28" i="15"/>
  <c r="BK30" i="15" s="1"/>
  <c r="BJ28" i="15"/>
  <c r="BJ30" i="15" s="1"/>
  <c r="BI28" i="15"/>
  <c r="BI30" i="15" s="1"/>
  <c r="BH28" i="15"/>
  <c r="BH30" i="15" s="1"/>
  <c r="BG28" i="15"/>
  <c r="BG30" i="15" s="1"/>
  <c r="BF28" i="15"/>
  <c r="BF30" i="15" s="1"/>
  <c r="BE28" i="15"/>
  <c r="BE30" i="15" s="1"/>
  <c r="BD28" i="15"/>
  <c r="BD30" i="15" s="1"/>
  <c r="BC28" i="15"/>
  <c r="BC30" i="15" s="1"/>
  <c r="BB28" i="15"/>
  <c r="BB30" i="15" s="1"/>
  <c r="BA28" i="15"/>
  <c r="BA30" i="15" s="1"/>
  <c r="AZ28" i="15"/>
  <c r="AZ30" i="15" s="1"/>
  <c r="AY28" i="15"/>
  <c r="AY30" i="15" s="1"/>
  <c r="AX28" i="15"/>
  <c r="AX30" i="15" s="1"/>
  <c r="AW28" i="15"/>
  <c r="AW30" i="15" s="1"/>
  <c r="AV28" i="15"/>
  <c r="AV30" i="15" s="1"/>
  <c r="AU28" i="15"/>
  <c r="AU30" i="15" s="1"/>
  <c r="AT28" i="15"/>
  <c r="AT30" i="15" s="1"/>
  <c r="AS28" i="15"/>
  <c r="AS30" i="15" s="1"/>
  <c r="AR28" i="15"/>
  <c r="AR30" i="15" s="1"/>
  <c r="AQ28" i="15"/>
  <c r="AQ30" i="15" s="1"/>
  <c r="AP28" i="15"/>
  <c r="AP30" i="15" s="1"/>
  <c r="AO28" i="15"/>
  <c r="AO30" i="15" s="1"/>
  <c r="AN28" i="15"/>
  <c r="AN30" i="15" s="1"/>
  <c r="AM28" i="15"/>
  <c r="AM30" i="15" s="1"/>
  <c r="AL28" i="15"/>
  <c r="AL30" i="15" s="1"/>
  <c r="AK28" i="15"/>
  <c r="AK30" i="15" s="1"/>
  <c r="AJ28" i="15"/>
  <c r="AJ30" i="15" s="1"/>
  <c r="AI28" i="15"/>
  <c r="AI30" i="15" s="1"/>
  <c r="AH28" i="15"/>
  <c r="AH30" i="15" s="1"/>
  <c r="AG28" i="15"/>
  <c r="AG30" i="15" s="1"/>
  <c r="AF28" i="15"/>
  <c r="AF30" i="15" s="1"/>
  <c r="AE28" i="15"/>
  <c r="AE30" i="15" s="1"/>
  <c r="AD28" i="15"/>
  <c r="AD30" i="15" s="1"/>
  <c r="AC28" i="15"/>
  <c r="AC30" i="15" s="1"/>
  <c r="AB28" i="15"/>
  <c r="AB30" i="15" s="1"/>
  <c r="AA28" i="15"/>
  <c r="AA30" i="15" s="1"/>
  <c r="Z28" i="15"/>
  <c r="Z30" i="15" s="1"/>
  <c r="Y28" i="15"/>
  <c r="Y30" i="15" s="1"/>
  <c r="X28" i="15"/>
  <c r="X30" i="15" s="1"/>
  <c r="W28" i="15"/>
  <c r="W30" i="15" s="1"/>
  <c r="V28" i="15"/>
  <c r="V30" i="15" s="1"/>
  <c r="U28" i="15"/>
  <c r="U30" i="15" s="1"/>
  <c r="T28" i="15"/>
  <c r="T30" i="15" s="1"/>
  <c r="S28" i="15"/>
  <c r="S30" i="15" s="1"/>
  <c r="R28" i="15"/>
  <c r="R30" i="15" s="1"/>
  <c r="Q28" i="15"/>
  <c r="Q30" i="15" s="1"/>
  <c r="P28" i="15"/>
  <c r="P30" i="15" s="1"/>
  <c r="O28" i="15"/>
  <c r="O30" i="15" s="1"/>
  <c r="N28" i="15"/>
  <c r="N30" i="15" s="1"/>
  <c r="M28" i="15"/>
  <c r="M30" i="15" s="1"/>
  <c r="L28" i="15"/>
  <c r="L30" i="15" s="1"/>
  <c r="K28" i="15"/>
  <c r="K30" i="15" s="1"/>
  <c r="J28" i="15"/>
  <c r="J30" i="15" s="1"/>
  <c r="I28" i="15"/>
  <c r="I30" i="15" s="1"/>
  <c r="H28" i="15"/>
  <c r="H30" i="15" s="1"/>
  <c r="G28" i="15"/>
  <c r="G30" i="15" s="1"/>
  <c r="F28" i="15"/>
  <c r="F30" i="15" s="1"/>
  <c r="E28" i="15"/>
  <c r="E30" i="15" s="1"/>
  <c r="D28" i="15"/>
  <c r="D30" i="15" s="1"/>
  <c r="C28" i="15"/>
  <c r="C30" i="15" s="1"/>
  <c r="B28" i="15"/>
  <c r="B30" i="15" s="1"/>
  <c r="DM28" i="13"/>
  <c r="DL28" i="13"/>
  <c r="DK28" i="13"/>
  <c r="DJ28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DM28" i="11"/>
  <c r="DM30" i="11" s="1"/>
  <c r="DL28" i="11"/>
  <c r="DL30" i="11" s="1"/>
  <c r="DK28" i="11"/>
  <c r="DK30" i="11" s="1"/>
  <c r="DJ28" i="11"/>
  <c r="DJ30" i="11" s="1"/>
  <c r="DI28" i="11"/>
  <c r="DI30" i="11" s="1"/>
  <c r="DH28" i="11"/>
  <c r="DH30" i="11" s="1"/>
  <c r="DG28" i="11"/>
  <c r="DG30" i="11" s="1"/>
  <c r="DF28" i="11"/>
  <c r="DF30" i="11" s="1"/>
  <c r="DE28" i="11"/>
  <c r="DE30" i="11" s="1"/>
  <c r="DD28" i="11"/>
  <c r="DD30" i="11" s="1"/>
  <c r="DC28" i="11"/>
  <c r="DC30" i="11" s="1"/>
  <c r="DB28" i="11"/>
  <c r="DB30" i="11" s="1"/>
  <c r="DA28" i="11"/>
  <c r="DA30" i="11" s="1"/>
  <c r="CZ28" i="11"/>
  <c r="CZ30" i="11" s="1"/>
  <c r="CY28" i="11"/>
  <c r="CY30" i="11" s="1"/>
  <c r="CX28" i="11"/>
  <c r="CX30" i="11" s="1"/>
  <c r="CW28" i="11"/>
  <c r="CW30" i="11" s="1"/>
  <c r="CV28" i="11"/>
  <c r="CV30" i="11" s="1"/>
  <c r="CU28" i="11"/>
  <c r="CU30" i="11" s="1"/>
  <c r="CT28" i="11"/>
  <c r="CT30" i="11" s="1"/>
  <c r="CS28" i="11"/>
  <c r="CS30" i="11" s="1"/>
  <c r="CR28" i="11"/>
  <c r="CR30" i="11" s="1"/>
  <c r="CQ28" i="11"/>
  <c r="CQ30" i="11" s="1"/>
  <c r="CP28" i="11"/>
  <c r="CP30" i="11" s="1"/>
  <c r="CO28" i="11"/>
  <c r="CO30" i="11" s="1"/>
  <c r="CN28" i="11"/>
  <c r="CN30" i="11" s="1"/>
  <c r="CM28" i="11"/>
  <c r="CM30" i="11" s="1"/>
  <c r="CL28" i="11"/>
  <c r="CL30" i="11" s="1"/>
  <c r="CK28" i="11"/>
  <c r="CK30" i="11" s="1"/>
  <c r="CJ28" i="11"/>
  <c r="CJ30" i="11" s="1"/>
  <c r="CI28" i="11"/>
  <c r="CI30" i="11" s="1"/>
  <c r="CH28" i="11"/>
  <c r="CH30" i="11" s="1"/>
  <c r="CG28" i="11"/>
  <c r="CG30" i="11" s="1"/>
  <c r="CF28" i="11"/>
  <c r="CF30" i="11" s="1"/>
  <c r="CE28" i="11"/>
  <c r="CE30" i="11" s="1"/>
  <c r="CD28" i="11"/>
  <c r="CD30" i="11" s="1"/>
  <c r="CC28" i="11"/>
  <c r="CC30" i="11" s="1"/>
  <c r="CB28" i="11"/>
  <c r="CB30" i="11" s="1"/>
  <c r="CA28" i="11"/>
  <c r="CA30" i="11" s="1"/>
  <c r="BZ28" i="11"/>
  <c r="BZ30" i="11" s="1"/>
  <c r="BY28" i="11"/>
  <c r="BY30" i="11" s="1"/>
  <c r="BX28" i="11"/>
  <c r="BX30" i="11" s="1"/>
  <c r="BW28" i="11"/>
  <c r="BW30" i="11" s="1"/>
  <c r="BV28" i="11"/>
  <c r="BV30" i="11" s="1"/>
  <c r="BU28" i="11"/>
  <c r="BU30" i="11" s="1"/>
  <c r="BT28" i="11"/>
  <c r="BT30" i="11" s="1"/>
  <c r="BS28" i="11"/>
  <c r="BS30" i="11" s="1"/>
  <c r="BR28" i="11"/>
  <c r="BR30" i="11" s="1"/>
  <c r="BQ28" i="11"/>
  <c r="BQ30" i="11" s="1"/>
  <c r="BP28" i="11"/>
  <c r="BP30" i="11" s="1"/>
  <c r="BO28" i="11"/>
  <c r="BO30" i="11" s="1"/>
  <c r="BN28" i="11"/>
  <c r="BN30" i="11" s="1"/>
  <c r="BM28" i="11"/>
  <c r="BM30" i="11" s="1"/>
  <c r="BL28" i="11"/>
  <c r="BL30" i="11" s="1"/>
  <c r="BK28" i="11"/>
  <c r="BK30" i="11" s="1"/>
  <c r="BJ28" i="11"/>
  <c r="BJ30" i="11" s="1"/>
  <c r="BI28" i="11"/>
  <c r="BI30" i="11" s="1"/>
  <c r="BH28" i="11"/>
  <c r="BH30" i="11" s="1"/>
  <c r="BG28" i="11"/>
  <c r="BG30" i="11" s="1"/>
  <c r="BF28" i="11"/>
  <c r="BF30" i="11" s="1"/>
  <c r="BE28" i="11"/>
  <c r="BE30" i="11" s="1"/>
  <c r="BD28" i="11"/>
  <c r="BD30" i="11" s="1"/>
  <c r="BC28" i="11"/>
  <c r="BC30" i="11" s="1"/>
  <c r="BB28" i="11"/>
  <c r="BB30" i="11" s="1"/>
  <c r="BA28" i="11"/>
  <c r="BA30" i="11" s="1"/>
  <c r="AZ28" i="11"/>
  <c r="AZ30" i="11" s="1"/>
  <c r="AY28" i="11"/>
  <c r="AY30" i="11" s="1"/>
  <c r="AX28" i="11"/>
  <c r="AX30" i="11" s="1"/>
  <c r="AW28" i="11"/>
  <c r="AW30" i="11" s="1"/>
  <c r="AV28" i="11"/>
  <c r="AV30" i="11" s="1"/>
  <c r="AU28" i="11"/>
  <c r="AU30" i="11" s="1"/>
  <c r="AT28" i="11"/>
  <c r="AT30" i="11" s="1"/>
  <c r="AS28" i="11"/>
  <c r="AS30" i="11" s="1"/>
  <c r="AR28" i="11"/>
  <c r="AR30" i="11" s="1"/>
  <c r="AQ28" i="11"/>
  <c r="AQ30" i="11" s="1"/>
  <c r="AP28" i="11"/>
  <c r="AP30" i="11" s="1"/>
  <c r="AO28" i="11"/>
  <c r="AO30" i="11" s="1"/>
  <c r="AN28" i="11"/>
  <c r="AN30" i="11" s="1"/>
  <c r="AM28" i="11"/>
  <c r="AM30" i="11" s="1"/>
  <c r="AL28" i="11"/>
  <c r="AL30" i="11" s="1"/>
  <c r="AK28" i="11"/>
  <c r="AK30" i="11" s="1"/>
  <c r="AJ28" i="11"/>
  <c r="AJ30" i="11" s="1"/>
  <c r="AI28" i="11"/>
  <c r="AI30" i="11" s="1"/>
  <c r="AH28" i="11"/>
  <c r="AH30" i="11" s="1"/>
  <c r="AG28" i="11"/>
  <c r="AG30" i="11" s="1"/>
  <c r="AF28" i="11"/>
  <c r="AF30" i="11" s="1"/>
  <c r="AE28" i="11"/>
  <c r="AE30" i="11" s="1"/>
  <c r="AD28" i="11"/>
  <c r="AD30" i="11" s="1"/>
  <c r="AC28" i="11"/>
  <c r="AC30" i="11" s="1"/>
  <c r="AB28" i="11"/>
  <c r="AB30" i="11" s="1"/>
  <c r="AA28" i="11"/>
  <c r="AA30" i="11" s="1"/>
  <c r="Z28" i="11"/>
  <c r="Z30" i="11" s="1"/>
  <c r="Y28" i="11"/>
  <c r="Y30" i="11" s="1"/>
  <c r="X28" i="11"/>
  <c r="X30" i="11" s="1"/>
  <c r="W28" i="11"/>
  <c r="W30" i="11" s="1"/>
  <c r="V28" i="11"/>
  <c r="V30" i="11" s="1"/>
  <c r="U28" i="11"/>
  <c r="U30" i="11" s="1"/>
  <c r="T28" i="11"/>
  <c r="T30" i="11" s="1"/>
  <c r="S28" i="11"/>
  <c r="S30" i="11" s="1"/>
  <c r="R28" i="11"/>
  <c r="R30" i="11" s="1"/>
  <c r="Q28" i="11"/>
  <c r="Q30" i="11" s="1"/>
  <c r="P28" i="11"/>
  <c r="P30" i="11" s="1"/>
  <c r="O28" i="11"/>
  <c r="O30" i="11" s="1"/>
  <c r="N28" i="11"/>
  <c r="N30" i="11" s="1"/>
  <c r="M28" i="11"/>
  <c r="M30" i="11" s="1"/>
  <c r="L28" i="11"/>
  <c r="L30" i="11" s="1"/>
  <c r="K28" i="11"/>
  <c r="K30" i="11" s="1"/>
  <c r="J28" i="11"/>
  <c r="J30" i="11" s="1"/>
  <c r="I28" i="11"/>
  <c r="I30" i="11" s="1"/>
  <c r="H28" i="11"/>
  <c r="H30" i="11" s="1"/>
  <c r="G28" i="11"/>
  <c r="G30" i="11" s="1"/>
  <c r="F28" i="11"/>
  <c r="F30" i="11" s="1"/>
  <c r="E28" i="11"/>
  <c r="E30" i="11" s="1"/>
  <c r="D28" i="11"/>
  <c r="D30" i="11" s="1"/>
  <c r="C28" i="11"/>
  <c r="C30" i="11" s="1"/>
  <c r="B28" i="11"/>
  <c r="B30" i="11" s="1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DM28" i="9"/>
  <c r="DM30" i="9" s="1"/>
  <c r="DL28" i="9"/>
  <c r="DL30" i="9" s="1"/>
  <c r="DK28" i="9"/>
  <c r="DK30" i="9" s="1"/>
  <c r="DJ28" i="9"/>
  <c r="DJ30" i="9" s="1"/>
  <c r="DI28" i="9"/>
  <c r="DI30" i="9" s="1"/>
  <c r="DH28" i="9"/>
  <c r="DH30" i="9" s="1"/>
  <c r="DG28" i="9"/>
  <c r="DG30" i="9" s="1"/>
  <c r="DF28" i="9"/>
  <c r="DF30" i="9" s="1"/>
  <c r="DE28" i="9"/>
  <c r="DE30" i="9" s="1"/>
  <c r="DD28" i="9"/>
  <c r="DD30" i="9" s="1"/>
  <c r="DC28" i="9"/>
  <c r="DC30" i="9" s="1"/>
  <c r="DB28" i="9"/>
  <c r="DB30" i="9" s="1"/>
  <c r="DA28" i="9"/>
  <c r="DA30" i="9" s="1"/>
  <c r="CZ28" i="9"/>
  <c r="CZ30" i="9" s="1"/>
  <c r="CY28" i="9"/>
  <c r="CY30" i="9" s="1"/>
  <c r="CX28" i="9"/>
  <c r="CX30" i="9" s="1"/>
  <c r="CW28" i="9"/>
  <c r="CW30" i="9" s="1"/>
  <c r="CV28" i="9"/>
  <c r="CV30" i="9" s="1"/>
  <c r="CU28" i="9"/>
  <c r="CU30" i="9" s="1"/>
  <c r="CT28" i="9"/>
  <c r="CT30" i="9" s="1"/>
  <c r="CS28" i="9"/>
  <c r="CS30" i="9" s="1"/>
  <c r="CR28" i="9"/>
  <c r="CR30" i="9" s="1"/>
  <c r="CQ28" i="9"/>
  <c r="CQ30" i="9" s="1"/>
  <c r="CP28" i="9"/>
  <c r="CP30" i="9" s="1"/>
  <c r="CO28" i="9"/>
  <c r="CO30" i="9" s="1"/>
  <c r="CN28" i="9"/>
  <c r="CN30" i="9" s="1"/>
  <c r="CM28" i="9"/>
  <c r="CM30" i="9" s="1"/>
  <c r="CL28" i="9"/>
  <c r="CL30" i="9" s="1"/>
  <c r="CK28" i="9"/>
  <c r="CK30" i="9" s="1"/>
  <c r="CJ28" i="9"/>
  <c r="CJ30" i="9" s="1"/>
  <c r="CI28" i="9"/>
  <c r="CI30" i="9" s="1"/>
  <c r="CH28" i="9"/>
  <c r="CH30" i="9" s="1"/>
  <c r="CG28" i="9"/>
  <c r="CG30" i="9" s="1"/>
  <c r="CF28" i="9"/>
  <c r="CF30" i="9" s="1"/>
  <c r="CE28" i="9"/>
  <c r="CE30" i="9" s="1"/>
  <c r="CD28" i="9"/>
  <c r="CD30" i="9" s="1"/>
  <c r="CC28" i="9"/>
  <c r="CC30" i="9" s="1"/>
  <c r="CB28" i="9"/>
  <c r="CB30" i="9" s="1"/>
  <c r="CA28" i="9"/>
  <c r="CA30" i="9" s="1"/>
  <c r="BZ28" i="9"/>
  <c r="BZ30" i="9" s="1"/>
  <c r="BY28" i="9"/>
  <c r="BY30" i="9" s="1"/>
  <c r="BX28" i="9"/>
  <c r="BX30" i="9" s="1"/>
  <c r="BW28" i="9"/>
  <c r="BW30" i="9" s="1"/>
  <c r="BV28" i="9"/>
  <c r="BV30" i="9" s="1"/>
  <c r="BU28" i="9"/>
  <c r="BU30" i="9" s="1"/>
  <c r="BT28" i="9"/>
  <c r="BT30" i="9" s="1"/>
  <c r="BS28" i="9"/>
  <c r="BS30" i="9" s="1"/>
  <c r="BR28" i="9"/>
  <c r="BR30" i="9" s="1"/>
  <c r="BQ28" i="9"/>
  <c r="BQ30" i="9" s="1"/>
  <c r="BP28" i="9"/>
  <c r="BP30" i="9" s="1"/>
  <c r="BO28" i="9"/>
  <c r="BO30" i="9" s="1"/>
  <c r="BN28" i="9"/>
  <c r="BN30" i="9" s="1"/>
  <c r="BM28" i="9"/>
  <c r="BM30" i="9" s="1"/>
  <c r="BL28" i="9"/>
  <c r="BL30" i="9" s="1"/>
  <c r="BK28" i="9"/>
  <c r="BK30" i="9" s="1"/>
  <c r="BJ28" i="9"/>
  <c r="BJ30" i="9" s="1"/>
  <c r="BI28" i="9"/>
  <c r="BI30" i="9" s="1"/>
  <c r="BH28" i="9"/>
  <c r="BH30" i="9" s="1"/>
  <c r="BG28" i="9"/>
  <c r="BG30" i="9" s="1"/>
  <c r="BF28" i="9"/>
  <c r="BF30" i="9" s="1"/>
  <c r="BE28" i="9"/>
  <c r="BE30" i="9" s="1"/>
  <c r="BD28" i="9"/>
  <c r="BD30" i="9" s="1"/>
  <c r="BC28" i="9"/>
  <c r="BC30" i="9" s="1"/>
  <c r="BB28" i="9"/>
  <c r="BB30" i="9" s="1"/>
  <c r="BA28" i="9"/>
  <c r="BA30" i="9" s="1"/>
  <c r="AZ28" i="9"/>
  <c r="AZ30" i="9" s="1"/>
  <c r="AY28" i="9"/>
  <c r="AY30" i="9" s="1"/>
  <c r="AX28" i="9"/>
  <c r="AX30" i="9" s="1"/>
  <c r="AW28" i="9"/>
  <c r="AW30" i="9" s="1"/>
  <c r="AV28" i="9"/>
  <c r="AV30" i="9" s="1"/>
  <c r="AU28" i="9"/>
  <c r="AU30" i="9" s="1"/>
  <c r="AT28" i="9"/>
  <c r="AT30" i="9" s="1"/>
  <c r="AS28" i="9"/>
  <c r="AS30" i="9" s="1"/>
  <c r="AR28" i="9"/>
  <c r="AR30" i="9" s="1"/>
  <c r="AQ28" i="9"/>
  <c r="AQ30" i="9" s="1"/>
  <c r="AP28" i="9"/>
  <c r="AP30" i="9" s="1"/>
  <c r="AO28" i="9"/>
  <c r="AO30" i="9" s="1"/>
  <c r="AN28" i="9"/>
  <c r="AN30" i="9" s="1"/>
  <c r="AM28" i="9"/>
  <c r="AM30" i="9" s="1"/>
  <c r="AL28" i="9"/>
  <c r="AL30" i="9" s="1"/>
  <c r="AK28" i="9"/>
  <c r="AK30" i="9" s="1"/>
  <c r="AJ28" i="9"/>
  <c r="AJ30" i="9" s="1"/>
  <c r="AI28" i="9"/>
  <c r="AI30" i="9" s="1"/>
  <c r="AH28" i="9"/>
  <c r="AH30" i="9" s="1"/>
  <c r="AG28" i="9"/>
  <c r="AG30" i="9" s="1"/>
  <c r="AF28" i="9"/>
  <c r="AF30" i="9" s="1"/>
  <c r="AE28" i="9"/>
  <c r="AE30" i="9" s="1"/>
  <c r="AD28" i="9"/>
  <c r="AD30" i="9" s="1"/>
  <c r="AC28" i="9"/>
  <c r="AC30" i="9" s="1"/>
  <c r="AB28" i="9"/>
  <c r="AB30" i="9" s="1"/>
  <c r="AA28" i="9"/>
  <c r="AA30" i="9" s="1"/>
  <c r="Z28" i="9"/>
  <c r="Z30" i="9" s="1"/>
  <c r="Y28" i="9"/>
  <c r="Y30" i="9" s="1"/>
  <c r="X28" i="9"/>
  <c r="X30" i="9" s="1"/>
  <c r="W28" i="9"/>
  <c r="W30" i="9" s="1"/>
  <c r="V28" i="9"/>
  <c r="V30" i="9" s="1"/>
  <c r="U28" i="9"/>
  <c r="U30" i="9" s="1"/>
  <c r="T28" i="9"/>
  <c r="T30" i="9" s="1"/>
  <c r="S28" i="9"/>
  <c r="S30" i="9" s="1"/>
  <c r="R28" i="9"/>
  <c r="R30" i="9" s="1"/>
  <c r="Q28" i="9"/>
  <c r="Q30" i="9" s="1"/>
  <c r="P28" i="9"/>
  <c r="P30" i="9" s="1"/>
  <c r="O28" i="9"/>
  <c r="O30" i="9" s="1"/>
  <c r="N28" i="9"/>
  <c r="N30" i="9" s="1"/>
  <c r="M28" i="9"/>
  <c r="M30" i="9" s="1"/>
  <c r="L28" i="9"/>
  <c r="L30" i="9" s="1"/>
  <c r="K28" i="9"/>
  <c r="K30" i="9" s="1"/>
  <c r="J28" i="9"/>
  <c r="J30" i="9" s="1"/>
  <c r="I28" i="9"/>
  <c r="I30" i="9" s="1"/>
  <c r="H28" i="9"/>
  <c r="H30" i="9" s="1"/>
  <c r="G28" i="9"/>
  <c r="G30" i="9" s="1"/>
  <c r="F28" i="9"/>
  <c r="F30" i="9" s="1"/>
  <c r="E28" i="9"/>
  <c r="E30" i="9" s="1"/>
  <c r="D28" i="9"/>
  <c r="D30" i="9" s="1"/>
  <c r="C28" i="9"/>
  <c r="C30" i="9" s="1"/>
  <c r="B28" i="9"/>
  <c r="B30" i="9" s="1"/>
</calcChain>
</file>

<file path=xl/sharedStrings.xml><?xml version="1.0" encoding="utf-8"?>
<sst xmlns="http://schemas.openxmlformats.org/spreadsheetml/2006/main" count="3860" uniqueCount="170">
  <si>
    <t>日期</t>
    <phoneticPr fontId="4" type="noConversion"/>
  </si>
  <si>
    <t>葉稻熱病</t>
  </si>
  <si>
    <t>穗頸稻熱</t>
  </si>
  <si>
    <t>穗稻熱</t>
  </si>
  <si>
    <t>當日露點</t>
    <phoneticPr fontId="4" type="noConversion"/>
  </si>
  <si>
    <t>苗栗A發病率(發病面積)</t>
    <phoneticPr fontId="4" type="noConversion"/>
  </si>
  <si>
    <r>
      <rPr>
        <b/>
        <sz val="16"/>
        <rFont val="標楷體"/>
        <family val="4"/>
        <charset val="136"/>
      </rPr>
      <t>調查田一</t>
    </r>
  </si>
  <si>
    <r>
      <rPr>
        <sz val="16"/>
        <rFont val="標楷體"/>
        <family val="4"/>
        <charset val="136"/>
      </rPr>
      <t>日期</t>
    </r>
  </si>
  <si>
    <t>2021.03.18</t>
  </si>
  <si>
    <t>2021.03.24</t>
  </si>
  <si>
    <t>2021.03.31</t>
  </si>
  <si>
    <t>2021.04.07</t>
  </si>
  <si>
    <t>2021.04.14</t>
  </si>
  <si>
    <t>2021.04.21</t>
  </si>
  <si>
    <t>2021.04.28</t>
  </si>
  <si>
    <t>2021.05.05</t>
  </si>
  <si>
    <t>2021.05.12</t>
  </si>
  <si>
    <t>2021.05.19</t>
  </si>
  <si>
    <t>2021.05.26</t>
  </si>
  <si>
    <t>2021.06.02</t>
  </si>
  <si>
    <t>2021.06.09</t>
  </si>
  <si>
    <t>2021.06.16</t>
  </si>
  <si>
    <t>2021.06.23</t>
  </si>
  <si>
    <t>2021.06.30</t>
  </si>
  <si>
    <t>穗稻熱病</t>
  </si>
  <si>
    <r>
      <rPr>
        <b/>
        <sz val="16"/>
        <rFont val="標楷體"/>
        <family val="4"/>
        <charset val="136"/>
      </rPr>
      <t>說明：填入每點調查</t>
    </r>
    <r>
      <rPr>
        <b/>
        <sz val="16"/>
        <rFont val="Times New Roman"/>
        <family val="1"/>
      </rPr>
      <t>5</t>
    </r>
    <r>
      <rPr>
        <b/>
        <sz val="16"/>
        <rFont val="標楷體"/>
        <family val="4"/>
        <charset val="136"/>
      </rPr>
      <t>欉罹病葉面積率平均</t>
    </r>
  </si>
  <si>
    <r>
      <rPr>
        <b/>
        <sz val="16"/>
        <color theme="1"/>
        <rFont val="標楷體"/>
        <family val="4"/>
        <charset val="136"/>
      </rPr>
      <t>調查田一</t>
    </r>
  </si>
  <si>
    <r>
      <rPr>
        <b/>
        <sz val="16"/>
        <color theme="1"/>
        <rFont val="標楷體"/>
        <family val="4"/>
        <charset val="136"/>
      </rPr>
      <t>調查地點</t>
    </r>
  </si>
  <si>
    <r>
      <rPr>
        <b/>
        <sz val="16"/>
        <color rgb="FFFF0000"/>
        <rFont val="標楷體"/>
        <family val="4"/>
        <charset val="136"/>
      </rPr>
      <t>苗栗縣公館鄉中義村</t>
    </r>
    <r>
      <rPr>
        <b/>
        <sz val="16"/>
        <color rgb="FFFF0000"/>
        <rFont val="Times New Roman"/>
        <family val="1"/>
      </rPr>
      <t>101</t>
    </r>
    <r>
      <rPr>
        <b/>
        <sz val="16"/>
        <color rgb="FFFF0000"/>
        <rFont val="標楷體"/>
        <family val="4"/>
        <charset val="136"/>
      </rPr>
      <t>之</t>
    </r>
    <r>
      <rPr>
        <b/>
        <sz val="16"/>
        <color rgb="FFFF0000"/>
        <rFont val="Times New Roman"/>
        <family val="1"/>
      </rPr>
      <t>1</t>
    </r>
  </si>
  <si>
    <r>
      <rPr>
        <b/>
        <sz val="16"/>
        <color theme="1"/>
        <rFont val="標楷體"/>
        <family val="4"/>
        <charset val="136"/>
      </rPr>
      <t>經度</t>
    </r>
  </si>
  <si>
    <t>​24.5068257</t>
  </si>
  <si>
    <r>
      <rPr>
        <b/>
        <sz val="16"/>
        <color theme="1"/>
        <rFont val="標楷體"/>
        <family val="4"/>
        <charset val="136"/>
      </rPr>
      <t>緯度</t>
    </r>
  </si>
  <si>
    <r>
      <rPr>
        <b/>
        <sz val="16"/>
        <color theme="1"/>
        <rFont val="標楷體"/>
        <family val="4"/>
        <charset val="136"/>
      </rPr>
      <t>調查品種</t>
    </r>
  </si>
  <si>
    <r>
      <rPr>
        <b/>
        <sz val="16"/>
        <color rgb="FFFF0000"/>
        <rFont val="標楷體"/>
        <family val="4"/>
        <charset val="136"/>
      </rPr>
      <t>台中</t>
    </r>
    <r>
      <rPr>
        <b/>
        <sz val="16"/>
        <color rgb="FFFF0000"/>
        <rFont val="Times New Roman"/>
        <family val="1"/>
      </rPr>
      <t>190</t>
    </r>
    <r>
      <rPr>
        <b/>
        <sz val="16"/>
        <color rgb="FFFF0000"/>
        <rFont val="標楷體"/>
        <family val="4"/>
        <charset val="136"/>
      </rPr>
      <t>號</t>
    </r>
  </si>
  <si>
    <r>
      <rPr>
        <b/>
        <sz val="16"/>
        <color theme="1"/>
        <rFont val="標楷體"/>
        <family val="4"/>
        <charset val="136"/>
      </rPr>
      <t>種植日期</t>
    </r>
  </si>
  <si>
    <t>2021.03.14</t>
  </si>
  <si>
    <r>
      <rPr>
        <b/>
        <sz val="16"/>
        <color theme="1"/>
        <rFont val="標楷體"/>
        <family val="4"/>
        <charset val="136"/>
      </rPr>
      <t>第一次調查日期</t>
    </r>
  </si>
  <si>
    <r>
      <rPr>
        <b/>
        <sz val="16"/>
        <color theme="1"/>
        <rFont val="標楷體"/>
        <family val="4"/>
        <charset val="136"/>
      </rPr>
      <t>第二次調查日期</t>
    </r>
  </si>
  <si>
    <r>
      <rPr>
        <b/>
        <sz val="16"/>
        <color theme="1"/>
        <rFont val="標楷體"/>
        <family val="4"/>
        <charset val="136"/>
      </rPr>
      <t>第三次調查日期</t>
    </r>
  </si>
  <si>
    <r>
      <rPr>
        <b/>
        <sz val="16"/>
        <color theme="1"/>
        <rFont val="標楷體"/>
        <family val="4"/>
        <charset val="136"/>
      </rPr>
      <t>第四次調查日期</t>
    </r>
  </si>
  <si>
    <r>
      <rPr>
        <b/>
        <sz val="16"/>
        <color theme="1"/>
        <rFont val="標楷體"/>
        <family val="4"/>
        <charset val="136"/>
      </rPr>
      <t>第五次調查日期</t>
    </r>
  </si>
  <si>
    <r>
      <rPr>
        <b/>
        <sz val="16"/>
        <color theme="1"/>
        <rFont val="標楷體"/>
        <family val="4"/>
        <charset val="136"/>
      </rPr>
      <t>第六次調查日期</t>
    </r>
  </si>
  <si>
    <r>
      <rPr>
        <b/>
        <sz val="16"/>
        <color theme="1"/>
        <rFont val="標楷體"/>
        <family val="4"/>
        <charset val="136"/>
      </rPr>
      <t>第七次調查日期</t>
    </r>
  </si>
  <si>
    <r>
      <rPr>
        <b/>
        <sz val="16"/>
        <color theme="1"/>
        <rFont val="標楷體"/>
        <family val="4"/>
        <charset val="136"/>
      </rPr>
      <t>第八次調查日期</t>
    </r>
  </si>
  <si>
    <r>
      <rPr>
        <b/>
        <sz val="16"/>
        <color theme="1"/>
        <rFont val="標楷體"/>
        <family val="4"/>
        <charset val="136"/>
      </rPr>
      <t>第九次調查日期</t>
    </r>
  </si>
  <si>
    <r>
      <rPr>
        <b/>
        <sz val="16"/>
        <color theme="1"/>
        <rFont val="標楷體"/>
        <family val="4"/>
        <charset val="136"/>
      </rPr>
      <t>第十次調查日期</t>
    </r>
  </si>
  <si>
    <r>
      <rPr>
        <b/>
        <sz val="16"/>
        <color theme="1"/>
        <rFont val="標楷體"/>
        <family val="4"/>
        <charset val="136"/>
      </rPr>
      <t>第十一次調查日期</t>
    </r>
  </si>
  <si>
    <r>
      <rPr>
        <b/>
        <sz val="16"/>
        <color theme="1"/>
        <rFont val="標楷體"/>
        <family val="4"/>
        <charset val="136"/>
      </rPr>
      <t>第十二次調查日期</t>
    </r>
  </si>
  <si>
    <r>
      <rPr>
        <b/>
        <sz val="16"/>
        <color theme="1"/>
        <rFont val="標楷體"/>
        <family val="4"/>
        <charset val="136"/>
      </rPr>
      <t>第十三次調查日期</t>
    </r>
  </si>
  <si>
    <r>
      <rPr>
        <b/>
        <sz val="16"/>
        <color theme="1"/>
        <rFont val="標楷體"/>
        <family val="4"/>
        <charset val="136"/>
      </rPr>
      <t>第十四次調查日期</t>
    </r>
  </si>
  <si>
    <r>
      <rPr>
        <b/>
        <sz val="16"/>
        <color theme="1"/>
        <rFont val="標楷體"/>
        <family val="4"/>
        <charset val="136"/>
      </rPr>
      <t>第十五次調查日期</t>
    </r>
  </si>
  <si>
    <r>
      <rPr>
        <b/>
        <sz val="16"/>
        <color theme="1"/>
        <rFont val="標楷體"/>
        <family val="4"/>
        <charset val="136"/>
      </rPr>
      <t>第十六次調查日期</t>
    </r>
  </si>
  <si>
    <r>
      <rPr>
        <b/>
        <sz val="16"/>
        <color theme="1"/>
        <rFont val="標楷體"/>
        <family val="4"/>
        <charset val="136"/>
      </rPr>
      <t>第十七次調查日期</t>
    </r>
  </si>
  <si>
    <r>
      <rPr>
        <b/>
        <sz val="16"/>
        <color theme="1"/>
        <rFont val="標楷體"/>
        <family val="4"/>
        <charset val="136"/>
      </rPr>
      <t>第十八次調查日期</t>
    </r>
  </si>
  <si>
    <t>第十九次調查日期</t>
  </si>
  <si>
    <r>
      <rPr>
        <b/>
        <sz val="16"/>
        <color theme="1"/>
        <rFont val="標楷體"/>
        <family val="4"/>
        <charset val="136"/>
      </rPr>
      <t>收獲日期</t>
    </r>
  </si>
  <si>
    <t>2021.07.07</t>
  </si>
  <si>
    <r>
      <rPr>
        <b/>
        <sz val="16"/>
        <color theme="1"/>
        <rFont val="標楷體"/>
        <family val="4"/>
        <charset val="136"/>
      </rPr>
      <t>註：地段地號為方便查知調查地點，無法查知請紀錄經緯度</t>
    </r>
  </si>
  <si>
    <t>微氣象(放置公館中義)</t>
  </si>
  <si>
    <t>當日高溫</t>
  </si>
  <si>
    <t>當日低溫</t>
  </si>
  <si>
    <t>當日溫差</t>
  </si>
  <si>
    <t>當日高濕</t>
  </si>
  <si>
    <t>當日低濕</t>
  </si>
  <si>
    <t>當日濕差</t>
  </si>
  <si>
    <t>平均相對濕度</t>
  </si>
  <si>
    <t>當日平均風速</t>
  </si>
  <si>
    <t>當日平均雨量</t>
  </si>
  <si>
    <t>當日平均露點</t>
  </si>
  <si>
    <t>大氣氣象</t>
    <phoneticPr fontId="5" type="noConversion"/>
  </si>
  <si>
    <r>
      <t>15日</t>
    </r>
    <r>
      <rPr>
        <sz val="12"/>
        <color theme="1"/>
        <rFont val="標楷體"/>
        <family val="4"/>
        <charset val="136"/>
      </rPr>
      <t/>
    </r>
  </si>
  <si>
    <r>
      <t>16日</t>
    </r>
    <r>
      <rPr>
        <sz val="12"/>
        <color theme="1"/>
        <rFont val="標楷體"/>
        <family val="4"/>
        <charset val="136"/>
      </rPr>
      <t/>
    </r>
  </si>
  <si>
    <r>
      <t>17日</t>
    </r>
    <r>
      <rPr>
        <sz val="12"/>
        <color theme="1"/>
        <rFont val="標楷體"/>
        <family val="4"/>
        <charset val="136"/>
      </rPr>
      <t/>
    </r>
  </si>
  <si>
    <r>
      <t>18日</t>
    </r>
    <r>
      <rPr>
        <sz val="12"/>
        <color theme="1"/>
        <rFont val="標楷體"/>
        <family val="4"/>
        <charset val="136"/>
      </rPr>
      <t/>
    </r>
  </si>
  <si>
    <r>
      <t>19日</t>
    </r>
    <r>
      <rPr>
        <sz val="12"/>
        <color theme="1"/>
        <rFont val="標楷體"/>
        <family val="4"/>
        <charset val="136"/>
      </rPr>
      <t/>
    </r>
  </si>
  <si>
    <r>
      <t>20日</t>
    </r>
    <r>
      <rPr>
        <sz val="12"/>
        <color theme="1"/>
        <rFont val="標楷體"/>
        <family val="4"/>
        <charset val="136"/>
      </rPr>
      <t/>
    </r>
  </si>
  <si>
    <r>
      <t>21日</t>
    </r>
    <r>
      <rPr>
        <sz val="12"/>
        <color theme="1"/>
        <rFont val="標楷體"/>
        <family val="4"/>
        <charset val="136"/>
      </rPr>
      <t/>
    </r>
  </si>
  <si>
    <r>
      <t>22日</t>
    </r>
    <r>
      <rPr>
        <sz val="12"/>
        <color theme="1"/>
        <rFont val="標楷體"/>
        <family val="4"/>
        <charset val="136"/>
      </rPr>
      <t/>
    </r>
  </si>
  <si>
    <r>
      <t>23日</t>
    </r>
    <r>
      <rPr>
        <sz val="12"/>
        <color theme="1"/>
        <rFont val="標楷體"/>
        <family val="4"/>
        <charset val="136"/>
      </rPr>
      <t/>
    </r>
  </si>
  <si>
    <r>
      <t>24日</t>
    </r>
    <r>
      <rPr>
        <sz val="12"/>
        <color theme="1"/>
        <rFont val="標楷體"/>
        <family val="4"/>
        <charset val="136"/>
      </rPr>
      <t/>
    </r>
  </si>
  <si>
    <r>
      <t>25日</t>
    </r>
    <r>
      <rPr>
        <sz val="12"/>
        <color theme="1"/>
        <rFont val="標楷體"/>
        <family val="4"/>
        <charset val="136"/>
      </rPr>
      <t/>
    </r>
  </si>
  <si>
    <r>
      <t>26日</t>
    </r>
    <r>
      <rPr>
        <sz val="12"/>
        <color theme="1"/>
        <rFont val="標楷體"/>
        <family val="4"/>
        <charset val="136"/>
      </rPr>
      <t/>
    </r>
  </si>
  <si>
    <r>
      <t>27日</t>
    </r>
    <r>
      <rPr>
        <sz val="12"/>
        <color theme="1"/>
        <rFont val="標楷體"/>
        <family val="4"/>
        <charset val="136"/>
      </rPr>
      <t/>
    </r>
  </si>
  <si>
    <r>
      <t>28日</t>
    </r>
    <r>
      <rPr>
        <sz val="12"/>
        <color theme="1"/>
        <rFont val="標楷體"/>
        <family val="4"/>
        <charset val="136"/>
      </rPr>
      <t/>
    </r>
  </si>
  <si>
    <r>
      <t>29日</t>
    </r>
    <r>
      <rPr>
        <sz val="12"/>
        <color theme="1"/>
        <rFont val="標楷體"/>
        <family val="4"/>
        <charset val="136"/>
      </rPr>
      <t/>
    </r>
  </si>
  <si>
    <r>
      <t>30日</t>
    </r>
    <r>
      <rPr>
        <sz val="12"/>
        <color theme="1"/>
        <rFont val="標楷體"/>
        <family val="4"/>
        <charset val="136"/>
      </rPr>
      <t/>
    </r>
  </si>
  <si>
    <r>
      <t>31日</t>
    </r>
    <r>
      <rPr>
        <sz val="12"/>
        <color theme="1"/>
        <rFont val="標楷體"/>
        <family val="4"/>
        <charset val="136"/>
      </rPr>
      <t/>
    </r>
  </si>
  <si>
    <t>最高</t>
  </si>
  <si>
    <t>最低</t>
  </si>
  <si>
    <t>總平均</t>
  </si>
  <si>
    <t>3月</t>
    <phoneticPr fontId="3" type="noConversion"/>
  </si>
  <si>
    <r>
      <t>14日</t>
    </r>
    <r>
      <rPr>
        <sz val="12"/>
        <color theme="1"/>
        <rFont val="標楷體"/>
        <family val="4"/>
        <charset val="136"/>
      </rPr>
      <t/>
    </r>
  </si>
  <si>
    <t>差異</t>
    <phoneticPr fontId="3" type="noConversion"/>
  </si>
  <si>
    <t>NE</t>
  </si>
  <si>
    <t>WSW</t>
  </si>
  <si>
    <t>CALM</t>
  </si>
  <si>
    <t>S</t>
  </si>
  <si>
    <t>ENE</t>
  </si>
  <si>
    <t>N</t>
  </si>
  <si>
    <t>NNE</t>
  </si>
  <si>
    <t>SSE</t>
  </si>
  <si>
    <t>ESE</t>
  </si>
  <si>
    <t>E</t>
  </si>
  <si>
    <t>NW</t>
  </si>
  <si>
    <t>SW</t>
  </si>
  <si>
    <t>NNW</t>
  </si>
  <si>
    <t>WNW</t>
  </si>
  <si>
    <t>SSW</t>
  </si>
  <si>
    <t>W</t>
  </si>
  <si>
    <t>撤微氣象感測器</t>
    <phoneticPr fontId="3" type="noConversion"/>
  </si>
  <si>
    <t>收割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</si>
  <si>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</si>
  <si>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</si>
  <si>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</si>
  <si>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</si>
  <si>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</si>
  <si>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14日</t>
    <phoneticPr fontId="3" type="noConversion"/>
  </si>
  <si>
    <t>1日</t>
    <phoneticPr fontId="3" type="noConversion"/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</si>
  <si>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</si>
  <si>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</si>
  <si>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</si>
  <si>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</si>
  <si>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</si>
  <si>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</si>
  <si>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</si>
  <si>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</si>
  <si>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</si>
  <si>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</si>
  <si>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</si>
  <si>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</si>
  <si>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</si>
  <si>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</si>
  <si>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</si>
  <si>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</si>
  <si>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</si>
  <si>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</si>
  <si>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</si>
  <si>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</si>
  <si>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</si>
  <si>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</si>
  <si>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</si>
  <si>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</si>
  <si>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</si>
  <si>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</si>
  <si>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</si>
  <si>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</si>
  <si>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</si>
  <si>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1日</t>
    <phoneticPr fontId="3" type="noConversion"/>
  </si>
  <si>
    <t>31日</t>
  </si>
  <si>
    <t>2日</t>
    <phoneticPr fontId="3" type="noConversion"/>
  </si>
  <si>
    <t>XXX</t>
  </si>
  <si>
    <t>差異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</si>
  <si>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</si>
  <si>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</si>
  <si>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</si>
  <si>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</si>
  <si>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1日</t>
    <phoneticPr fontId="3" type="noConversion"/>
  </si>
  <si>
    <t>2日</t>
    <phoneticPr fontId="3" type="noConversion"/>
  </si>
  <si>
    <t>14日</t>
    <phoneticPr fontId="3" type="noConversion"/>
  </si>
  <si>
    <t>差異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</si>
  <si>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</si>
  <si>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</si>
  <si>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</si>
  <si>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</si>
  <si>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</si>
  <si>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1日</t>
    <phoneticPr fontId="3" type="noConversion"/>
  </si>
  <si>
    <t>2日</t>
    <phoneticPr fontId="3" type="noConversion"/>
  </si>
  <si>
    <t>SE</t>
  </si>
  <si>
    <t>平均</t>
    <phoneticPr fontId="3" type="noConversion"/>
  </si>
  <si>
    <t>種植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</si>
</sst>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.00_);[Red]\(0.00\)"/>
    <numFmt numFmtId="178" formatCode="0.0_);[Red]\(0.0\)"/>
    <numFmt numFmtId="180" formatCode="0.0_ "/>
    <numFmt numFmtId="181" formatCode="0_);[Red]\(0\)"/>
    <numFmt numFmtId="182" formatCode="[$-F400]h:mm:ss\ AM/PM"/>
    <numFmt numFmtId="183" formatCode="0_ "/>
  </numFmts>
  <fonts count="55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標楷體"/>
      <family val="4"/>
      <charset val="136"/>
    </font>
    <font>
      <sz val="16"/>
      <name val="Times New Roman"/>
      <family val="1"/>
    </font>
    <font>
      <sz val="16"/>
      <name val="細明體"/>
      <family val="3"/>
      <charset val="136"/>
    </font>
    <font>
      <b/>
      <sz val="16"/>
      <name val="Times New Roman"/>
      <family val="1"/>
    </font>
    <font>
      <sz val="18"/>
      <color theme="3"/>
      <name val="新細明體"/>
      <family val="2"/>
      <charset val="136"/>
      <scheme val="major"/>
    </font>
    <font>
      <sz val="11"/>
      <color theme="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1"/>
      <color rgb="FFFF0000"/>
      <name val="新細明體"/>
      <family val="1"/>
      <charset val="136"/>
      <scheme val="major"/>
    </font>
    <font>
      <sz val="11"/>
      <color rgb="FF00B0F0"/>
      <name val="新細明體"/>
      <family val="1"/>
      <charset val="136"/>
      <scheme val="major"/>
    </font>
    <font>
      <sz val="11"/>
      <color theme="6" tint="-0.499984740745262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B0F0"/>
      <name val="新細明體"/>
      <family val="1"/>
      <charset val="136"/>
      <scheme val="minor"/>
    </font>
    <font>
      <sz val="11"/>
      <color theme="6" tint="-0.499984740745262"/>
      <name val="新細明體"/>
      <family val="1"/>
      <charset val="136"/>
      <scheme val="minor"/>
    </font>
    <font>
      <sz val="11"/>
      <color theme="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ajor"/>
    </font>
    <font>
      <sz val="11"/>
      <color theme="6" tint="-0.499984740745262"/>
      <name val="新細明體"/>
      <family val="2"/>
      <scheme val="major"/>
    </font>
    <font>
      <sz val="10"/>
      <color theme="1"/>
      <name val="新細明體"/>
      <family val="2"/>
      <charset val="136"/>
      <scheme val="minor"/>
    </font>
    <font>
      <sz val="11"/>
      <color rgb="FFFF0000"/>
      <name val="新細明體"/>
      <family val="1"/>
      <charset val="136"/>
    </font>
    <font>
      <sz val="10"/>
      <name val="新細明體"/>
      <family val="2"/>
      <charset val="136"/>
      <scheme val="minor"/>
    </font>
    <font>
      <sz val="1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rgb="FFFF0000"/>
      <name val="新細明體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6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8" applyNumberFormat="0" applyFont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5" borderId="0" xfId="0" applyFont="1" applyFill="1" applyBorder="1" applyAlignment="1">
      <alignment horizontal="right" vertical="center"/>
    </xf>
    <xf numFmtId="0" fontId="0" fillId="7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180" fontId="7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0" borderId="0" xfId="44">
      <alignment vertical="center"/>
    </xf>
    <xf numFmtId="0" fontId="27" fillId="0" borderId="0" xfId="44" applyFont="1" applyAlignment="1">
      <alignment horizontal="center" vertical="center"/>
    </xf>
    <xf numFmtId="0" fontId="31" fillId="0" borderId="10" xfId="44" applyFont="1" applyBorder="1" applyAlignment="1">
      <alignment horizontal="center" vertical="center"/>
    </xf>
    <xf numFmtId="0" fontId="32" fillId="0" borderId="11" xfId="44" applyFont="1" applyBorder="1" applyAlignment="1">
      <alignment horizontal="center" vertical="center"/>
    </xf>
    <xf numFmtId="0" fontId="32" fillId="0" borderId="13" xfId="44" applyFont="1" applyBorder="1" applyAlignment="1">
      <alignment horizontal="center" vertical="center"/>
    </xf>
    <xf numFmtId="0" fontId="32" fillId="0" borderId="12" xfId="44" applyFont="1" applyBorder="1" applyAlignment="1">
      <alignment horizontal="center" vertical="center"/>
    </xf>
    <xf numFmtId="0" fontId="33" fillId="0" borderId="0" xfId="44" applyFont="1">
      <alignment vertical="center"/>
    </xf>
    <xf numFmtId="0" fontId="32" fillId="0" borderId="11" xfId="44" applyFont="1" applyBorder="1" applyAlignment="1">
      <alignment horizontal="center" vertical="center"/>
    </xf>
    <xf numFmtId="0" fontId="32" fillId="0" borderId="13" xfId="44" applyFont="1" applyBorder="1" applyAlignment="1">
      <alignment horizontal="center" vertical="center"/>
    </xf>
    <xf numFmtId="0" fontId="32" fillId="0" borderId="12" xfId="44" applyFont="1" applyBorder="1" applyAlignment="1">
      <alignment horizontal="center" vertical="center"/>
    </xf>
    <xf numFmtId="0" fontId="28" fillId="0" borderId="11" xfId="44" applyFont="1" applyBorder="1" applyAlignment="1">
      <alignment horizontal="center" vertical="center"/>
    </xf>
    <xf numFmtId="0" fontId="25" fillId="0" borderId="10" xfId="44" applyFont="1" applyBorder="1">
      <alignment vertical="center"/>
    </xf>
    <xf numFmtId="0" fontId="28" fillId="0" borderId="10" xfId="44" applyFont="1" applyBorder="1">
      <alignment vertical="center"/>
    </xf>
    <xf numFmtId="0" fontId="29" fillId="0" borderId="10" xfId="44" applyFont="1" applyBorder="1" applyAlignment="1">
      <alignment horizontal="center" vertical="center"/>
    </xf>
    <xf numFmtId="0" fontId="28" fillId="0" borderId="0" xfId="44" applyFont="1">
      <alignment vertical="center"/>
    </xf>
    <xf numFmtId="0" fontId="28" fillId="39" borderId="10" xfId="44" applyFont="1" applyFill="1" applyBorder="1">
      <alignment vertical="center"/>
    </xf>
    <xf numFmtId="0" fontId="28" fillId="0" borderId="12" xfId="44" applyFont="1" applyBorder="1" applyAlignment="1">
      <alignment horizontal="center" vertical="center"/>
    </xf>
    <xf numFmtId="183" fontId="44" fillId="0" borderId="0" xfId="45" applyNumberFormat="1" applyFont="1" applyAlignment="1">
      <alignment horizontal="center" vertical="center"/>
    </xf>
    <xf numFmtId="183" fontId="36" fillId="0" borderId="0" xfId="45" applyNumberFormat="1" applyFont="1" applyAlignment="1">
      <alignment horizontal="center" vertical="center"/>
    </xf>
    <xf numFmtId="183" fontId="44" fillId="0" borderId="0" xfId="0" applyNumberFormat="1" applyFont="1" applyAlignment="1">
      <alignment vertical="center"/>
    </xf>
    <xf numFmtId="176" fontId="44" fillId="0" borderId="0" xfId="0" applyNumberFormat="1" applyFont="1" applyAlignment="1">
      <alignment horizontal="center"/>
    </xf>
    <xf numFmtId="180" fontId="38" fillId="0" borderId="0" xfId="45" applyNumberFormat="1" applyFont="1" applyAlignment="1">
      <alignment horizontal="center" vertical="center"/>
    </xf>
    <xf numFmtId="182" fontId="35" fillId="0" borderId="0" xfId="0" applyNumberFormat="1" applyFont="1" applyAlignment="1">
      <alignment horizontal="center" vertical="center"/>
    </xf>
    <xf numFmtId="177" fontId="50" fillId="0" borderId="0" xfId="0" applyNumberFormat="1" applyFont="1" applyAlignment="1">
      <alignment horizontal="left" vertical="center"/>
    </xf>
    <xf numFmtId="0" fontId="5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45" fillId="3" borderId="0" xfId="0" applyFont="1" applyFill="1" applyAlignment="1">
      <alignment horizontal="center" vertical="center"/>
    </xf>
    <xf numFmtId="178" fontId="45" fillId="0" borderId="0" xfId="0" applyNumberFormat="1" applyFont="1" applyAlignment="1">
      <alignment horizontal="center" vertical="center"/>
    </xf>
    <xf numFmtId="182" fontId="40" fillId="0" borderId="0" xfId="0" applyNumberFormat="1" applyFont="1" applyAlignment="1">
      <alignment horizontal="center" vertical="center"/>
    </xf>
    <xf numFmtId="181" fontId="45" fillId="0" borderId="0" xfId="0" applyNumberFormat="1" applyFont="1" applyAlignment="1">
      <alignment horizontal="center"/>
    </xf>
    <xf numFmtId="180" fontId="39" fillId="0" borderId="0" xfId="0" applyNumberFormat="1" applyFont="1" applyAlignment="1">
      <alignment vertical="center"/>
    </xf>
    <xf numFmtId="0" fontId="52" fillId="0" borderId="0" xfId="0" applyFont="1" applyAlignment="1">
      <alignment vertical="center"/>
    </xf>
    <xf numFmtId="181" fontId="45" fillId="0" borderId="0" xfId="0" applyNumberFormat="1" applyFont="1" applyBorder="1" applyAlignment="1">
      <alignment horizontal="center" vertical="center"/>
    </xf>
    <xf numFmtId="2" fontId="4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36" fillId="0" borderId="0" xfId="45" applyNumberFormat="1" applyFont="1" applyAlignment="1">
      <alignment horizontal="center" vertical="center"/>
    </xf>
    <xf numFmtId="177" fontId="50" fillId="0" borderId="0" xfId="0" applyNumberFormat="1" applyFont="1" applyAlignment="1">
      <alignment horizontal="center" vertical="center"/>
    </xf>
    <xf numFmtId="176" fontId="40" fillId="0" borderId="0" xfId="0" applyNumberFormat="1" applyFont="1" applyAlignment="1">
      <alignment horizontal="center"/>
    </xf>
    <xf numFmtId="180" fontId="35" fillId="0" borderId="0" xfId="0" applyNumberFormat="1" applyFont="1" applyAlignment="1">
      <alignment vertical="center"/>
    </xf>
    <xf numFmtId="183" fontId="40" fillId="0" borderId="0" xfId="0" applyNumberFormat="1" applyFont="1" applyAlignment="1">
      <alignment vertical="center"/>
    </xf>
    <xf numFmtId="0" fontId="51" fillId="0" borderId="0" xfId="0" applyFont="1" applyAlignment="1">
      <alignment horizontal="center" vertical="top" wrapText="1"/>
    </xf>
    <xf numFmtId="180" fontId="39" fillId="0" borderId="0" xfId="45" applyNumberFormat="1" applyFont="1" applyAlignment="1">
      <alignment horizontal="center" vertical="center"/>
    </xf>
    <xf numFmtId="178" fontId="45" fillId="0" borderId="0" xfId="0" applyNumberFormat="1" applyFont="1" applyAlignment="1">
      <alignment horizontal="center"/>
    </xf>
    <xf numFmtId="183" fontId="43" fillId="0" borderId="0" xfId="45" applyNumberFormat="1" applyFont="1" applyAlignment="1">
      <alignment horizontal="center" vertical="center"/>
    </xf>
    <xf numFmtId="0" fontId="45" fillId="6" borderId="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 vertical="center"/>
    </xf>
    <xf numFmtId="0" fontId="0" fillId="0" borderId="0" xfId="0"/>
    <xf numFmtId="0" fontId="35" fillId="0" borderId="0" xfId="45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6" fillId="0" borderId="0" xfId="45" applyFont="1" applyAlignment="1">
      <alignment horizontal="center" vertical="center"/>
    </xf>
    <xf numFmtId="0" fontId="36" fillId="0" borderId="0" xfId="45" applyFont="1" applyFill="1" applyAlignment="1">
      <alignment horizontal="center" vertical="center"/>
    </xf>
    <xf numFmtId="20" fontId="36" fillId="0" borderId="0" xfId="45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20" fontId="36" fillId="0" borderId="0" xfId="45" applyNumberFormat="1" applyFont="1" applyBorder="1" applyAlignment="1">
      <alignment horizontal="center" vertical="center"/>
    </xf>
    <xf numFmtId="176" fontId="37" fillId="0" borderId="0" xfId="45" applyNumberFormat="1" applyFont="1" applyAlignment="1">
      <alignment horizontal="center" vertical="center"/>
    </xf>
    <xf numFmtId="176" fontId="38" fillId="0" borderId="0" xfId="45" applyNumberFormat="1" applyFont="1" applyAlignment="1">
      <alignment horizontal="center" vertical="center"/>
    </xf>
    <xf numFmtId="176" fontId="39" fillId="0" borderId="0" xfId="45" applyNumberFormat="1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 vertical="center"/>
    </xf>
    <xf numFmtId="176" fontId="36" fillId="0" borderId="0" xfId="45" applyNumberFormat="1" applyFont="1" applyAlignment="1">
      <alignment horizontal="center" vertical="center"/>
    </xf>
    <xf numFmtId="176" fontId="35" fillId="0" borderId="0" xfId="0" applyNumberFormat="1" applyFont="1" applyAlignment="1">
      <alignment horizontal="center" vertical="center"/>
    </xf>
    <xf numFmtId="181" fontId="35" fillId="0" borderId="0" xfId="0" applyNumberFormat="1" applyFont="1" applyBorder="1" applyAlignment="1">
      <alignment horizontal="center" vertical="center"/>
    </xf>
    <xf numFmtId="177" fontId="35" fillId="0" borderId="0" xfId="0" applyNumberFormat="1" applyFont="1" applyBorder="1" applyAlignment="1">
      <alignment horizontal="center" vertical="center"/>
    </xf>
    <xf numFmtId="176" fontId="36" fillId="0" borderId="0" xfId="0" applyNumberFormat="1" applyFont="1" applyAlignment="1">
      <alignment horizontal="center" vertical="center"/>
    </xf>
    <xf numFmtId="177" fontId="35" fillId="0" borderId="0" xfId="0" applyNumberFormat="1" applyFont="1" applyAlignment="1">
      <alignment horizontal="center" vertical="center"/>
    </xf>
    <xf numFmtId="181" fontId="35" fillId="0" borderId="0" xfId="0" applyNumberFormat="1" applyFont="1" applyAlignment="1">
      <alignment horizontal="center" vertical="center"/>
    </xf>
    <xf numFmtId="0" fontId="40" fillId="0" borderId="0" xfId="45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1" fillId="0" borderId="0" xfId="45" applyFont="1" applyAlignment="1">
      <alignment horizontal="center" vertical="center"/>
    </xf>
    <xf numFmtId="0" fontId="41" fillId="0" borderId="0" xfId="45" applyFont="1" applyFill="1" applyAlignment="1">
      <alignment horizontal="center" vertical="center"/>
    </xf>
    <xf numFmtId="20" fontId="41" fillId="0" borderId="0" xfId="45" applyNumberFormat="1" applyFont="1" applyAlignment="1">
      <alignment horizontal="center" vertical="center"/>
    </xf>
    <xf numFmtId="20" fontId="41" fillId="0" borderId="0" xfId="45" applyNumberFormat="1" applyFont="1" applyBorder="1" applyAlignment="1">
      <alignment horizontal="center" vertical="center"/>
    </xf>
    <xf numFmtId="176" fontId="42" fillId="0" borderId="0" xfId="45" applyNumberFormat="1" applyFont="1" applyAlignment="1">
      <alignment horizontal="center" vertical="center"/>
    </xf>
    <xf numFmtId="176" fontId="43" fillId="0" borderId="0" xfId="45" applyNumberFormat="1" applyFont="1" applyAlignment="1">
      <alignment horizontal="center" vertical="center"/>
    </xf>
    <xf numFmtId="176" fontId="44" fillId="0" borderId="0" xfId="45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176" fontId="41" fillId="0" borderId="0" xfId="45" applyNumberFormat="1" applyFont="1" applyAlignment="1">
      <alignment horizontal="center" vertical="center"/>
    </xf>
    <xf numFmtId="176" fontId="40" fillId="0" borderId="0" xfId="0" applyNumberFormat="1" applyFont="1" applyAlignment="1">
      <alignment horizontal="center" vertical="center"/>
    </xf>
    <xf numFmtId="181" fontId="40" fillId="0" borderId="0" xfId="0" applyNumberFormat="1" applyFont="1" applyBorder="1" applyAlignment="1">
      <alignment horizontal="center" vertical="center"/>
    </xf>
    <xf numFmtId="177" fontId="40" fillId="0" borderId="0" xfId="0" applyNumberFormat="1" applyFont="1" applyBorder="1" applyAlignment="1">
      <alignment horizontal="center" vertical="center"/>
    </xf>
    <xf numFmtId="176" fontId="41" fillId="0" borderId="0" xfId="0" applyNumberFormat="1" applyFont="1" applyAlignment="1">
      <alignment horizontal="center" vertical="center"/>
    </xf>
    <xf numFmtId="177" fontId="40" fillId="0" borderId="0" xfId="0" applyNumberFormat="1" applyFont="1" applyAlignment="1">
      <alignment horizontal="center" vertical="center"/>
    </xf>
    <xf numFmtId="181" fontId="40" fillId="0" borderId="0" xfId="0" applyNumberFormat="1" applyFont="1" applyAlignment="1">
      <alignment horizontal="center" vertical="center"/>
    </xf>
    <xf numFmtId="0" fontId="35" fillId="0" borderId="0" xfId="45" applyFont="1" applyAlignment="1">
      <alignment vertical="center"/>
    </xf>
    <xf numFmtId="176" fontId="35" fillId="0" borderId="0" xfId="0" applyNumberFormat="1" applyFont="1" applyAlignment="1">
      <alignment vertical="center"/>
    </xf>
    <xf numFmtId="176" fontId="36" fillId="0" borderId="0" xfId="0" applyNumberFormat="1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45" applyFont="1" applyAlignment="1">
      <alignment vertical="center"/>
    </xf>
    <xf numFmtId="0" fontId="40" fillId="0" borderId="0" xfId="0" applyFont="1"/>
    <xf numFmtId="176" fontId="40" fillId="0" borderId="0" xfId="0" applyNumberFormat="1" applyFont="1" applyAlignment="1">
      <alignment vertical="center"/>
    </xf>
    <xf numFmtId="176" fontId="41" fillId="0" borderId="0" xfId="0" applyNumberFormat="1" applyFont="1" applyAlignment="1">
      <alignment vertical="center"/>
    </xf>
    <xf numFmtId="181" fontId="45" fillId="0" borderId="0" xfId="0" applyNumberFormat="1" applyFont="1" applyAlignment="1">
      <alignment horizontal="center" vertical="center"/>
    </xf>
    <xf numFmtId="177" fontId="45" fillId="0" borderId="0" xfId="0" applyNumberFormat="1" applyFont="1" applyAlignment="1">
      <alignment horizontal="center" vertical="center"/>
    </xf>
    <xf numFmtId="176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/>
    </xf>
    <xf numFmtId="2" fontId="45" fillId="0" borderId="0" xfId="0" applyNumberFormat="1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35" fillId="0" borderId="0" xfId="0" applyFont="1"/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/>
    </xf>
  </cellXfs>
  <cellStyles count="61">
    <cellStyle name="20% - 輔色1" xfId="19" builtinId="30" customBuiltin="1"/>
    <cellStyle name="20% - 輔色1 2" xfId="47"/>
    <cellStyle name="20% - 輔色2" xfId="23" builtinId="34" customBuiltin="1"/>
    <cellStyle name="20% - 輔色2 2" xfId="49"/>
    <cellStyle name="20% - 輔色3" xfId="27" builtinId="38" customBuiltin="1"/>
    <cellStyle name="20% - 輔色3 2" xfId="51"/>
    <cellStyle name="20% - 輔色4" xfId="31" builtinId="42" customBuiltin="1"/>
    <cellStyle name="20% - 輔色4 2" xfId="53"/>
    <cellStyle name="20% - 輔色5" xfId="35" builtinId="46" customBuiltin="1"/>
    <cellStyle name="20% - 輔色5 2" xfId="55"/>
    <cellStyle name="20% - 輔色6" xfId="39" builtinId="50" customBuiltin="1"/>
    <cellStyle name="20% - 輔色6 2" xfId="57"/>
    <cellStyle name="40% - 輔色1" xfId="20" builtinId="31" customBuiltin="1"/>
    <cellStyle name="40% - 輔色1 2" xfId="48"/>
    <cellStyle name="40% - 輔色2" xfId="24" builtinId="35" customBuiltin="1"/>
    <cellStyle name="40% - 輔色2 2" xfId="50"/>
    <cellStyle name="40% - 輔色3" xfId="28" builtinId="39" customBuiltin="1"/>
    <cellStyle name="40% - 輔色3 2" xfId="52"/>
    <cellStyle name="40% - 輔色4" xfId="32" builtinId="43" customBuiltin="1"/>
    <cellStyle name="40% - 輔色4 2" xfId="54"/>
    <cellStyle name="40% - 輔色5" xfId="36" builtinId="47" customBuiltin="1"/>
    <cellStyle name="40% - 輔色5 2" xfId="56"/>
    <cellStyle name="40% - 輔色6" xfId="40" builtinId="51" customBuiltin="1"/>
    <cellStyle name="40% - 輔色6 2" xfId="58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1"/>
    <cellStyle name="一般 2 2" xfId="45"/>
    <cellStyle name="一般 3" xfId="42"/>
    <cellStyle name="一般 3 2" xfId="59"/>
    <cellStyle name="一般 4" xfId="44"/>
    <cellStyle name="中等" xfId="9" builtinId="28" customBuiltin="1"/>
    <cellStyle name="合計" xfId="17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 2" xfId="43"/>
    <cellStyle name="備註 2 2" xfId="60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標題 5" xfId="46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49" workbookViewId="0">
      <selection activeCell="F4" sqref="F4"/>
    </sheetView>
  </sheetViews>
  <sheetFormatPr defaultRowHeight="16.5"/>
  <cols>
    <col min="1" max="1" width="9.5" style="1" bestFit="1" customWidth="1"/>
    <col min="2" max="4" width="9.5" style="1" customWidth="1"/>
    <col min="5" max="16" width="9.5" style="1" bestFit="1" customWidth="1"/>
    <col min="17" max="18" width="13.875" style="1" bestFit="1" customWidth="1"/>
    <col min="19" max="19" width="9.5" style="1" bestFit="1" customWidth="1"/>
    <col min="20" max="20" width="11.625" style="1" bestFit="1" customWidth="1"/>
    <col min="21" max="21" width="13.875" style="1" bestFit="1" customWidth="1"/>
  </cols>
  <sheetData>
    <row r="1" spans="1:21">
      <c r="B1" s="12" t="s">
        <v>5</v>
      </c>
      <c r="C1" s="12"/>
      <c r="D1" s="12"/>
      <c r="E1" s="40" t="s">
        <v>58</v>
      </c>
      <c r="F1" s="40"/>
      <c r="G1" s="40"/>
      <c r="H1" s="40"/>
      <c r="I1" s="40"/>
      <c r="J1" s="40"/>
      <c r="K1" s="13" t="s">
        <v>69</v>
      </c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2" t="s">
        <v>0</v>
      </c>
      <c r="B2" s="3" t="s">
        <v>1</v>
      </c>
      <c r="C2" s="3" t="s">
        <v>2</v>
      </c>
      <c r="D2" s="3" t="s">
        <v>3</v>
      </c>
      <c r="E2" s="58" t="s">
        <v>59</v>
      </c>
      <c r="F2" s="58" t="s">
        <v>60</v>
      </c>
      <c r="G2" s="58" t="s">
        <v>61</v>
      </c>
      <c r="H2" s="58" t="s">
        <v>62</v>
      </c>
      <c r="I2" s="58" t="s">
        <v>63</v>
      </c>
      <c r="J2" s="58" t="s">
        <v>64</v>
      </c>
      <c r="K2" s="60" t="s">
        <v>59</v>
      </c>
      <c r="L2" s="60" t="s">
        <v>60</v>
      </c>
      <c r="M2" s="60" t="s">
        <v>61</v>
      </c>
      <c r="N2" s="60" t="s">
        <v>62</v>
      </c>
      <c r="O2" s="60" t="s">
        <v>63</v>
      </c>
      <c r="P2" s="60" t="s">
        <v>64</v>
      </c>
      <c r="Q2" s="60" t="s">
        <v>65</v>
      </c>
      <c r="R2" s="60" t="s">
        <v>66</v>
      </c>
      <c r="S2" s="60" t="s">
        <v>67</v>
      </c>
      <c r="T2" s="60" t="s">
        <v>68</v>
      </c>
      <c r="U2" s="4" t="s">
        <v>4</v>
      </c>
    </row>
    <row r="3" spans="1:21" s="11" customFormat="1">
      <c r="A3" s="46">
        <v>1100314</v>
      </c>
      <c r="B3" s="38" t="s">
        <v>169</v>
      </c>
      <c r="C3" s="8"/>
      <c r="D3" s="8"/>
      <c r="E3" s="111"/>
      <c r="F3" s="111"/>
      <c r="G3" s="111"/>
      <c r="H3" s="111"/>
      <c r="I3" s="111"/>
      <c r="J3" s="111"/>
      <c r="K3" s="41">
        <v>23.6</v>
      </c>
      <c r="L3" s="41">
        <v>14.9</v>
      </c>
      <c r="M3" s="41">
        <v>8.7000000000000011</v>
      </c>
      <c r="N3" s="108">
        <v>97</v>
      </c>
      <c r="O3" s="108">
        <v>62</v>
      </c>
      <c r="P3" s="108">
        <v>35</v>
      </c>
      <c r="Q3" s="111">
        <v>80.75</v>
      </c>
      <c r="R3" s="112">
        <v>1.9833333333333334</v>
      </c>
      <c r="S3" s="112">
        <v>0</v>
      </c>
      <c r="T3" s="112">
        <v>15.045833333333334</v>
      </c>
      <c r="U3" s="6"/>
    </row>
    <row r="4" spans="1:21" s="11" customFormat="1">
      <c r="A4" s="46">
        <v>1100315</v>
      </c>
      <c r="B4" s="8"/>
      <c r="C4" s="8"/>
      <c r="D4" s="8"/>
      <c r="E4" s="111"/>
      <c r="F4" s="111"/>
      <c r="G4" s="111"/>
      <c r="H4" s="111"/>
      <c r="I4" s="111"/>
      <c r="J4" s="111"/>
      <c r="K4" s="41">
        <v>25.2</v>
      </c>
      <c r="L4" s="41">
        <v>14.6</v>
      </c>
      <c r="M4" s="41">
        <v>10.6</v>
      </c>
      <c r="N4" s="108">
        <v>99</v>
      </c>
      <c r="O4" s="108">
        <v>63</v>
      </c>
      <c r="P4" s="108">
        <v>36</v>
      </c>
      <c r="Q4" s="110">
        <v>83.166666666666671</v>
      </c>
      <c r="R4" s="112">
        <v>1.0083333333333333</v>
      </c>
      <c r="S4" s="112">
        <v>0</v>
      </c>
      <c r="T4" s="112">
        <v>16.066666666666666</v>
      </c>
      <c r="U4" s="6"/>
    </row>
    <row r="5" spans="1:21" s="11" customFormat="1">
      <c r="A5" s="46">
        <v>1100316</v>
      </c>
      <c r="B5" s="8"/>
      <c r="C5" s="8"/>
      <c r="D5" s="8"/>
      <c r="E5" s="111"/>
      <c r="F5" s="111"/>
      <c r="G5" s="111"/>
      <c r="H5" s="111"/>
      <c r="I5" s="111"/>
      <c r="J5" s="111"/>
      <c r="K5" s="41">
        <v>29.3</v>
      </c>
      <c r="L5" s="41">
        <v>16</v>
      </c>
      <c r="M5" s="41">
        <v>13.3</v>
      </c>
      <c r="N5" s="108">
        <v>93</v>
      </c>
      <c r="O5" s="108">
        <v>47</v>
      </c>
      <c r="P5" s="108">
        <v>46</v>
      </c>
      <c r="Q5" s="110">
        <v>72.75</v>
      </c>
      <c r="R5" s="112">
        <v>1.0000000000000002</v>
      </c>
      <c r="S5" s="112">
        <v>0</v>
      </c>
      <c r="T5" s="112">
        <v>16.120833333333334</v>
      </c>
      <c r="U5" s="6"/>
    </row>
    <row r="6" spans="1:21" s="11" customFormat="1">
      <c r="A6" s="46">
        <v>1100317</v>
      </c>
      <c r="B6" s="8"/>
      <c r="C6" s="8"/>
      <c r="D6" s="8"/>
      <c r="E6" s="111"/>
      <c r="F6" s="111"/>
      <c r="G6" s="111"/>
      <c r="H6" s="111"/>
      <c r="I6" s="111"/>
      <c r="J6" s="111"/>
      <c r="K6" s="41">
        <v>23</v>
      </c>
      <c r="L6" s="41">
        <v>17.100000000000001</v>
      </c>
      <c r="M6" s="41">
        <v>5.8999999999999986</v>
      </c>
      <c r="N6" s="108">
        <v>98</v>
      </c>
      <c r="O6" s="108">
        <v>74</v>
      </c>
      <c r="P6" s="108">
        <v>24</v>
      </c>
      <c r="Q6" s="110">
        <v>89.75</v>
      </c>
      <c r="R6" s="112">
        <v>1.5291666666666668</v>
      </c>
      <c r="S6" s="112">
        <v>0</v>
      </c>
      <c r="T6" s="112">
        <v>17.495833333333334</v>
      </c>
      <c r="U6" s="6"/>
    </row>
    <row r="7" spans="1:21" s="11" customFormat="1">
      <c r="A7" s="46">
        <v>1100318</v>
      </c>
      <c r="B7" s="8">
        <v>0</v>
      </c>
      <c r="C7" s="8"/>
      <c r="D7" s="8"/>
      <c r="E7" s="111"/>
      <c r="F7" s="111"/>
      <c r="G7" s="111"/>
      <c r="H7" s="111"/>
      <c r="I7" s="111"/>
      <c r="J7" s="111"/>
      <c r="K7" s="41">
        <v>23.6</v>
      </c>
      <c r="L7" s="41">
        <v>17.399999999999999</v>
      </c>
      <c r="M7" s="41">
        <v>6.2000000000000028</v>
      </c>
      <c r="N7" s="108">
        <v>99</v>
      </c>
      <c r="O7" s="108">
        <v>75</v>
      </c>
      <c r="P7" s="108">
        <v>24</v>
      </c>
      <c r="Q7" s="109">
        <v>92.875</v>
      </c>
      <c r="R7" s="112">
        <v>1.575</v>
      </c>
      <c r="S7" s="112">
        <v>0</v>
      </c>
      <c r="T7" s="112">
        <v>17.791666666666661</v>
      </c>
      <c r="U7" s="6"/>
    </row>
    <row r="8" spans="1:21" s="11" customFormat="1">
      <c r="A8" s="46">
        <v>1100319</v>
      </c>
      <c r="B8" s="8"/>
      <c r="C8" s="8"/>
      <c r="D8" s="8"/>
      <c r="E8" s="111">
        <v>29.81</v>
      </c>
      <c r="F8" s="111">
        <v>17.420000000000002</v>
      </c>
      <c r="G8" s="111">
        <v>12.389999999999997</v>
      </c>
      <c r="H8" s="111">
        <v>99.23</v>
      </c>
      <c r="I8" s="111">
        <v>58.65</v>
      </c>
      <c r="J8" s="111">
        <v>40.580000000000005</v>
      </c>
      <c r="K8" s="41">
        <v>24.3</v>
      </c>
      <c r="L8" s="41">
        <v>16.8</v>
      </c>
      <c r="M8" s="41">
        <v>7.5</v>
      </c>
      <c r="N8" s="108">
        <v>99</v>
      </c>
      <c r="O8" s="108">
        <v>71</v>
      </c>
      <c r="P8" s="108">
        <v>28</v>
      </c>
      <c r="Q8" s="113">
        <v>87.5</v>
      </c>
      <c r="R8" s="112">
        <v>1.2083333333333333</v>
      </c>
      <c r="S8" s="114">
        <v>0</v>
      </c>
      <c r="T8" s="112">
        <v>18.112500000000001</v>
      </c>
      <c r="U8" s="6"/>
    </row>
    <row r="9" spans="1:21" s="11" customFormat="1">
      <c r="A9" s="46">
        <v>1100320</v>
      </c>
      <c r="B9" s="8"/>
      <c r="C9" s="8"/>
      <c r="D9" s="8"/>
      <c r="E9" s="111">
        <v>33.33</v>
      </c>
      <c r="F9" s="111">
        <v>18.170000000000002</v>
      </c>
      <c r="G9" s="111">
        <v>15.159999999999997</v>
      </c>
      <c r="H9" s="111">
        <v>96.66</v>
      </c>
      <c r="I9" s="111">
        <v>49.48</v>
      </c>
      <c r="J9" s="111">
        <v>47.18</v>
      </c>
      <c r="K9" s="41">
        <v>28.2</v>
      </c>
      <c r="L9" s="41">
        <v>17.899999999999999</v>
      </c>
      <c r="M9" s="41">
        <v>10.3</v>
      </c>
      <c r="N9" s="108">
        <v>98</v>
      </c>
      <c r="O9" s="108">
        <v>58</v>
      </c>
      <c r="P9" s="108">
        <v>40</v>
      </c>
      <c r="Q9" s="109">
        <v>84.708333333333329</v>
      </c>
      <c r="R9" s="112">
        <v>1.5625</v>
      </c>
      <c r="S9" s="112">
        <v>0</v>
      </c>
      <c r="T9" s="112">
        <v>18.591666666666665</v>
      </c>
      <c r="U9" s="6"/>
    </row>
    <row r="10" spans="1:21" s="11" customFormat="1">
      <c r="A10" s="46">
        <v>1100321</v>
      </c>
      <c r="B10" s="8"/>
      <c r="C10" s="8"/>
      <c r="D10" s="8"/>
      <c r="E10" s="111">
        <v>19.86</v>
      </c>
      <c r="F10" s="111">
        <v>13.57</v>
      </c>
      <c r="G10" s="111">
        <v>6.2899999999999991</v>
      </c>
      <c r="H10" s="111">
        <v>93.44</v>
      </c>
      <c r="I10" s="111">
        <v>69.56</v>
      </c>
      <c r="J10" s="111">
        <v>23.879999999999995</v>
      </c>
      <c r="K10" s="41">
        <v>19.399999999999999</v>
      </c>
      <c r="L10" s="41">
        <v>13.2</v>
      </c>
      <c r="M10" s="41">
        <v>6.1999999999999993</v>
      </c>
      <c r="N10" s="108">
        <v>95</v>
      </c>
      <c r="O10" s="108">
        <v>73</v>
      </c>
      <c r="P10" s="108">
        <v>22</v>
      </c>
      <c r="Q10" s="110">
        <v>85.083333333333329</v>
      </c>
      <c r="R10" s="112">
        <v>4.6624999999999988</v>
      </c>
      <c r="S10" s="112">
        <v>0</v>
      </c>
      <c r="T10" s="112">
        <v>13.587499999999999</v>
      </c>
      <c r="U10" s="6"/>
    </row>
    <row r="11" spans="1:21" s="11" customFormat="1">
      <c r="A11" s="46">
        <v>1100322</v>
      </c>
      <c r="B11" s="8"/>
      <c r="C11" s="8"/>
      <c r="D11" s="8"/>
      <c r="E11" s="111">
        <v>14.36</v>
      </c>
      <c r="F11" s="111">
        <v>10.8</v>
      </c>
      <c r="G11" s="111">
        <v>3.5599999999999987</v>
      </c>
      <c r="H11" s="111">
        <v>94.27</v>
      </c>
      <c r="I11" s="111">
        <v>74.319999999999993</v>
      </c>
      <c r="J11" s="111">
        <v>19.950000000000003</v>
      </c>
      <c r="K11" s="41">
        <v>14.1</v>
      </c>
      <c r="L11" s="41">
        <v>10.199999999999999</v>
      </c>
      <c r="M11" s="41">
        <v>3.9000000000000004</v>
      </c>
      <c r="N11" s="43">
        <v>97</v>
      </c>
      <c r="O11" s="43">
        <v>72</v>
      </c>
      <c r="P11" s="43">
        <v>25</v>
      </c>
      <c r="Q11" s="109">
        <v>87</v>
      </c>
      <c r="R11" s="112">
        <v>4.2041666666666666</v>
      </c>
      <c r="S11" s="112">
        <v>0.16666666666666666</v>
      </c>
      <c r="T11" s="114">
        <v>9.9666666666666668</v>
      </c>
      <c r="U11" s="6"/>
    </row>
    <row r="12" spans="1:21" s="11" customFormat="1">
      <c r="A12" s="46">
        <v>1100323</v>
      </c>
      <c r="B12" s="8"/>
      <c r="C12" s="8"/>
      <c r="D12" s="8"/>
      <c r="E12" s="111">
        <v>21.19</v>
      </c>
      <c r="F12" s="111">
        <v>12.67</v>
      </c>
      <c r="G12" s="111">
        <v>8.5200000000000014</v>
      </c>
      <c r="H12" s="111">
        <v>90.85</v>
      </c>
      <c r="I12" s="111">
        <v>70.14</v>
      </c>
      <c r="J12" s="111">
        <v>20.709999999999994</v>
      </c>
      <c r="K12" s="56">
        <v>19</v>
      </c>
      <c r="L12" s="56">
        <v>12</v>
      </c>
      <c r="M12" s="56">
        <v>7</v>
      </c>
      <c r="N12" s="108">
        <v>92</v>
      </c>
      <c r="O12" s="108">
        <v>75</v>
      </c>
      <c r="P12" s="108">
        <v>17</v>
      </c>
      <c r="Q12" s="109">
        <v>86</v>
      </c>
      <c r="R12" s="114">
        <v>0.98333333333333339</v>
      </c>
      <c r="S12" s="112">
        <v>0</v>
      </c>
      <c r="T12" s="112">
        <v>13.108333333333333</v>
      </c>
      <c r="U12" s="6"/>
    </row>
    <row r="13" spans="1:21" s="11" customFormat="1">
      <c r="A13" s="46">
        <v>1100324</v>
      </c>
      <c r="B13" s="8">
        <v>0</v>
      </c>
      <c r="C13" s="8"/>
      <c r="D13" s="8"/>
      <c r="E13" s="111">
        <v>19.899999999999999</v>
      </c>
      <c r="F13" s="111">
        <v>14.06</v>
      </c>
      <c r="G13" s="111">
        <v>5.8399999999999981</v>
      </c>
      <c r="H13" s="111">
        <v>98.53</v>
      </c>
      <c r="I13" s="111">
        <v>80.540000000000006</v>
      </c>
      <c r="J13" s="111">
        <v>17.989999999999995</v>
      </c>
      <c r="K13" s="41">
        <v>17.7</v>
      </c>
      <c r="L13" s="41">
        <v>13.5</v>
      </c>
      <c r="M13" s="41">
        <v>4.1999999999999993</v>
      </c>
      <c r="N13" s="108">
        <v>99</v>
      </c>
      <c r="O13" s="108">
        <v>83</v>
      </c>
      <c r="P13" s="108">
        <v>16</v>
      </c>
      <c r="Q13" s="109">
        <v>95.791666666666671</v>
      </c>
      <c r="R13" s="112">
        <v>1.1541666666666666</v>
      </c>
      <c r="S13" s="112">
        <v>1.2916666666666667</v>
      </c>
      <c r="T13" s="112">
        <v>14.825000000000003</v>
      </c>
      <c r="U13" s="6"/>
    </row>
    <row r="14" spans="1:21" s="11" customFormat="1">
      <c r="A14" s="8">
        <v>1100325</v>
      </c>
      <c r="B14" s="8"/>
      <c r="C14" s="8"/>
      <c r="D14" s="8"/>
      <c r="E14" s="111">
        <v>26.02</v>
      </c>
      <c r="F14" s="111">
        <v>10.78</v>
      </c>
      <c r="G14" s="111">
        <v>15.24</v>
      </c>
      <c r="H14" s="111">
        <v>95.31</v>
      </c>
      <c r="I14" s="111">
        <v>54.28</v>
      </c>
      <c r="J14" s="111">
        <v>41.03</v>
      </c>
      <c r="K14" s="41">
        <v>22</v>
      </c>
      <c r="L14" s="41">
        <v>9.6</v>
      </c>
      <c r="M14" s="41">
        <v>12.4</v>
      </c>
      <c r="N14" s="108">
        <v>98</v>
      </c>
      <c r="O14" s="108">
        <v>60</v>
      </c>
      <c r="P14" s="108">
        <v>38</v>
      </c>
      <c r="Q14" s="112">
        <v>83.166666666666671</v>
      </c>
      <c r="R14" s="112">
        <v>2.6374999999999997</v>
      </c>
      <c r="S14" s="112">
        <v>2.0833333333333332E-2</v>
      </c>
      <c r="T14" s="112">
        <v>12.666666666666666</v>
      </c>
      <c r="U14" s="6"/>
    </row>
    <row r="15" spans="1:21" s="11" customFormat="1">
      <c r="A15" s="8">
        <v>1100326</v>
      </c>
      <c r="B15" s="8"/>
      <c r="C15" s="8"/>
      <c r="D15" s="8"/>
      <c r="E15" s="111">
        <v>31.02</v>
      </c>
      <c r="F15" s="111">
        <v>14.7</v>
      </c>
      <c r="G15" s="111">
        <v>16.32</v>
      </c>
      <c r="H15" s="111">
        <v>96.47</v>
      </c>
      <c r="I15" s="111">
        <v>50.57</v>
      </c>
      <c r="J15" s="111">
        <v>45.9</v>
      </c>
      <c r="K15" s="41">
        <v>24.8</v>
      </c>
      <c r="L15" s="41">
        <v>13.6</v>
      </c>
      <c r="M15" s="41">
        <v>11.200000000000001</v>
      </c>
      <c r="N15" s="108">
        <v>99</v>
      </c>
      <c r="O15" s="108">
        <v>68</v>
      </c>
      <c r="P15" s="108">
        <v>31</v>
      </c>
      <c r="Q15" s="112">
        <v>86.458333333333329</v>
      </c>
      <c r="R15" s="112">
        <v>1.1333333333333335</v>
      </c>
      <c r="S15" s="112">
        <v>0</v>
      </c>
      <c r="T15" s="112">
        <v>16.658333333333331</v>
      </c>
      <c r="U15" s="6"/>
    </row>
    <row r="16" spans="1:21" s="11" customFormat="1">
      <c r="A16" s="8">
        <v>1100327</v>
      </c>
      <c r="B16" s="8"/>
      <c r="C16" s="8"/>
      <c r="D16" s="8"/>
      <c r="E16" s="111">
        <v>34.090000000000003</v>
      </c>
      <c r="F16" s="111">
        <v>17.2</v>
      </c>
      <c r="G16" s="111">
        <v>16.890000000000004</v>
      </c>
      <c r="H16" s="111">
        <v>98.68</v>
      </c>
      <c r="I16" s="111">
        <v>43.18</v>
      </c>
      <c r="J16" s="111">
        <v>55.500000000000007</v>
      </c>
      <c r="K16" s="41">
        <v>29.5</v>
      </c>
      <c r="L16" s="41">
        <v>16.899999999999999</v>
      </c>
      <c r="M16" s="41">
        <v>12.600000000000001</v>
      </c>
      <c r="N16" s="108">
        <v>99</v>
      </c>
      <c r="O16" s="108">
        <v>51</v>
      </c>
      <c r="P16" s="108">
        <v>48</v>
      </c>
      <c r="Q16" s="112">
        <v>79.375</v>
      </c>
      <c r="R16" s="112">
        <v>1.6541666666666666</v>
      </c>
      <c r="S16" s="112">
        <v>0</v>
      </c>
      <c r="T16" s="112">
        <v>18.30833333333333</v>
      </c>
      <c r="U16" s="6"/>
    </row>
    <row r="17" spans="1:21" s="11" customFormat="1">
      <c r="A17" s="8">
        <v>1100328</v>
      </c>
      <c r="B17" s="8"/>
      <c r="C17" s="8"/>
      <c r="D17" s="8"/>
      <c r="E17" s="111">
        <v>37.03</v>
      </c>
      <c r="F17" s="111">
        <v>21.91</v>
      </c>
      <c r="G17" s="111">
        <v>15.120000000000001</v>
      </c>
      <c r="H17" s="111">
        <v>93.91</v>
      </c>
      <c r="I17" s="111">
        <v>46.88</v>
      </c>
      <c r="J17" s="111">
        <v>47.029999999999994</v>
      </c>
      <c r="K17" s="41">
        <v>32</v>
      </c>
      <c r="L17" s="41">
        <v>21.1</v>
      </c>
      <c r="M17" s="41">
        <v>10.899999999999999</v>
      </c>
      <c r="N17" s="108">
        <v>95</v>
      </c>
      <c r="O17" s="108">
        <v>51</v>
      </c>
      <c r="P17" s="108">
        <v>44</v>
      </c>
      <c r="Q17" s="112">
        <v>74.708333333333329</v>
      </c>
      <c r="R17" s="112">
        <v>2.0791666666666662</v>
      </c>
      <c r="S17" s="112">
        <v>0</v>
      </c>
      <c r="T17" s="112">
        <v>20.295833333333338</v>
      </c>
      <c r="U17" s="6"/>
    </row>
    <row r="18" spans="1:21" s="11" customFormat="1">
      <c r="A18" s="8">
        <v>1100329</v>
      </c>
      <c r="B18" s="8"/>
      <c r="C18" s="8"/>
      <c r="D18" s="8"/>
      <c r="E18" s="111">
        <v>37.130000000000003</v>
      </c>
      <c r="F18" s="111">
        <v>21</v>
      </c>
      <c r="G18" s="111">
        <v>16.130000000000003</v>
      </c>
      <c r="H18" s="111">
        <v>98.17</v>
      </c>
      <c r="I18" s="111">
        <v>49.6</v>
      </c>
      <c r="J18" s="111">
        <v>48.57</v>
      </c>
      <c r="K18" s="41">
        <v>27.6</v>
      </c>
      <c r="L18" s="41">
        <v>20.6</v>
      </c>
      <c r="M18" s="41">
        <v>7</v>
      </c>
      <c r="N18" s="108">
        <v>98</v>
      </c>
      <c r="O18" s="108">
        <v>72</v>
      </c>
      <c r="P18" s="108">
        <v>26</v>
      </c>
      <c r="Q18" s="112">
        <v>86.416666666666671</v>
      </c>
      <c r="R18" s="112">
        <v>1.3</v>
      </c>
      <c r="S18" s="112">
        <v>0</v>
      </c>
      <c r="T18" s="112">
        <v>20.966666666666665</v>
      </c>
      <c r="U18" s="6"/>
    </row>
    <row r="19" spans="1:21" s="11" customFormat="1">
      <c r="A19" s="8">
        <v>1100330</v>
      </c>
      <c r="B19" s="8"/>
      <c r="C19" s="8"/>
      <c r="D19" s="8"/>
      <c r="E19" s="111">
        <v>32.15</v>
      </c>
      <c r="F19" s="111">
        <v>24.04</v>
      </c>
      <c r="G19" s="111">
        <v>8.11</v>
      </c>
      <c r="H19" s="111">
        <v>92.76</v>
      </c>
      <c r="I19" s="111">
        <v>56.29</v>
      </c>
      <c r="J19" s="111">
        <v>36.470000000000006</v>
      </c>
      <c r="K19" s="41">
        <v>30.1</v>
      </c>
      <c r="L19" s="41">
        <v>23.6</v>
      </c>
      <c r="M19" s="41">
        <v>6.5</v>
      </c>
      <c r="N19" s="108">
        <v>96</v>
      </c>
      <c r="O19" s="108">
        <v>58</v>
      </c>
      <c r="P19" s="108">
        <v>38</v>
      </c>
      <c r="Q19" s="112">
        <v>76.416666666666671</v>
      </c>
      <c r="R19" s="112">
        <v>2.5124999999999997</v>
      </c>
      <c r="S19" s="112">
        <v>0</v>
      </c>
      <c r="T19" s="112">
        <v>21.604166666666668</v>
      </c>
      <c r="U19" s="6"/>
    </row>
    <row r="20" spans="1:21" s="11" customFormat="1">
      <c r="A20" s="8">
        <v>1100331</v>
      </c>
      <c r="B20" s="8">
        <v>0</v>
      </c>
      <c r="C20" s="8"/>
      <c r="D20" s="8"/>
      <c r="E20" s="111">
        <v>32.880000000000003</v>
      </c>
      <c r="F20" s="111">
        <v>21.69</v>
      </c>
      <c r="G20" s="111">
        <v>11.190000000000001</v>
      </c>
      <c r="H20" s="111">
        <v>95.69</v>
      </c>
      <c r="I20" s="111">
        <v>58.77</v>
      </c>
      <c r="J20" s="111">
        <v>36.919999999999995</v>
      </c>
      <c r="K20" s="41">
        <v>29.1</v>
      </c>
      <c r="L20" s="41">
        <v>21.4</v>
      </c>
      <c r="M20" s="41">
        <v>7.7000000000000028</v>
      </c>
      <c r="N20" s="108">
        <v>98</v>
      </c>
      <c r="O20" s="108">
        <v>64</v>
      </c>
      <c r="P20" s="108">
        <v>34</v>
      </c>
      <c r="Q20" s="112">
        <v>88.666666666666671</v>
      </c>
      <c r="R20" s="112">
        <v>1.175</v>
      </c>
      <c r="S20" s="112">
        <v>0</v>
      </c>
      <c r="T20" s="112">
        <v>23.537500000000005</v>
      </c>
      <c r="U20" s="6"/>
    </row>
    <row r="21" spans="1:21" s="11" customFormat="1">
      <c r="A21" s="8">
        <v>1100401</v>
      </c>
      <c r="B21" s="8"/>
      <c r="C21" s="8"/>
      <c r="D21" s="8"/>
      <c r="E21" s="111">
        <v>29.69</v>
      </c>
      <c r="F21" s="111">
        <v>23.69</v>
      </c>
      <c r="G21" s="111">
        <v>6</v>
      </c>
      <c r="H21" s="111">
        <v>92.12</v>
      </c>
      <c r="I21" s="111">
        <v>71.989999999999995</v>
      </c>
      <c r="J21" s="111">
        <v>20.13000000000001</v>
      </c>
      <c r="K21" s="41">
        <v>28.1</v>
      </c>
      <c r="L21" s="41">
        <v>22.6</v>
      </c>
      <c r="M21" s="41">
        <v>5.5</v>
      </c>
      <c r="N21" s="108">
        <v>95</v>
      </c>
      <c r="O21" s="108">
        <v>75</v>
      </c>
      <c r="P21" s="108">
        <v>20</v>
      </c>
      <c r="Q21" s="112">
        <v>85.791666666666671</v>
      </c>
      <c r="R21" s="112">
        <v>1.3958333333333333</v>
      </c>
      <c r="S21" s="112">
        <v>0</v>
      </c>
      <c r="T21" s="112">
        <v>22.375</v>
      </c>
      <c r="U21" s="6"/>
    </row>
    <row r="22" spans="1:21" s="11" customFormat="1">
      <c r="A22" s="8">
        <v>1100402</v>
      </c>
      <c r="B22" s="8"/>
      <c r="C22" s="8"/>
      <c r="D22" s="8"/>
      <c r="E22" s="111">
        <v>37.409999999999997</v>
      </c>
      <c r="F22" s="111">
        <v>20.48</v>
      </c>
      <c r="G22" s="111">
        <v>16.929999999999996</v>
      </c>
      <c r="H22" s="111">
        <v>96.43</v>
      </c>
      <c r="I22" s="111">
        <v>44.94</v>
      </c>
      <c r="J22" s="111">
        <v>51.490000000000009</v>
      </c>
      <c r="K22" s="41">
        <v>31.9</v>
      </c>
      <c r="L22" s="41">
        <v>20.100000000000001</v>
      </c>
      <c r="M22" s="41">
        <v>11.799999999999997</v>
      </c>
      <c r="N22" s="108">
        <v>97</v>
      </c>
      <c r="O22" s="108">
        <v>55</v>
      </c>
      <c r="P22" s="108">
        <v>42</v>
      </c>
      <c r="Q22" s="112">
        <v>83.083333333333329</v>
      </c>
      <c r="R22" s="112">
        <v>1.3541666666666667</v>
      </c>
      <c r="S22" s="112">
        <v>0</v>
      </c>
      <c r="T22" s="112">
        <v>21.866666666666664</v>
      </c>
      <c r="U22" s="6"/>
    </row>
    <row r="23" spans="1:21" s="11" customFormat="1">
      <c r="A23" s="8">
        <v>1100403</v>
      </c>
      <c r="B23" s="8"/>
      <c r="C23" s="8"/>
      <c r="D23" s="8"/>
      <c r="E23" s="111">
        <v>34.92</v>
      </c>
      <c r="F23" s="111">
        <v>22.14</v>
      </c>
      <c r="G23" s="111">
        <v>12.780000000000001</v>
      </c>
      <c r="H23" s="111">
        <v>94.33</v>
      </c>
      <c r="I23" s="111">
        <v>54.51</v>
      </c>
      <c r="J23" s="111">
        <v>39.82</v>
      </c>
      <c r="K23" s="41">
        <v>28.7</v>
      </c>
      <c r="L23" s="41">
        <v>21.3</v>
      </c>
      <c r="M23" s="41">
        <v>7.3999999999999986</v>
      </c>
      <c r="N23" s="108">
        <v>96</v>
      </c>
      <c r="O23" s="108">
        <v>68</v>
      </c>
      <c r="P23" s="108">
        <v>28</v>
      </c>
      <c r="Q23" s="112">
        <v>86.458333333333329</v>
      </c>
      <c r="R23" s="112">
        <v>1.5958333333333332</v>
      </c>
      <c r="S23" s="112">
        <v>0</v>
      </c>
      <c r="T23" s="112">
        <v>21.441666666666666</v>
      </c>
      <c r="U23" s="6"/>
    </row>
    <row r="24" spans="1:21" s="11" customFormat="1">
      <c r="A24" s="8">
        <v>1100404</v>
      </c>
      <c r="B24" s="8"/>
      <c r="C24" s="8"/>
      <c r="D24" s="8"/>
      <c r="E24" s="111">
        <v>26.83</v>
      </c>
      <c r="F24" s="111">
        <v>17.399999999999999</v>
      </c>
      <c r="G24" s="111">
        <v>9.43</v>
      </c>
      <c r="H24" s="111">
        <v>94.02</v>
      </c>
      <c r="I24" s="111">
        <v>65.989999999999995</v>
      </c>
      <c r="J24" s="111">
        <v>28.03</v>
      </c>
      <c r="K24" s="41">
        <v>22.9</v>
      </c>
      <c r="L24" s="41">
        <v>16.899999999999999</v>
      </c>
      <c r="M24" s="41">
        <v>6</v>
      </c>
      <c r="N24" s="108">
        <v>95</v>
      </c>
      <c r="O24" s="108">
        <v>74</v>
      </c>
      <c r="P24" s="108">
        <v>21</v>
      </c>
      <c r="Q24" s="112">
        <v>83.708333333333329</v>
      </c>
      <c r="R24" s="112">
        <v>3.6875</v>
      </c>
      <c r="S24" s="112">
        <v>0</v>
      </c>
      <c r="T24" s="112">
        <v>17.62083333333333</v>
      </c>
      <c r="U24" s="6"/>
    </row>
    <row r="25" spans="1:21" s="11" customFormat="1">
      <c r="A25" s="8">
        <v>1100405</v>
      </c>
      <c r="B25" s="8"/>
      <c r="C25" s="8"/>
      <c r="D25" s="8"/>
      <c r="E25" s="112">
        <v>28</v>
      </c>
      <c r="F25" s="111">
        <v>15.54</v>
      </c>
      <c r="G25" s="111">
        <v>12.46</v>
      </c>
      <c r="H25" s="111">
        <v>75.42</v>
      </c>
      <c r="I25" s="111">
        <v>40.82</v>
      </c>
      <c r="J25" s="111">
        <v>34.6</v>
      </c>
      <c r="K25" s="41">
        <v>23.8</v>
      </c>
      <c r="L25" s="41">
        <v>14.9</v>
      </c>
      <c r="M25" s="41">
        <v>8.9</v>
      </c>
      <c r="N25" s="108">
        <v>77</v>
      </c>
      <c r="O25" s="108">
        <v>46</v>
      </c>
      <c r="P25" s="108">
        <v>31</v>
      </c>
      <c r="Q25" s="112">
        <v>59.291666666666664</v>
      </c>
      <c r="R25" s="112">
        <v>4.1208333333333345</v>
      </c>
      <c r="S25" s="112">
        <v>0</v>
      </c>
      <c r="T25" s="112">
        <v>10.241666666666665</v>
      </c>
      <c r="U25" s="6"/>
    </row>
    <row r="26" spans="1:21" s="11" customFormat="1">
      <c r="A26" s="8">
        <v>1100406</v>
      </c>
      <c r="B26" s="8"/>
      <c r="C26" s="8"/>
      <c r="D26" s="8"/>
      <c r="E26" s="111">
        <v>30.17</v>
      </c>
      <c r="F26" s="111">
        <v>14.48</v>
      </c>
      <c r="G26" s="111">
        <v>15.690000000000001</v>
      </c>
      <c r="H26" s="111">
        <v>83.14</v>
      </c>
      <c r="I26" s="111">
        <v>43.59</v>
      </c>
      <c r="J26" s="111">
        <v>39.549999999999997</v>
      </c>
      <c r="K26" s="41">
        <v>25.7</v>
      </c>
      <c r="L26" s="41">
        <v>13.7</v>
      </c>
      <c r="M26" s="41">
        <v>12</v>
      </c>
      <c r="N26" s="108">
        <v>87</v>
      </c>
      <c r="O26" s="108">
        <v>48</v>
      </c>
      <c r="P26" s="108">
        <v>39</v>
      </c>
      <c r="Q26" s="112">
        <v>67.583333333333329</v>
      </c>
      <c r="R26" s="112">
        <v>2.9291666666666671</v>
      </c>
      <c r="S26" s="112">
        <v>0</v>
      </c>
      <c r="T26" s="112">
        <v>12.995833333333332</v>
      </c>
      <c r="U26" s="6"/>
    </row>
    <row r="27" spans="1:21" s="11" customFormat="1">
      <c r="A27" s="8">
        <v>1100407</v>
      </c>
      <c r="B27" s="8">
        <v>0.24</v>
      </c>
      <c r="C27" s="8"/>
      <c r="D27" s="8"/>
      <c r="E27" s="111">
        <v>27.87</v>
      </c>
      <c r="F27" s="111">
        <v>15.11</v>
      </c>
      <c r="G27" s="111">
        <v>12.760000000000002</v>
      </c>
      <c r="H27" s="111">
        <v>91.29</v>
      </c>
      <c r="I27" s="111">
        <v>47.42</v>
      </c>
      <c r="J27" s="111">
        <v>43.870000000000005</v>
      </c>
      <c r="K27" s="41">
        <v>23.2</v>
      </c>
      <c r="L27" s="41">
        <v>13.9</v>
      </c>
      <c r="M27" s="41">
        <v>9.2999999999999989</v>
      </c>
      <c r="N27" s="108">
        <v>93</v>
      </c>
      <c r="O27" s="108">
        <v>57</v>
      </c>
      <c r="P27" s="108">
        <v>36</v>
      </c>
      <c r="Q27" s="112">
        <v>77.625</v>
      </c>
      <c r="R27" s="110">
        <v>1.2125000000000001</v>
      </c>
      <c r="S27" s="112">
        <v>0</v>
      </c>
      <c r="T27" s="109">
        <v>14.604166666666666</v>
      </c>
      <c r="U27" s="6"/>
    </row>
    <row r="28" spans="1:21" s="11" customFormat="1">
      <c r="A28" s="8">
        <v>1100408</v>
      </c>
      <c r="B28" s="8"/>
      <c r="C28" s="8"/>
      <c r="D28" s="8"/>
      <c r="E28" s="111">
        <v>29.46</v>
      </c>
      <c r="F28" s="111">
        <v>16.36</v>
      </c>
      <c r="G28" s="111">
        <v>13.100000000000001</v>
      </c>
      <c r="H28" s="111">
        <v>95.4</v>
      </c>
      <c r="I28" s="111">
        <v>55.56</v>
      </c>
      <c r="J28" s="111">
        <v>39.840000000000003</v>
      </c>
      <c r="K28" s="41">
        <v>24.4</v>
      </c>
      <c r="L28" s="41">
        <v>15.8</v>
      </c>
      <c r="M28" s="41">
        <v>8.5999999999999979</v>
      </c>
      <c r="N28" s="108">
        <v>97</v>
      </c>
      <c r="O28" s="108">
        <v>67</v>
      </c>
      <c r="P28" s="108">
        <v>30</v>
      </c>
      <c r="Q28" s="112">
        <v>86.833333333333329</v>
      </c>
      <c r="R28" s="110">
        <v>2.2875000000000001</v>
      </c>
      <c r="S28" s="112">
        <v>0</v>
      </c>
      <c r="T28" s="109">
        <v>16.37083333333333</v>
      </c>
      <c r="U28" s="6"/>
    </row>
    <row r="29" spans="1:21" s="11" customFormat="1">
      <c r="A29" s="8">
        <v>1100409</v>
      </c>
      <c r="B29" s="8"/>
      <c r="C29" s="8"/>
      <c r="D29" s="8"/>
      <c r="E29" s="111">
        <v>18.68</v>
      </c>
      <c r="F29" s="111">
        <v>16.05</v>
      </c>
      <c r="G29" s="111">
        <v>2.629999999999999</v>
      </c>
      <c r="H29" s="111">
        <v>87.86</v>
      </c>
      <c r="I29" s="111">
        <v>76.11</v>
      </c>
      <c r="J29" s="111">
        <v>11.75</v>
      </c>
      <c r="K29" s="41">
        <v>17.399999999999999</v>
      </c>
      <c r="L29" s="41">
        <v>15.7</v>
      </c>
      <c r="M29" s="41">
        <v>1.6999999999999993</v>
      </c>
      <c r="N29" s="108">
        <v>87</v>
      </c>
      <c r="O29" s="108">
        <v>79</v>
      </c>
      <c r="P29" s="108">
        <v>8</v>
      </c>
      <c r="Q29" s="112">
        <v>83.791666666666671</v>
      </c>
      <c r="R29" s="110">
        <v>3.9499999999999997</v>
      </c>
      <c r="S29" s="112">
        <v>0</v>
      </c>
      <c r="T29" s="109">
        <v>13.549999999999999</v>
      </c>
      <c r="U29" s="6"/>
    </row>
    <row r="30" spans="1:21" s="11" customFormat="1">
      <c r="A30" s="8">
        <v>1100410</v>
      </c>
      <c r="B30" s="8"/>
      <c r="C30" s="8"/>
      <c r="D30" s="8"/>
      <c r="E30" s="111">
        <v>26.28</v>
      </c>
      <c r="F30" s="111">
        <v>16.399999999999999</v>
      </c>
      <c r="G30" s="111">
        <v>9.8800000000000026</v>
      </c>
      <c r="H30" s="111">
        <v>88.11</v>
      </c>
      <c r="I30" s="111">
        <v>61.83</v>
      </c>
      <c r="J30" s="111">
        <v>26.28</v>
      </c>
      <c r="K30" s="41">
        <v>21.9</v>
      </c>
      <c r="L30" s="41">
        <v>15.9</v>
      </c>
      <c r="M30" s="41">
        <v>5.9999999999999982</v>
      </c>
      <c r="N30" s="108">
        <v>89</v>
      </c>
      <c r="O30" s="108">
        <v>71</v>
      </c>
      <c r="P30" s="108">
        <v>18</v>
      </c>
      <c r="Q30" s="112">
        <v>83.916666666666671</v>
      </c>
      <c r="R30" s="109">
        <v>3.1583333333333337</v>
      </c>
      <c r="S30" s="112">
        <v>0</v>
      </c>
      <c r="T30" s="109">
        <v>15.541666666666664</v>
      </c>
      <c r="U30" s="6"/>
    </row>
    <row r="31" spans="1:21" s="11" customFormat="1">
      <c r="A31" s="8">
        <v>1100411</v>
      </c>
      <c r="B31" s="8"/>
      <c r="C31" s="8"/>
      <c r="D31" s="8"/>
      <c r="E31" s="111">
        <v>35.75</v>
      </c>
      <c r="F31" s="111">
        <v>18.57</v>
      </c>
      <c r="G31" s="111">
        <v>17.18</v>
      </c>
      <c r="H31" s="111">
        <v>93.05</v>
      </c>
      <c r="I31" s="111">
        <v>44.26</v>
      </c>
      <c r="J31" s="111">
        <v>48.79</v>
      </c>
      <c r="K31" s="41">
        <v>26.8</v>
      </c>
      <c r="L31" s="41">
        <v>18.2</v>
      </c>
      <c r="M31" s="41">
        <v>8.6000000000000014</v>
      </c>
      <c r="N31" s="108">
        <v>94</v>
      </c>
      <c r="O31" s="108">
        <v>68</v>
      </c>
      <c r="P31" s="108">
        <v>26</v>
      </c>
      <c r="Q31" s="112">
        <v>86.166666666666671</v>
      </c>
      <c r="R31" s="114">
        <v>1.216666666666667</v>
      </c>
      <c r="S31" s="112">
        <v>0</v>
      </c>
      <c r="T31" s="109">
        <v>18.620833333333334</v>
      </c>
      <c r="U31" s="6"/>
    </row>
    <row r="32" spans="1:21" s="11" customFormat="1">
      <c r="A32" s="8">
        <v>1100412</v>
      </c>
      <c r="B32" s="8"/>
      <c r="C32" s="8"/>
      <c r="D32" s="8"/>
      <c r="E32" s="111">
        <v>35.14</v>
      </c>
      <c r="F32" s="111">
        <v>19.149999999999999</v>
      </c>
      <c r="G32" s="111">
        <v>15.990000000000002</v>
      </c>
      <c r="H32" s="111">
        <v>93.23</v>
      </c>
      <c r="I32" s="111">
        <v>47.37</v>
      </c>
      <c r="J32" s="111">
        <v>45.860000000000007</v>
      </c>
      <c r="K32" s="41">
        <v>29.2</v>
      </c>
      <c r="L32" s="41">
        <v>18.2</v>
      </c>
      <c r="M32" s="41">
        <v>11</v>
      </c>
      <c r="N32" s="108">
        <v>93</v>
      </c>
      <c r="O32" s="108">
        <v>57</v>
      </c>
      <c r="P32" s="108">
        <v>36</v>
      </c>
      <c r="Q32" s="112">
        <v>79.25</v>
      </c>
      <c r="R32" s="109">
        <v>1.3</v>
      </c>
      <c r="S32" s="112">
        <v>0</v>
      </c>
      <c r="T32" s="109">
        <v>18.929166666666671</v>
      </c>
      <c r="U32" s="6"/>
    </row>
    <row r="33" spans="1:21" s="11" customFormat="1">
      <c r="A33" s="8">
        <v>1100413</v>
      </c>
      <c r="B33" s="8"/>
      <c r="C33" s="8"/>
      <c r="D33" s="8"/>
      <c r="E33" s="111">
        <v>36.44</v>
      </c>
      <c r="F33" s="111">
        <v>18.399999999999999</v>
      </c>
      <c r="G33" s="111">
        <v>18.04</v>
      </c>
      <c r="H33" s="111">
        <v>94.5</v>
      </c>
      <c r="I33" s="111">
        <v>41.85</v>
      </c>
      <c r="J33" s="111">
        <v>52.65</v>
      </c>
      <c r="K33" s="41">
        <v>29.1</v>
      </c>
      <c r="L33" s="41">
        <v>18.100000000000001</v>
      </c>
      <c r="M33" s="41">
        <v>11</v>
      </c>
      <c r="N33" s="108">
        <v>96</v>
      </c>
      <c r="O33" s="108">
        <v>56</v>
      </c>
      <c r="P33" s="108">
        <v>40</v>
      </c>
      <c r="Q33" s="112">
        <v>83.666666666666671</v>
      </c>
      <c r="R33" s="110">
        <v>1.5374999999999999</v>
      </c>
      <c r="S33" s="112">
        <v>0</v>
      </c>
      <c r="T33" s="109">
        <v>19.637499999999999</v>
      </c>
      <c r="U33" s="6"/>
    </row>
    <row r="34" spans="1:21" s="11" customFormat="1">
      <c r="A34" s="8">
        <v>1100414</v>
      </c>
      <c r="B34" s="8">
        <v>0.24</v>
      </c>
      <c r="C34" s="8"/>
      <c r="D34" s="8"/>
      <c r="E34" s="109">
        <v>24.5</v>
      </c>
      <c r="F34" s="111">
        <v>17.75</v>
      </c>
      <c r="G34" s="111">
        <v>6.75</v>
      </c>
      <c r="H34" s="111">
        <v>91.11</v>
      </c>
      <c r="I34" s="111">
        <v>70.64</v>
      </c>
      <c r="J34" s="111">
        <v>20.47</v>
      </c>
      <c r="K34" s="41">
        <v>21.6</v>
      </c>
      <c r="L34" s="41">
        <v>17.5</v>
      </c>
      <c r="M34" s="41">
        <v>4.1000000000000014</v>
      </c>
      <c r="N34" s="108">
        <v>93</v>
      </c>
      <c r="O34" s="108">
        <v>78</v>
      </c>
      <c r="P34" s="108">
        <v>15</v>
      </c>
      <c r="Q34" s="112">
        <v>86.25</v>
      </c>
      <c r="R34" s="109">
        <v>2.7583333333333333</v>
      </c>
      <c r="S34" s="112">
        <v>0</v>
      </c>
      <c r="T34" s="109">
        <v>17.333333333333329</v>
      </c>
      <c r="U34" s="6"/>
    </row>
    <row r="35" spans="1:21" s="11" customFormat="1">
      <c r="A35" s="8">
        <v>1100415</v>
      </c>
      <c r="B35" s="8"/>
      <c r="C35" s="8"/>
      <c r="D35" s="8"/>
      <c r="E35" s="111">
        <v>31.4</v>
      </c>
      <c r="F35" s="111">
        <v>16.48</v>
      </c>
      <c r="G35" s="111">
        <v>14.919999999999998</v>
      </c>
      <c r="H35" s="111">
        <v>95.4</v>
      </c>
      <c r="I35" s="111">
        <v>55.93</v>
      </c>
      <c r="J35" s="111">
        <v>39.470000000000006</v>
      </c>
      <c r="K35" s="41">
        <v>25.1</v>
      </c>
      <c r="L35" s="41">
        <v>16.100000000000001</v>
      </c>
      <c r="M35" s="41">
        <v>9</v>
      </c>
      <c r="N35" s="108">
        <v>96</v>
      </c>
      <c r="O35" s="108">
        <v>68</v>
      </c>
      <c r="P35" s="108">
        <v>28</v>
      </c>
      <c r="Q35" s="111">
        <v>85.125</v>
      </c>
      <c r="R35" s="47">
        <v>1.9124999999999999</v>
      </c>
      <c r="S35" s="51">
        <v>0</v>
      </c>
      <c r="T35" s="34">
        <v>17.341666666666665</v>
      </c>
      <c r="U35" s="7"/>
    </row>
    <row r="36" spans="1:21" s="11" customFormat="1">
      <c r="A36" s="8">
        <v>1100416</v>
      </c>
      <c r="B36" s="8"/>
      <c r="C36" s="8"/>
      <c r="D36" s="8"/>
      <c r="E36" s="111">
        <v>30.61</v>
      </c>
      <c r="F36" s="111">
        <v>18.45</v>
      </c>
      <c r="G36" s="111">
        <v>12.16</v>
      </c>
      <c r="H36" s="111">
        <v>93.06</v>
      </c>
      <c r="I36" s="111">
        <v>56.92</v>
      </c>
      <c r="J36" s="111">
        <v>36.14</v>
      </c>
      <c r="K36" s="41">
        <v>26.1</v>
      </c>
      <c r="L36" s="41">
        <v>18</v>
      </c>
      <c r="M36" s="41">
        <v>8.1000000000000014</v>
      </c>
      <c r="N36" s="108">
        <v>93</v>
      </c>
      <c r="O36" s="108">
        <v>66</v>
      </c>
      <c r="P36" s="108">
        <v>27</v>
      </c>
      <c r="Q36" s="112">
        <v>84.166666666666671</v>
      </c>
      <c r="R36" s="47">
        <v>2.3375000000000008</v>
      </c>
      <c r="S36" s="51">
        <v>0</v>
      </c>
      <c r="T36" s="34">
        <v>18.137500000000003</v>
      </c>
      <c r="U36" s="7"/>
    </row>
    <row r="37" spans="1:21" s="11" customFormat="1">
      <c r="A37" s="8">
        <v>1100417</v>
      </c>
      <c r="B37" s="8"/>
      <c r="C37" s="8"/>
      <c r="D37" s="8"/>
      <c r="E37" s="111">
        <v>31.86</v>
      </c>
      <c r="F37" s="111">
        <v>19.510000000000002</v>
      </c>
      <c r="G37" s="111">
        <v>12.349999999999998</v>
      </c>
      <c r="H37" s="111">
        <v>95.12</v>
      </c>
      <c r="I37" s="111">
        <v>41.93</v>
      </c>
      <c r="J37" s="111">
        <v>53.190000000000005</v>
      </c>
      <c r="K37" s="41">
        <v>27.8</v>
      </c>
      <c r="L37" s="41">
        <v>19.100000000000001</v>
      </c>
      <c r="M37" s="41">
        <v>8.6999999999999993</v>
      </c>
      <c r="N37" s="108">
        <v>97</v>
      </c>
      <c r="O37" s="108">
        <v>43</v>
      </c>
      <c r="P37" s="108">
        <v>54</v>
      </c>
      <c r="Q37" s="112">
        <v>75.916666666666671</v>
      </c>
      <c r="R37" s="47">
        <v>3.2333333333333329</v>
      </c>
      <c r="S37" s="51">
        <v>2.0833333333333332E-2</v>
      </c>
      <c r="T37" s="34">
        <v>16.691666666666663</v>
      </c>
      <c r="U37" s="7"/>
    </row>
    <row r="38" spans="1:21" s="11" customFormat="1">
      <c r="A38" s="8">
        <v>1100418</v>
      </c>
      <c r="B38" s="8"/>
      <c r="C38" s="8"/>
      <c r="D38" s="8"/>
      <c r="E38" s="111">
        <v>29.86</v>
      </c>
      <c r="F38" s="111">
        <v>17.61</v>
      </c>
      <c r="G38" s="111">
        <v>12.25</v>
      </c>
      <c r="H38" s="111">
        <v>84.53</v>
      </c>
      <c r="I38" s="111">
        <v>51</v>
      </c>
      <c r="J38" s="111">
        <v>33.53</v>
      </c>
      <c r="K38" s="41">
        <v>25.5</v>
      </c>
      <c r="L38" s="41">
        <v>17.100000000000001</v>
      </c>
      <c r="M38" s="41">
        <v>8.3999999999999986</v>
      </c>
      <c r="N38" s="108">
        <v>78</v>
      </c>
      <c r="O38" s="108">
        <v>53</v>
      </c>
      <c r="P38" s="108">
        <v>25</v>
      </c>
      <c r="Q38" s="112">
        <v>64.291666666666671</v>
      </c>
      <c r="R38" s="47">
        <v>1.9583333333333333</v>
      </c>
      <c r="S38" s="51">
        <v>0</v>
      </c>
      <c r="T38" s="34">
        <v>13.75</v>
      </c>
      <c r="U38" s="7"/>
    </row>
    <row r="39" spans="1:21" s="11" customFormat="1">
      <c r="A39" s="8">
        <v>1100419</v>
      </c>
      <c r="B39" s="8"/>
      <c r="C39" s="8"/>
      <c r="D39" s="8"/>
      <c r="E39" s="110">
        <v>34.409999999999997</v>
      </c>
      <c r="F39" s="110">
        <v>17.010000000000002</v>
      </c>
      <c r="G39" s="111">
        <v>17.399999999999995</v>
      </c>
      <c r="H39" s="111">
        <v>85.94</v>
      </c>
      <c r="I39" s="111">
        <v>43.53</v>
      </c>
      <c r="J39" s="111">
        <v>42.41</v>
      </c>
      <c r="K39" s="41">
        <v>28</v>
      </c>
      <c r="L39" s="41">
        <v>16.600000000000001</v>
      </c>
      <c r="M39" s="41">
        <v>11.399999999999999</v>
      </c>
      <c r="N39" s="108">
        <v>85</v>
      </c>
      <c r="O39" s="108">
        <v>49</v>
      </c>
      <c r="P39" s="108">
        <v>36</v>
      </c>
      <c r="Q39" s="112">
        <v>69.083333333333329</v>
      </c>
      <c r="R39" s="47">
        <v>1.4958333333333329</v>
      </c>
      <c r="S39" s="51">
        <v>0</v>
      </c>
      <c r="T39" s="34">
        <v>15.191666666666665</v>
      </c>
      <c r="U39" s="7"/>
    </row>
    <row r="40" spans="1:21" s="11" customFormat="1">
      <c r="A40" s="8">
        <v>1100420</v>
      </c>
      <c r="B40" s="8"/>
      <c r="C40" s="8"/>
      <c r="D40" s="8"/>
      <c r="E40" s="109">
        <v>38.020000000000003</v>
      </c>
      <c r="F40" s="109">
        <v>17.940000000000001</v>
      </c>
      <c r="G40" s="111">
        <v>20.080000000000002</v>
      </c>
      <c r="H40" s="111">
        <v>94.32</v>
      </c>
      <c r="I40" s="111">
        <v>36.119999999999997</v>
      </c>
      <c r="J40" s="111">
        <v>58.199999999999996</v>
      </c>
      <c r="K40" s="41">
        <v>29.9</v>
      </c>
      <c r="L40" s="41">
        <v>17.7</v>
      </c>
      <c r="M40" s="41">
        <v>12.2</v>
      </c>
      <c r="N40" s="108">
        <v>93</v>
      </c>
      <c r="O40" s="108">
        <v>49</v>
      </c>
      <c r="P40" s="108">
        <v>44</v>
      </c>
      <c r="Q40" s="112">
        <v>70.791666666666671</v>
      </c>
      <c r="R40" s="47">
        <v>0.94166666666666654</v>
      </c>
      <c r="S40" s="51">
        <v>0</v>
      </c>
      <c r="T40" s="34">
        <v>17.616666666666671</v>
      </c>
      <c r="U40" s="5"/>
    </row>
    <row r="41" spans="1:21" s="11" customFormat="1">
      <c r="A41" s="8">
        <v>1100421</v>
      </c>
      <c r="B41" s="8">
        <v>0.1</v>
      </c>
      <c r="C41" s="8"/>
      <c r="D41" s="8"/>
      <c r="E41" s="113">
        <v>37.14</v>
      </c>
      <c r="F41" s="113">
        <v>18.940000000000001</v>
      </c>
      <c r="G41" s="111">
        <v>18.2</v>
      </c>
      <c r="H41" s="111">
        <v>91.99</v>
      </c>
      <c r="I41" s="111">
        <v>41.66</v>
      </c>
      <c r="J41" s="111">
        <v>50.33</v>
      </c>
      <c r="K41" s="41">
        <v>29.9</v>
      </c>
      <c r="L41" s="41">
        <v>18.899999999999999</v>
      </c>
      <c r="M41" s="41">
        <v>11</v>
      </c>
      <c r="N41" s="108">
        <v>92</v>
      </c>
      <c r="O41" s="108">
        <v>50</v>
      </c>
      <c r="P41" s="108">
        <v>42</v>
      </c>
      <c r="Q41" s="112">
        <v>73</v>
      </c>
      <c r="R41" s="47">
        <v>1.3291666666666666</v>
      </c>
      <c r="S41" s="51">
        <v>0</v>
      </c>
      <c r="T41" s="34">
        <v>18.833333333333339</v>
      </c>
      <c r="U41" s="5"/>
    </row>
    <row r="42" spans="1:21" s="11" customFormat="1">
      <c r="A42" s="8">
        <v>1100422</v>
      </c>
      <c r="B42" s="8"/>
      <c r="C42" s="8"/>
      <c r="D42" s="8"/>
      <c r="E42" s="111">
        <v>37.81</v>
      </c>
      <c r="F42" s="111">
        <v>20.260000000000002</v>
      </c>
      <c r="G42" s="111">
        <v>17.55</v>
      </c>
      <c r="H42" s="111">
        <v>94.41</v>
      </c>
      <c r="I42" s="111">
        <v>44.88</v>
      </c>
      <c r="J42" s="111">
        <v>49.529999999999994</v>
      </c>
      <c r="K42" s="56">
        <v>30</v>
      </c>
      <c r="L42" s="56">
        <v>19.7</v>
      </c>
      <c r="M42" s="41">
        <v>10.3</v>
      </c>
      <c r="N42" s="108">
        <v>96</v>
      </c>
      <c r="O42" s="108">
        <v>59</v>
      </c>
      <c r="P42" s="108">
        <v>37</v>
      </c>
      <c r="Q42" s="110">
        <v>84.041666666666671</v>
      </c>
      <c r="R42" s="114">
        <v>0.87916666666666698</v>
      </c>
      <c r="S42" s="114">
        <v>0</v>
      </c>
      <c r="T42" s="114">
        <v>21.029166666666665</v>
      </c>
      <c r="U42" s="5"/>
    </row>
    <row r="43" spans="1:21" s="11" customFormat="1">
      <c r="A43" s="8">
        <v>1100423</v>
      </c>
      <c r="B43" s="8"/>
      <c r="C43" s="8"/>
      <c r="D43" s="8"/>
      <c r="E43" s="111">
        <v>31.58</v>
      </c>
      <c r="F43" s="111">
        <v>20.48</v>
      </c>
      <c r="G43" s="111">
        <v>11.099999999999998</v>
      </c>
      <c r="H43" s="111">
        <v>95.68</v>
      </c>
      <c r="I43" s="111">
        <v>62.48</v>
      </c>
      <c r="J43" s="111">
        <v>33.20000000000001</v>
      </c>
      <c r="K43" s="56">
        <v>27.3</v>
      </c>
      <c r="L43" s="56">
        <v>19.2</v>
      </c>
      <c r="M43" s="41">
        <v>8.1000000000000014</v>
      </c>
      <c r="N43" s="108">
        <v>96</v>
      </c>
      <c r="O43" s="108">
        <v>64</v>
      </c>
      <c r="P43" s="108">
        <v>32</v>
      </c>
      <c r="Q43" s="110">
        <v>85</v>
      </c>
      <c r="R43" s="114">
        <v>2.6708333333333338</v>
      </c>
      <c r="S43" s="114">
        <v>0</v>
      </c>
      <c r="T43" s="114">
        <v>20.670833333333334</v>
      </c>
      <c r="U43" s="7"/>
    </row>
    <row r="44" spans="1:21" s="11" customFormat="1">
      <c r="A44" s="8">
        <v>1100424</v>
      </c>
      <c r="B44" s="8"/>
      <c r="C44" s="8"/>
      <c r="D44" s="8"/>
      <c r="E44" s="110">
        <v>32.770000000000003</v>
      </c>
      <c r="F44" s="110">
        <v>17.420000000000002</v>
      </c>
      <c r="G44" s="110">
        <v>15.350000000000001</v>
      </c>
      <c r="H44" s="110">
        <v>97.94</v>
      </c>
      <c r="I44" s="110">
        <v>56.82</v>
      </c>
      <c r="J44" s="110">
        <v>41.12</v>
      </c>
      <c r="K44" s="41">
        <v>27.7</v>
      </c>
      <c r="L44" s="41">
        <v>17.3</v>
      </c>
      <c r="M44" s="41">
        <v>10.399999999999999</v>
      </c>
      <c r="N44" s="108">
        <v>98</v>
      </c>
      <c r="O44" s="108">
        <v>63</v>
      </c>
      <c r="P44" s="108">
        <v>35</v>
      </c>
      <c r="Q44" s="110">
        <v>85</v>
      </c>
      <c r="R44" s="112">
        <v>2.2958333333333329</v>
      </c>
      <c r="S44" s="112">
        <v>0</v>
      </c>
      <c r="T44" s="112">
        <v>19.500000000000004</v>
      </c>
      <c r="U44" s="7"/>
    </row>
    <row r="45" spans="1:21" s="11" customFormat="1">
      <c r="A45" s="8">
        <v>1100425</v>
      </c>
      <c r="B45" s="8"/>
      <c r="C45" s="8"/>
      <c r="D45" s="8"/>
      <c r="E45" s="111">
        <v>25.46</v>
      </c>
      <c r="F45" s="111">
        <v>19.04</v>
      </c>
      <c r="G45" s="111">
        <v>6.4200000000000017</v>
      </c>
      <c r="H45" s="113">
        <v>97.06</v>
      </c>
      <c r="I45" s="113">
        <v>73.849999999999994</v>
      </c>
      <c r="J45" s="113">
        <v>23.210000000000008</v>
      </c>
      <c r="K45" s="56">
        <v>23.5</v>
      </c>
      <c r="L45" s="56">
        <v>18.600000000000001</v>
      </c>
      <c r="M45" s="41">
        <v>4.8999999999999986</v>
      </c>
      <c r="N45" s="108">
        <v>98</v>
      </c>
      <c r="O45" s="108">
        <v>79</v>
      </c>
      <c r="P45" s="108">
        <v>19</v>
      </c>
      <c r="Q45" s="110">
        <v>91.958333333333329</v>
      </c>
      <c r="R45" s="112">
        <v>0.57499999999999996</v>
      </c>
      <c r="S45" s="112">
        <v>0.14583333333333334</v>
      </c>
      <c r="T45" s="112">
        <v>19.262499999999999</v>
      </c>
      <c r="U45" s="5"/>
    </row>
    <row r="46" spans="1:21" s="11" customFormat="1">
      <c r="A46" s="8">
        <v>1100426</v>
      </c>
      <c r="B46" s="8"/>
      <c r="C46" s="8"/>
      <c r="D46" s="8"/>
      <c r="E46" s="111">
        <v>39.69</v>
      </c>
      <c r="F46" s="111">
        <v>18.239999999999998</v>
      </c>
      <c r="G46" s="111">
        <v>21.45</v>
      </c>
      <c r="H46" s="113">
        <v>98.67</v>
      </c>
      <c r="I46" s="113">
        <v>37.700000000000003</v>
      </c>
      <c r="J46" s="113">
        <v>60.97</v>
      </c>
      <c r="K46" s="56">
        <v>29.9</v>
      </c>
      <c r="L46" s="56">
        <v>18.2</v>
      </c>
      <c r="M46" s="41">
        <v>11.7</v>
      </c>
      <c r="N46" s="108">
        <v>99</v>
      </c>
      <c r="O46" s="108">
        <v>52</v>
      </c>
      <c r="P46" s="108">
        <v>47</v>
      </c>
      <c r="Q46" s="109">
        <v>79.5</v>
      </c>
      <c r="R46" s="112">
        <v>1.1583333333333334</v>
      </c>
      <c r="S46" s="112">
        <v>0</v>
      </c>
      <c r="T46" s="112">
        <v>19.370833333333334</v>
      </c>
      <c r="U46" s="7"/>
    </row>
    <row r="47" spans="1:21" s="11" customFormat="1">
      <c r="A47" s="8">
        <v>1100427</v>
      </c>
      <c r="B47" s="8"/>
      <c r="C47" s="8"/>
      <c r="D47" s="8"/>
      <c r="E47" s="110">
        <v>29.94</v>
      </c>
      <c r="F47" s="110">
        <v>20.91</v>
      </c>
      <c r="G47" s="110">
        <v>9.0300000000000011</v>
      </c>
      <c r="H47" s="110">
        <v>93.28</v>
      </c>
      <c r="I47" s="110">
        <v>63.41</v>
      </c>
      <c r="J47" s="110">
        <v>29.870000000000005</v>
      </c>
      <c r="K47" s="41">
        <v>27.2</v>
      </c>
      <c r="L47" s="41">
        <v>20.7</v>
      </c>
      <c r="M47" s="56">
        <v>6.5</v>
      </c>
      <c r="N47" s="43">
        <v>93</v>
      </c>
      <c r="O47" s="43">
        <v>69</v>
      </c>
      <c r="P47" s="43">
        <v>24</v>
      </c>
      <c r="Q47" s="114">
        <v>85.291666666666671</v>
      </c>
      <c r="R47" s="112">
        <v>1.2458333333333333</v>
      </c>
      <c r="S47" s="112">
        <v>0</v>
      </c>
      <c r="T47" s="112">
        <v>20.116666666666667</v>
      </c>
      <c r="U47" s="7"/>
    </row>
    <row r="48" spans="1:21" s="11" customFormat="1">
      <c r="A48" s="8">
        <v>1100428</v>
      </c>
      <c r="B48" s="8">
        <v>0.04</v>
      </c>
      <c r="C48" s="8"/>
      <c r="D48" s="8"/>
      <c r="E48" s="111">
        <v>24.68</v>
      </c>
      <c r="F48" s="111">
        <v>20.32</v>
      </c>
      <c r="G48" s="111">
        <v>4.3599999999999994</v>
      </c>
      <c r="H48" s="111">
        <v>97.77</v>
      </c>
      <c r="I48" s="111">
        <v>82.89</v>
      </c>
      <c r="J48" s="111">
        <v>14.879999999999995</v>
      </c>
      <c r="K48" s="41">
        <v>21.8</v>
      </c>
      <c r="L48" s="41">
        <v>19.899999999999999</v>
      </c>
      <c r="M48" s="41">
        <v>1.9000000000000021</v>
      </c>
      <c r="N48" s="108">
        <v>99</v>
      </c>
      <c r="O48" s="108">
        <v>91</v>
      </c>
      <c r="P48" s="108">
        <v>8</v>
      </c>
      <c r="Q48" s="109">
        <v>95.666666666666671</v>
      </c>
      <c r="R48" s="109">
        <v>0.58750000000000002</v>
      </c>
      <c r="S48" s="109">
        <v>0.60416666666666663</v>
      </c>
      <c r="T48" s="109">
        <v>20.233333333333338</v>
      </c>
      <c r="U48" s="5"/>
    </row>
    <row r="49" spans="1:21" s="11" customFormat="1">
      <c r="A49" s="8">
        <v>1100429</v>
      </c>
      <c r="B49" s="8"/>
      <c r="C49" s="8"/>
      <c r="D49" s="8"/>
      <c r="E49" s="111">
        <v>23.08</v>
      </c>
      <c r="F49" s="111">
        <v>17.8</v>
      </c>
      <c r="G49" s="111">
        <v>5.2799999999999976</v>
      </c>
      <c r="H49" s="111">
        <v>98.97</v>
      </c>
      <c r="I49" s="111">
        <v>80.83</v>
      </c>
      <c r="J49" s="111">
        <v>18.14</v>
      </c>
      <c r="K49" s="41">
        <v>20.6</v>
      </c>
      <c r="L49" s="41">
        <v>17.899999999999999</v>
      </c>
      <c r="M49" s="41">
        <v>2.7000000000000028</v>
      </c>
      <c r="N49" s="108">
        <v>99</v>
      </c>
      <c r="O49" s="108">
        <v>91</v>
      </c>
      <c r="P49" s="108">
        <v>8</v>
      </c>
      <c r="Q49" s="109">
        <v>96.583333333333329</v>
      </c>
      <c r="R49" s="109">
        <v>1.4958333333333333</v>
      </c>
      <c r="S49" s="109">
        <v>0.83333333333333337</v>
      </c>
      <c r="T49" s="109">
        <v>18.895833333333336</v>
      </c>
      <c r="U49" s="7"/>
    </row>
    <row r="50" spans="1:21" s="11" customFormat="1">
      <c r="A50" s="8">
        <v>1100430</v>
      </c>
      <c r="B50" s="8"/>
      <c r="C50" s="8"/>
      <c r="D50" s="8"/>
      <c r="E50" s="110">
        <v>38.4</v>
      </c>
      <c r="F50" s="110">
        <v>16.23</v>
      </c>
      <c r="G50" s="110">
        <v>22.169999999999998</v>
      </c>
      <c r="H50" s="110">
        <v>99.55</v>
      </c>
      <c r="I50" s="110">
        <v>40.090000000000003</v>
      </c>
      <c r="J50" s="110">
        <v>59.459999999999994</v>
      </c>
      <c r="K50" s="41">
        <v>29</v>
      </c>
      <c r="L50" s="41">
        <v>16.5</v>
      </c>
      <c r="M50" s="41">
        <v>12.5</v>
      </c>
      <c r="N50" s="108">
        <v>99</v>
      </c>
      <c r="O50" s="108">
        <v>61</v>
      </c>
      <c r="P50" s="108">
        <v>38</v>
      </c>
      <c r="Q50" s="109">
        <v>80.583333333333329</v>
      </c>
      <c r="R50" s="109">
        <v>1.0833333333333333</v>
      </c>
      <c r="S50" s="109">
        <v>0</v>
      </c>
      <c r="T50" s="109">
        <v>18.887499999999999</v>
      </c>
      <c r="U50" s="7"/>
    </row>
    <row r="51" spans="1:21" s="11" customFormat="1">
      <c r="A51" s="8">
        <v>1100501</v>
      </c>
      <c r="B51" s="8"/>
      <c r="C51" s="8"/>
      <c r="D51" s="8"/>
      <c r="E51" s="109">
        <v>37.97</v>
      </c>
      <c r="F51" s="109">
        <v>19.059999999999999</v>
      </c>
      <c r="G51" s="109">
        <v>18.91</v>
      </c>
      <c r="H51" s="109">
        <v>93.61</v>
      </c>
      <c r="I51" s="109">
        <v>41.95</v>
      </c>
      <c r="J51" s="109">
        <v>51.66</v>
      </c>
      <c r="K51" s="41">
        <v>30.8</v>
      </c>
      <c r="L51" s="41">
        <v>19.899999999999999</v>
      </c>
      <c r="M51" s="41">
        <v>10.900000000000002</v>
      </c>
      <c r="N51" s="108">
        <v>95</v>
      </c>
      <c r="O51" s="108">
        <v>48</v>
      </c>
      <c r="P51" s="108">
        <v>47</v>
      </c>
      <c r="Q51" s="109">
        <v>73.416666666666671</v>
      </c>
      <c r="R51" s="109">
        <v>1.3041666666666665</v>
      </c>
      <c r="S51" s="109">
        <v>0</v>
      </c>
      <c r="T51" s="109">
        <v>18.874999999999996</v>
      </c>
      <c r="U51" s="7"/>
    </row>
    <row r="52" spans="1:21" s="11" customFormat="1">
      <c r="A52" s="8">
        <v>1100502</v>
      </c>
      <c r="B52" s="8"/>
      <c r="C52" s="8"/>
      <c r="D52" s="8"/>
      <c r="E52" s="109">
        <v>38.520000000000003</v>
      </c>
      <c r="F52" s="109">
        <v>17.98</v>
      </c>
      <c r="G52" s="109">
        <v>20.540000000000003</v>
      </c>
      <c r="H52" s="109">
        <v>96.69</v>
      </c>
      <c r="I52" s="109">
        <v>44.28</v>
      </c>
      <c r="J52" s="109">
        <v>52.41</v>
      </c>
      <c r="K52" s="41">
        <v>28.8</v>
      </c>
      <c r="L52" s="41">
        <v>18.600000000000001</v>
      </c>
      <c r="M52" s="41">
        <v>10.199999999999999</v>
      </c>
      <c r="N52" s="108">
        <v>99</v>
      </c>
      <c r="O52" s="108">
        <v>61</v>
      </c>
      <c r="P52" s="108">
        <v>38</v>
      </c>
      <c r="Q52" s="109">
        <v>84.25</v>
      </c>
      <c r="R52" s="109">
        <v>1.5374999999999999</v>
      </c>
      <c r="S52" s="109">
        <v>0</v>
      </c>
      <c r="T52" s="109">
        <v>20.704166666666666</v>
      </c>
      <c r="U52" s="7"/>
    </row>
    <row r="53" spans="1:21" s="11" customFormat="1">
      <c r="A53" s="8">
        <v>1100503</v>
      </c>
      <c r="B53" s="8"/>
      <c r="C53" s="8"/>
      <c r="D53" s="8"/>
      <c r="E53" s="109">
        <v>34.28</v>
      </c>
      <c r="F53" s="109">
        <v>21.55</v>
      </c>
      <c r="G53" s="109">
        <v>12.73</v>
      </c>
      <c r="H53" s="109">
        <v>96.11</v>
      </c>
      <c r="I53" s="109">
        <v>51.5</v>
      </c>
      <c r="J53" s="109">
        <v>44.61</v>
      </c>
      <c r="K53" s="41">
        <v>28.8</v>
      </c>
      <c r="L53" s="41">
        <v>21.4</v>
      </c>
      <c r="M53" s="41">
        <v>7.4000000000000021</v>
      </c>
      <c r="N53" s="108">
        <v>97</v>
      </c>
      <c r="O53" s="108">
        <v>55</v>
      </c>
      <c r="P53" s="108">
        <v>42</v>
      </c>
      <c r="Q53" s="109">
        <v>85</v>
      </c>
      <c r="R53" s="109">
        <v>1.3458333333333332</v>
      </c>
      <c r="S53" s="109">
        <v>4.1666666666666664E-2</v>
      </c>
      <c r="T53" s="109">
        <v>21.512499999999999</v>
      </c>
      <c r="U53" s="5"/>
    </row>
    <row r="54" spans="1:21" s="11" customFormat="1">
      <c r="A54" s="8">
        <v>1100504</v>
      </c>
      <c r="B54" s="8"/>
      <c r="C54" s="8"/>
      <c r="D54" s="8"/>
      <c r="E54" s="109">
        <v>36.43</v>
      </c>
      <c r="F54" s="109">
        <v>21.34</v>
      </c>
      <c r="G54" s="109">
        <v>15.09</v>
      </c>
      <c r="H54" s="109">
        <v>97.65</v>
      </c>
      <c r="I54" s="109">
        <v>48.67</v>
      </c>
      <c r="J54" s="109">
        <v>48.980000000000004</v>
      </c>
      <c r="K54" s="41">
        <v>31.4</v>
      </c>
      <c r="L54" s="41">
        <v>21</v>
      </c>
      <c r="M54" s="41">
        <v>10.399999999999999</v>
      </c>
      <c r="N54" s="108">
        <v>98</v>
      </c>
      <c r="O54" s="108">
        <v>58</v>
      </c>
      <c r="P54" s="108">
        <v>40</v>
      </c>
      <c r="Q54" s="109">
        <v>81.083333333333329</v>
      </c>
      <c r="R54" s="75">
        <v>1.1833333333333331</v>
      </c>
      <c r="S54" s="109">
        <v>0</v>
      </c>
      <c r="T54" s="109">
        <v>22.150000000000002</v>
      </c>
      <c r="U54" s="7"/>
    </row>
    <row r="55" spans="1:21" s="11" customFormat="1">
      <c r="A55" s="8">
        <v>1100505</v>
      </c>
      <c r="B55" s="8">
        <v>3.34</v>
      </c>
      <c r="C55" s="8"/>
      <c r="D55" s="8"/>
      <c r="E55" s="111">
        <v>97.23</v>
      </c>
      <c r="F55" s="111">
        <v>75.45</v>
      </c>
      <c r="G55" s="111">
        <v>21.78</v>
      </c>
      <c r="H55" s="111">
        <v>31.84</v>
      </c>
      <c r="I55" s="111">
        <v>18.89</v>
      </c>
      <c r="J55" s="111">
        <v>12.95</v>
      </c>
      <c r="K55" s="41">
        <v>28.8</v>
      </c>
      <c r="L55" s="41">
        <v>18.399999999999999</v>
      </c>
      <c r="M55" s="41">
        <v>10.400000000000002</v>
      </c>
      <c r="N55" s="108">
        <v>99</v>
      </c>
      <c r="O55" s="108">
        <v>76</v>
      </c>
      <c r="P55" s="108">
        <v>23</v>
      </c>
      <c r="Q55" s="109">
        <v>90.125</v>
      </c>
      <c r="R55" s="109">
        <v>2.0333333333333332</v>
      </c>
      <c r="S55" s="109">
        <v>0.16666666666666666</v>
      </c>
      <c r="T55" s="109">
        <v>20.787500000000005</v>
      </c>
      <c r="U55" s="7"/>
    </row>
    <row r="56" spans="1:21" s="11" customFormat="1">
      <c r="A56" s="8">
        <v>1100506</v>
      </c>
      <c r="B56" s="8"/>
      <c r="C56" s="8"/>
      <c r="D56" s="8"/>
      <c r="E56" s="111">
        <v>97.14</v>
      </c>
      <c r="F56" s="111">
        <v>45.93</v>
      </c>
      <c r="G56" s="111">
        <v>51.21</v>
      </c>
      <c r="H56" s="111">
        <v>39.64</v>
      </c>
      <c r="I56" s="111">
        <v>17.47</v>
      </c>
      <c r="J56" s="111">
        <v>22.17</v>
      </c>
      <c r="K56" s="41">
        <v>28.6</v>
      </c>
      <c r="L56" s="41">
        <v>17.399999999999999</v>
      </c>
      <c r="M56" s="41">
        <v>11.200000000000003</v>
      </c>
      <c r="N56" s="108">
        <v>98</v>
      </c>
      <c r="O56" s="108">
        <v>68</v>
      </c>
      <c r="P56" s="108">
        <v>30</v>
      </c>
      <c r="Q56" s="109">
        <v>84.833333333333329</v>
      </c>
      <c r="R56" s="109">
        <v>1.1291666666666667</v>
      </c>
      <c r="S56" s="109">
        <v>0</v>
      </c>
      <c r="T56" s="109">
        <v>20.12916666666667</v>
      </c>
      <c r="U56" s="7"/>
    </row>
    <row r="57" spans="1:21" s="11" customFormat="1">
      <c r="A57" s="8">
        <v>1100507</v>
      </c>
      <c r="B57" s="8"/>
      <c r="C57" s="8"/>
      <c r="D57" s="8"/>
      <c r="E57" s="110">
        <v>96.64</v>
      </c>
      <c r="F57" s="110">
        <v>48.67</v>
      </c>
      <c r="G57" s="110">
        <v>47.97</v>
      </c>
      <c r="H57" s="110">
        <v>38.89</v>
      </c>
      <c r="I57" s="110">
        <v>21.26</v>
      </c>
      <c r="J57" s="110">
        <v>17.63</v>
      </c>
      <c r="K57" s="41">
        <v>31.4</v>
      </c>
      <c r="L57" s="41">
        <v>21</v>
      </c>
      <c r="M57" s="41">
        <v>10.399999999999999</v>
      </c>
      <c r="N57" s="108">
        <v>98</v>
      </c>
      <c r="O57" s="108">
        <v>63</v>
      </c>
      <c r="P57" s="108">
        <v>35</v>
      </c>
      <c r="Q57" s="109">
        <v>79.916666666666671</v>
      </c>
      <c r="R57" s="109">
        <v>1.75</v>
      </c>
      <c r="S57" s="109">
        <v>0</v>
      </c>
      <c r="T57" s="109">
        <v>22.2</v>
      </c>
      <c r="U57" s="5"/>
    </row>
    <row r="58" spans="1:21" s="11" customFormat="1">
      <c r="A58" s="8">
        <v>1100508</v>
      </c>
      <c r="B58" s="8"/>
      <c r="C58" s="8"/>
      <c r="D58" s="8"/>
      <c r="E58" s="111">
        <v>97.14</v>
      </c>
      <c r="F58" s="111">
        <v>52.8</v>
      </c>
      <c r="G58" s="111">
        <v>44.34</v>
      </c>
      <c r="H58" s="111">
        <v>37.89</v>
      </c>
      <c r="I58" s="111">
        <v>22.71</v>
      </c>
      <c r="J58" s="111">
        <v>15.18</v>
      </c>
      <c r="K58" s="41">
        <v>31</v>
      </c>
      <c r="L58" s="41">
        <v>22.5</v>
      </c>
      <c r="M58" s="41">
        <v>8.5</v>
      </c>
      <c r="N58" s="108">
        <v>99</v>
      </c>
      <c r="O58" s="108">
        <v>64</v>
      </c>
      <c r="P58" s="108">
        <v>35</v>
      </c>
      <c r="Q58" s="109">
        <v>84.791666666666671</v>
      </c>
      <c r="R58" s="109">
        <v>2.1124999999999998</v>
      </c>
      <c r="S58" s="109">
        <v>4.1666666666666664E-2</v>
      </c>
      <c r="T58" s="109">
        <v>23.145833333333332</v>
      </c>
      <c r="U58" s="5"/>
    </row>
    <row r="59" spans="1:21" s="11" customFormat="1">
      <c r="A59" s="8">
        <v>1100509</v>
      </c>
      <c r="B59" s="8"/>
      <c r="C59" s="8"/>
      <c r="D59" s="8"/>
      <c r="E59" s="111">
        <v>97.94</v>
      </c>
      <c r="F59" s="111">
        <v>47.03</v>
      </c>
      <c r="G59" s="111">
        <v>50.91</v>
      </c>
      <c r="H59" s="111">
        <v>40.880000000000003</v>
      </c>
      <c r="I59" s="111">
        <v>22.12</v>
      </c>
      <c r="J59" s="111">
        <v>18.760000000000002</v>
      </c>
      <c r="K59" s="41">
        <v>31.4</v>
      </c>
      <c r="L59" s="41">
        <v>22.2</v>
      </c>
      <c r="M59" s="41">
        <v>9.1999999999999993</v>
      </c>
      <c r="N59" s="108">
        <v>99</v>
      </c>
      <c r="O59" s="108">
        <v>70</v>
      </c>
      <c r="P59" s="108">
        <v>29</v>
      </c>
      <c r="Q59" s="109">
        <v>83.666666666666671</v>
      </c>
      <c r="R59" s="109">
        <v>1.3583333333333332</v>
      </c>
      <c r="S59" s="109">
        <v>2.0833333333333332E-2</v>
      </c>
      <c r="T59" s="109">
        <v>23.270833333333339</v>
      </c>
      <c r="U59" s="7"/>
    </row>
    <row r="60" spans="1:21" s="11" customFormat="1">
      <c r="A60" s="8">
        <v>1100510</v>
      </c>
      <c r="B60" s="8"/>
      <c r="C60" s="8"/>
      <c r="D60" s="8"/>
      <c r="E60" s="110">
        <v>95.66</v>
      </c>
      <c r="F60" s="110">
        <v>47.77</v>
      </c>
      <c r="G60" s="110">
        <v>47.889999999999993</v>
      </c>
      <c r="H60" s="110">
        <v>40.28</v>
      </c>
      <c r="I60" s="110">
        <v>23.19</v>
      </c>
      <c r="J60" s="110">
        <v>17.09</v>
      </c>
      <c r="K60" s="41">
        <v>32.5</v>
      </c>
      <c r="L60" s="41">
        <v>23.2</v>
      </c>
      <c r="M60" s="41">
        <v>9.3000000000000007</v>
      </c>
      <c r="N60" s="108">
        <v>96</v>
      </c>
      <c r="O60" s="108">
        <v>61</v>
      </c>
      <c r="P60" s="108">
        <v>35</v>
      </c>
      <c r="Q60" s="109">
        <v>78.708333333333329</v>
      </c>
      <c r="R60" s="109">
        <v>1.7708333333333333</v>
      </c>
      <c r="S60" s="109">
        <v>0</v>
      </c>
      <c r="T60" s="109">
        <v>23.091666666666665</v>
      </c>
      <c r="U60" s="7"/>
    </row>
    <row r="61" spans="1:21" s="11" customFormat="1">
      <c r="A61" s="8">
        <v>1100511</v>
      </c>
      <c r="B61" s="8"/>
      <c r="C61" s="8"/>
      <c r="D61" s="8"/>
      <c r="E61" s="109">
        <v>96.16</v>
      </c>
      <c r="F61" s="109">
        <v>46.17</v>
      </c>
      <c r="G61" s="109">
        <v>49.989999999999995</v>
      </c>
      <c r="H61" s="109">
        <v>38.4</v>
      </c>
      <c r="I61" s="109">
        <v>23.95</v>
      </c>
      <c r="J61" s="109">
        <v>14.45</v>
      </c>
      <c r="K61" s="41">
        <v>33.5</v>
      </c>
      <c r="L61" s="41">
        <v>24.3</v>
      </c>
      <c r="M61" s="41">
        <v>9.1999999999999993</v>
      </c>
      <c r="N61" s="108">
        <v>93</v>
      </c>
      <c r="O61" s="108">
        <v>49</v>
      </c>
      <c r="P61" s="108">
        <v>44</v>
      </c>
      <c r="Q61" s="109">
        <v>71.625</v>
      </c>
      <c r="R61" s="109">
        <v>3.0791666666666671</v>
      </c>
      <c r="S61" s="109">
        <v>0</v>
      </c>
      <c r="T61" s="109">
        <v>22.908333333333335</v>
      </c>
      <c r="U61" s="7"/>
    </row>
    <row r="62" spans="1:21" s="11" customFormat="1">
      <c r="A62" s="8">
        <v>1100512</v>
      </c>
      <c r="B62" s="8">
        <v>4.72</v>
      </c>
      <c r="C62" s="8"/>
      <c r="D62" s="8"/>
      <c r="E62" s="111">
        <v>40.29</v>
      </c>
      <c r="F62" s="111">
        <v>24.19</v>
      </c>
      <c r="G62" s="111">
        <v>16.099999999999998</v>
      </c>
      <c r="H62" s="111">
        <v>92.27</v>
      </c>
      <c r="I62" s="111">
        <v>41.46</v>
      </c>
      <c r="J62" s="111">
        <v>50.809999999999995</v>
      </c>
      <c r="K62" s="41">
        <v>35</v>
      </c>
      <c r="L62" s="41">
        <v>25.9</v>
      </c>
      <c r="M62" s="41">
        <v>9.1000000000000014</v>
      </c>
      <c r="N62" s="108">
        <v>84</v>
      </c>
      <c r="O62" s="108">
        <v>46</v>
      </c>
      <c r="P62" s="108">
        <v>38</v>
      </c>
      <c r="Q62" s="110">
        <v>60.916666666666664</v>
      </c>
      <c r="R62" s="110">
        <v>2.8249999999999993</v>
      </c>
      <c r="S62" s="110">
        <v>0</v>
      </c>
      <c r="T62" s="110">
        <v>21.645833333333332</v>
      </c>
      <c r="U62" s="7"/>
    </row>
    <row r="63" spans="1:21" s="11" customFormat="1">
      <c r="A63" s="8">
        <v>1100513</v>
      </c>
      <c r="B63" s="8"/>
      <c r="C63" s="8"/>
      <c r="D63" s="8"/>
      <c r="E63" s="111">
        <v>41.41</v>
      </c>
      <c r="F63" s="111">
        <v>23.27</v>
      </c>
      <c r="G63" s="111">
        <v>18.139999999999997</v>
      </c>
      <c r="H63" s="111">
        <v>96.6</v>
      </c>
      <c r="I63" s="111">
        <v>44.36</v>
      </c>
      <c r="J63" s="111">
        <v>52.239999999999995</v>
      </c>
      <c r="K63" s="41">
        <v>33.299999999999997</v>
      </c>
      <c r="L63" s="41">
        <v>23.7</v>
      </c>
      <c r="M63" s="41">
        <v>9.5999999999999979</v>
      </c>
      <c r="N63" s="108">
        <v>94</v>
      </c>
      <c r="O63" s="108">
        <v>59</v>
      </c>
      <c r="P63" s="108">
        <v>35</v>
      </c>
      <c r="Q63" s="110">
        <v>75.666666666666671</v>
      </c>
      <c r="R63" s="110">
        <v>1.5291666666666661</v>
      </c>
      <c r="S63" s="110">
        <v>0</v>
      </c>
      <c r="T63" s="110">
        <v>23.679166666666671</v>
      </c>
      <c r="U63" s="10"/>
    </row>
    <row r="64" spans="1:21" s="11" customFormat="1">
      <c r="A64" s="8">
        <v>1100514</v>
      </c>
      <c r="B64" s="8"/>
      <c r="C64" s="8"/>
      <c r="D64" s="8"/>
      <c r="E64" s="111">
        <v>40.43</v>
      </c>
      <c r="F64" s="111">
        <v>23.43</v>
      </c>
      <c r="G64" s="111">
        <v>17</v>
      </c>
      <c r="H64" s="111">
        <v>95.51</v>
      </c>
      <c r="I64" s="111">
        <v>48.38</v>
      </c>
      <c r="J64" s="111">
        <v>47.13</v>
      </c>
      <c r="K64" s="41">
        <v>31.9</v>
      </c>
      <c r="L64" s="41">
        <v>23.7</v>
      </c>
      <c r="M64" s="41">
        <v>8.1999999999999993</v>
      </c>
      <c r="N64" s="108">
        <v>96</v>
      </c>
      <c r="O64" s="108">
        <v>64</v>
      </c>
      <c r="P64" s="108">
        <v>32</v>
      </c>
      <c r="Q64" s="110">
        <v>80.541666666666671</v>
      </c>
      <c r="R64" s="110">
        <v>1.5208333333333333</v>
      </c>
      <c r="S64" s="110">
        <v>0</v>
      </c>
      <c r="T64" s="110">
        <v>24.175000000000001</v>
      </c>
      <c r="U64" s="10"/>
    </row>
    <row r="65" spans="1:21" s="11" customFormat="1">
      <c r="A65" s="8">
        <v>1100515</v>
      </c>
      <c r="B65" s="8"/>
      <c r="C65" s="8"/>
      <c r="D65" s="8"/>
      <c r="E65" s="111">
        <v>41.03</v>
      </c>
      <c r="F65" s="111">
        <v>23.78</v>
      </c>
      <c r="G65" s="111">
        <v>17.25</v>
      </c>
      <c r="H65" s="111">
        <v>94.47</v>
      </c>
      <c r="I65" s="111">
        <v>41.56</v>
      </c>
      <c r="J65" s="111">
        <v>52.91</v>
      </c>
      <c r="K65" s="41">
        <v>34.5</v>
      </c>
      <c r="L65" s="41">
        <v>22.6</v>
      </c>
      <c r="M65" s="41">
        <v>11.899999999999999</v>
      </c>
      <c r="N65" s="108">
        <v>93</v>
      </c>
      <c r="O65" s="108">
        <v>46</v>
      </c>
      <c r="P65" s="108">
        <v>47</v>
      </c>
      <c r="Q65" s="110">
        <v>73.041666666666671</v>
      </c>
      <c r="R65" s="110">
        <v>2.2250000000000001</v>
      </c>
      <c r="S65" s="110">
        <v>0</v>
      </c>
      <c r="T65" s="110">
        <v>23.95</v>
      </c>
      <c r="U65" s="10"/>
    </row>
    <row r="66" spans="1:21" s="11" customFormat="1">
      <c r="A66" s="8">
        <v>1100516</v>
      </c>
      <c r="B66" s="8"/>
      <c r="C66" s="8"/>
      <c r="D66" s="8"/>
      <c r="E66" s="111">
        <v>41.38</v>
      </c>
      <c r="F66" s="111">
        <v>25.42</v>
      </c>
      <c r="G66" s="111">
        <v>15.96</v>
      </c>
      <c r="H66" s="111">
        <v>88.67</v>
      </c>
      <c r="I66" s="111">
        <v>43.32</v>
      </c>
      <c r="J66" s="111">
        <v>45.35</v>
      </c>
      <c r="K66" s="41">
        <v>36.299999999999997</v>
      </c>
      <c r="L66" s="41">
        <v>26.2</v>
      </c>
      <c r="M66" s="41">
        <v>10.099999999999998</v>
      </c>
      <c r="N66" s="108">
        <v>87</v>
      </c>
      <c r="O66" s="108">
        <v>44</v>
      </c>
      <c r="P66" s="108">
        <v>43</v>
      </c>
      <c r="Q66" s="110">
        <v>65.875</v>
      </c>
      <c r="R66" s="110">
        <v>2.7624999999999997</v>
      </c>
      <c r="S66" s="110">
        <v>0</v>
      </c>
      <c r="T66" s="110">
        <v>23.179166666666664</v>
      </c>
      <c r="U66" s="10"/>
    </row>
    <row r="67" spans="1:21" s="11" customFormat="1">
      <c r="A67" s="8">
        <v>1100517</v>
      </c>
      <c r="B67" s="8"/>
      <c r="C67" s="8"/>
      <c r="D67" s="8"/>
      <c r="E67" s="111">
        <v>40.64</v>
      </c>
      <c r="F67" s="111">
        <v>24.86</v>
      </c>
      <c r="G67" s="111">
        <v>15.780000000000001</v>
      </c>
      <c r="H67" s="111">
        <v>90.16</v>
      </c>
      <c r="I67" s="111">
        <v>44.92</v>
      </c>
      <c r="J67" s="111">
        <v>45.239999999999995</v>
      </c>
      <c r="K67" s="41">
        <v>34.4</v>
      </c>
      <c r="L67" s="41">
        <v>26.1</v>
      </c>
      <c r="M67" s="41">
        <v>8.2999999999999972</v>
      </c>
      <c r="N67" s="108">
        <v>83</v>
      </c>
      <c r="O67" s="108">
        <v>51</v>
      </c>
      <c r="P67" s="108">
        <v>32</v>
      </c>
      <c r="Q67" s="110">
        <v>63.541666666666664</v>
      </c>
      <c r="R67" s="110">
        <v>2.3875000000000006</v>
      </c>
      <c r="S67" s="110">
        <v>0</v>
      </c>
      <c r="T67" s="110">
        <v>22.291666666666668</v>
      </c>
      <c r="U67" s="10"/>
    </row>
    <row r="68" spans="1:21" s="11" customFormat="1">
      <c r="A68" s="8">
        <v>1100518</v>
      </c>
      <c r="B68" s="8"/>
      <c r="C68" s="8"/>
      <c r="D68" s="8"/>
      <c r="E68" s="111">
        <v>40.6</v>
      </c>
      <c r="F68" s="111">
        <v>24.15</v>
      </c>
      <c r="G68" s="111">
        <v>16.450000000000003</v>
      </c>
      <c r="H68" s="111">
        <v>95.59</v>
      </c>
      <c r="I68" s="111">
        <v>49.39</v>
      </c>
      <c r="J68" s="111">
        <v>46.2</v>
      </c>
      <c r="K68" s="41">
        <v>35.200000000000003</v>
      </c>
      <c r="L68" s="41">
        <v>25.1</v>
      </c>
      <c r="M68" s="41">
        <v>10.100000000000001</v>
      </c>
      <c r="N68" s="108">
        <v>93</v>
      </c>
      <c r="O68" s="108">
        <v>51</v>
      </c>
      <c r="P68" s="108">
        <v>42</v>
      </c>
      <c r="Q68" s="110">
        <v>77.291666666666671</v>
      </c>
      <c r="R68" s="110">
        <v>1.9083333333333332</v>
      </c>
      <c r="S68" s="110">
        <v>0</v>
      </c>
      <c r="T68" s="110">
        <v>24.454166666666669</v>
      </c>
      <c r="U68" s="10"/>
    </row>
    <row r="69" spans="1:21" s="11" customFormat="1">
      <c r="A69" s="8">
        <v>1100519</v>
      </c>
      <c r="B69" s="8">
        <v>3.88</v>
      </c>
      <c r="C69" s="8"/>
      <c r="D69" s="8"/>
      <c r="E69" s="109">
        <v>41.51</v>
      </c>
      <c r="F69" s="109">
        <v>24.53</v>
      </c>
      <c r="G69" s="109">
        <v>16.979999999999997</v>
      </c>
      <c r="H69" s="109">
        <v>97.04</v>
      </c>
      <c r="I69" s="109">
        <v>45.13</v>
      </c>
      <c r="J69" s="109">
        <v>51.910000000000004</v>
      </c>
      <c r="K69" s="41">
        <v>35</v>
      </c>
      <c r="L69" s="41">
        <v>25.1</v>
      </c>
      <c r="M69" s="41">
        <v>9.8999999999999986</v>
      </c>
      <c r="N69" s="108">
        <v>95</v>
      </c>
      <c r="O69" s="108">
        <v>48</v>
      </c>
      <c r="P69" s="108">
        <v>47</v>
      </c>
      <c r="Q69" s="109">
        <v>77.782608695652172</v>
      </c>
      <c r="R69" s="109">
        <v>1.9869565217391305</v>
      </c>
      <c r="S69" s="109">
        <v>0</v>
      </c>
      <c r="T69" s="109">
        <v>24.769565217391307</v>
      </c>
      <c r="U69" s="10"/>
    </row>
    <row r="70" spans="1:21" s="11" customFormat="1">
      <c r="A70" s="8">
        <v>1100520</v>
      </c>
      <c r="B70" s="8"/>
      <c r="C70" s="8"/>
      <c r="D70" s="8"/>
      <c r="E70" s="109">
        <v>39.26</v>
      </c>
      <c r="F70" s="109">
        <v>25.74</v>
      </c>
      <c r="G70" s="109">
        <v>13.52</v>
      </c>
      <c r="H70" s="109">
        <v>89.65</v>
      </c>
      <c r="I70" s="109">
        <v>47.57</v>
      </c>
      <c r="J70" s="109">
        <v>42.080000000000005</v>
      </c>
      <c r="K70" s="41">
        <v>34.700000000000003</v>
      </c>
      <c r="L70" s="41">
        <v>25.2</v>
      </c>
      <c r="M70" s="41">
        <v>9.5000000000000036</v>
      </c>
      <c r="N70" s="108">
        <v>91</v>
      </c>
      <c r="O70" s="108">
        <v>45</v>
      </c>
      <c r="P70" s="108">
        <v>46</v>
      </c>
      <c r="Q70" s="109">
        <v>66.041666666666671</v>
      </c>
      <c r="R70" s="109">
        <v>2.6249999999999996</v>
      </c>
      <c r="S70" s="109">
        <v>0</v>
      </c>
      <c r="T70" s="109">
        <v>22.654166666666669</v>
      </c>
      <c r="U70" s="10"/>
    </row>
    <row r="71" spans="1:21" s="11" customFormat="1">
      <c r="A71" s="8">
        <v>1100521</v>
      </c>
      <c r="B71" s="8"/>
      <c r="C71" s="8"/>
      <c r="D71" s="8"/>
      <c r="E71" s="109">
        <v>38.35</v>
      </c>
      <c r="F71" s="109">
        <v>25.9</v>
      </c>
      <c r="G71" s="109">
        <v>12.450000000000003</v>
      </c>
      <c r="H71" s="109">
        <v>85.12</v>
      </c>
      <c r="I71" s="109">
        <v>47.88</v>
      </c>
      <c r="J71" s="109">
        <v>37.24</v>
      </c>
      <c r="K71" s="41">
        <v>34.4</v>
      </c>
      <c r="L71" s="41">
        <v>27</v>
      </c>
      <c r="M71" s="41">
        <v>7.3999999999999986</v>
      </c>
      <c r="N71" s="108">
        <v>84</v>
      </c>
      <c r="O71" s="108">
        <v>51</v>
      </c>
      <c r="P71" s="108">
        <v>33</v>
      </c>
      <c r="Q71" s="109">
        <v>64.75</v>
      </c>
      <c r="R71" s="109">
        <v>2.6583333333333337</v>
      </c>
      <c r="S71" s="109">
        <v>0</v>
      </c>
      <c r="T71" s="109">
        <v>23.120833333333337</v>
      </c>
      <c r="U71" s="10"/>
    </row>
    <row r="72" spans="1:21" s="11" customFormat="1">
      <c r="A72" s="8">
        <v>1100522</v>
      </c>
      <c r="B72" s="8"/>
      <c r="C72" s="8"/>
      <c r="D72" s="8"/>
      <c r="E72" s="109">
        <v>41.77</v>
      </c>
      <c r="F72" s="109">
        <v>25.78</v>
      </c>
      <c r="G72" s="109">
        <v>15.990000000000002</v>
      </c>
      <c r="H72" s="109">
        <v>95.1</v>
      </c>
      <c r="I72" s="109">
        <v>44.96</v>
      </c>
      <c r="J72" s="109">
        <v>50.139999999999993</v>
      </c>
      <c r="K72" s="41">
        <v>34.700000000000003</v>
      </c>
      <c r="L72" s="41">
        <v>26.1</v>
      </c>
      <c r="M72" s="41">
        <v>8.6000000000000014</v>
      </c>
      <c r="N72" s="108">
        <v>93</v>
      </c>
      <c r="O72" s="108">
        <v>54</v>
      </c>
      <c r="P72" s="108">
        <v>39</v>
      </c>
      <c r="Q72" s="109">
        <v>73.791666666666671</v>
      </c>
      <c r="R72" s="109">
        <v>2.3291666666666671</v>
      </c>
      <c r="S72" s="109">
        <v>0</v>
      </c>
      <c r="T72" s="109">
        <v>24.158333333333335</v>
      </c>
      <c r="U72" s="10"/>
    </row>
    <row r="73" spans="1:21" s="11" customFormat="1">
      <c r="A73" s="8">
        <v>1100523</v>
      </c>
      <c r="B73" s="8"/>
      <c r="C73" s="8"/>
      <c r="D73" s="8"/>
      <c r="E73" s="109">
        <v>41.76</v>
      </c>
      <c r="F73" s="109">
        <v>24.17</v>
      </c>
      <c r="G73" s="109">
        <v>17.589999999999996</v>
      </c>
      <c r="H73" s="109">
        <v>96.85</v>
      </c>
      <c r="I73" s="109">
        <v>46.73</v>
      </c>
      <c r="J73" s="109">
        <v>50.12</v>
      </c>
      <c r="K73" s="41">
        <v>35.1</v>
      </c>
      <c r="L73" s="41">
        <v>25</v>
      </c>
      <c r="M73" s="41">
        <v>10.100000000000001</v>
      </c>
      <c r="N73" s="108">
        <v>95</v>
      </c>
      <c r="O73" s="108">
        <v>56</v>
      </c>
      <c r="P73" s="108">
        <v>39</v>
      </c>
      <c r="Q73" s="109">
        <v>74.416666666666671</v>
      </c>
      <c r="R73" s="109">
        <v>1.6666666666666667</v>
      </c>
      <c r="S73" s="109">
        <v>0</v>
      </c>
      <c r="T73" s="109">
        <v>24.541666666666661</v>
      </c>
      <c r="U73" s="10"/>
    </row>
    <row r="74" spans="1:21" s="11" customFormat="1">
      <c r="A74" s="8">
        <v>1100524</v>
      </c>
      <c r="B74" s="8"/>
      <c r="C74" s="8"/>
      <c r="D74" s="8"/>
      <c r="E74" s="109">
        <v>41.52</v>
      </c>
      <c r="F74" s="109">
        <v>25.45</v>
      </c>
      <c r="G74" s="109">
        <v>16.070000000000004</v>
      </c>
      <c r="H74" s="109">
        <v>92.57</v>
      </c>
      <c r="I74" s="109">
        <v>46.76</v>
      </c>
      <c r="J74" s="109">
        <v>45.809999999999995</v>
      </c>
      <c r="K74" s="41">
        <v>35.4</v>
      </c>
      <c r="L74" s="41">
        <v>26.3</v>
      </c>
      <c r="M74" s="41">
        <v>9.0999999999999979</v>
      </c>
      <c r="N74" s="108">
        <v>88</v>
      </c>
      <c r="O74" s="108">
        <v>51</v>
      </c>
      <c r="P74" s="108">
        <v>37</v>
      </c>
      <c r="Q74" s="109">
        <v>72.083333333333329</v>
      </c>
      <c r="R74" s="109">
        <v>2.2624999999999997</v>
      </c>
      <c r="S74" s="109">
        <v>0</v>
      </c>
      <c r="T74" s="109">
        <v>24.458333333333332</v>
      </c>
      <c r="U74" s="10"/>
    </row>
    <row r="75" spans="1:21" s="11" customFormat="1">
      <c r="A75" s="8">
        <v>1100525</v>
      </c>
      <c r="B75" s="8"/>
      <c r="C75" s="8"/>
      <c r="D75" s="8"/>
      <c r="E75" s="109">
        <v>40.729999999999997</v>
      </c>
      <c r="F75" s="109">
        <v>23.51</v>
      </c>
      <c r="G75" s="109">
        <v>17.219999999999995</v>
      </c>
      <c r="H75" s="109">
        <v>94.75</v>
      </c>
      <c r="I75" s="109">
        <v>47.04</v>
      </c>
      <c r="J75" s="109">
        <v>47.71</v>
      </c>
      <c r="K75" s="41">
        <v>32.9</v>
      </c>
      <c r="L75" s="41">
        <v>23.9</v>
      </c>
      <c r="M75" s="41">
        <v>9</v>
      </c>
      <c r="N75" s="108">
        <v>92</v>
      </c>
      <c r="O75" s="108">
        <v>58</v>
      </c>
      <c r="P75" s="108">
        <v>34</v>
      </c>
      <c r="Q75" s="109">
        <v>77.916666666666671</v>
      </c>
      <c r="R75" s="109">
        <v>2.1708333333333334</v>
      </c>
      <c r="S75" s="109">
        <v>0</v>
      </c>
      <c r="T75" s="109">
        <v>23.587499999999995</v>
      </c>
      <c r="U75" s="10"/>
    </row>
    <row r="76" spans="1:21" s="11" customFormat="1">
      <c r="A76" s="8">
        <v>1100526</v>
      </c>
      <c r="B76" s="8">
        <v>5.44</v>
      </c>
      <c r="C76" s="8"/>
      <c r="D76" s="8"/>
      <c r="E76" s="109">
        <v>39.89</v>
      </c>
      <c r="F76" s="109">
        <v>23.68</v>
      </c>
      <c r="G76" s="109">
        <v>16.21</v>
      </c>
      <c r="H76" s="109">
        <v>96.75</v>
      </c>
      <c r="I76" s="109">
        <v>48.27</v>
      </c>
      <c r="J76" s="109">
        <v>48.48</v>
      </c>
      <c r="K76" s="41">
        <v>33.299999999999997</v>
      </c>
      <c r="L76" s="41">
        <v>24.2</v>
      </c>
      <c r="M76" s="41">
        <v>9.0999999999999979</v>
      </c>
      <c r="N76" s="108">
        <v>94</v>
      </c>
      <c r="O76" s="108">
        <v>56</v>
      </c>
      <c r="P76" s="108">
        <v>38</v>
      </c>
      <c r="Q76" s="109">
        <v>73.916666666666671</v>
      </c>
      <c r="R76" s="109">
        <v>2.3583333333333334</v>
      </c>
      <c r="S76" s="109">
        <v>0</v>
      </c>
      <c r="T76" s="109">
        <v>23.770833333333332</v>
      </c>
      <c r="U76" s="10"/>
    </row>
    <row r="77" spans="1:21" s="11" customFormat="1">
      <c r="A77" s="8">
        <v>1100527</v>
      </c>
      <c r="B77" s="8"/>
      <c r="C77" s="8"/>
      <c r="D77" s="8"/>
      <c r="E77" s="109">
        <v>42.01</v>
      </c>
      <c r="F77" s="109">
        <v>26.89</v>
      </c>
      <c r="G77" s="109">
        <v>15.119999999999997</v>
      </c>
      <c r="H77" s="109">
        <v>82.82</v>
      </c>
      <c r="I77" s="109">
        <v>42.04</v>
      </c>
      <c r="J77" s="109">
        <v>40.779999999999994</v>
      </c>
      <c r="K77" s="41">
        <v>36.4</v>
      </c>
      <c r="L77" s="41">
        <v>27.8</v>
      </c>
      <c r="M77" s="41">
        <v>8.5999999999999979</v>
      </c>
      <c r="N77" s="108">
        <v>77</v>
      </c>
      <c r="O77" s="108">
        <v>43</v>
      </c>
      <c r="P77" s="108">
        <v>34</v>
      </c>
      <c r="Q77" s="109">
        <v>63.75</v>
      </c>
      <c r="R77" s="109">
        <v>3.6916666666666664</v>
      </c>
      <c r="S77" s="109">
        <v>0</v>
      </c>
      <c r="T77" s="109">
        <v>23.162499999999994</v>
      </c>
      <c r="U77" s="10"/>
    </row>
    <row r="78" spans="1:21" s="11" customFormat="1">
      <c r="A78" s="8">
        <v>1100528</v>
      </c>
      <c r="B78" s="8"/>
      <c r="C78" s="8"/>
      <c r="D78" s="8"/>
      <c r="E78" s="109">
        <v>40.51</v>
      </c>
      <c r="F78" s="109">
        <v>26.45</v>
      </c>
      <c r="G78" s="109">
        <v>14.059999999999999</v>
      </c>
      <c r="H78" s="109">
        <v>90.92</v>
      </c>
      <c r="I78" s="109">
        <v>43.41</v>
      </c>
      <c r="J78" s="109">
        <v>47.510000000000005</v>
      </c>
      <c r="K78" s="41">
        <v>36.1</v>
      </c>
      <c r="L78" s="41">
        <v>27.7</v>
      </c>
      <c r="M78" s="41">
        <v>8.4000000000000021</v>
      </c>
      <c r="N78" s="108">
        <v>80</v>
      </c>
      <c r="O78" s="108">
        <v>45</v>
      </c>
      <c r="P78" s="108">
        <v>35</v>
      </c>
      <c r="Q78" s="109">
        <v>63.541666666666664</v>
      </c>
      <c r="R78" s="109">
        <v>3.3958333333333321</v>
      </c>
      <c r="S78" s="109">
        <v>0</v>
      </c>
      <c r="T78" s="109">
        <v>23.191666666666663</v>
      </c>
      <c r="U78" s="10"/>
    </row>
    <row r="79" spans="1:21" s="11" customFormat="1">
      <c r="A79" s="8">
        <v>1100529</v>
      </c>
      <c r="B79" s="8"/>
      <c r="C79" s="8"/>
      <c r="D79" s="8"/>
      <c r="E79" s="109">
        <v>35.630000000000003</v>
      </c>
      <c r="F79" s="109">
        <v>26.04</v>
      </c>
      <c r="G79" s="109">
        <v>9.5900000000000034</v>
      </c>
      <c r="H79" s="109">
        <v>93.47</v>
      </c>
      <c r="I79" s="109">
        <v>53.02</v>
      </c>
      <c r="J79" s="109">
        <v>40.449999999999996</v>
      </c>
      <c r="K79" s="41">
        <v>31.5</v>
      </c>
      <c r="L79" s="41">
        <v>25.7</v>
      </c>
      <c r="M79" s="41">
        <v>5.8000000000000007</v>
      </c>
      <c r="N79" s="108">
        <v>99</v>
      </c>
      <c r="O79" s="108">
        <v>57</v>
      </c>
      <c r="P79" s="108">
        <v>42</v>
      </c>
      <c r="Q79" s="109">
        <v>79.416666666666671</v>
      </c>
      <c r="R79" s="109">
        <v>2.4291666666666671</v>
      </c>
      <c r="S79" s="109">
        <v>0.75</v>
      </c>
      <c r="T79" s="109">
        <v>24.133333333333329</v>
      </c>
      <c r="U79" s="10"/>
    </row>
    <row r="80" spans="1:21" s="11" customFormat="1">
      <c r="A80" s="8">
        <v>1100530</v>
      </c>
      <c r="B80" s="8"/>
      <c r="C80" s="8"/>
      <c r="D80" s="8"/>
      <c r="E80" s="109">
        <v>36.340000000000003</v>
      </c>
      <c r="F80" s="109">
        <v>23.44</v>
      </c>
      <c r="G80" s="109">
        <v>12.900000000000002</v>
      </c>
      <c r="H80" s="109">
        <v>99.36</v>
      </c>
      <c r="I80" s="109">
        <v>57.94</v>
      </c>
      <c r="J80" s="109">
        <v>41.42</v>
      </c>
      <c r="K80" s="41">
        <v>30.2</v>
      </c>
      <c r="L80" s="41">
        <v>22.9</v>
      </c>
      <c r="M80" s="41">
        <v>7.3000000000000007</v>
      </c>
      <c r="N80" s="108">
        <v>99</v>
      </c>
      <c r="O80" s="108">
        <v>66</v>
      </c>
      <c r="P80" s="108">
        <v>33</v>
      </c>
      <c r="Q80" s="109">
        <v>87.625</v>
      </c>
      <c r="R80" s="109">
        <v>2.2916666666666665</v>
      </c>
      <c r="S80" s="109">
        <v>4.6875</v>
      </c>
      <c r="T80" s="109">
        <v>23.537499999999998</v>
      </c>
      <c r="U80" s="9"/>
    </row>
    <row r="81" spans="1:21" s="11" customFormat="1">
      <c r="A81" s="8">
        <v>1100531</v>
      </c>
      <c r="B81" s="8"/>
      <c r="C81" s="8"/>
      <c r="D81" s="8"/>
      <c r="E81" s="109">
        <v>31.45</v>
      </c>
      <c r="F81" s="109">
        <v>23.25</v>
      </c>
      <c r="G81" s="109">
        <v>8.1999999999999993</v>
      </c>
      <c r="H81" s="109">
        <v>100</v>
      </c>
      <c r="I81" s="109">
        <v>79.209999999999994</v>
      </c>
      <c r="J81" s="109">
        <v>20.790000000000006</v>
      </c>
      <c r="K81" s="41">
        <v>25.9</v>
      </c>
      <c r="L81" s="41">
        <v>22.8</v>
      </c>
      <c r="M81" s="41">
        <v>3.0999999999999979</v>
      </c>
      <c r="N81" s="108">
        <v>99</v>
      </c>
      <c r="O81" s="108">
        <v>97</v>
      </c>
      <c r="P81" s="108">
        <v>2</v>
      </c>
      <c r="Q81" s="109">
        <v>98.833333333333329</v>
      </c>
      <c r="R81" s="109">
        <v>1.2249999999999999</v>
      </c>
      <c r="S81" s="109">
        <v>5.6875</v>
      </c>
      <c r="T81" s="109">
        <v>23.945833333333329</v>
      </c>
      <c r="U81" s="9"/>
    </row>
    <row r="82" spans="1:21" s="11" customFormat="1">
      <c r="A82" s="8">
        <v>1100601</v>
      </c>
      <c r="B82" s="8"/>
      <c r="C82" s="8"/>
      <c r="D82" s="8"/>
      <c r="E82" s="109">
        <v>40.35</v>
      </c>
      <c r="F82" s="109">
        <v>23.25</v>
      </c>
      <c r="G82" s="109">
        <v>17.100000000000001</v>
      </c>
      <c r="H82" s="109">
        <v>100</v>
      </c>
      <c r="I82" s="109">
        <v>50.53</v>
      </c>
      <c r="J82" s="109">
        <v>49.47</v>
      </c>
      <c r="K82" s="41">
        <v>29.8</v>
      </c>
      <c r="L82" s="41">
        <v>23.1</v>
      </c>
      <c r="M82" s="41">
        <v>6.6999999999999993</v>
      </c>
      <c r="N82" s="108">
        <v>99</v>
      </c>
      <c r="O82" s="108">
        <v>78</v>
      </c>
      <c r="P82" s="108">
        <v>21</v>
      </c>
      <c r="Q82" s="109">
        <v>93.083333333333329</v>
      </c>
      <c r="R82" s="109">
        <v>0.7583333333333333</v>
      </c>
      <c r="S82" s="109">
        <v>0.45833333333333331</v>
      </c>
      <c r="T82" s="109">
        <v>24.499999999999996</v>
      </c>
      <c r="U82" s="9"/>
    </row>
    <row r="83" spans="1:21" s="11" customFormat="1">
      <c r="A83" s="8">
        <v>1100602</v>
      </c>
      <c r="B83" s="8">
        <v>8.74</v>
      </c>
      <c r="C83" s="8"/>
      <c r="D83" s="8">
        <v>0</v>
      </c>
      <c r="E83" s="109">
        <v>42.71</v>
      </c>
      <c r="F83" s="109">
        <v>23.54</v>
      </c>
      <c r="G83" s="109">
        <v>19.170000000000002</v>
      </c>
      <c r="H83" s="109">
        <v>98.9</v>
      </c>
      <c r="I83" s="109">
        <v>44.78</v>
      </c>
      <c r="J83" s="109">
        <v>54.120000000000005</v>
      </c>
      <c r="K83" s="41">
        <v>34.200000000000003</v>
      </c>
      <c r="L83" s="41">
        <v>23.6</v>
      </c>
      <c r="M83" s="41">
        <v>10.600000000000001</v>
      </c>
      <c r="N83" s="108">
        <v>99</v>
      </c>
      <c r="O83" s="108">
        <v>56</v>
      </c>
      <c r="P83" s="108">
        <v>43</v>
      </c>
      <c r="Q83" s="109">
        <v>81.375</v>
      </c>
      <c r="R83" s="109">
        <v>1.7250000000000003</v>
      </c>
      <c r="S83" s="109">
        <v>0</v>
      </c>
      <c r="T83" s="109">
        <v>24.945833333333329</v>
      </c>
      <c r="U83" s="9"/>
    </row>
    <row r="84" spans="1:21" s="11" customFormat="1">
      <c r="A84" s="8">
        <v>1100603</v>
      </c>
      <c r="B84" s="8"/>
      <c r="C84" s="8"/>
      <c r="D84" s="8"/>
      <c r="E84" s="109">
        <v>40.950000000000003</v>
      </c>
      <c r="F84" s="109">
        <v>24.96</v>
      </c>
      <c r="G84" s="109">
        <v>15.990000000000002</v>
      </c>
      <c r="H84" s="109">
        <v>93.57</v>
      </c>
      <c r="I84" s="109">
        <v>45.88</v>
      </c>
      <c r="J84" s="109">
        <v>47.689999999999991</v>
      </c>
      <c r="K84" s="41">
        <v>35.4</v>
      </c>
      <c r="L84" s="41">
        <v>24.6</v>
      </c>
      <c r="M84" s="41">
        <v>10.799999999999997</v>
      </c>
      <c r="N84" s="108">
        <v>95</v>
      </c>
      <c r="O84" s="108">
        <v>50</v>
      </c>
      <c r="P84" s="108">
        <v>45</v>
      </c>
      <c r="Q84" s="109">
        <v>73.791666666666671</v>
      </c>
      <c r="R84" s="109">
        <v>2.2166666666666668</v>
      </c>
      <c r="S84" s="109">
        <v>0</v>
      </c>
      <c r="T84" s="109">
        <v>24.391666666666669</v>
      </c>
      <c r="U84" s="9"/>
    </row>
    <row r="85" spans="1:21" s="11" customFormat="1">
      <c r="A85" s="8">
        <v>1100604</v>
      </c>
      <c r="B85" s="8"/>
      <c r="C85" s="8"/>
      <c r="D85" s="8"/>
      <c r="E85" s="109">
        <v>39.61</v>
      </c>
      <c r="F85" s="109">
        <v>25.4</v>
      </c>
      <c r="G85" s="109">
        <v>14.21</v>
      </c>
      <c r="H85" s="109">
        <v>97.65</v>
      </c>
      <c r="I85" s="109">
        <v>50.54</v>
      </c>
      <c r="J85" s="109">
        <v>47.110000000000007</v>
      </c>
      <c r="K85" s="41">
        <v>32.9</v>
      </c>
      <c r="L85" s="41">
        <v>25</v>
      </c>
      <c r="M85" s="41">
        <v>7.8999999999999986</v>
      </c>
      <c r="N85" s="108">
        <v>99</v>
      </c>
      <c r="O85" s="108">
        <v>61</v>
      </c>
      <c r="P85" s="108">
        <v>38</v>
      </c>
      <c r="Q85" s="109">
        <v>79.625</v>
      </c>
      <c r="R85" s="109">
        <v>2.2625000000000006</v>
      </c>
      <c r="S85" s="109">
        <v>0.10416666666666667</v>
      </c>
      <c r="T85" s="109">
        <v>25.191666666666663</v>
      </c>
      <c r="U85" s="9"/>
    </row>
    <row r="86" spans="1:21" s="11" customFormat="1">
      <c r="A86" s="8">
        <v>1100605</v>
      </c>
      <c r="B86" s="8"/>
      <c r="C86" s="8"/>
      <c r="D86" s="8"/>
      <c r="E86" s="109">
        <v>32.04</v>
      </c>
      <c r="F86" s="109">
        <v>24.01</v>
      </c>
      <c r="G86" s="109">
        <v>8.0299999999999976</v>
      </c>
      <c r="H86" s="109">
        <v>99.46</v>
      </c>
      <c r="I86" s="109">
        <v>73.540000000000006</v>
      </c>
      <c r="J86" s="109">
        <v>25.919999999999987</v>
      </c>
      <c r="K86" s="41">
        <v>29.1</v>
      </c>
      <c r="L86" s="41">
        <v>23.6</v>
      </c>
      <c r="M86" s="41">
        <v>5.5</v>
      </c>
      <c r="N86" s="108">
        <v>99</v>
      </c>
      <c r="O86" s="108">
        <v>74</v>
      </c>
      <c r="P86" s="108">
        <v>25</v>
      </c>
      <c r="Q86" s="109">
        <v>95.458333333333329</v>
      </c>
      <c r="R86" s="109">
        <v>1.0250000000000001</v>
      </c>
      <c r="S86" s="109">
        <v>2.7083333333333335</v>
      </c>
      <c r="T86" s="109">
        <v>24.695833333333326</v>
      </c>
      <c r="U86" s="9"/>
    </row>
    <row r="87" spans="1:21" s="11" customFormat="1">
      <c r="A87" s="8">
        <v>1100606</v>
      </c>
      <c r="B87" s="8"/>
      <c r="C87" s="8"/>
      <c r="D87" s="8"/>
      <c r="E87" s="109">
        <v>25.45</v>
      </c>
      <c r="F87" s="109">
        <v>23.25</v>
      </c>
      <c r="G87" s="109">
        <v>2.1999999999999993</v>
      </c>
      <c r="H87" s="109">
        <v>100</v>
      </c>
      <c r="I87" s="109">
        <v>95.49</v>
      </c>
      <c r="J87" s="109">
        <v>4.5100000000000051</v>
      </c>
      <c r="K87" s="41">
        <v>24.1</v>
      </c>
      <c r="L87" s="41">
        <v>23.1</v>
      </c>
      <c r="M87" s="41">
        <v>1</v>
      </c>
      <c r="N87" s="108">
        <v>99</v>
      </c>
      <c r="O87" s="108">
        <v>99</v>
      </c>
      <c r="P87" s="108">
        <v>0</v>
      </c>
      <c r="Q87" s="109">
        <v>99</v>
      </c>
      <c r="R87" s="109">
        <v>0.90416666666666667</v>
      </c>
      <c r="S87" s="109">
        <v>2.5208333333333335</v>
      </c>
      <c r="T87" s="109">
        <v>23.524999999999995</v>
      </c>
      <c r="U87" s="9"/>
    </row>
    <row r="88" spans="1:21" s="11" customFormat="1">
      <c r="A88" s="8">
        <v>1100607</v>
      </c>
      <c r="B88" s="8"/>
      <c r="C88" s="8"/>
      <c r="D88" s="8"/>
      <c r="E88" s="109">
        <v>44.31</v>
      </c>
      <c r="F88" s="109">
        <v>21.98</v>
      </c>
      <c r="G88" s="109">
        <v>22.330000000000002</v>
      </c>
      <c r="H88" s="109">
        <v>100</v>
      </c>
      <c r="I88" s="109">
        <v>40.549999999999997</v>
      </c>
      <c r="J88" s="109">
        <v>59.45</v>
      </c>
      <c r="K88" s="41">
        <v>30.9</v>
      </c>
      <c r="L88" s="41">
        <v>22</v>
      </c>
      <c r="M88" s="41">
        <v>8.8999999999999986</v>
      </c>
      <c r="N88" s="108">
        <v>99</v>
      </c>
      <c r="O88" s="108">
        <v>66</v>
      </c>
      <c r="P88" s="108">
        <v>33</v>
      </c>
      <c r="Q88" s="109">
        <v>89.916666666666671</v>
      </c>
      <c r="R88" s="109">
        <v>0.62083333333333346</v>
      </c>
      <c r="S88" s="109">
        <v>2.0833333333333332E-2</v>
      </c>
      <c r="T88" s="109">
        <v>23.791666666666661</v>
      </c>
      <c r="U88" s="9"/>
    </row>
    <row r="89" spans="1:21" s="11" customFormat="1">
      <c r="A89" s="8">
        <v>1100608</v>
      </c>
      <c r="B89" s="8"/>
      <c r="C89" s="8"/>
      <c r="D89" s="8"/>
      <c r="E89" s="109">
        <v>44.6</v>
      </c>
      <c r="F89" s="109">
        <v>22.38</v>
      </c>
      <c r="G89" s="109">
        <v>22.220000000000002</v>
      </c>
      <c r="H89" s="109">
        <v>98.82</v>
      </c>
      <c r="I89" s="109">
        <v>40</v>
      </c>
      <c r="J89" s="109">
        <v>58.819999999999993</v>
      </c>
      <c r="K89" s="41">
        <v>32.5</v>
      </c>
      <c r="L89" s="41">
        <v>22.7</v>
      </c>
      <c r="M89" s="41">
        <v>9.8000000000000007</v>
      </c>
      <c r="N89" s="108">
        <v>99</v>
      </c>
      <c r="O89" s="108">
        <v>63</v>
      </c>
      <c r="P89" s="108">
        <v>36</v>
      </c>
      <c r="Q89" s="109">
        <v>82.75</v>
      </c>
      <c r="R89" s="109">
        <v>1.6500000000000001</v>
      </c>
      <c r="S89" s="109">
        <v>2.0833333333333332E-2</v>
      </c>
      <c r="T89" s="109">
        <v>23.974999999999998</v>
      </c>
      <c r="U89" s="9"/>
    </row>
    <row r="90" spans="1:21" s="11" customFormat="1">
      <c r="A90" s="8">
        <v>1100609</v>
      </c>
      <c r="B90" s="8">
        <v>17.7</v>
      </c>
      <c r="C90" s="8"/>
      <c r="D90" s="8">
        <v>1.02</v>
      </c>
      <c r="E90" s="109">
        <v>42.68</v>
      </c>
      <c r="F90" s="109">
        <v>23.46</v>
      </c>
      <c r="G90" s="109">
        <v>19.22</v>
      </c>
      <c r="H90" s="109">
        <v>98.54</v>
      </c>
      <c r="I90" s="109">
        <v>44.23</v>
      </c>
      <c r="J90" s="109">
        <v>54.310000000000009</v>
      </c>
      <c r="K90" s="41">
        <v>31.3</v>
      </c>
      <c r="L90" s="41">
        <v>23.3</v>
      </c>
      <c r="M90" s="41">
        <v>8</v>
      </c>
      <c r="N90" s="108">
        <v>97</v>
      </c>
      <c r="O90" s="108">
        <v>67</v>
      </c>
      <c r="P90" s="108">
        <v>30</v>
      </c>
      <c r="Q90" s="109">
        <v>83.333333333333329</v>
      </c>
      <c r="R90" s="109">
        <v>1.4958333333333336</v>
      </c>
      <c r="S90" s="109">
        <v>0</v>
      </c>
      <c r="T90" s="109">
        <v>24.1875</v>
      </c>
      <c r="U90" s="9"/>
    </row>
    <row r="91" spans="1:21" s="11" customFormat="1">
      <c r="A91" s="8">
        <v>1100610</v>
      </c>
      <c r="B91" s="8"/>
      <c r="C91" s="8"/>
      <c r="D91" s="8"/>
      <c r="E91" s="109">
        <v>44.29</v>
      </c>
      <c r="F91" s="109">
        <v>23.49</v>
      </c>
      <c r="G91" s="109">
        <v>20.8</v>
      </c>
      <c r="H91" s="109">
        <v>98.16</v>
      </c>
      <c r="I91" s="109">
        <v>40.549999999999997</v>
      </c>
      <c r="J91" s="109">
        <v>57.61</v>
      </c>
      <c r="K91" s="41">
        <v>31.8</v>
      </c>
      <c r="L91" s="41">
        <v>23.6</v>
      </c>
      <c r="M91" s="41">
        <v>8.1999999999999993</v>
      </c>
      <c r="N91" s="108">
        <v>99</v>
      </c>
      <c r="O91" s="108">
        <v>63</v>
      </c>
      <c r="P91" s="108">
        <v>36</v>
      </c>
      <c r="Q91" s="109">
        <v>80.5</v>
      </c>
      <c r="R91" s="109">
        <v>1.5041666666666671</v>
      </c>
      <c r="S91" s="109">
        <v>0</v>
      </c>
      <c r="T91" s="109">
        <v>24.079166666666676</v>
      </c>
      <c r="U91" s="9"/>
    </row>
    <row r="92" spans="1:21" s="11" customFormat="1">
      <c r="A92" s="8">
        <v>1100611</v>
      </c>
      <c r="B92" s="8"/>
      <c r="C92" s="8"/>
      <c r="D92" s="8"/>
      <c r="E92" s="109">
        <v>39.840000000000003</v>
      </c>
      <c r="F92" s="109">
        <v>23.95</v>
      </c>
      <c r="G92" s="109">
        <v>15.890000000000004</v>
      </c>
      <c r="H92" s="109">
        <v>96.52</v>
      </c>
      <c r="I92" s="109">
        <v>47.55</v>
      </c>
      <c r="J92" s="109">
        <v>48.97</v>
      </c>
      <c r="K92" s="41">
        <v>31.3</v>
      </c>
      <c r="L92" s="41">
        <v>24.2</v>
      </c>
      <c r="M92" s="41">
        <v>7.1000000000000014</v>
      </c>
      <c r="N92" s="108">
        <v>95</v>
      </c>
      <c r="O92" s="108">
        <v>65</v>
      </c>
      <c r="P92" s="108">
        <v>30</v>
      </c>
      <c r="Q92" s="109">
        <v>79.208333333333329</v>
      </c>
      <c r="R92" s="109">
        <v>1.5291666666666666</v>
      </c>
      <c r="S92" s="109">
        <v>0</v>
      </c>
      <c r="T92" s="109">
        <v>24.070833333333326</v>
      </c>
      <c r="U92" s="9"/>
    </row>
    <row r="93" spans="1:21" s="11" customFormat="1">
      <c r="A93" s="8">
        <v>1100612</v>
      </c>
      <c r="B93" s="8"/>
      <c r="C93" s="8"/>
      <c r="D93" s="8"/>
      <c r="E93" s="109">
        <v>46.29</v>
      </c>
      <c r="F93" s="109">
        <v>24.17</v>
      </c>
      <c r="G93" s="109">
        <v>22.119999999999997</v>
      </c>
      <c r="H93" s="109">
        <v>97.56</v>
      </c>
      <c r="I93" s="109">
        <v>38.380000000000003</v>
      </c>
      <c r="J93" s="109">
        <v>59.18</v>
      </c>
      <c r="K93" s="41">
        <v>33.5</v>
      </c>
      <c r="L93" s="41">
        <v>24.4</v>
      </c>
      <c r="M93" s="41">
        <v>9.1000000000000014</v>
      </c>
      <c r="N93" s="108">
        <v>97</v>
      </c>
      <c r="O93" s="108">
        <v>65</v>
      </c>
      <c r="P93" s="108">
        <v>32</v>
      </c>
      <c r="Q93" s="109">
        <v>84.208333333333329</v>
      </c>
      <c r="R93" s="109">
        <v>0.95000000000000018</v>
      </c>
      <c r="S93" s="109">
        <v>0.10416666666666667</v>
      </c>
      <c r="T93" s="109">
        <v>24.875</v>
      </c>
      <c r="U93" s="9"/>
    </row>
    <row r="94" spans="1:21" s="11" customFormat="1">
      <c r="A94" s="8">
        <v>1100613</v>
      </c>
      <c r="B94" s="8"/>
      <c r="C94" s="8"/>
      <c r="D94" s="8"/>
      <c r="E94" s="109">
        <v>41.65</v>
      </c>
      <c r="F94" s="109">
        <v>24.39</v>
      </c>
      <c r="G94" s="109">
        <v>17.259999999999998</v>
      </c>
      <c r="H94" s="109">
        <v>95.67</v>
      </c>
      <c r="I94" s="109">
        <v>47.41</v>
      </c>
      <c r="J94" s="109">
        <v>48.260000000000005</v>
      </c>
      <c r="K94" s="41">
        <v>33.5</v>
      </c>
      <c r="L94" s="41">
        <v>24.5</v>
      </c>
      <c r="M94" s="41">
        <v>9</v>
      </c>
      <c r="N94" s="108">
        <v>97</v>
      </c>
      <c r="O94" s="108">
        <v>58</v>
      </c>
      <c r="P94" s="108">
        <v>39</v>
      </c>
      <c r="Q94" s="109">
        <v>79.375</v>
      </c>
      <c r="R94" s="109">
        <v>1.7125000000000001</v>
      </c>
      <c r="S94" s="109">
        <v>0</v>
      </c>
      <c r="T94" s="109">
        <v>24.900000000000002</v>
      </c>
      <c r="U94" s="9"/>
    </row>
    <row r="95" spans="1:21" s="11" customFormat="1">
      <c r="A95" s="8">
        <v>1100614</v>
      </c>
      <c r="B95" s="8"/>
      <c r="C95" s="8"/>
      <c r="D95" s="8"/>
      <c r="E95" s="109">
        <v>41.17</v>
      </c>
      <c r="F95" s="109">
        <v>25</v>
      </c>
      <c r="G95" s="109">
        <v>16.170000000000002</v>
      </c>
      <c r="H95" s="109">
        <v>93.6</v>
      </c>
      <c r="I95" s="109">
        <v>48.69</v>
      </c>
      <c r="J95" s="109">
        <v>44.91</v>
      </c>
      <c r="K95" s="41">
        <v>33.6</v>
      </c>
      <c r="L95" s="41">
        <v>26.7</v>
      </c>
      <c r="M95" s="41">
        <v>6.9000000000000021</v>
      </c>
      <c r="N95" s="108">
        <v>81</v>
      </c>
      <c r="O95" s="108">
        <v>56</v>
      </c>
      <c r="P95" s="108">
        <v>25</v>
      </c>
      <c r="Q95" s="109">
        <v>69.125</v>
      </c>
      <c r="R95" s="109">
        <v>2.5541666666666663</v>
      </c>
      <c r="S95" s="109">
        <v>0</v>
      </c>
      <c r="T95" s="109">
        <v>23.624999999999996</v>
      </c>
      <c r="U95" s="9"/>
    </row>
    <row r="96" spans="1:21" s="11" customFormat="1">
      <c r="A96" s="9">
        <v>1100615</v>
      </c>
      <c r="B96" s="9"/>
      <c r="C96" s="9"/>
      <c r="D96" s="9"/>
      <c r="E96" s="109">
        <v>38.43</v>
      </c>
      <c r="F96" s="109">
        <v>26.38</v>
      </c>
      <c r="G96" s="109">
        <v>12.05</v>
      </c>
      <c r="H96" s="109">
        <v>87.35</v>
      </c>
      <c r="I96" s="109">
        <v>51.96</v>
      </c>
      <c r="J96" s="109">
        <v>35.389999999999993</v>
      </c>
      <c r="K96" s="41">
        <v>33</v>
      </c>
      <c r="L96" s="41">
        <v>27.4</v>
      </c>
      <c r="M96" s="41">
        <v>5.6000000000000014</v>
      </c>
      <c r="N96" s="108">
        <v>78</v>
      </c>
      <c r="O96" s="108">
        <v>59</v>
      </c>
      <c r="P96" s="108">
        <v>19</v>
      </c>
      <c r="Q96" s="109">
        <v>70</v>
      </c>
      <c r="R96" s="109">
        <v>3.6541666666666672</v>
      </c>
      <c r="S96" s="109">
        <v>0</v>
      </c>
      <c r="T96" s="109">
        <v>24.137499999999999</v>
      </c>
      <c r="U96" s="9"/>
    </row>
    <row r="97" spans="1:21" s="11" customFormat="1">
      <c r="A97" s="8">
        <v>1100616</v>
      </c>
      <c r="B97" s="8">
        <v>16.98</v>
      </c>
      <c r="C97" s="8"/>
      <c r="D97" s="8">
        <v>3.98</v>
      </c>
      <c r="E97" s="109">
        <v>37.24</v>
      </c>
      <c r="F97" s="109">
        <v>26.52</v>
      </c>
      <c r="G97" s="109">
        <v>10.720000000000002</v>
      </c>
      <c r="H97" s="109">
        <v>88.45</v>
      </c>
      <c r="I97" s="109">
        <v>56.38</v>
      </c>
      <c r="J97" s="109">
        <v>32.07</v>
      </c>
      <c r="K97" s="41">
        <v>32.5</v>
      </c>
      <c r="L97" s="41">
        <v>26.4</v>
      </c>
      <c r="M97" s="41">
        <v>6.1000000000000014</v>
      </c>
      <c r="N97" s="108">
        <v>90</v>
      </c>
      <c r="O97" s="108">
        <v>52</v>
      </c>
      <c r="P97" s="108">
        <v>38</v>
      </c>
      <c r="Q97" s="109">
        <v>69.458333333333329</v>
      </c>
      <c r="R97" s="109">
        <v>3.9166666666666665</v>
      </c>
      <c r="S97" s="109">
        <v>4.1666666666666664E-2</v>
      </c>
      <c r="T97" s="109">
        <v>23.524999999999995</v>
      </c>
      <c r="U97" s="9"/>
    </row>
    <row r="98" spans="1:21" s="11" customFormat="1">
      <c r="A98" s="9">
        <v>1100617</v>
      </c>
      <c r="B98" s="9"/>
      <c r="C98" s="9"/>
      <c r="D98" s="9"/>
      <c r="E98" s="109">
        <v>38.18</v>
      </c>
      <c r="F98" s="109">
        <v>26.75</v>
      </c>
      <c r="G98" s="109">
        <v>11.43</v>
      </c>
      <c r="H98" s="109">
        <v>85.11</v>
      </c>
      <c r="I98" s="109">
        <v>50.57</v>
      </c>
      <c r="J98" s="109">
        <v>34.54</v>
      </c>
      <c r="K98" s="41">
        <v>34.4</v>
      </c>
      <c r="L98" s="41">
        <v>27.8</v>
      </c>
      <c r="M98" s="41">
        <v>6.5999999999999979</v>
      </c>
      <c r="N98" s="108">
        <v>77</v>
      </c>
      <c r="O98" s="108">
        <v>53</v>
      </c>
      <c r="P98" s="108">
        <v>24</v>
      </c>
      <c r="Q98" s="109">
        <v>67.541666666666671</v>
      </c>
      <c r="R98" s="109">
        <v>4.2999999999999989</v>
      </c>
      <c r="S98" s="109">
        <v>0</v>
      </c>
      <c r="T98" s="109">
        <v>23.908333333333335</v>
      </c>
      <c r="U98" s="9"/>
    </row>
    <row r="99" spans="1:21" s="11" customFormat="1">
      <c r="A99" s="8">
        <v>1100618</v>
      </c>
      <c r="B99" s="8"/>
      <c r="C99" s="8"/>
      <c r="D99" s="8"/>
      <c r="E99" s="109">
        <v>39.33</v>
      </c>
      <c r="F99" s="109">
        <v>27.18</v>
      </c>
      <c r="G99" s="109">
        <v>12.149999999999999</v>
      </c>
      <c r="H99" s="109">
        <v>86.28</v>
      </c>
      <c r="I99" s="109">
        <v>49.5</v>
      </c>
      <c r="J99" s="109">
        <v>36.78</v>
      </c>
      <c r="K99" s="41">
        <v>34.4</v>
      </c>
      <c r="L99" s="41">
        <v>28</v>
      </c>
      <c r="M99" s="41">
        <v>6.3999999999999986</v>
      </c>
      <c r="N99" s="108">
        <v>80</v>
      </c>
      <c r="O99" s="108">
        <v>54</v>
      </c>
      <c r="P99" s="108">
        <v>26</v>
      </c>
      <c r="Q99" s="109">
        <v>68.041666666666671</v>
      </c>
      <c r="R99" s="109">
        <v>4.0916666666666659</v>
      </c>
      <c r="S99" s="109">
        <v>0</v>
      </c>
      <c r="T99" s="109">
        <v>24.012499999999999</v>
      </c>
      <c r="U99" s="9"/>
    </row>
    <row r="100" spans="1:21" s="11" customFormat="1">
      <c r="A100" s="9">
        <v>1100619</v>
      </c>
      <c r="B100" s="9"/>
      <c r="C100" s="9"/>
      <c r="D100" s="9"/>
      <c r="E100" s="109">
        <v>36.130000000000003</v>
      </c>
      <c r="F100" s="109">
        <v>27.56</v>
      </c>
      <c r="G100" s="109">
        <v>8.5700000000000038</v>
      </c>
      <c r="H100" s="109">
        <v>86.75</v>
      </c>
      <c r="I100" s="109">
        <v>58.8</v>
      </c>
      <c r="J100" s="109">
        <v>27.950000000000003</v>
      </c>
      <c r="K100" s="41">
        <v>32.1</v>
      </c>
      <c r="L100" s="41">
        <v>26.6</v>
      </c>
      <c r="M100" s="41">
        <v>5.5</v>
      </c>
      <c r="N100" s="108">
        <v>91</v>
      </c>
      <c r="O100" s="108">
        <v>63</v>
      </c>
      <c r="P100" s="108">
        <v>28</v>
      </c>
      <c r="Q100" s="109">
        <v>71.416666666666671</v>
      </c>
      <c r="R100" s="109">
        <v>4.1624999999999996</v>
      </c>
      <c r="S100" s="109">
        <v>4.1666666666666664E-2</v>
      </c>
      <c r="T100" s="109">
        <v>24.05416666666666</v>
      </c>
      <c r="U100" s="9"/>
    </row>
    <row r="101" spans="1:21" s="11" customFormat="1">
      <c r="A101" s="8">
        <v>1100620</v>
      </c>
      <c r="B101" s="8"/>
      <c r="C101" s="8"/>
      <c r="D101" s="8"/>
      <c r="E101" s="109">
        <v>35.82</v>
      </c>
      <c r="F101" s="109">
        <v>27.53</v>
      </c>
      <c r="G101" s="109">
        <v>8.2899999999999991</v>
      </c>
      <c r="H101" s="109">
        <v>82.83</v>
      </c>
      <c r="I101" s="109">
        <v>58.68</v>
      </c>
      <c r="J101" s="109">
        <v>24.15</v>
      </c>
      <c r="K101" s="41">
        <v>32.299999999999997</v>
      </c>
      <c r="L101" s="41">
        <v>28.2</v>
      </c>
      <c r="M101" s="41">
        <v>4.0999999999999979</v>
      </c>
      <c r="N101" s="108">
        <v>86</v>
      </c>
      <c r="O101" s="108">
        <v>65</v>
      </c>
      <c r="P101" s="108">
        <v>21</v>
      </c>
      <c r="Q101" s="109">
        <v>71.541666666666671</v>
      </c>
      <c r="R101" s="109">
        <v>3.8624999999999994</v>
      </c>
      <c r="S101" s="109">
        <v>0</v>
      </c>
      <c r="T101" s="109">
        <v>24.141666666666666</v>
      </c>
      <c r="U101" s="9"/>
    </row>
    <row r="102" spans="1:21" s="11" customFormat="1">
      <c r="A102" s="9">
        <v>1100621</v>
      </c>
      <c r="B102" s="9"/>
      <c r="C102" s="9"/>
      <c r="D102" s="9"/>
      <c r="E102" s="109">
        <v>32.880000000000003</v>
      </c>
      <c r="F102" s="109">
        <v>23.64</v>
      </c>
      <c r="G102" s="109">
        <v>9.240000000000002</v>
      </c>
      <c r="H102" s="109">
        <v>98.87</v>
      </c>
      <c r="I102" s="109">
        <v>73.97</v>
      </c>
      <c r="J102" s="109">
        <v>24.900000000000006</v>
      </c>
      <c r="K102" s="41">
        <v>29.6</v>
      </c>
      <c r="L102" s="41">
        <v>23.7</v>
      </c>
      <c r="M102" s="41">
        <v>5.9000000000000021</v>
      </c>
      <c r="N102" s="108">
        <v>99</v>
      </c>
      <c r="O102" s="108">
        <v>71</v>
      </c>
      <c r="P102" s="108">
        <v>28</v>
      </c>
      <c r="Q102" s="109">
        <v>82.291666666666671</v>
      </c>
      <c r="R102" s="109">
        <v>3.1416666666666662</v>
      </c>
      <c r="S102" s="109">
        <v>5.5</v>
      </c>
      <c r="T102" s="109">
        <v>24.141666666666666</v>
      </c>
      <c r="U102" s="9"/>
    </row>
    <row r="103" spans="1:21" s="11" customFormat="1">
      <c r="A103" s="8">
        <v>1100622</v>
      </c>
      <c r="B103" s="8"/>
      <c r="C103" s="8"/>
      <c r="D103" s="8"/>
      <c r="E103" s="109">
        <v>34.47</v>
      </c>
      <c r="F103" s="109">
        <v>23.65</v>
      </c>
      <c r="G103" s="109">
        <v>10.82</v>
      </c>
      <c r="H103" s="109">
        <v>97.85</v>
      </c>
      <c r="I103" s="109">
        <v>62.65</v>
      </c>
      <c r="J103" s="109">
        <v>35.199999999999996</v>
      </c>
      <c r="K103" s="41">
        <v>30.8</v>
      </c>
      <c r="L103" s="41">
        <v>23.8</v>
      </c>
      <c r="M103" s="41">
        <v>7</v>
      </c>
      <c r="N103" s="108">
        <v>99</v>
      </c>
      <c r="O103" s="108">
        <v>68</v>
      </c>
      <c r="P103" s="108">
        <v>31</v>
      </c>
      <c r="Q103" s="109">
        <v>85.25</v>
      </c>
      <c r="R103" s="109">
        <v>2.4833333333333334</v>
      </c>
      <c r="S103" s="109">
        <v>1.8958333333333333</v>
      </c>
      <c r="T103" s="109">
        <v>23.733333333333338</v>
      </c>
      <c r="U103" s="9"/>
    </row>
    <row r="104" spans="1:21" s="11" customFormat="1">
      <c r="A104" s="9">
        <v>1100623</v>
      </c>
      <c r="B104" s="9">
        <v>16.899999999999999</v>
      </c>
      <c r="C104" s="9"/>
      <c r="D104" s="9">
        <v>6.34</v>
      </c>
      <c r="E104" s="109">
        <v>34.86</v>
      </c>
      <c r="F104" s="109">
        <v>23.65</v>
      </c>
      <c r="G104" s="109">
        <v>11.21</v>
      </c>
      <c r="H104" s="109">
        <v>99.43</v>
      </c>
      <c r="I104" s="109">
        <v>64.540000000000006</v>
      </c>
      <c r="J104" s="109">
        <v>34.89</v>
      </c>
      <c r="K104" s="41">
        <v>29.1</v>
      </c>
      <c r="L104" s="41">
        <v>23.4</v>
      </c>
      <c r="M104" s="41">
        <v>5.7000000000000028</v>
      </c>
      <c r="N104" s="108">
        <v>99</v>
      </c>
      <c r="O104" s="108">
        <v>71</v>
      </c>
      <c r="P104" s="108">
        <v>28</v>
      </c>
      <c r="Q104" s="109">
        <v>91.416666666666671</v>
      </c>
      <c r="R104" s="109">
        <v>1.0499999999999998</v>
      </c>
      <c r="S104" s="109">
        <v>2.0833333333333332E-2</v>
      </c>
      <c r="T104" s="109">
        <v>24.137499999999999</v>
      </c>
      <c r="U104" s="9"/>
    </row>
    <row r="105" spans="1:21" s="11" customFormat="1">
      <c r="A105" s="8">
        <v>1100624</v>
      </c>
      <c r="B105" s="8"/>
      <c r="C105" s="8"/>
      <c r="D105" s="8"/>
      <c r="E105" s="109">
        <v>33.32</v>
      </c>
      <c r="F105" s="109">
        <v>23.63</v>
      </c>
      <c r="G105" s="109">
        <v>9.6900000000000013</v>
      </c>
      <c r="H105" s="109">
        <v>98.88</v>
      </c>
      <c r="I105" s="109">
        <v>68.819999999999993</v>
      </c>
      <c r="J105" s="109">
        <v>30.060000000000002</v>
      </c>
      <c r="K105" s="41">
        <v>27.8</v>
      </c>
      <c r="L105" s="41">
        <v>23.4</v>
      </c>
      <c r="M105" s="41">
        <v>4.4000000000000021</v>
      </c>
      <c r="N105" s="108">
        <v>99</v>
      </c>
      <c r="O105" s="108">
        <v>83</v>
      </c>
      <c r="P105" s="108">
        <v>16</v>
      </c>
      <c r="Q105" s="109">
        <v>95.666666666666671</v>
      </c>
      <c r="R105" s="109">
        <v>0.93333333333333324</v>
      </c>
      <c r="S105" s="109">
        <v>0.66666666666666663</v>
      </c>
      <c r="T105" s="109">
        <v>24.204166666666662</v>
      </c>
      <c r="U105" s="9"/>
    </row>
    <row r="106" spans="1:21" s="11" customFormat="1">
      <c r="A106" s="9">
        <v>1100625</v>
      </c>
      <c r="B106" s="9"/>
      <c r="C106" s="9"/>
      <c r="D106" s="9"/>
      <c r="E106" s="109">
        <v>40.79</v>
      </c>
      <c r="F106" s="109">
        <v>22.49</v>
      </c>
      <c r="G106" s="109">
        <v>18.3</v>
      </c>
      <c r="H106" s="109">
        <v>99.53</v>
      </c>
      <c r="I106" s="109">
        <v>47.84</v>
      </c>
      <c r="J106" s="109">
        <v>51.69</v>
      </c>
      <c r="K106" s="41">
        <v>30.1</v>
      </c>
      <c r="L106" s="41">
        <v>22.6</v>
      </c>
      <c r="M106" s="41">
        <v>7.5</v>
      </c>
      <c r="N106" s="108">
        <v>99</v>
      </c>
      <c r="O106" s="108">
        <v>72</v>
      </c>
      <c r="P106" s="108">
        <v>27</v>
      </c>
      <c r="Q106" s="109">
        <v>90.958333333333329</v>
      </c>
      <c r="R106" s="109">
        <v>1.0041666666666667</v>
      </c>
      <c r="S106" s="109">
        <v>0.47916666666666669</v>
      </c>
      <c r="T106" s="109">
        <v>24.24166666666666</v>
      </c>
      <c r="U106" s="9"/>
    </row>
    <row r="107" spans="1:21" s="11" customFormat="1">
      <c r="A107" s="8">
        <v>1100626</v>
      </c>
      <c r="B107" s="8"/>
      <c r="C107" s="8"/>
      <c r="D107" s="8"/>
      <c r="E107" s="109">
        <v>35.74</v>
      </c>
      <c r="F107" s="109">
        <v>23.82</v>
      </c>
      <c r="G107" s="109">
        <v>11.920000000000002</v>
      </c>
      <c r="H107" s="109">
        <v>99.06</v>
      </c>
      <c r="I107" s="109">
        <v>58.34</v>
      </c>
      <c r="J107" s="109">
        <v>40.72</v>
      </c>
      <c r="K107" s="41">
        <v>30.5</v>
      </c>
      <c r="L107" s="41">
        <v>23.6</v>
      </c>
      <c r="M107" s="41">
        <v>6.8999999999999986</v>
      </c>
      <c r="N107" s="108">
        <v>99</v>
      </c>
      <c r="O107" s="108">
        <v>67</v>
      </c>
      <c r="P107" s="108">
        <v>32</v>
      </c>
      <c r="Q107" s="109">
        <v>81.208333333333329</v>
      </c>
      <c r="R107" s="109">
        <v>2.7791666666666663</v>
      </c>
      <c r="S107" s="109">
        <v>0.22916666666666666</v>
      </c>
      <c r="T107" s="109">
        <v>23.666666666666671</v>
      </c>
      <c r="U107" s="9"/>
    </row>
    <row r="108" spans="1:21" s="11" customFormat="1">
      <c r="A108" s="9">
        <v>1100627</v>
      </c>
      <c r="B108" s="9"/>
      <c r="C108" s="9"/>
      <c r="D108" s="9"/>
      <c r="E108" s="109">
        <v>37.03</v>
      </c>
      <c r="F108" s="109">
        <v>26.56</v>
      </c>
      <c r="G108" s="109">
        <v>10.470000000000002</v>
      </c>
      <c r="H108" s="109">
        <v>85.05</v>
      </c>
      <c r="I108" s="109">
        <v>54.63</v>
      </c>
      <c r="J108" s="109">
        <v>30.419999999999995</v>
      </c>
      <c r="K108" s="41">
        <v>31.2</v>
      </c>
      <c r="L108" s="41">
        <v>26.6</v>
      </c>
      <c r="M108" s="41">
        <v>4.5999999999999979</v>
      </c>
      <c r="N108" s="108">
        <v>92</v>
      </c>
      <c r="O108" s="108">
        <v>62</v>
      </c>
      <c r="P108" s="108">
        <v>30</v>
      </c>
      <c r="Q108" s="109">
        <v>73.666666666666671</v>
      </c>
      <c r="R108" s="109">
        <v>4.0791666666666666</v>
      </c>
      <c r="S108" s="109">
        <v>6.25E-2</v>
      </c>
      <c r="T108" s="109">
        <v>23.637500000000003</v>
      </c>
      <c r="U108" s="9"/>
    </row>
    <row r="109" spans="1:21" s="11" customFormat="1">
      <c r="A109" s="8">
        <v>1100628</v>
      </c>
      <c r="B109" s="8"/>
      <c r="C109" s="8"/>
      <c r="D109" s="8"/>
      <c r="E109" s="109">
        <v>36.03</v>
      </c>
      <c r="F109" s="109">
        <v>24.31</v>
      </c>
      <c r="G109" s="109">
        <v>11.720000000000002</v>
      </c>
      <c r="H109" s="109">
        <v>97.95</v>
      </c>
      <c r="I109" s="109">
        <v>58.95</v>
      </c>
      <c r="J109" s="109">
        <v>39</v>
      </c>
      <c r="K109" s="41">
        <v>31.8</v>
      </c>
      <c r="L109" s="41">
        <v>24</v>
      </c>
      <c r="M109" s="41">
        <v>7.8000000000000007</v>
      </c>
      <c r="N109" s="108">
        <v>99</v>
      </c>
      <c r="O109" s="108">
        <v>62</v>
      </c>
      <c r="P109" s="108">
        <v>37</v>
      </c>
      <c r="Q109" s="109">
        <v>78.625</v>
      </c>
      <c r="R109" s="109">
        <v>3.7875000000000001</v>
      </c>
      <c r="S109" s="109">
        <v>1.6666666666666667</v>
      </c>
      <c r="T109" s="109">
        <v>23.420833333333334</v>
      </c>
      <c r="U109" s="9"/>
    </row>
    <row r="110" spans="1:21" s="11" customFormat="1">
      <c r="A110" s="9">
        <v>1100629</v>
      </c>
      <c r="B110" s="9"/>
      <c r="C110" s="9"/>
      <c r="D110" s="9"/>
      <c r="E110" s="109">
        <v>38.770000000000003</v>
      </c>
      <c r="F110" s="41">
        <v>24.62</v>
      </c>
      <c r="G110" s="41">
        <v>14.150000000000002</v>
      </c>
      <c r="H110" s="109">
        <v>95.07</v>
      </c>
      <c r="I110" s="109">
        <v>52.2</v>
      </c>
      <c r="J110" s="109">
        <v>42.86999999999999</v>
      </c>
      <c r="K110" s="41">
        <v>31.7</v>
      </c>
      <c r="L110" s="41">
        <v>24.5</v>
      </c>
      <c r="M110" s="41">
        <v>7.1999999999999993</v>
      </c>
      <c r="N110" s="108">
        <v>98</v>
      </c>
      <c r="O110" s="108">
        <v>64</v>
      </c>
      <c r="P110" s="108">
        <v>34</v>
      </c>
      <c r="Q110" s="109">
        <v>81.125</v>
      </c>
      <c r="R110" s="109">
        <v>4.1458333333333348</v>
      </c>
      <c r="S110" s="109">
        <v>0.6875</v>
      </c>
      <c r="T110" s="109">
        <v>23.895833333333332</v>
      </c>
      <c r="U110" s="9"/>
    </row>
    <row r="111" spans="1:21" s="11" customFormat="1">
      <c r="A111" s="8">
        <v>1100630</v>
      </c>
      <c r="B111" s="8">
        <v>16.86</v>
      </c>
      <c r="C111" s="8"/>
      <c r="D111" s="8">
        <v>6.22</v>
      </c>
      <c r="E111" s="109">
        <v>37.1</v>
      </c>
      <c r="F111" s="109">
        <v>26.85</v>
      </c>
      <c r="G111" s="109">
        <v>10.25</v>
      </c>
      <c r="H111" s="109">
        <v>85.1</v>
      </c>
      <c r="I111" s="109">
        <v>57.09</v>
      </c>
      <c r="J111" s="109">
        <v>28.009999999999991</v>
      </c>
      <c r="K111" s="41">
        <v>32.5</v>
      </c>
      <c r="L111" s="41">
        <v>26.8</v>
      </c>
      <c r="M111" s="41">
        <v>5.6999999999999993</v>
      </c>
      <c r="N111" s="108">
        <v>81</v>
      </c>
      <c r="O111" s="108">
        <v>65</v>
      </c>
      <c r="P111" s="108">
        <v>16</v>
      </c>
      <c r="Q111" s="109">
        <v>73.541666666666671</v>
      </c>
      <c r="R111" s="109">
        <v>3.9166666666666661</v>
      </c>
      <c r="S111" s="109">
        <v>2.0833333333333332E-2</v>
      </c>
      <c r="T111" s="109">
        <v>24.174999999999997</v>
      </c>
      <c r="U111" s="9"/>
    </row>
    <row r="112" spans="1:21" s="11" customFormat="1">
      <c r="A112" s="9">
        <v>1100701</v>
      </c>
      <c r="B112" s="9"/>
      <c r="C112" s="9"/>
      <c r="D112" s="9"/>
      <c r="E112" s="109">
        <v>38.700000000000003</v>
      </c>
      <c r="F112" s="109">
        <v>26.54</v>
      </c>
      <c r="G112" s="109">
        <v>12.160000000000004</v>
      </c>
      <c r="H112" s="109">
        <v>84.78</v>
      </c>
      <c r="I112" s="109">
        <v>48.41</v>
      </c>
      <c r="J112" s="109">
        <v>36.370000000000005</v>
      </c>
      <c r="K112" s="41">
        <v>34.1</v>
      </c>
      <c r="L112" s="41">
        <v>27.3</v>
      </c>
      <c r="M112" s="41">
        <v>6.8000000000000007</v>
      </c>
      <c r="N112" s="108">
        <v>79</v>
      </c>
      <c r="O112" s="108">
        <v>52</v>
      </c>
      <c r="P112" s="108">
        <v>27</v>
      </c>
      <c r="Q112" s="109">
        <v>69.5</v>
      </c>
      <c r="R112" s="109">
        <v>3.7041666666666657</v>
      </c>
      <c r="S112" s="109">
        <v>0</v>
      </c>
      <c r="T112" s="109">
        <v>23.508333333333336</v>
      </c>
      <c r="U112" s="9"/>
    </row>
    <row r="113" spans="1:21" s="11" customFormat="1">
      <c r="A113" s="8">
        <v>1100702</v>
      </c>
      <c r="B113" s="8"/>
      <c r="C113" s="8"/>
      <c r="D113" s="8"/>
      <c r="E113" s="109">
        <v>39.99</v>
      </c>
      <c r="F113" s="109">
        <v>26.29</v>
      </c>
      <c r="G113" s="109">
        <v>13.700000000000003</v>
      </c>
      <c r="H113" s="109">
        <v>89.34</v>
      </c>
      <c r="I113" s="109">
        <v>51.96</v>
      </c>
      <c r="J113" s="109">
        <v>37.380000000000003</v>
      </c>
      <c r="K113" s="41">
        <v>33.299999999999997</v>
      </c>
      <c r="L113" s="41">
        <v>26.3</v>
      </c>
      <c r="M113" s="41">
        <v>6.9999999999999964</v>
      </c>
      <c r="N113" s="108">
        <v>93</v>
      </c>
      <c r="O113" s="108">
        <v>60</v>
      </c>
      <c r="P113" s="108">
        <v>33</v>
      </c>
      <c r="Q113" s="109">
        <v>75.375</v>
      </c>
      <c r="R113" s="109">
        <v>2.9250000000000003</v>
      </c>
      <c r="S113" s="109">
        <v>0</v>
      </c>
      <c r="T113" s="109">
        <v>24.816666666666666</v>
      </c>
      <c r="U113" s="9"/>
    </row>
    <row r="114" spans="1:21" s="11" customFormat="1">
      <c r="A114" s="9">
        <v>1100703</v>
      </c>
      <c r="B114" s="9"/>
      <c r="C114" s="9"/>
      <c r="D114" s="9"/>
      <c r="E114" s="109">
        <v>43.33</v>
      </c>
      <c r="F114" s="109">
        <v>24.64</v>
      </c>
      <c r="G114" s="109">
        <v>18.689999999999998</v>
      </c>
      <c r="H114" s="109">
        <v>93.92</v>
      </c>
      <c r="I114" s="109">
        <v>44.43</v>
      </c>
      <c r="J114" s="109">
        <v>49.49</v>
      </c>
      <c r="K114" s="41">
        <v>34.200000000000003</v>
      </c>
      <c r="L114" s="41">
        <v>24.7</v>
      </c>
      <c r="M114" s="41">
        <v>9.5000000000000036</v>
      </c>
      <c r="N114" s="108">
        <v>94</v>
      </c>
      <c r="O114" s="108">
        <v>57</v>
      </c>
      <c r="P114" s="108">
        <v>37</v>
      </c>
      <c r="Q114" s="109">
        <v>75.666666666666671</v>
      </c>
      <c r="R114" s="109">
        <v>2.0874999999999999</v>
      </c>
      <c r="S114" s="109">
        <v>0</v>
      </c>
      <c r="T114" s="109">
        <v>24.675000000000001</v>
      </c>
      <c r="U114" s="9"/>
    </row>
    <row r="115" spans="1:21" s="11" customFormat="1">
      <c r="A115" s="8">
        <v>1100704</v>
      </c>
      <c r="B115" s="8"/>
      <c r="C115" s="8"/>
      <c r="D115" s="8"/>
      <c r="E115" s="109">
        <v>41.81</v>
      </c>
      <c r="F115" s="109">
        <v>24.43</v>
      </c>
      <c r="G115" s="109">
        <v>17.380000000000003</v>
      </c>
      <c r="H115" s="109">
        <v>96.54</v>
      </c>
      <c r="I115" s="109">
        <v>47.04</v>
      </c>
      <c r="J115" s="109">
        <v>49.500000000000007</v>
      </c>
      <c r="K115" s="41">
        <v>32.200000000000003</v>
      </c>
      <c r="L115" s="41">
        <v>24.7</v>
      </c>
      <c r="M115" s="41">
        <v>7.5000000000000036</v>
      </c>
      <c r="N115" s="108">
        <v>96</v>
      </c>
      <c r="O115" s="108">
        <v>65</v>
      </c>
      <c r="P115" s="108">
        <v>31</v>
      </c>
      <c r="Q115" s="109">
        <v>82.333333333333329</v>
      </c>
      <c r="R115" s="109">
        <v>0.95416666666666672</v>
      </c>
      <c r="S115" s="109">
        <v>0</v>
      </c>
      <c r="T115" s="109">
        <v>24.870833333333334</v>
      </c>
      <c r="U115" s="9"/>
    </row>
    <row r="116" spans="1:21" s="11" customFormat="1">
      <c r="A116" s="9">
        <v>1100705</v>
      </c>
      <c r="B116" s="9"/>
      <c r="C116" s="9"/>
      <c r="D116" s="9"/>
      <c r="E116" s="37" t="s">
        <v>109</v>
      </c>
      <c r="F116" s="109"/>
      <c r="G116" s="109"/>
      <c r="H116" s="109"/>
      <c r="I116" s="109"/>
      <c r="J116" s="109"/>
      <c r="K116" s="41">
        <v>34.299999999999997</v>
      </c>
      <c r="L116" s="41">
        <v>23.6</v>
      </c>
      <c r="M116" s="41">
        <v>10.699999999999996</v>
      </c>
      <c r="N116" s="108">
        <v>96</v>
      </c>
      <c r="O116" s="108">
        <v>52</v>
      </c>
      <c r="P116" s="108">
        <v>44</v>
      </c>
      <c r="Q116" s="109">
        <v>77</v>
      </c>
      <c r="R116" s="109">
        <v>1.3458333333333334</v>
      </c>
      <c r="S116" s="109">
        <v>0</v>
      </c>
      <c r="T116" s="109">
        <v>24.116666666666664</v>
      </c>
      <c r="U116" s="9"/>
    </row>
    <row r="117" spans="1:21" s="11" customFormat="1">
      <c r="A117" s="8">
        <v>1100706</v>
      </c>
      <c r="B117" s="8"/>
      <c r="C117" s="8"/>
      <c r="D117" s="8"/>
      <c r="E117" s="109"/>
      <c r="F117" s="109"/>
      <c r="G117" s="109"/>
      <c r="H117" s="109"/>
      <c r="I117" s="109"/>
      <c r="J117" s="109"/>
      <c r="K117" s="41">
        <v>32.4</v>
      </c>
      <c r="L117" s="41">
        <v>24.9</v>
      </c>
      <c r="M117" s="41">
        <v>7.5</v>
      </c>
      <c r="N117" s="108">
        <v>99</v>
      </c>
      <c r="O117" s="108">
        <v>63</v>
      </c>
      <c r="P117" s="108">
        <v>36</v>
      </c>
      <c r="Q117" s="109">
        <v>86.666666666666671</v>
      </c>
      <c r="R117" s="109">
        <v>1.8625000000000005</v>
      </c>
      <c r="S117" s="109">
        <v>0.5625</v>
      </c>
      <c r="T117" s="109">
        <v>25.1875</v>
      </c>
      <c r="U117" s="9"/>
    </row>
    <row r="118" spans="1:21" s="11" customFormat="1">
      <c r="A118" s="9">
        <v>1100707</v>
      </c>
      <c r="B118" s="50" t="s">
        <v>110</v>
      </c>
      <c r="C118" s="9"/>
      <c r="D118" s="9"/>
      <c r="F118" s="109"/>
      <c r="G118" s="109"/>
      <c r="H118" s="109"/>
      <c r="I118" s="109"/>
      <c r="J118" s="109"/>
      <c r="K118" s="41">
        <v>32.200000000000003</v>
      </c>
      <c r="L118" s="41">
        <v>24.9</v>
      </c>
      <c r="M118" s="41">
        <v>7.3000000000000043</v>
      </c>
      <c r="N118" s="108">
        <v>99</v>
      </c>
      <c r="O118" s="108">
        <v>69</v>
      </c>
      <c r="P118" s="108">
        <v>30</v>
      </c>
      <c r="Q118" s="109">
        <v>83.916666666666671</v>
      </c>
      <c r="R118" s="109">
        <v>1.575</v>
      </c>
      <c r="S118" s="109">
        <v>2.0833333333333332E-2</v>
      </c>
      <c r="T118" s="109">
        <v>25.387499999999999</v>
      </c>
      <c r="U118" s="9"/>
    </row>
    <row r="119" spans="1:21" s="11" customFormat="1">
      <c r="A119" s="8"/>
      <c r="B119" s="8"/>
      <c r="C119" s="8"/>
      <c r="D119" s="8"/>
      <c r="E119" s="9"/>
      <c r="F119" s="9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s="11" customFormat="1">
      <c r="A120" s="9"/>
      <c r="B120" s="9"/>
      <c r="C120" s="9"/>
      <c r="D120" s="9"/>
      <c r="E120" s="9"/>
      <c r="F120" s="9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s="11" customFormat="1">
      <c r="A121" s="8"/>
      <c r="B121" s="8"/>
      <c r="C121" s="8"/>
      <c r="D121" s="8"/>
      <c r="E121" s="9"/>
      <c r="F121" s="9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s="11" customFormat="1">
      <c r="A122" s="9"/>
      <c r="B122" s="9"/>
      <c r="C122" s="9"/>
      <c r="D122" s="9"/>
      <c r="E122" s="9"/>
      <c r="F122" s="9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s="11" customFormat="1">
      <c r="A123" s="8"/>
      <c r="B123" s="8"/>
      <c r="C123" s="8"/>
      <c r="D123" s="8"/>
      <c r="E123" s="9"/>
      <c r="F123" s="9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s="11" customFormat="1">
      <c r="A124" s="9"/>
      <c r="B124" s="9"/>
      <c r="C124" s="9"/>
      <c r="D124" s="9"/>
      <c r="E124" s="9"/>
      <c r="F124" s="9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s="11" customFormat="1">
      <c r="A125" s="8"/>
      <c r="B125" s="8"/>
      <c r="C125" s="8"/>
      <c r="D125" s="8"/>
      <c r="E125" s="9"/>
      <c r="F125" s="9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s="11" customForma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</sheetData>
  <mergeCells count="3">
    <mergeCell ref="K1:U1"/>
    <mergeCell ref="B1:D1"/>
    <mergeCell ref="E1:J1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27"/>
    </sheetView>
  </sheetViews>
  <sheetFormatPr defaultRowHeight="16.5"/>
  <cols>
    <col min="2" max="2" width="36.625" customWidth="1"/>
  </cols>
  <sheetData>
    <row r="1" spans="1:2" ht="21">
      <c r="A1" s="24" t="s">
        <v>26</v>
      </c>
      <c r="B1" s="30"/>
    </row>
    <row r="2" spans="1:2" ht="21">
      <c r="A2" s="26" t="s">
        <v>27</v>
      </c>
      <c r="B2" s="27" t="s">
        <v>28</v>
      </c>
    </row>
    <row r="3" spans="1:2" ht="21">
      <c r="A3" s="26" t="s">
        <v>29</v>
      </c>
      <c r="B3" s="27" t="s">
        <v>30</v>
      </c>
    </row>
    <row r="4" spans="1:2" ht="21">
      <c r="A4" s="28" t="s">
        <v>31</v>
      </c>
      <c r="B4" s="27">
        <v>120.8152436</v>
      </c>
    </row>
    <row r="5" spans="1:2" ht="21">
      <c r="A5" s="29" t="s">
        <v>32</v>
      </c>
      <c r="B5" s="27" t="s">
        <v>33</v>
      </c>
    </row>
    <row r="6" spans="1:2" ht="21">
      <c r="A6" s="29" t="s">
        <v>34</v>
      </c>
      <c r="B6" s="27" t="s">
        <v>35</v>
      </c>
    </row>
    <row r="7" spans="1:2" ht="21">
      <c r="A7" s="26" t="s">
        <v>36</v>
      </c>
      <c r="B7" s="26"/>
    </row>
    <row r="8" spans="1:2" ht="21">
      <c r="A8" s="26" t="s">
        <v>37</v>
      </c>
      <c r="B8" s="27"/>
    </row>
    <row r="9" spans="1:2" ht="21">
      <c r="A9" s="26" t="s">
        <v>38</v>
      </c>
      <c r="B9" s="27"/>
    </row>
    <row r="10" spans="1:2" ht="21">
      <c r="A10" s="26" t="s">
        <v>39</v>
      </c>
      <c r="B10" s="27" t="s">
        <v>8</v>
      </c>
    </row>
    <row r="11" spans="1:2" ht="21">
      <c r="A11" s="26" t="s">
        <v>40</v>
      </c>
      <c r="B11" s="27" t="s">
        <v>9</v>
      </c>
    </row>
    <row r="12" spans="1:2" ht="21">
      <c r="A12" s="26" t="s">
        <v>41</v>
      </c>
      <c r="B12" s="27" t="s">
        <v>10</v>
      </c>
    </row>
    <row r="13" spans="1:2" ht="21">
      <c r="A13" s="26" t="s">
        <v>42</v>
      </c>
      <c r="B13" s="27" t="s">
        <v>11</v>
      </c>
    </row>
    <row r="14" spans="1:2" ht="21">
      <c r="A14" s="26" t="s">
        <v>43</v>
      </c>
      <c r="B14" s="27" t="s">
        <v>12</v>
      </c>
    </row>
    <row r="15" spans="1:2" ht="21">
      <c r="A15" s="26" t="s">
        <v>44</v>
      </c>
      <c r="B15" s="27" t="s">
        <v>13</v>
      </c>
    </row>
    <row r="16" spans="1:2" ht="21">
      <c r="A16" s="26" t="s">
        <v>45</v>
      </c>
      <c r="B16" s="27" t="s">
        <v>14</v>
      </c>
    </row>
    <row r="17" spans="1:2" ht="21">
      <c r="A17" s="26" t="s">
        <v>46</v>
      </c>
      <c r="B17" s="27" t="s">
        <v>15</v>
      </c>
    </row>
    <row r="18" spans="1:2" ht="21">
      <c r="A18" s="26" t="s">
        <v>47</v>
      </c>
      <c r="B18" s="27" t="s">
        <v>16</v>
      </c>
    </row>
    <row r="19" spans="1:2" ht="21">
      <c r="A19" s="26" t="s">
        <v>48</v>
      </c>
      <c r="B19" s="27" t="s">
        <v>17</v>
      </c>
    </row>
    <row r="20" spans="1:2" ht="21">
      <c r="A20" s="26" t="s">
        <v>49</v>
      </c>
      <c r="B20" s="27" t="s">
        <v>18</v>
      </c>
    </row>
    <row r="21" spans="1:2" ht="21">
      <c r="A21" s="26" t="s">
        <v>50</v>
      </c>
      <c r="B21" s="27" t="s">
        <v>19</v>
      </c>
    </row>
    <row r="22" spans="1:2" ht="21">
      <c r="A22" s="26" t="s">
        <v>51</v>
      </c>
      <c r="B22" s="27" t="s">
        <v>20</v>
      </c>
    </row>
    <row r="23" spans="1:2" ht="21">
      <c r="A23" s="26" t="s">
        <v>52</v>
      </c>
      <c r="B23" s="27" t="s">
        <v>21</v>
      </c>
    </row>
    <row r="24" spans="1:2" ht="21">
      <c r="A24" s="26" t="s">
        <v>53</v>
      </c>
      <c r="B24" s="27" t="s">
        <v>22</v>
      </c>
    </row>
    <row r="25" spans="1:2" ht="21">
      <c r="A25" s="25" t="s">
        <v>54</v>
      </c>
      <c r="B25" s="27" t="s">
        <v>23</v>
      </c>
    </row>
    <row r="26" spans="1:2" ht="21">
      <c r="A26" s="26" t="s">
        <v>55</v>
      </c>
      <c r="B26" s="27" t="s">
        <v>56</v>
      </c>
    </row>
    <row r="27" spans="1:2" ht="21">
      <c r="A27" s="28" t="s">
        <v>57</v>
      </c>
      <c r="B27" s="27"/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24" sqref="M24:M28"/>
    </sheetView>
  </sheetViews>
  <sheetFormatPr defaultRowHeight="16.5"/>
  <cols>
    <col min="13" max="13" width="11.375" customWidth="1"/>
  </cols>
  <sheetData>
    <row r="1" spans="1:13" ht="21">
      <c r="A1" s="20" t="s">
        <v>6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ht="21">
      <c r="A2" s="16"/>
      <c r="B2" s="16" t="s">
        <v>7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t="s">
        <v>168</v>
      </c>
    </row>
    <row r="3" spans="1:13" ht="21">
      <c r="A3" s="16"/>
      <c r="B3" s="17" t="s">
        <v>1</v>
      </c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1:13" ht="20.25">
      <c r="A4" s="16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3" ht="20.25">
      <c r="A5" s="16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3" ht="20.25">
      <c r="A6" s="16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3" ht="21">
      <c r="A7" s="16">
        <v>4</v>
      </c>
      <c r="B7" s="16" t="s">
        <v>8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39">
        <v>0</v>
      </c>
    </row>
    <row r="8" spans="1:13" ht="21">
      <c r="A8" s="16">
        <v>5</v>
      </c>
      <c r="B8" s="16" t="s">
        <v>9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39">
        <v>0</v>
      </c>
    </row>
    <row r="9" spans="1:13" ht="21">
      <c r="A9" s="16">
        <v>6</v>
      </c>
      <c r="B9" s="16" t="s">
        <v>10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39">
        <v>0</v>
      </c>
    </row>
    <row r="10" spans="1:13" ht="21">
      <c r="A10" s="16">
        <v>7</v>
      </c>
      <c r="B10" s="16" t="s">
        <v>11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2.4</v>
      </c>
      <c r="K10" s="16">
        <v>0</v>
      </c>
      <c r="L10" s="16">
        <v>0</v>
      </c>
      <c r="M10" s="39">
        <f>AVERAGE(C7:L7)</f>
        <v>0</v>
      </c>
    </row>
    <row r="11" spans="1:13" ht="21">
      <c r="A11" s="16">
        <v>8</v>
      </c>
      <c r="B11" s="16" t="s">
        <v>12</v>
      </c>
      <c r="C11" s="16">
        <v>0</v>
      </c>
      <c r="D11" s="16">
        <v>0</v>
      </c>
      <c r="E11" s="16">
        <v>0</v>
      </c>
      <c r="F11" s="16">
        <v>2</v>
      </c>
      <c r="G11" s="16">
        <v>0</v>
      </c>
      <c r="H11" s="16">
        <v>0</v>
      </c>
      <c r="I11" s="16">
        <v>0</v>
      </c>
      <c r="J11" s="16">
        <v>0.4</v>
      </c>
      <c r="K11" s="16">
        <v>0</v>
      </c>
      <c r="L11" s="16">
        <v>0</v>
      </c>
      <c r="M11" s="39">
        <f>AVERAGE(C8:L8)</f>
        <v>0</v>
      </c>
    </row>
    <row r="12" spans="1:13" ht="21">
      <c r="A12" s="16">
        <v>9</v>
      </c>
      <c r="B12" s="16" t="s">
        <v>13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0</v>
      </c>
      <c r="M12" s="39">
        <f>AVERAGE(C9:L9)</f>
        <v>0</v>
      </c>
    </row>
    <row r="13" spans="1:13" ht="21">
      <c r="A13" s="16">
        <v>10</v>
      </c>
      <c r="B13" s="16" t="s">
        <v>14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0.4</v>
      </c>
      <c r="K13" s="16">
        <v>0</v>
      </c>
      <c r="L13" s="16">
        <v>0</v>
      </c>
      <c r="M13" s="39">
        <f>AVERAGE(C10:L10)</f>
        <v>0.24</v>
      </c>
    </row>
    <row r="14" spans="1:13" ht="21">
      <c r="A14" s="16">
        <v>11</v>
      </c>
      <c r="B14" s="16" t="s">
        <v>15</v>
      </c>
      <c r="C14" s="16">
        <v>4.5999999999999996</v>
      </c>
      <c r="D14" s="16">
        <v>4.8</v>
      </c>
      <c r="E14" s="16">
        <v>3.8</v>
      </c>
      <c r="F14" s="16">
        <v>2.6</v>
      </c>
      <c r="G14" s="16">
        <v>2.4</v>
      </c>
      <c r="H14" s="16">
        <v>3.8</v>
      </c>
      <c r="I14" s="16">
        <v>3.6</v>
      </c>
      <c r="J14" s="16">
        <v>2.4</v>
      </c>
      <c r="K14" s="16">
        <v>3.2</v>
      </c>
      <c r="L14" s="16">
        <v>2.2000000000000002</v>
      </c>
      <c r="M14" s="39">
        <f>AVERAGE(C11:L11)</f>
        <v>0.24</v>
      </c>
    </row>
    <row r="15" spans="1:13" ht="21">
      <c r="A15" s="16">
        <v>12</v>
      </c>
      <c r="B15" s="16" t="s">
        <v>16</v>
      </c>
      <c r="C15" s="16">
        <v>5.2</v>
      </c>
      <c r="D15" s="16">
        <v>8</v>
      </c>
      <c r="E15" s="16">
        <v>6</v>
      </c>
      <c r="F15" s="16">
        <v>4.5999999999999996</v>
      </c>
      <c r="G15" s="16">
        <v>5</v>
      </c>
      <c r="H15" s="16">
        <v>3.4</v>
      </c>
      <c r="I15" s="16">
        <v>2.6</v>
      </c>
      <c r="J15" s="16">
        <v>4.5999999999999996</v>
      </c>
      <c r="K15" s="16">
        <v>5.2</v>
      </c>
      <c r="L15" s="16">
        <v>2.6</v>
      </c>
      <c r="M15" s="39">
        <f>AVERAGE(C12:L12)</f>
        <v>0.1</v>
      </c>
    </row>
    <row r="16" spans="1:13" ht="21">
      <c r="A16" s="16">
        <v>13</v>
      </c>
      <c r="B16" s="16" t="s">
        <v>17</v>
      </c>
      <c r="C16" s="16">
        <v>4.4000000000000004</v>
      </c>
      <c r="D16" s="16">
        <v>5.6</v>
      </c>
      <c r="E16" s="16">
        <v>5.6</v>
      </c>
      <c r="F16" s="16">
        <v>5</v>
      </c>
      <c r="G16" s="16">
        <v>4.2</v>
      </c>
      <c r="H16" s="16">
        <v>2.4</v>
      </c>
      <c r="I16" s="16">
        <v>3.6</v>
      </c>
      <c r="J16" s="16">
        <v>1.6</v>
      </c>
      <c r="K16" s="16">
        <v>3.8</v>
      </c>
      <c r="L16" s="16">
        <v>2.6</v>
      </c>
      <c r="M16" s="39">
        <f>AVERAGE(C13:L13)</f>
        <v>0.04</v>
      </c>
    </row>
    <row r="17" spans="1:13" ht="21">
      <c r="A17" s="16">
        <v>14</v>
      </c>
      <c r="B17" s="16" t="s">
        <v>18</v>
      </c>
      <c r="C17" s="16">
        <v>6.8</v>
      </c>
      <c r="D17" s="16">
        <v>7</v>
      </c>
      <c r="E17" s="16">
        <v>6</v>
      </c>
      <c r="F17" s="16">
        <v>5</v>
      </c>
      <c r="G17" s="16">
        <v>5.6</v>
      </c>
      <c r="H17" s="16">
        <v>3.4</v>
      </c>
      <c r="I17" s="16">
        <v>5.4</v>
      </c>
      <c r="J17" s="16">
        <v>8.1999999999999993</v>
      </c>
      <c r="K17" s="16">
        <v>1.8</v>
      </c>
      <c r="L17" s="16">
        <v>5.2</v>
      </c>
      <c r="M17" s="39">
        <f>AVERAGE(C14:L14)</f>
        <v>3.34</v>
      </c>
    </row>
    <row r="18" spans="1:13" ht="21">
      <c r="A18" s="16">
        <v>15</v>
      </c>
      <c r="B18" s="16" t="s">
        <v>19</v>
      </c>
      <c r="C18" s="16">
        <v>10.6</v>
      </c>
      <c r="D18" s="16">
        <v>7.4</v>
      </c>
      <c r="E18" s="16">
        <v>6</v>
      </c>
      <c r="F18" s="16">
        <v>12</v>
      </c>
      <c r="G18" s="16">
        <v>8.1999999999999993</v>
      </c>
      <c r="H18" s="16">
        <v>10.199999999999999</v>
      </c>
      <c r="I18" s="16">
        <v>11</v>
      </c>
      <c r="J18" s="16">
        <v>7.2</v>
      </c>
      <c r="K18" s="16">
        <v>5.6</v>
      </c>
      <c r="L18" s="16">
        <v>9.1999999999999993</v>
      </c>
      <c r="M18" s="39">
        <f>AVERAGE(C15:L15)</f>
        <v>4.7200000000000006</v>
      </c>
    </row>
    <row r="19" spans="1:13" ht="21">
      <c r="A19" s="16">
        <v>16</v>
      </c>
      <c r="B19" s="16" t="s">
        <v>20</v>
      </c>
      <c r="C19" s="16">
        <v>14.6</v>
      </c>
      <c r="D19" s="16">
        <v>18.600000000000001</v>
      </c>
      <c r="E19" s="16">
        <v>19</v>
      </c>
      <c r="F19" s="16">
        <v>18.600000000000001</v>
      </c>
      <c r="G19" s="16">
        <v>22</v>
      </c>
      <c r="H19" s="16">
        <v>17</v>
      </c>
      <c r="I19" s="16">
        <v>18</v>
      </c>
      <c r="J19" s="16">
        <v>16.399999999999999</v>
      </c>
      <c r="K19" s="16">
        <v>11.4</v>
      </c>
      <c r="L19" s="16">
        <v>21.4</v>
      </c>
      <c r="M19" s="39">
        <f>AVERAGE(C16:L16)</f>
        <v>3.88</v>
      </c>
    </row>
    <row r="20" spans="1:13" ht="21">
      <c r="A20" s="16">
        <v>17</v>
      </c>
      <c r="B20" s="16" t="s">
        <v>21</v>
      </c>
      <c r="C20" s="16">
        <v>13.6</v>
      </c>
      <c r="D20" s="16">
        <v>18.399999999999999</v>
      </c>
      <c r="E20" s="16">
        <v>16</v>
      </c>
      <c r="F20" s="16">
        <v>20</v>
      </c>
      <c r="G20" s="16">
        <v>15</v>
      </c>
      <c r="H20" s="16">
        <v>25</v>
      </c>
      <c r="I20" s="16">
        <v>13.6</v>
      </c>
      <c r="J20" s="16">
        <v>11.4</v>
      </c>
      <c r="K20" s="16">
        <v>7.8</v>
      </c>
      <c r="L20" s="16">
        <v>29</v>
      </c>
      <c r="M20" s="39">
        <f>AVERAGE(C17:L17)</f>
        <v>5.4399999999999995</v>
      </c>
    </row>
    <row r="21" spans="1:13" ht="21">
      <c r="A21" s="16">
        <v>18</v>
      </c>
      <c r="B21" s="16" t="s">
        <v>22</v>
      </c>
      <c r="C21" s="16">
        <v>14.4</v>
      </c>
      <c r="D21" s="16">
        <v>15</v>
      </c>
      <c r="E21" s="16">
        <v>17</v>
      </c>
      <c r="F21" s="16">
        <v>19</v>
      </c>
      <c r="G21" s="16">
        <v>15</v>
      </c>
      <c r="H21" s="16">
        <v>20</v>
      </c>
      <c r="I21" s="16">
        <v>17</v>
      </c>
      <c r="J21" s="16">
        <v>18</v>
      </c>
      <c r="K21" s="16">
        <v>8.6</v>
      </c>
      <c r="L21" s="16">
        <v>25</v>
      </c>
      <c r="M21" s="39">
        <f>AVERAGE(C18:L18)</f>
        <v>8.74</v>
      </c>
    </row>
    <row r="22" spans="1:13" ht="21">
      <c r="A22" s="16">
        <v>19</v>
      </c>
      <c r="B22" s="16" t="s">
        <v>23</v>
      </c>
      <c r="C22" s="16">
        <v>14</v>
      </c>
      <c r="D22" s="16">
        <v>17</v>
      </c>
      <c r="E22" s="16">
        <v>17.399999999999999</v>
      </c>
      <c r="F22" s="16">
        <v>18</v>
      </c>
      <c r="G22" s="16">
        <v>15</v>
      </c>
      <c r="H22" s="16">
        <v>17</v>
      </c>
      <c r="I22" s="16">
        <v>14</v>
      </c>
      <c r="J22" s="16">
        <v>26</v>
      </c>
      <c r="K22" s="16">
        <v>7.2</v>
      </c>
      <c r="L22" s="16">
        <v>23</v>
      </c>
      <c r="M22" s="39">
        <f>AVERAGE(C19:L19)</f>
        <v>17.700000000000003</v>
      </c>
    </row>
    <row r="23" spans="1:13" ht="21">
      <c r="A23" s="16"/>
      <c r="B23" s="21" t="s">
        <v>24</v>
      </c>
      <c r="C23" s="22"/>
      <c r="D23" s="22"/>
      <c r="E23" s="22"/>
      <c r="F23" s="22"/>
      <c r="G23" s="22"/>
      <c r="H23" s="22"/>
      <c r="I23" s="22"/>
      <c r="J23" s="22"/>
      <c r="K23" s="22"/>
      <c r="L23" s="23"/>
    </row>
    <row r="24" spans="1:13" ht="20.25">
      <c r="A24" s="16">
        <v>15</v>
      </c>
      <c r="B24" s="16" t="s">
        <v>19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</row>
    <row r="25" spans="1:13" ht="20.25">
      <c r="A25" s="16">
        <v>16</v>
      </c>
      <c r="B25" s="16" t="s">
        <v>20</v>
      </c>
      <c r="C25" s="16">
        <v>1.4</v>
      </c>
      <c r="D25" s="16">
        <v>1.6</v>
      </c>
      <c r="E25" s="16">
        <v>0.8</v>
      </c>
      <c r="F25" s="16">
        <v>1.4</v>
      </c>
      <c r="G25" s="16">
        <v>1.8</v>
      </c>
      <c r="H25" s="16">
        <v>0.8</v>
      </c>
      <c r="I25" s="16">
        <v>0.8</v>
      </c>
      <c r="J25" s="16">
        <v>0.8</v>
      </c>
      <c r="K25" s="16">
        <v>0.4</v>
      </c>
      <c r="L25" s="16">
        <v>0.4</v>
      </c>
      <c r="M25">
        <v>1.02</v>
      </c>
    </row>
    <row r="26" spans="1:13" ht="20.25">
      <c r="A26" s="16">
        <v>17</v>
      </c>
      <c r="B26" s="16" t="s">
        <v>21</v>
      </c>
      <c r="C26" s="16">
        <v>4.2</v>
      </c>
      <c r="D26" s="16">
        <v>6.2</v>
      </c>
      <c r="E26" s="16">
        <v>4</v>
      </c>
      <c r="F26" s="16">
        <v>5.4</v>
      </c>
      <c r="G26" s="16">
        <v>6.2</v>
      </c>
      <c r="H26" s="16">
        <v>5</v>
      </c>
      <c r="I26" s="16">
        <v>2.6</v>
      </c>
      <c r="J26" s="16">
        <v>1.4</v>
      </c>
      <c r="K26" s="16">
        <v>1.6</v>
      </c>
      <c r="L26" s="16">
        <v>3.2</v>
      </c>
      <c r="M26">
        <v>3.9800000000000004</v>
      </c>
    </row>
    <row r="27" spans="1:13" ht="20.25">
      <c r="A27" s="16">
        <v>18</v>
      </c>
      <c r="B27" s="16" t="s">
        <v>22</v>
      </c>
      <c r="C27" s="16">
        <v>4.2</v>
      </c>
      <c r="D27" s="16">
        <v>9.1999999999999993</v>
      </c>
      <c r="E27" s="16">
        <v>7.6</v>
      </c>
      <c r="F27" s="16">
        <v>4.8</v>
      </c>
      <c r="G27" s="16">
        <v>7</v>
      </c>
      <c r="H27" s="16">
        <v>6.8</v>
      </c>
      <c r="I27" s="16">
        <v>10.6</v>
      </c>
      <c r="J27" s="16">
        <v>4.5999999999999996</v>
      </c>
      <c r="K27" s="16">
        <v>2.4</v>
      </c>
      <c r="L27" s="16">
        <v>6.2</v>
      </c>
      <c r="M27">
        <v>6.34</v>
      </c>
    </row>
    <row r="28" spans="1:13" ht="20.25">
      <c r="A28" s="16">
        <v>19</v>
      </c>
      <c r="B28" s="16" t="s">
        <v>23</v>
      </c>
      <c r="C28" s="16">
        <v>5</v>
      </c>
      <c r="D28" s="16">
        <v>8.6</v>
      </c>
      <c r="E28" s="16">
        <v>8.4</v>
      </c>
      <c r="F28" s="16">
        <v>5.8</v>
      </c>
      <c r="G28" s="16">
        <v>7.8</v>
      </c>
      <c r="H28" s="16">
        <v>5.6</v>
      </c>
      <c r="I28" s="16">
        <v>3.2</v>
      </c>
      <c r="J28" s="16">
        <v>9</v>
      </c>
      <c r="K28" s="16">
        <v>1.4</v>
      </c>
      <c r="L28" s="16">
        <v>7.4</v>
      </c>
      <c r="M28">
        <v>6.2200000000000006</v>
      </c>
    </row>
    <row r="29" spans="1:13" ht="21">
      <c r="A29" s="20" t="s">
        <v>25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</sheetData>
  <mergeCells count="1">
    <mergeCell ref="B23:L2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05"/>
  <sheetViews>
    <sheetView workbookViewId="0">
      <selection sqref="A1:XFD1048576"/>
    </sheetView>
  </sheetViews>
  <sheetFormatPr defaultRowHeight="16.5"/>
  <cols>
    <col min="1" max="12" width="9" style="68"/>
    <col min="13" max="24" width="9" style="117"/>
    <col min="25" max="29" width="9" style="68"/>
    <col min="30" max="34" width="9" style="61"/>
    <col min="35" max="16384" width="9" style="68"/>
  </cols>
  <sheetData>
    <row r="1" spans="1:117" s="117" customFormat="1" ht="15.75">
      <c r="A1" s="100"/>
      <c r="B1" s="104" t="s">
        <v>111</v>
      </c>
      <c r="C1" s="105"/>
      <c r="D1" s="105"/>
      <c r="E1" s="105"/>
      <c r="F1" s="105"/>
      <c r="G1" s="105"/>
      <c r="K1" s="63"/>
      <c r="L1" s="63"/>
      <c r="M1" s="63"/>
      <c r="T1" s="83" t="s">
        <v>112</v>
      </c>
      <c r="AV1" s="105"/>
      <c r="AW1" s="105"/>
      <c r="AX1" s="105" t="s">
        <v>113</v>
      </c>
      <c r="AY1" s="105"/>
      <c r="AZ1" s="105"/>
      <c r="BA1" s="105"/>
      <c r="BB1" s="105"/>
      <c r="CC1" s="63" t="s">
        <v>114</v>
      </c>
      <c r="DG1" s="63" t="s">
        <v>115</v>
      </c>
    </row>
    <row r="2" spans="1:117" s="117" customFormat="1">
      <c r="A2" s="64"/>
      <c r="B2" s="85" t="s">
        <v>116</v>
      </c>
      <c r="C2" s="83" t="s">
        <v>70</v>
      </c>
      <c r="D2" s="83" t="s">
        <v>71</v>
      </c>
      <c r="E2" s="83" t="s">
        <v>72</v>
      </c>
      <c r="F2" s="83" t="s">
        <v>73</v>
      </c>
      <c r="G2" s="83" t="s">
        <v>74</v>
      </c>
      <c r="H2" s="83" t="s">
        <v>75</v>
      </c>
      <c r="I2" s="83" t="s">
        <v>76</v>
      </c>
      <c r="J2" s="83" t="s">
        <v>77</v>
      </c>
      <c r="K2" s="83" t="s">
        <v>78</v>
      </c>
      <c r="L2" s="83" t="s">
        <v>79</v>
      </c>
      <c r="M2" s="83" t="s">
        <v>80</v>
      </c>
      <c r="N2" s="83" t="s">
        <v>81</v>
      </c>
      <c r="O2" s="83" t="s">
        <v>82</v>
      </c>
      <c r="P2" s="83" t="s">
        <v>83</v>
      </c>
      <c r="Q2" s="83" t="s">
        <v>84</v>
      </c>
      <c r="R2" s="83" t="s">
        <v>85</v>
      </c>
      <c r="S2" s="83" t="s">
        <v>86</v>
      </c>
      <c r="T2" s="83" t="s">
        <v>117</v>
      </c>
      <c r="U2" s="83" t="s">
        <v>118</v>
      </c>
      <c r="V2" s="83" t="s">
        <v>119</v>
      </c>
      <c r="W2" s="83" t="s">
        <v>120</v>
      </c>
      <c r="X2" s="83" t="s">
        <v>121</v>
      </c>
      <c r="Y2" s="83" t="s">
        <v>122</v>
      </c>
      <c r="Z2" s="83" t="s">
        <v>123</v>
      </c>
      <c r="AA2" s="83" t="s">
        <v>124</v>
      </c>
      <c r="AB2" s="83" t="s">
        <v>125</v>
      </c>
      <c r="AC2" s="83" t="s">
        <v>126</v>
      </c>
      <c r="AD2" s="83" t="s">
        <v>127</v>
      </c>
      <c r="AE2" s="83" t="s">
        <v>128</v>
      </c>
      <c r="AF2" s="83" t="s">
        <v>129</v>
      </c>
      <c r="AG2" s="83" t="s">
        <v>130</v>
      </c>
      <c r="AH2" s="83" t="s">
        <v>131</v>
      </c>
      <c r="AI2" s="83" t="s">
        <v>132</v>
      </c>
      <c r="AJ2" s="83" t="s">
        <v>133</v>
      </c>
      <c r="AK2" s="83" t="s">
        <v>134</v>
      </c>
      <c r="AL2" s="83" t="s">
        <v>135</v>
      </c>
      <c r="AM2" s="83" t="s">
        <v>136</v>
      </c>
      <c r="AN2" s="83" t="s">
        <v>137</v>
      </c>
      <c r="AO2" s="83" t="s">
        <v>138</v>
      </c>
      <c r="AP2" s="83" t="s">
        <v>139</v>
      </c>
      <c r="AQ2" s="83" t="s">
        <v>140</v>
      </c>
      <c r="AR2" s="83" t="s">
        <v>141</v>
      </c>
      <c r="AS2" s="83" t="s">
        <v>142</v>
      </c>
      <c r="AT2" s="83" t="s">
        <v>143</v>
      </c>
      <c r="AU2" s="83" t="s">
        <v>144</v>
      </c>
      <c r="AV2" s="83" t="s">
        <v>145</v>
      </c>
      <c r="AW2" s="83" t="s">
        <v>146</v>
      </c>
      <c r="AX2" s="86" t="s">
        <v>147</v>
      </c>
      <c r="AY2" s="86" t="s">
        <v>118</v>
      </c>
      <c r="AZ2" s="86" t="s">
        <v>119</v>
      </c>
      <c r="BA2" s="86" t="s">
        <v>120</v>
      </c>
      <c r="BB2" s="86" t="s">
        <v>121</v>
      </c>
      <c r="BC2" s="86" t="s">
        <v>122</v>
      </c>
      <c r="BD2" s="86" t="s">
        <v>123</v>
      </c>
      <c r="BE2" s="86" t="s">
        <v>124</v>
      </c>
      <c r="BF2" s="86" t="s">
        <v>125</v>
      </c>
      <c r="BG2" s="86" t="s">
        <v>126</v>
      </c>
      <c r="BH2" s="86" t="s">
        <v>127</v>
      </c>
      <c r="BI2" s="86" t="s">
        <v>128</v>
      </c>
      <c r="BJ2" s="86" t="s">
        <v>129</v>
      </c>
      <c r="BK2" s="86" t="s">
        <v>130</v>
      </c>
      <c r="BL2" s="86" t="s">
        <v>131</v>
      </c>
      <c r="BM2" s="86" t="s">
        <v>132</v>
      </c>
      <c r="BN2" s="86" t="s">
        <v>133</v>
      </c>
      <c r="BO2" s="86" t="s">
        <v>134</v>
      </c>
      <c r="BP2" s="86" t="s">
        <v>135</v>
      </c>
      <c r="BQ2" s="86" t="s">
        <v>136</v>
      </c>
      <c r="BR2" s="86" t="s">
        <v>137</v>
      </c>
      <c r="BS2" s="86" t="s">
        <v>138</v>
      </c>
      <c r="BT2" s="86" t="s">
        <v>139</v>
      </c>
      <c r="BU2" s="86" t="s">
        <v>140</v>
      </c>
      <c r="BV2" s="86" t="s">
        <v>141</v>
      </c>
      <c r="BW2" s="86" t="s">
        <v>142</v>
      </c>
      <c r="BX2" s="86" t="s">
        <v>143</v>
      </c>
      <c r="BY2" s="86" t="s">
        <v>144</v>
      </c>
      <c r="BZ2" s="86" t="s">
        <v>145</v>
      </c>
      <c r="CA2" s="86" t="s">
        <v>146</v>
      </c>
      <c r="CB2" s="86" t="s">
        <v>148</v>
      </c>
      <c r="CC2" s="63" t="s">
        <v>147</v>
      </c>
      <c r="CD2" s="65" t="s">
        <v>149</v>
      </c>
      <c r="CE2" s="63" t="s">
        <v>119</v>
      </c>
      <c r="CF2" s="65" t="s">
        <v>120</v>
      </c>
      <c r="CG2" s="63" t="s">
        <v>121</v>
      </c>
      <c r="CH2" s="65" t="s">
        <v>122</v>
      </c>
      <c r="CI2" s="63" t="s">
        <v>123</v>
      </c>
      <c r="CJ2" s="65" t="s">
        <v>124</v>
      </c>
      <c r="CK2" s="65" t="s">
        <v>125</v>
      </c>
      <c r="CL2" s="65" t="s">
        <v>126</v>
      </c>
      <c r="CM2" s="65" t="s">
        <v>127</v>
      </c>
      <c r="CN2" s="65" t="s">
        <v>128</v>
      </c>
      <c r="CO2" s="65" t="s">
        <v>129</v>
      </c>
      <c r="CP2" s="65" t="s">
        <v>130</v>
      </c>
      <c r="CQ2" s="65" t="s">
        <v>131</v>
      </c>
      <c r="CR2" s="65" t="s">
        <v>132</v>
      </c>
      <c r="CS2" s="65" t="s">
        <v>133</v>
      </c>
      <c r="CT2" s="65" t="s">
        <v>134</v>
      </c>
      <c r="CU2" s="65" t="s">
        <v>135</v>
      </c>
      <c r="CV2" s="65" t="s">
        <v>136</v>
      </c>
      <c r="CW2" s="65" t="s">
        <v>137</v>
      </c>
      <c r="CX2" s="65" t="s">
        <v>138</v>
      </c>
      <c r="CY2" s="65" t="s">
        <v>139</v>
      </c>
      <c r="CZ2" s="65" t="s">
        <v>140</v>
      </c>
      <c r="DA2" s="65" t="s">
        <v>141</v>
      </c>
      <c r="DB2" s="65" t="s">
        <v>142</v>
      </c>
      <c r="DC2" s="65" t="s">
        <v>143</v>
      </c>
      <c r="DD2" s="65" t="s">
        <v>144</v>
      </c>
      <c r="DE2" s="65" t="s">
        <v>145</v>
      </c>
      <c r="DF2" s="65" t="s">
        <v>146</v>
      </c>
      <c r="DG2" s="63" t="s">
        <v>147</v>
      </c>
      <c r="DH2" s="63" t="s">
        <v>118</v>
      </c>
      <c r="DI2" s="63" t="s">
        <v>119</v>
      </c>
      <c r="DJ2" s="63" t="s">
        <v>120</v>
      </c>
      <c r="DK2" s="63" t="s">
        <v>121</v>
      </c>
      <c r="DL2" s="63" t="s">
        <v>122</v>
      </c>
      <c r="DM2" s="63" t="s">
        <v>123</v>
      </c>
    </row>
    <row r="3" spans="1:117" s="67" customFormat="1" ht="15.75">
      <c r="A3" s="66">
        <v>0</v>
      </c>
      <c r="B3" s="120">
        <v>16</v>
      </c>
      <c r="C3" s="120">
        <v>15.5</v>
      </c>
      <c r="D3" s="120">
        <v>17.3</v>
      </c>
      <c r="E3" s="120">
        <v>18.3</v>
      </c>
      <c r="F3" s="120">
        <v>17.399999999999999</v>
      </c>
      <c r="G3" s="120">
        <v>17.100000000000001</v>
      </c>
      <c r="H3" s="120">
        <v>19.399999999999999</v>
      </c>
      <c r="I3" s="120">
        <v>19.2</v>
      </c>
      <c r="J3" s="120">
        <v>13.9</v>
      </c>
      <c r="K3" s="120">
        <v>12</v>
      </c>
      <c r="L3" s="120">
        <v>16.2</v>
      </c>
      <c r="M3" s="120">
        <v>12.1</v>
      </c>
      <c r="N3" s="120">
        <v>13.6</v>
      </c>
      <c r="O3" s="120">
        <v>17.2</v>
      </c>
      <c r="P3" s="120">
        <v>22.3</v>
      </c>
      <c r="Q3" s="120">
        <v>20.6</v>
      </c>
      <c r="R3" s="120">
        <v>24.6</v>
      </c>
      <c r="S3" s="120">
        <v>23.1</v>
      </c>
      <c r="T3" s="120">
        <v>23.3</v>
      </c>
      <c r="U3" s="120">
        <v>23.2</v>
      </c>
      <c r="V3" s="120">
        <v>23</v>
      </c>
      <c r="W3" s="120">
        <v>21.6</v>
      </c>
      <c r="X3" s="120">
        <v>17</v>
      </c>
      <c r="Y3" s="120">
        <v>14.4</v>
      </c>
      <c r="Z3" s="120">
        <v>15.6</v>
      </c>
      <c r="AA3" s="120">
        <v>16.5</v>
      </c>
      <c r="AB3" s="120">
        <v>16.2</v>
      </c>
      <c r="AC3" s="120">
        <v>16.100000000000001</v>
      </c>
      <c r="AD3" s="120">
        <v>18.2</v>
      </c>
      <c r="AE3" s="120">
        <v>20.2</v>
      </c>
      <c r="AF3" s="120">
        <v>20.5</v>
      </c>
      <c r="AG3" s="120">
        <v>20.6</v>
      </c>
      <c r="AH3" s="120">
        <v>17.3</v>
      </c>
      <c r="AI3" s="120">
        <v>18.8</v>
      </c>
      <c r="AJ3" s="120">
        <v>19.600000000000001</v>
      </c>
      <c r="AK3" s="120">
        <v>18.2</v>
      </c>
      <c r="AL3" s="120">
        <v>18.399999999999999</v>
      </c>
      <c r="AM3" s="120">
        <v>19</v>
      </c>
      <c r="AN3" s="120">
        <v>20.2</v>
      </c>
      <c r="AO3" s="120">
        <v>21.1</v>
      </c>
      <c r="AP3" s="120">
        <v>22.2</v>
      </c>
      <c r="AQ3" s="120">
        <v>18.600000000000001</v>
      </c>
      <c r="AR3" s="120">
        <v>19</v>
      </c>
      <c r="AS3" s="120">
        <v>18.399999999999999</v>
      </c>
      <c r="AT3" s="120">
        <v>22.9</v>
      </c>
      <c r="AU3" s="120">
        <v>20.6</v>
      </c>
      <c r="AV3" s="120">
        <v>20.5</v>
      </c>
      <c r="AW3" s="120">
        <v>17.899999999999999</v>
      </c>
      <c r="AX3" s="120">
        <v>21.3</v>
      </c>
      <c r="AY3" s="120">
        <v>19.5</v>
      </c>
      <c r="AZ3" s="120">
        <v>22.8</v>
      </c>
      <c r="BA3" s="120">
        <v>21.9</v>
      </c>
      <c r="BB3" s="120">
        <v>24</v>
      </c>
      <c r="BC3" s="120">
        <v>18.399999999999999</v>
      </c>
      <c r="BD3" s="120">
        <v>21.3</v>
      </c>
      <c r="BE3" s="120">
        <v>23.4</v>
      </c>
      <c r="BF3" s="120">
        <v>22.2</v>
      </c>
      <c r="BG3" s="120">
        <v>26</v>
      </c>
      <c r="BH3" s="120">
        <v>24.3</v>
      </c>
      <c r="BI3" s="120">
        <v>27.9</v>
      </c>
      <c r="BJ3" s="120">
        <v>25.1</v>
      </c>
      <c r="BK3" s="120">
        <v>25</v>
      </c>
      <c r="BL3" s="120">
        <v>26.8</v>
      </c>
      <c r="BM3" s="120">
        <v>26.2</v>
      </c>
      <c r="BN3" s="120">
        <v>29.6</v>
      </c>
      <c r="BO3" s="67">
        <v>25.4</v>
      </c>
      <c r="BP3" s="120">
        <v>26.2</v>
      </c>
      <c r="BQ3" s="120">
        <v>28.5</v>
      </c>
      <c r="BR3" s="120">
        <v>30</v>
      </c>
      <c r="BS3" s="120">
        <v>27.1</v>
      </c>
      <c r="BT3" s="120">
        <v>26.3</v>
      </c>
      <c r="BU3" s="120">
        <v>27.4</v>
      </c>
      <c r="BV3" s="120">
        <v>25.9</v>
      </c>
      <c r="BW3" s="120">
        <v>24.8</v>
      </c>
      <c r="BX3" s="120">
        <v>28.5</v>
      </c>
      <c r="BY3" s="120">
        <v>28</v>
      </c>
      <c r="BZ3" s="120">
        <v>26.6</v>
      </c>
      <c r="CA3" s="120">
        <v>28.3</v>
      </c>
      <c r="CB3" s="120">
        <v>23.7</v>
      </c>
      <c r="CC3" s="120">
        <v>23.2</v>
      </c>
      <c r="CD3" s="120">
        <v>23.7</v>
      </c>
      <c r="CE3" s="120">
        <v>26.9</v>
      </c>
      <c r="CF3" s="120">
        <v>29</v>
      </c>
      <c r="CG3" s="120">
        <v>25.2</v>
      </c>
      <c r="CH3" s="120">
        <v>23.8</v>
      </c>
      <c r="CI3" s="120">
        <v>23</v>
      </c>
      <c r="CJ3" s="120">
        <v>24.3</v>
      </c>
      <c r="CK3" s="120">
        <v>24.3</v>
      </c>
      <c r="CL3" s="120">
        <v>26</v>
      </c>
      <c r="CM3" s="120">
        <v>26.8</v>
      </c>
      <c r="CN3" s="120">
        <v>25.5</v>
      </c>
      <c r="CO3" s="120">
        <v>25.2</v>
      </c>
      <c r="CP3" s="120">
        <v>27.7</v>
      </c>
      <c r="CQ3" s="120">
        <v>28.2</v>
      </c>
      <c r="CR3" s="120">
        <v>28.9</v>
      </c>
      <c r="CS3" s="120">
        <v>28.5</v>
      </c>
      <c r="CT3" s="120">
        <v>28.4</v>
      </c>
      <c r="CU3" s="120">
        <v>28.8</v>
      </c>
      <c r="CV3" s="120">
        <v>28.8</v>
      </c>
      <c r="CW3" s="120">
        <v>28.4</v>
      </c>
      <c r="CX3" s="120">
        <v>27</v>
      </c>
      <c r="CY3" s="120">
        <v>23.7</v>
      </c>
      <c r="CZ3" s="120">
        <v>24.3</v>
      </c>
      <c r="DA3" s="120">
        <v>23.4</v>
      </c>
      <c r="DB3" s="120">
        <v>24.2</v>
      </c>
      <c r="DC3" s="120">
        <v>27.4</v>
      </c>
      <c r="DD3" s="120">
        <v>28.5</v>
      </c>
      <c r="DE3" s="120">
        <v>29.1</v>
      </c>
      <c r="DF3" s="120">
        <v>27.2</v>
      </c>
      <c r="DG3" s="120">
        <v>28</v>
      </c>
      <c r="DH3" s="120">
        <v>27.6</v>
      </c>
      <c r="DI3" s="120">
        <v>26.5</v>
      </c>
      <c r="DJ3" s="120">
        <v>28.1</v>
      </c>
      <c r="DK3" s="120">
        <v>24.6</v>
      </c>
      <c r="DL3" s="120">
        <v>27.1</v>
      </c>
      <c r="DM3" s="120">
        <v>25.5</v>
      </c>
    </row>
    <row r="4" spans="1:117" s="67" customFormat="1" ht="15.75">
      <c r="A4" s="66">
        <v>4.1666666666666699E-2</v>
      </c>
      <c r="B4" s="120">
        <v>16</v>
      </c>
      <c r="C4" s="120">
        <v>15.5</v>
      </c>
      <c r="D4" s="120">
        <v>17.5</v>
      </c>
      <c r="E4" s="120">
        <v>18.3</v>
      </c>
      <c r="F4" s="120">
        <v>17.399999999999999</v>
      </c>
      <c r="G4" s="120">
        <v>17.2</v>
      </c>
      <c r="H4" s="120">
        <v>20.2</v>
      </c>
      <c r="I4" s="120">
        <v>19.3</v>
      </c>
      <c r="J4" s="120">
        <v>14</v>
      </c>
      <c r="K4" s="120">
        <v>12.1</v>
      </c>
      <c r="L4" s="120">
        <v>15.9</v>
      </c>
      <c r="M4" s="120">
        <v>11.8</v>
      </c>
      <c r="N4" s="120">
        <v>13.8</v>
      </c>
      <c r="O4" s="120">
        <v>17.5</v>
      </c>
      <c r="P4" s="120">
        <v>22.1</v>
      </c>
      <c r="Q4" s="120">
        <v>20.6</v>
      </c>
      <c r="R4" s="120">
        <v>24.9</v>
      </c>
      <c r="S4" s="120">
        <v>22.8</v>
      </c>
      <c r="T4" s="120">
        <v>23.3</v>
      </c>
      <c r="U4" s="120">
        <v>22.5</v>
      </c>
      <c r="V4" s="120">
        <v>23.5</v>
      </c>
      <c r="W4" s="120">
        <v>21.5</v>
      </c>
      <c r="X4" s="120">
        <v>17.2</v>
      </c>
      <c r="Y4" s="120">
        <v>14.9</v>
      </c>
      <c r="Z4" s="120">
        <v>15</v>
      </c>
      <c r="AA4" s="120">
        <v>16.399999999999999</v>
      </c>
      <c r="AB4" s="120">
        <v>15.9</v>
      </c>
      <c r="AC4" s="120">
        <v>16</v>
      </c>
      <c r="AD4" s="120">
        <v>18.2</v>
      </c>
      <c r="AE4" s="120">
        <v>20</v>
      </c>
      <c r="AF4" s="120">
        <v>19.399999999999999</v>
      </c>
      <c r="AG4" s="120">
        <v>20.399999999999999</v>
      </c>
      <c r="AH4" s="120">
        <v>17.100000000000001</v>
      </c>
      <c r="AI4" s="120">
        <v>18.7</v>
      </c>
      <c r="AJ4" s="120">
        <v>19.5</v>
      </c>
      <c r="AK4" s="120">
        <v>17.8</v>
      </c>
      <c r="AL4" s="120">
        <v>18.2</v>
      </c>
      <c r="AM4" s="120">
        <v>18.7</v>
      </c>
      <c r="AN4" s="120">
        <v>19.899999999999999</v>
      </c>
      <c r="AO4" s="120">
        <v>20.7</v>
      </c>
      <c r="AP4" s="120">
        <v>22.1</v>
      </c>
      <c r="AQ4" s="120">
        <v>18.100000000000001</v>
      </c>
      <c r="AR4" s="120">
        <v>19.3</v>
      </c>
      <c r="AS4" s="120">
        <v>18.3</v>
      </c>
      <c r="AT4" s="120">
        <v>22.7</v>
      </c>
      <c r="AU4" s="120">
        <v>20.6</v>
      </c>
      <c r="AV4" s="120">
        <v>20.6</v>
      </c>
      <c r="AW4" s="120">
        <v>17.5</v>
      </c>
      <c r="AX4" s="120">
        <v>20.399999999999999</v>
      </c>
      <c r="AY4" s="120">
        <v>19.2</v>
      </c>
      <c r="AZ4" s="120">
        <v>22.4</v>
      </c>
      <c r="BA4" s="120">
        <v>21.8</v>
      </c>
      <c r="BB4" s="120">
        <v>23.2</v>
      </c>
      <c r="BC4" s="120">
        <v>18.5</v>
      </c>
      <c r="BD4" s="120">
        <v>21.3</v>
      </c>
      <c r="BE4" s="120">
        <v>22.8</v>
      </c>
      <c r="BF4" s="120">
        <v>23</v>
      </c>
      <c r="BG4" s="120">
        <v>23.9</v>
      </c>
      <c r="BH4" s="120">
        <v>25.8</v>
      </c>
      <c r="BI4" s="120">
        <v>28.6</v>
      </c>
      <c r="BJ4" s="120">
        <v>24.6</v>
      </c>
      <c r="BK4" s="120">
        <v>24.5</v>
      </c>
      <c r="BL4" s="120">
        <v>27.1</v>
      </c>
      <c r="BM4" s="120">
        <v>27</v>
      </c>
      <c r="BN4" s="67">
        <v>29.4</v>
      </c>
      <c r="BO4" s="120">
        <v>25.1</v>
      </c>
      <c r="BP4" s="120">
        <v>25.8</v>
      </c>
      <c r="BQ4" s="120">
        <v>28</v>
      </c>
      <c r="BR4" s="120">
        <v>27</v>
      </c>
      <c r="BS4" s="120">
        <v>27.6</v>
      </c>
      <c r="BT4" s="120">
        <v>26.1</v>
      </c>
      <c r="BU4" s="120">
        <v>27.5</v>
      </c>
      <c r="BV4" s="120">
        <v>25.2</v>
      </c>
      <c r="BW4" s="120">
        <v>24.7</v>
      </c>
      <c r="BX4" s="120">
        <v>28.2</v>
      </c>
      <c r="BY4" s="120">
        <v>27.9</v>
      </c>
      <c r="BZ4" s="120">
        <v>26</v>
      </c>
      <c r="CA4" s="120">
        <v>28.3</v>
      </c>
      <c r="CB4" s="120">
        <v>23.6</v>
      </c>
      <c r="CC4" s="120">
        <v>23.2</v>
      </c>
      <c r="CD4" s="120">
        <v>23.6</v>
      </c>
      <c r="CE4" s="120">
        <v>26.8</v>
      </c>
      <c r="CF4" s="120">
        <v>28.8</v>
      </c>
      <c r="CG4" s="120">
        <v>25.3</v>
      </c>
      <c r="CH4" s="120">
        <v>23.9</v>
      </c>
      <c r="CI4" s="120">
        <v>22.9</v>
      </c>
      <c r="CJ4" s="120">
        <v>24.2</v>
      </c>
      <c r="CK4" s="120">
        <v>24.3</v>
      </c>
      <c r="CL4" s="120">
        <v>25.7</v>
      </c>
      <c r="CM4" s="120">
        <v>25.9</v>
      </c>
      <c r="CN4" s="120">
        <v>24.9</v>
      </c>
      <c r="CO4" s="120">
        <v>24.7</v>
      </c>
      <c r="CP4" s="120">
        <v>26.7</v>
      </c>
      <c r="CQ4" s="120">
        <v>27.8</v>
      </c>
      <c r="CR4" s="120">
        <v>28.7</v>
      </c>
      <c r="CS4" s="120">
        <v>28.3</v>
      </c>
      <c r="CT4" s="120">
        <v>28.1</v>
      </c>
      <c r="CU4" s="120">
        <v>28.7</v>
      </c>
      <c r="CV4" s="120">
        <v>28.7</v>
      </c>
      <c r="CW4" s="120">
        <v>28.5</v>
      </c>
      <c r="CX4" s="120">
        <v>27.2</v>
      </c>
      <c r="CY4" s="120">
        <v>23.4</v>
      </c>
      <c r="CZ4" s="120">
        <v>24.4</v>
      </c>
      <c r="DA4" s="120">
        <v>23.4</v>
      </c>
      <c r="DB4" s="120">
        <v>23.6</v>
      </c>
      <c r="DC4" s="120">
        <v>27.3</v>
      </c>
      <c r="DD4" s="120">
        <v>28.2</v>
      </c>
      <c r="DE4" s="120">
        <v>28.3</v>
      </c>
      <c r="DF4" s="120">
        <v>27.1</v>
      </c>
      <c r="DG4" s="120">
        <v>27.8</v>
      </c>
      <c r="DH4" s="120">
        <v>27.9</v>
      </c>
      <c r="DI4" s="120">
        <v>25.7</v>
      </c>
      <c r="DJ4" s="120">
        <v>28.2</v>
      </c>
      <c r="DK4" s="120">
        <v>24.4</v>
      </c>
      <c r="DL4" s="120">
        <v>26.9</v>
      </c>
      <c r="DM4" s="120">
        <v>25.7</v>
      </c>
    </row>
    <row r="5" spans="1:117" s="67" customFormat="1" ht="15.75">
      <c r="A5" s="66">
        <v>8.3333333333333301E-2</v>
      </c>
      <c r="B5" s="120">
        <v>15.7</v>
      </c>
      <c r="C5" s="120">
        <v>15.1</v>
      </c>
      <c r="D5" s="120">
        <v>17.100000000000001</v>
      </c>
      <c r="E5" s="120">
        <v>18.2</v>
      </c>
      <c r="F5" s="120">
        <v>17.600000000000001</v>
      </c>
      <c r="G5" s="120">
        <v>17</v>
      </c>
      <c r="H5" s="120">
        <v>19.8</v>
      </c>
      <c r="I5" s="120">
        <v>19.399999999999999</v>
      </c>
      <c r="J5" s="120">
        <v>14.1</v>
      </c>
      <c r="K5" s="120">
        <v>12.3</v>
      </c>
      <c r="L5" s="120">
        <v>15.8</v>
      </c>
      <c r="M5" s="120">
        <v>11.5</v>
      </c>
      <c r="N5" s="120">
        <v>14.4</v>
      </c>
      <c r="O5" s="120">
        <v>17.5</v>
      </c>
      <c r="P5" s="120">
        <v>22</v>
      </c>
      <c r="Q5" s="120">
        <v>21</v>
      </c>
      <c r="R5" s="120">
        <v>24.8</v>
      </c>
      <c r="S5" s="120">
        <v>22.7</v>
      </c>
      <c r="T5" s="120">
        <v>23.8</v>
      </c>
      <c r="U5" s="120">
        <v>21.7</v>
      </c>
      <c r="V5" s="120">
        <v>22.9</v>
      </c>
      <c r="W5" s="120">
        <v>21.5</v>
      </c>
      <c r="X5" s="120">
        <v>16.899999999999999</v>
      </c>
      <c r="Y5" s="120">
        <v>15.2</v>
      </c>
      <c r="Z5" s="120">
        <v>15.3</v>
      </c>
      <c r="AA5" s="120">
        <v>16.600000000000001</v>
      </c>
      <c r="AB5" s="120">
        <v>15.8</v>
      </c>
      <c r="AC5" s="120">
        <v>15.9</v>
      </c>
      <c r="AD5" s="120">
        <v>18.3</v>
      </c>
      <c r="AE5" s="120">
        <v>19.8</v>
      </c>
      <c r="AF5" s="120">
        <v>19.100000000000001</v>
      </c>
      <c r="AG5" s="120">
        <v>20</v>
      </c>
      <c r="AH5" s="120">
        <v>17.2</v>
      </c>
      <c r="AI5" s="120">
        <v>18.600000000000001</v>
      </c>
      <c r="AJ5" s="120">
        <v>19.7</v>
      </c>
      <c r="AK5" s="120">
        <v>17.2</v>
      </c>
      <c r="AL5" s="120">
        <v>17.100000000000001</v>
      </c>
      <c r="AM5" s="120">
        <v>18.3</v>
      </c>
      <c r="AN5" s="120">
        <v>19.8</v>
      </c>
      <c r="AO5" s="120">
        <v>20.5</v>
      </c>
      <c r="AP5" s="120">
        <v>22.3</v>
      </c>
      <c r="AQ5" s="120">
        <v>17.7</v>
      </c>
      <c r="AR5" s="120">
        <v>18.899999999999999</v>
      </c>
      <c r="AS5" s="120">
        <v>18.2</v>
      </c>
      <c r="AT5" s="120">
        <v>22.4</v>
      </c>
      <c r="AU5" s="120">
        <v>20.7</v>
      </c>
      <c r="AV5" s="120">
        <v>20.399999999999999</v>
      </c>
      <c r="AW5" s="120">
        <v>17.3</v>
      </c>
      <c r="AX5" s="120">
        <v>20.3</v>
      </c>
      <c r="AY5" s="120">
        <v>19.100000000000001</v>
      </c>
      <c r="AZ5" s="120">
        <v>23</v>
      </c>
      <c r="BA5" s="120">
        <v>21.8</v>
      </c>
      <c r="BB5" s="120">
        <v>23.1</v>
      </c>
      <c r="BC5" s="120">
        <v>18.2</v>
      </c>
      <c r="BD5" s="120">
        <v>21.1</v>
      </c>
      <c r="BE5" s="120">
        <v>23.1</v>
      </c>
      <c r="BF5" s="120">
        <v>23.2</v>
      </c>
      <c r="BG5" s="120">
        <v>24.1</v>
      </c>
      <c r="BH5" s="120">
        <v>25.5</v>
      </c>
      <c r="BI5" s="120">
        <v>28.4</v>
      </c>
      <c r="BJ5" s="120">
        <v>24.4</v>
      </c>
      <c r="BK5" s="120">
        <v>24.5</v>
      </c>
      <c r="BL5" s="120">
        <v>26.3</v>
      </c>
      <c r="BM5" s="120">
        <v>26.8</v>
      </c>
      <c r="BN5" s="67">
        <v>26.5</v>
      </c>
      <c r="BO5" s="120">
        <v>26</v>
      </c>
      <c r="BP5" s="120">
        <v>25.8</v>
      </c>
      <c r="BQ5" s="120">
        <v>27</v>
      </c>
      <c r="BR5" s="120">
        <v>28.3</v>
      </c>
      <c r="BS5" s="120">
        <v>26.9</v>
      </c>
      <c r="BT5" s="120">
        <v>25.9</v>
      </c>
      <c r="BU5" s="120">
        <v>26.8</v>
      </c>
      <c r="BV5" s="120">
        <v>25.2</v>
      </c>
      <c r="BW5" s="120">
        <v>24.9</v>
      </c>
      <c r="BX5" s="120">
        <v>28.2</v>
      </c>
      <c r="BY5" s="120">
        <v>27.7</v>
      </c>
      <c r="BZ5" s="120">
        <v>26.2</v>
      </c>
      <c r="CA5" s="120">
        <v>28.3</v>
      </c>
      <c r="CB5" s="120">
        <v>23.9</v>
      </c>
      <c r="CC5" s="120">
        <v>23.4</v>
      </c>
      <c r="CD5" s="120">
        <v>23.7</v>
      </c>
      <c r="CE5" s="120">
        <v>27.1</v>
      </c>
      <c r="CF5" s="120">
        <v>28.7</v>
      </c>
      <c r="CG5" s="120">
        <v>25.3</v>
      </c>
      <c r="CH5" s="120">
        <v>23.4</v>
      </c>
      <c r="CI5" s="120">
        <v>22.9</v>
      </c>
      <c r="CJ5" s="120">
        <v>23.7</v>
      </c>
      <c r="CK5" s="120">
        <v>24.4</v>
      </c>
      <c r="CL5" s="120">
        <v>24.7</v>
      </c>
      <c r="CM5" s="120">
        <v>24.8</v>
      </c>
      <c r="CN5" s="120">
        <v>24.7</v>
      </c>
      <c r="CO5" s="120">
        <v>24.5</v>
      </c>
      <c r="CP5" s="120">
        <v>27.4</v>
      </c>
      <c r="CQ5" s="120">
        <v>27.9</v>
      </c>
      <c r="CR5" s="120">
        <v>27.7</v>
      </c>
      <c r="CS5" s="120">
        <v>28.1</v>
      </c>
      <c r="CT5" s="120">
        <v>28</v>
      </c>
      <c r="CU5" s="120">
        <v>28.5</v>
      </c>
      <c r="CV5" s="120">
        <v>28.6</v>
      </c>
      <c r="CW5" s="120">
        <v>28.2</v>
      </c>
      <c r="CX5" s="120">
        <v>26.5</v>
      </c>
      <c r="CY5" s="120">
        <v>23.6</v>
      </c>
      <c r="CZ5" s="120">
        <v>24.5</v>
      </c>
      <c r="DA5" s="120">
        <v>22.8</v>
      </c>
      <c r="DB5" s="120">
        <v>25.3</v>
      </c>
      <c r="DC5" s="120">
        <v>27.4</v>
      </c>
      <c r="DD5" s="120">
        <v>25.9</v>
      </c>
      <c r="DE5" s="120">
        <v>28</v>
      </c>
      <c r="DF5" s="120">
        <v>27.1</v>
      </c>
      <c r="DG5" s="120">
        <v>28</v>
      </c>
      <c r="DH5" s="120">
        <v>27.6</v>
      </c>
      <c r="DI5" s="120">
        <v>24.7</v>
      </c>
      <c r="DJ5" s="120">
        <v>26</v>
      </c>
      <c r="DK5" s="120">
        <v>23.9</v>
      </c>
      <c r="DL5" s="120">
        <v>26.6</v>
      </c>
      <c r="DM5" s="120">
        <v>26</v>
      </c>
    </row>
    <row r="6" spans="1:117" s="67" customFormat="1" ht="15.75">
      <c r="A6" s="66">
        <v>0.125</v>
      </c>
      <c r="B6" s="120">
        <v>15.9</v>
      </c>
      <c r="C6" s="120">
        <v>15.1</v>
      </c>
      <c r="D6" s="120">
        <v>17.399999999999999</v>
      </c>
      <c r="E6" s="120">
        <v>17.8</v>
      </c>
      <c r="F6" s="120">
        <v>17.8</v>
      </c>
      <c r="G6" s="120">
        <v>17.100000000000001</v>
      </c>
      <c r="H6" s="120">
        <v>19.5</v>
      </c>
      <c r="I6" s="120">
        <v>18.8</v>
      </c>
      <c r="J6" s="120">
        <v>13.5</v>
      </c>
      <c r="K6" s="120">
        <v>12.5</v>
      </c>
      <c r="L6" s="120">
        <v>15.6</v>
      </c>
      <c r="M6" s="120">
        <v>10.8</v>
      </c>
      <c r="N6" s="120">
        <v>15.1</v>
      </c>
      <c r="O6" s="120">
        <v>17.2</v>
      </c>
      <c r="P6" s="120">
        <v>22</v>
      </c>
      <c r="Q6" s="120">
        <v>20.8</v>
      </c>
      <c r="R6" s="120">
        <v>24.6</v>
      </c>
      <c r="S6" s="120">
        <v>22.6</v>
      </c>
      <c r="T6" s="120">
        <v>23.6</v>
      </c>
      <c r="U6" s="120">
        <v>21</v>
      </c>
      <c r="V6" s="120">
        <v>22.5</v>
      </c>
      <c r="W6" s="120">
        <v>21.6</v>
      </c>
      <c r="X6" s="120">
        <v>16.7</v>
      </c>
      <c r="Y6" s="120">
        <v>14.9</v>
      </c>
      <c r="Z6" s="120">
        <v>14.4</v>
      </c>
      <c r="AA6" s="120">
        <v>16.8</v>
      </c>
      <c r="AB6" s="120">
        <v>16</v>
      </c>
      <c r="AC6" s="120">
        <v>16</v>
      </c>
      <c r="AD6" s="120">
        <v>18.3</v>
      </c>
      <c r="AE6" s="120">
        <v>19.7</v>
      </c>
      <c r="AF6" s="120">
        <v>18.7</v>
      </c>
      <c r="AG6" s="120">
        <v>19.899999999999999</v>
      </c>
      <c r="AH6" s="120">
        <v>16.899999999999999</v>
      </c>
      <c r="AI6" s="120">
        <v>18.2</v>
      </c>
      <c r="AJ6" s="120">
        <v>19.600000000000001</v>
      </c>
      <c r="AK6" s="120">
        <v>17.100000000000001</v>
      </c>
      <c r="AL6" s="120">
        <v>16.600000000000001</v>
      </c>
      <c r="AM6" s="120">
        <v>18.2</v>
      </c>
      <c r="AN6" s="120">
        <v>19.2</v>
      </c>
      <c r="AO6" s="120">
        <v>20.6</v>
      </c>
      <c r="AP6" s="120">
        <v>21.5</v>
      </c>
      <c r="AQ6" s="120">
        <v>17.5</v>
      </c>
      <c r="AR6" s="120">
        <v>19.3</v>
      </c>
      <c r="AS6" s="120">
        <v>18.8</v>
      </c>
      <c r="AT6" s="120">
        <v>21.7</v>
      </c>
      <c r="AU6" s="120">
        <v>20.6</v>
      </c>
      <c r="AV6" s="120">
        <v>20.399999999999999</v>
      </c>
      <c r="AW6" s="120">
        <v>16.899999999999999</v>
      </c>
      <c r="AX6" s="120">
        <v>20.3</v>
      </c>
      <c r="AY6" s="120">
        <v>19.399999999999999</v>
      </c>
      <c r="AZ6" s="120">
        <v>22.8</v>
      </c>
      <c r="BA6" s="120">
        <v>21.4</v>
      </c>
      <c r="BB6" s="120">
        <v>23.3</v>
      </c>
      <c r="BC6" s="120">
        <v>17.8</v>
      </c>
      <c r="BD6" s="120">
        <v>21.1</v>
      </c>
      <c r="BE6" s="120">
        <v>23.8</v>
      </c>
      <c r="BF6" s="120">
        <v>23.1</v>
      </c>
      <c r="BG6" s="120">
        <v>23.8</v>
      </c>
      <c r="BH6" s="120">
        <v>25.8</v>
      </c>
      <c r="BI6" s="120">
        <v>28</v>
      </c>
      <c r="BJ6" s="120">
        <v>24.9</v>
      </c>
      <c r="BK6" s="120">
        <v>23.9</v>
      </c>
      <c r="BL6" s="120">
        <v>24.5</v>
      </c>
      <c r="BM6" s="120">
        <v>27</v>
      </c>
      <c r="BN6" s="67">
        <v>26.1</v>
      </c>
      <c r="BO6" s="120">
        <v>26.1</v>
      </c>
      <c r="BP6" s="120">
        <v>25.6</v>
      </c>
      <c r="BQ6" s="120">
        <v>25.4</v>
      </c>
      <c r="BR6" s="120">
        <v>28.4</v>
      </c>
      <c r="BS6" s="120">
        <v>27.8</v>
      </c>
      <c r="BT6" s="120">
        <v>25.6</v>
      </c>
      <c r="BU6" s="120">
        <v>26.3</v>
      </c>
      <c r="BV6" s="120">
        <v>24.8</v>
      </c>
      <c r="BW6" s="120">
        <v>24.5</v>
      </c>
      <c r="BX6" s="120">
        <v>27.8</v>
      </c>
      <c r="BY6" s="120">
        <v>28.1</v>
      </c>
      <c r="BZ6" s="120">
        <v>26.8</v>
      </c>
      <c r="CA6" s="120">
        <v>28</v>
      </c>
      <c r="CB6" s="120">
        <v>24</v>
      </c>
      <c r="CC6" s="120">
        <v>23.2</v>
      </c>
      <c r="CD6" s="120">
        <v>23.7</v>
      </c>
      <c r="CE6" s="120">
        <v>26.7</v>
      </c>
      <c r="CF6" s="120">
        <v>28.5</v>
      </c>
      <c r="CG6" s="120">
        <v>25.2</v>
      </c>
      <c r="CH6" s="120">
        <v>23.7</v>
      </c>
      <c r="CI6" s="120">
        <v>22.8</v>
      </c>
      <c r="CJ6" s="120">
        <v>23.4</v>
      </c>
      <c r="CK6" s="120">
        <v>24</v>
      </c>
      <c r="CL6" s="120">
        <v>24.3</v>
      </c>
      <c r="CM6" s="120">
        <v>24.6</v>
      </c>
      <c r="CN6" s="120">
        <v>24.8</v>
      </c>
      <c r="CO6" s="120">
        <v>25</v>
      </c>
      <c r="CP6" s="120">
        <v>27.7</v>
      </c>
      <c r="CQ6" s="120">
        <v>27.6</v>
      </c>
      <c r="CR6" s="120">
        <v>27.8</v>
      </c>
      <c r="CS6" s="120">
        <v>27.9</v>
      </c>
      <c r="CT6" s="120">
        <v>28.1</v>
      </c>
      <c r="CU6" s="120">
        <v>28.6</v>
      </c>
      <c r="CV6" s="120">
        <v>28.5</v>
      </c>
      <c r="CW6" s="120">
        <v>27.1</v>
      </c>
      <c r="CX6" s="120">
        <v>26.2</v>
      </c>
      <c r="CY6" s="120">
        <v>23.5</v>
      </c>
      <c r="CZ6" s="120">
        <v>24.3</v>
      </c>
      <c r="DA6" s="120">
        <v>22.7</v>
      </c>
      <c r="DB6" s="120">
        <v>25.5</v>
      </c>
      <c r="DC6" s="120">
        <v>27.6</v>
      </c>
      <c r="DD6" s="120">
        <v>27.4</v>
      </c>
      <c r="DE6" s="120">
        <v>27.7</v>
      </c>
      <c r="DF6" s="120">
        <v>26.8</v>
      </c>
      <c r="DG6" s="120">
        <v>27.7</v>
      </c>
      <c r="DH6" s="120">
        <v>27.5</v>
      </c>
      <c r="DI6" s="120">
        <v>25.7</v>
      </c>
      <c r="DJ6" s="120">
        <v>25.3</v>
      </c>
      <c r="DK6" s="120">
        <v>23.9</v>
      </c>
      <c r="DL6" s="120">
        <v>26.9</v>
      </c>
      <c r="DM6" s="120">
        <v>25.4</v>
      </c>
    </row>
    <row r="7" spans="1:117" s="67" customFormat="1" ht="15.75">
      <c r="A7" s="66">
        <v>0.16666666666666699</v>
      </c>
      <c r="B7" s="120">
        <v>15.7</v>
      </c>
      <c r="C7" s="120">
        <v>14.9</v>
      </c>
      <c r="D7" s="120">
        <v>16.600000000000001</v>
      </c>
      <c r="E7" s="120">
        <v>18</v>
      </c>
      <c r="F7" s="120">
        <v>17.399999999999999</v>
      </c>
      <c r="G7" s="120">
        <v>17.2</v>
      </c>
      <c r="H7" s="120">
        <v>18.600000000000001</v>
      </c>
      <c r="I7" s="120">
        <v>18.399999999999999</v>
      </c>
      <c r="J7" s="120">
        <v>12.3</v>
      </c>
      <c r="K7" s="120">
        <v>12.6</v>
      </c>
      <c r="L7" s="120">
        <v>14.8</v>
      </c>
      <c r="M7" s="120">
        <v>10.199999999999999</v>
      </c>
      <c r="N7" s="120">
        <v>15.4</v>
      </c>
      <c r="O7" s="120">
        <v>17.100000000000001</v>
      </c>
      <c r="P7" s="120">
        <v>22.5</v>
      </c>
      <c r="Q7" s="120">
        <v>20.9</v>
      </c>
      <c r="R7" s="120">
        <v>24.5</v>
      </c>
      <c r="S7" s="120">
        <v>21.7</v>
      </c>
      <c r="T7" s="120">
        <v>23.1</v>
      </c>
      <c r="U7" s="120">
        <v>21</v>
      </c>
      <c r="V7" s="120">
        <v>22.3</v>
      </c>
      <c r="W7" s="120">
        <v>21.6</v>
      </c>
      <c r="X7" s="120">
        <v>16.2</v>
      </c>
      <c r="Y7" s="120">
        <v>14.6</v>
      </c>
      <c r="Z7" s="120">
        <v>14</v>
      </c>
      <c r="AA7" s="120">
        <v>15.8</v>
      </c>
      <c r="AB7" s="120">
        <v>16</v>
      </c>
      <c r="AC7" s="120">
        <v>16.100000000000001</v>
      </c>
      <c r="AD7" s="120">
        <v>18.2</v>
      </c>
      <c r="AE7" s="120">
        <v>19.3</v>
      </c>
      <c r="AF7" s="120">
        <v>18.100000000000001</v>
      </c>
      <c r="AG7" s="120">
        <v>19.7</v>
      </c>
      <c r="AH7" s="120">
        <v>16.399999999999999</v>
      </c>
      <c r="AI7" s="120">
        <v>18</v>
      </c>
      <c r="AJ7" s="120">
        <v>19.7</v>
      </c>
      <c r="AK7" s="120">
        <v>18.3</v>
      </c>
      <c r="AL7" s="120">
        <v>17</v>
      </c>
      <c r="AM7" s="120">
        <v>18.399999999999999</v>
      </c>
      <c r="AN7" s="120">
        <v>18.899999999999999</v>
      </c>
      <c r="AO7" s="120">
        <v>20</v>
      </c>
      <c r="AP7" s="120">
        <v>21.9</v>
      </c>
      <c r="AQ7" s="120">
        <v>17.5</v>
      </c>
      <c r="AR7" s="120">
        <v>19.8</v>
      </c>
      <c r="AS7" s="120">
        <v>18.8</v>
      </c>
      <c r="AT7" s="120">
        <v>21.6</v>
      </c>
      <c r="AU7" s="120">
        <v>20.3</v>
      </c>
      <c r="AV7" s="120">
        <v>20.399999999999999</v>
      </c>
      <c r="AW7" s="120">
        <v>16.899999999999999</v>
      </c>
      <c r="AX7" s="120">
        <v>20.399999999999999</v>
      </c>
      <c r="AY7" s="120">
        <v>18.8</v>
      </c>
      <c r="AZ7" s="120">
        <v>22.4</v>
      </c>
      <c r="BA7" s="120">
        <v>21</v>
      </c>
      <c r="BB7" s="120">
        <v>23.5</v>
      </c>
      <c r="BC7" s="120">
        <v>17.5</v>
      </c>
      <c r="BD7" s="120">
        <v>21</v>
      </c>
      <c r="BE7" s="120">
        <v>24.5</v>
      </c>
      <c r="BF7" s="120">
        <v>22.4</v>
      </c>
      <c r="BG7" s="120">
        <v>23.5</v>
      </c>
      <c r="BH7" s="120">
        <v>24.3</v>
      </c>
      <c r="BI7" s="120">
        <v>27.9</v>
      </c>
      <c r="BJ7" s="120">
        <v>23.8</v>
      </c>
      <c r="BK7" s="120">
        <v>24.2</v>
      </c>
      <c r="BL7" s="120">
        <v>24.3</v>
      </c>
      <c r="BM7" s="120">
        <v>26.8</v>
      </c>
      <c r="BN7" s="67">
        <v>27.4</v>
      </c>
      <c r="BO7" s="120">
        <v>26.2</v>
      </c>
      <c r="BP7" s="120">
        <v>25.1</v>
      </c>
      <c r="BQ7" s="120">
        <v>26</v>
      </c>
      <c r="BR7" s="120">
        <v>28.1</v>
      </c>
      <c r="BS7" s="120">
        <v>27.8</v>
      </c>
      <c r="BT7" s="120">
        <v>25</v>
      </c>
      <c r="BU7" s="120">
        <v>27.7</v>
      </c>
      <c r="BV7" s="120">
        <v>24.2</v>
      </c>
      <c r="BW7" s="120">
        <v>24.2</v>
      </c>
      <c r="BX7" s="120">
        <v>28</v>
      </c>
      <c r="BY7" s="120">
        <v>27.8</v>
      </c>
      <c r="BZ7" s="120">
        <v>27.7</v>
      </c>
      <c r="CA7" s="120">
        <v>27.9</v>
      </c>
      <c r="CB7" s="120">
        <v>24</v>
      </c>
      <c r="CC7" s="120">
        <v>23.4</v>
      </c>
      <c r="CD7" s="120">
        <v>23.8</v>
      </c>
      <c r="CE7" s="120">
        <v>24.6</v>
      </c>
      <c r="CF7" s="120">
        <v>28</v>
      </c>
      <c r="CG7" s="120">
        <v>25.3</v>
      </c>
      <c r="CH7" s="120">
        <v>23.7</v>
      </c>
      <c r="CI7" s="120">
        <v>22.2</v>
      </c>
      <c r="CJ7" s="120">
        <v>23.4</v>
      </c>
      <c r="CK7" s="120">
        <v>23.3</v>
      </c>
      <c r="CL7" s="120">
        <v>24.2</v>
      </c>
      <c r="CM7" s="120">
        <v>24.4</v>
      </c>
      <c r="CN7" s="120">
        <v>24.5</v>
      </c>
      <c r="CO7" s="120">
        <v>25.5</v>
      </c>
      <c r="CP7" s="120">
        <v>27.1</v>
      </c>
      <c r="CQ7" s="120">
        <v>27.5</v>
      </c>
      <c r="CR7" s="120">
        <v>28.1</v>
      </c>
      <c r="CS7" s="120">
        <v>27.8</v>
      </c>
      <c r="CT7" s="120">
        <v>28</v>
      </c>
      <c r="CU7" s="120">
        <v>28.9</v>
      </c>
      <c r="CV7" s="120">
        <v>28.3</v>
      </c>
      <c r="CW7" s="120">
        <v>25.5</v>
      </c>
      <c r="CX7" s="120">
        <v>27.3</v>
      </c>
      <c r="CY7" s="120">
        <v>23.5</v>
      </c>
      <c r="CZ7" s="120">
        <v>24</v>
      </c>
      <c r="DA7" s="120">
        <v>22.7</v>
      </c>
      <c r="DB7" s="120">
        <v>25.9</v>
      </c>
      <c r="DC7" s="120">
        <v>27.9</v>
      </c>
      <c r="DD7" s="120">
        <v>25.9</v>
      </c>
      <c r="DE7" s="120">
        <v>24.5</v>
      </c>
      <c r="DF7" s="120">
        <v>27.1</v>
      </c>
      <c r="DG7" s="120">
        <v>27.3</v>
      </c>
      <c r="DH7" s="120">
        <v>27.4</v>
      </c>
      <c r="DI7" s="120">
        <v>26.8</v>
      </c>
      <c r="DJ7" s="120">
        <v>24.9</v>
      </c>
      <c r="DK7" s="120">
        <v>23.7</v>
      </c>
      <c r="DL7" s="120">
        <v>26.4</v>
      </c>
      <c r="DM7" s="120">
        <v>24.9</v>
      </c>
    </row>
    <row r="8" spans="1:117" s="67" customFormat="1" ht="15.75">
      <c r="A8" s="66">
        <v>0.20833333333333301</v>
      </c>
      <c r="B8" s="120">
        <v>15.9</v>
      </c>
      <c r="C8" s="120">
        <v>14.8</v>
      </c>
      <c r="D8" s="120">
        <v>16</v>
      </c>
      <c r="E8" s="120">
        <v>17.399999999999999</v>
      </c>
      <c r="F8" s="120">
        <v>17.399999999999999</v>
      </c>
      <c r="G8" s="120">
        <v>17</v>
      </c>
      <c r="H8" s="120">
        <v>18</v>
      </c>
      <c r="I8" s="120">
        <v>18.2</v>
      </c>
      <c r="J8" s="120">
        <v>12.1</v>
      </c>
      <c r="K8" s="120">
        <v>12.8</v>
      </c>
      <c r="L8" s="120">
        <v>14.4</v>
      </c>
      <c r="M8" s="120">
        <v>9.8000000000000007</v>
      </c>
      <c r="N8" s="120">
        <v>15.5</v>
      </c>
      <c r="O8" s="120">
        <v>16.899999999999999</v>
      </c>
      <c r="P8" s="120">
        <v>23.1</v>
      </c>
      <c r="Q8" s="120">
        <v>20.8</v>
      </c>
      <c r="R8" s="120">
        <v>24.6</v>
      </c>
      <c r="S8" s="120">
        <v>21.6</v>
      </c>
      <c r="T8" s="120">
        <v>23.3</v>
      </c>
      <c r="U8" s="120">
        <v>20.399999999999999</v>
      </c>
      <c r="V8" s="120">
        <v>22.1</v>
      </c>
      <c r="W8" s="120">
        <v>21.2</v>
      </c>
      <c r="X8" s="120">
        <v>16</v>
      </c>
      <c r="Y8" s="120">
        <v>13.8</v>
      </c>
      <c r="Z8" s="120">
        <v>13.9</v>
      </c>
      <c r="AA8" s="120">
        <v>16.3</v>
      </c>
      <c r="AB8" s="120">
        <v>15.9</v>
      </c>
      <c r="AC8" s="120">
        <v>16.2</v>
      </c>
      <c r="AD8" s="120">
        <v>18.3</v>
      </c>
      <c r="AE8" s="120">
        <v>18.399999999999999</v>
      </c>
      <c r="AF8" s="120">
        <v>18.3</v>
      </c>
      <c r="AG8" s="120">
        <v>19.600000000000001</v>
      </c>
      <c r="AH8" s="120">
        <v>16.100000000000001</v>
      </c>
      <c r="AI8" s="120">
        <v>18</v>
      </c>
      <c r="AJ8" s="120">
        <v>19.600000000000001</v>
      </c>
      <c r="AK8" s="120">
        <v>18.399999999999999</v>
      </c>
      <c r="AL8" s="120">
        <v>16.899999999999999</v>
      </c>
      <c r="AM8" s="120">
        <v>17.8</v>
      </c>
      <c r="AN8" s="120">
        <v>18.899999999999999</v>
      </c>
      <c r="AO8" s="120">
        <v>19.7</v>
      </c>
      <c r="AP8" s="120">
        <v>22.3</v>
      </c>
      <c r="AQ8" s="120">
        <v>17.3</v>
      </c>
      <c r="AR8" s="120">
        <v>20.100000000000001</v>
      </c>
      <c r="AS8" s="120">
        <v>19.100000000000001</v>
      </c>
      <c r="AT8" s="120">
        <v>22</v>
      </c>
      <c r="AU8" s="120">
        <v>19.899999999999999</v>
      </c>
      <c r="AV8" s="120">
        <v>20.3</v>
      </c>
      <c r="AW8" s="120">
        <v>16.5</v>
      </c>
      <c r="AX8" s="120">
        <v>21.5</v>
      </c>
      <c r="AY8" s="120">
        <v>18.600000000000001</v>
      </c>
      <c r="AZ8" s="120">
        <v>21.4</v>
      </c>
      <c r="BA8" s="120">
        <v>21.2</v>
      </c>
      <c r="BB8" s="120">
        <v>23.2</v>
      </c>
      <c r="BC8" s="120">
        <v>17.399999999999999</v>
      </c>
      <c r="BD8" s="120">
        <v>21.7</v>
      </c>
      <c r="BE8" s="120">
        <v>24.6</v>
      </c>
      <c r="BF8" s="120">
        <v>23.8</v>
      </c>
      <c r="BG8" s="120">
        <v>23.2</v>
      </c>
      <c r="BH8" s="120">
        <v>25.3</v>
      </c>
      <c r="BI8" s="120">
        <v>27.6</v>
      </c>
      <c r="BJ8" s="120">
        <v>23.7</v>
      </c>
      <c r="BK8" s="120">
        <v>23.7</v>
      </c>
      <c r="BL8" s="120">
        <v>22.6</v>
      </c>
      <c r="BM8" s="120">
        <v>26.4</v>
      </c>
      <c r="BN8" s="67">
        <v>28</v>
      </c>
      <c r="BO8" s="120">
        <v>25.9</v>
      </c>
      <c r="BP8" s="120">
        <v>25.4</v>
      </c>
      <c r="BQ8" s="120">
        <v>25.2</v>
      </c>
      <c r="BR8" s="120">
        <v>27.9</v>
      </c>
      <c r="BS8" s="120">
        <v>27.6</v>
      </c>
      <c r="BT8" s="120">
        <v>25.1</v>
      </c>
      <c r="BU8" s="120">
        <v>26.7</v>
      </c>
      <c r="BV8" s="120">
        <v>23.9</v>
      </c>
      <c r="BW8" s="120">
        <v>24.4</v>
      </c>
      <c r="BX8" s="120">
        <v>28.6</v>
      </c>
      <c r="BY8" s="120">
        <v>27.9</v>
      </c>
      <c r="BZ8" s="120">
        <v>27.6</v>
      </c>
      <c r="CA8" s="120">
        <v>26.4</v>
      </c>
      <c r="CB8" s="120">
        <v>23.9</v>
      </c>
      <c r="CC8" s="120">
        <v>23.1</v>
      </c>
      <c r="CD8" s="120">
        <v>23.7</v>
      </c>
      <c r="CE8" s="120">
        <v>24.8</v>
      </c>
      <c r="CF8" s="120">
        <v>27.5</v>
      </c>
      <c r="CG8" s="120">
        <v>25</v>
      </c>
      <c r="CH8" s="120">
        <v>23.7</v>
      </c>
      <c r="CI8" s="120">
        <v>22</v>
      </c>
      <c r="CJ8" s="120">
        <v>22.7</v>
      </c>
      <c r="CK8" s="120">
        <v>23.7</v>
      </c>
      <c r="CL8" s="120">
        <v>23.6</v>
      </c>
      <c r="CM8" s="120">
        <v>24.2</v>
      </c>
      <c r="CN8" s="120">
        <v>24.4</v>
      </c>
      <c r="CO8" s="120">
        <v>24.8</v>
      </c>
      <c r="CP8" s="120">
        <v>26.9</v>
      </c>
      <c r="CQ8" s="120">
        <v>27.4</v>
      </c>
      <c r="CR8" s="120">
        <v>28</v>
      </c>
      <c r="CS8" s="120">
        <v>27.8</v>
      </c>
      <c r="CT8" s="120">
        <v>28.1</v>
      </c>
      <c r="CU8" s="120">
        <v>28.6</v>
      </c>
      <c r="CV8" s="120">
        <v>28.4</v>
      </c>
      <c r="CW8" s="120">
        <v>23.9</v>
      </c>
      <c r="CX8" s="120">
        <v>27.2</v>
      </c>
      <c r="CY8" s="120">
        <v>23.7</v>
      </c>
      <c r="CZ8" s="120">
        <v>24</v>
      </c>
      <c r="DA8" s="120">
        <v>22.6</v>
      </c>
      <c r="DB8" s="120">
        <v>26.3</v>
      </c>
      <c r="DC8" s="120">
        <v>27.5</v>
      </c>
      <c r="DD8" s="120">
        <v>25.4</v>
      </c>
      <c r="DE8" s="120">
        <v>25.9</v>
      </c>
      <c r="DF8" s="120">
        <v>27.4</v>
      </c>
      <c r="DG8" s="120">
        <v>27.5</v>
      </c>
      <c r="DH8" s="120">
        <v>27.3</v>
      </c>
      <c r="DI8" s="120">
        <v>26.3</v>
      </c>
      <c r="DJ8" s="120">
        <v>25.2</v>
      </c>
      <c r="DK8" s="120">
        <v>23.6</v>
      </c>
      <c r="DL8" s="120">
        <v>25.6</v>
      </c>
      <c r="DM8" s="120">
        <v>24.9</v>
      </c>
    </row>
    <row r="9" spans="1:117" s="67" customFormat="1" ht="15.75">
      <c r="A9" s="66">
        <v>0.25</v>
      </c>
      <c r="B9" s="120">
        <v>14.9</v>
      </c>
      <c r="C9" s="120">
        <v>14.6</v>
      </c>
      <c r="D9" s="120">
        <v>16.2</v>
      </c>
      <c r="E9" s="120">
        <v>17.100000000000001</v>
      </c>
      <c r="F9" s="120">
        <v>17.399999999999999</v>
      </c>
      <c r="G9" s="120">
        <v>16.8</v>
      </c>
      <c r="H9" s="120">
        <v>17.899999999999999</v>
      </c>
      <c r="I9" s="120">
        <v>17.100000000000001</v>
      </c>
      <c r="J9" s="120">
        <v>11.9</v>
      </c>
      <c r="K9" s="120">
        <v>12.8</v>
      </c>
      <c r="L9" s="120">
        <v>14.2</v>
      </c>
      <c r="M9" s="120">
        <v>9.6</v>
      </c>
      <c r="N9" s="120">
        <v>15.3</v>
      </c>
      <c r="O9" s="120">
        <v>16.899999999999999</v>
      </c>
      <c r="P9" s="120">
        <v>22.9</v>
      </c>
      <c r="Q9" s="120">
        <v>20.8</v>
      </c>
      <c r="R9" s="120">
        <v>24.7</v>
      </c>
      <c r="S9" s="120">
        <v>21.4</v>
      </c>
      <c r="T9" s="120">
        <v>23.2</v>
      </c>
      <c r="U9" s="120">
        <v>20.100000000000001</v>
      </c>
      <c r="V9" s="120">
        <v>22.1</v>
      </c>
      <c r="W9" s="120">
        <v>20.9</v>
      </c>
      <c r="X9" s="120">
        <v>15.7</v>
      </c>
      <c r="Y9" s="120">
        <v>13.7</v>
      </c>
      <c r="Z9" s="120">
        <v>14.2</v>
      </c>
      <c r="AA9" s="120">
        <v>17.899999999999999</v>
      </c>
      <c r="AB9" s="120">
        <v>16.100000000000001</v>
      </c>
      <c r="AC9" s="120">
        <v>16.3</v>
      </c>
      <c r="AD9" s="120">
        <v>18.2</v>
      </c>
      <c r="AE9" s="120">
        <v>18.2</v>
      </c>
      <c r="AF9" s="120">
        <v>18.399999999999999</v>
      </c>
      <c r="AG9" s="120">
        <v>19.600000000000001</v>
      </c>
      <c r="AH9" s="120">
        <v>16.399999999999999</v>
      </c>
      <c r="AI9" s="120">
        <v>18.100000000000001</v>
      </c>
      <c r="AJ9" s="120">
        <v>19.2</v>
      </c>
      <c r="AK9" s="120">
        <v>18.7</v>
      </c>
      <c r="AL9" s="120">
        <v>17.5</v>
      </c>
      <c r="AM9" s="120">
        <v>17.7</v>
      </c>
      <c r="AN9" s="120">
        <v>19</v>
      </c>
      <c r="AO9" s="120">
        <v>19.7</v>
      </c>
      <c r="AP9" s="120">
        <v>22.2</v>
      </c>
      <c r="AQ9" s="120">
        <v>17.600000000000001</v>
      </c>
      <c r="AR9" s="120">
        <v>20</v>
      </c>
      <c r="AS9" s="120">
        <v>19</v>
      </c>
      <c r="AT9" s="120">
        <v>21.4</v>
      </c>
      <c r="AU9" s="120">
        <v>20.3</v>
      </c>
      <c r="AV9" s="120">
        <v>18.8</v>
      </c>
      <c r="AW9" s="120">
        <v>16.7</v>
      </c>
      <c r="AX9" s="120">
        <v>20.100000000000001</v>
      </c>
      <c r="AY9" s="120">
        <v>19</v>
      </c>
      <c r="AZ9" s="120">
        <v>21.5</v>
      </c>
      <c r="BA9" s="120">
        <v>21.7</v>
      </c>
      <c r="BB9" s="120">
        <v>23.2</v>
      </c>
      <c r="BC9" s="120">
        <v>17.7</v>
      </c>
      <c r="BD9" s="120">
        <v>22.7</v>
      </c>
      <c r="BE9" s="120">
        <v>25.2</v>
      </c>
      <c r="BF9" s="120">
        <v>22.4</v>
      </c>
      <c r="BG9" s="120">
        <v>23.3</v>
      </c>
      <c r="BH9" s="120">
        <v>25.4</v>
      </c>
      <c r="BI9" s="120">
        <v>27.1</v>
      </c>
      <c r="BJ9" s="120">
        <v>24.9</v>
      </c>
      <c r="BK9" s="120">
        <v>24.8</v>
      </c>
      <c r="BL9" s="120">
        <v>25</v>
      </c>
      <c r="BM9" s="120">
        <v>27</v>
      </c>
      <c r="BN9" s="67">
        <v>28.4</v>
      </c>
      <c r="BO9" s="120">
        <v>26.6</v>
      </c>
      <c r="BP9" s="120">
        <v>25.9</v>
      </c>
      <c r="BQ9" s="120">
        <v>25.4</v>
      </c>
      <c r="BR9" s="120">
        <v>28.6</v>
      </c>
      <c r="BS9" s="120">
        <v>27.7</v>
      </c>
      <c r="BT9" s="120">
        <v>25.7</v>
      </c>
      <c r="BU9" s="120">
        <v>28.3</v>
      </c>
      <c r="BV9" s="120">
        <v>24.5</v>
      </c>
      <c r="BW9" s="120">
        <v>25.4</v>
      </c>
      <c r="BX9" s="120">
        <v>28.6</v>
      </c>
      <c r="BY9" s="120">
        <v>28</v>
      </c>
      <c r="BZ9" s="120">
        <v>27.9</v>
      </c>
      <c r="CA9" s="120">
        <v>23.9</v>
      </c>
      <c r="CB9" s="120">
        <v>24.1</v>
      </c>
      <c r="CC9" s="120">
        <v>23.4</v>
      </c>
      <c r="CD9" s="120">
        <v>24.4</v>
      </c>
      <c r="CE9" s="120">
        <v>25.2</v>
      </c>
      <c r="CF9" s="120">
        <v>28.9</v>
      </c>
      <c r="CG9" s="120">
        <v>25.4</v>
      </c>
      <c r="CH9" s="120">
        <v>23.9</v>
      </c>
      <c r="CI9" s="120">
        <v>22.7</v>
      </c>
      <c r="CJ9" s="120">
        <v>23.7</v>
      </c>
      <c r="CK9" s="120">
        <v>24.3</v>
      </c>
      <c r="CL9" s="120">
        <v>25</v>
      </c>
      <c r="CM9" s="120">
        <v>25.4</v>
      </c>
      <c r="CN9" s="120">
        <v>25</v>
      </c>
      <c r="CO9" s="120">
        <v>25.4</v>
      </c>
      <c r="CP9" s="120">
        <v>26.9</v>
      </c>
      <c r="CQ9" s="120">
        <v>27.6</v>
      </c>
      <c r="CR9" s="120">
        <v>28.9</v>
      </c>
      <c r="CS9" s="120">
        <v>28</v>
      </c>
      <c r="CT9" s="120">
        <v>28.1</v>
      </c>
      <c r="CU9" s="120">
        <v>29.1</v>
      </c>
      <c r="CV9" s="120">
        <v>28.3</v>
      </c>
      <c r="CW9" s="120">
        <v>23.7</v>
      </c>
      <c r="CX9" s="120">
        <v>27.2</v>
      </c>
      <c r="CY9" s="120">
        <v>23.8</v>
      </c>
      <c r="CZ9" s="120">
        <v>24.7</v>
      </c>
      <c r="DA9" s="120">
        <v>23.4</v>
      </c>
      <c r="DB9" s="120">
        <v>25</v>
      </c>
      <c r="DC9" s="120">
        <v>27.7</v>
      </c>
      <c r="DD9" s="120">
        <v>25.8</v>
      </c>
      <c r="DE9" s="120">
        <v>26.9</v>
      </c>
      <c r="DF9" s="120">
        <v>27.5</v>
      </c>
      <c r="DG9" s="120">
        <v>27.8</v>
      </c>
      <c r="DH9" s="120">
        <v>27.5</v>
      </c>
      <c r="DI9" s="120">
        <v>27</v>
      </c>
      <c r="DJ9" s="120">
        <v>26.7</v>
      </c>
      <c r="DK9" s="120">
        <v>25.3</v>
      </c>
      <c r="DL9" s="120">
        <v>26.4</v>
      </c>
      <c r="DM9" s="120">
        <v>25.6</v>
      </c>
    </row>
    <row r="10" spans="1:117" s="67" customFormat="1" ht="15.75">
      <c r="A10" s="66">
        <v>0.29166666666666702</v>
      </c>
      <c r="B10" s="120">
        <v>15.3</v>
      </c>
      <c r="C10" s="120">
        <v>16</v>
      </c>
      <c r="D10" s="120">
        <v>17.7</v>
      </c>
      <c r="E10" s="120">
        <v>17.3</v>
      </c>
      <c r="F10" s="120">
        <v>17.5</v>
      </c>
      <c r="G10" s="120">
        <v>17</v>
      </c>
      <c r="H10" s="120">
        <v>19.2</v>
      </c>
      <c r="I10" s="120">
        <v>16.399999999999999</v>
      </c>
      <c r="J10" s="120">
        <v>11.7</v>
      </c>
      <c r="K10" s="120">
        <v>12.9</v>
      </c>
      <c r="L10" s="120">
        <v>14.5</v>
      </c>
      <c r="M10" s="120">
        <v>11.7</v>
      </c>
      <c r="N10" s="120">
        <v>16.3</v>
      </c>
      <c r="O10" s="120">
        <v>17.100000000000001</v>
      </c>
      <c r="P10" s="120">
        <v>23.8</v>
      </c>
      <c r="Q10" s="120">
        <v>20.8</v>
      </c>
      <c r="R10" s="120">
        <v>25.2</v>
      </c>
      <c r="S10" s="120">
        <v>21.6</v>
      </c>
      <c r="T10" s="120">
        <v>24.2</v>
      </c>
      <c r="U10" s="120">
        <v>21.7</v>
      </c>
      <c r="V10" s="120">
        <v>21.9</v>
      </c>
      <c r="W10" s="120">
        <v>21</v>
      </c>
      <c r="X10" s="120">
        <v>15.7</v>
      </c>
      <c r="Y10" s="120">
        <v>15.6</v>
      </c>
      <c r="Z10" s="120">
        <v>16.5</v>
      </c>
      <c r="AA10" s="120">
        <v>18.7</v>
      </c>
      <c r="AB10" s="120">
        <v>16</v>
      </c>
      <c r="AC10" s="120">
        <v>16.7</v>
      </c>
      <c r="AD10" s="120">
        <v>19.899999999999999</v>
      </c>
      <c r="AE10" s="120">
        <v>19.600000000000001</v>
      </c>
      <c r="AF10" s="120">
        <v>21.4</v>
      </c>
      <c r="AG10" s="120">
        <v>19.399999999999999</v>
      </c>
      <c r="AH10" s="120">
        <v>18.5</v>
      </c>
      <c r="AI10" s="120">
        <v>18.899999999999999</v>
      </c>
      <c r="AJ10" s="120">
        <v>19.2</v>
      </c>
      <c r="AK10" s="120">
        <v>19.7</v>
      </c>
      <c r="AL10" s="120">
        <v>18.3</v>
      </c>
      <c r="AM10" s="120">
        <v>20.9</v>
      </c>
      <c r="AN10" s="120">
        <v>22.1</v>
      </c>
      <c r="AO10" s="120">
        <v>23.4</v>
      </c>
      <c r="AP10" s="120">
        <v>22.7</v>
      </c>
      <c r="AQ10" s="120">
        <v>20.2</v>
      </c>
      <c r="AR10" s="120">
        <v>20.5</v>
      </c>
      <c r="AS10" s="120">
        <v>19.7</v>
      </c>
      <c r="AT10" s="120">
        <v>22.6</v>
      </c>
      <c r="AU10" s="120">
        <v>20.8</v>
      </c>
      <c r="AV10" s="120">
        <v>18.8</v>
      </c>
      <c r="AW10" s="120">
        <v>19.3</v>
      </c>
      <c r="AX10" s="120">
        <v>22.9</v>
      </c>
      <c r="AY10" s="120">
        <v>22.6</v>
      </c>
      <c r="AZ10" s="120">
        <v>23</v>
      </c>
      <c r="BA10" s="120">
        <v>22.9</v>
      </c>
      <c r="BB10" s="120">
        <v>25.7</v>
      </c>
      <c r="BC10" s="120">
        <v>19.2</v>
      </c>
      <c r="BD10" s="120">
        <v>25</v>
      </c>
      <c r="BE10" s="120">
        <v>26.6</v>
      </c>
      <c r="BF10" s="120">
        <v>25.3</v>
      </c>
      <c r="BG10" s="120">
        <v>26.7</v>
      </c>
      <c r="BH10" s="120">
        <v>26.9</v>
      </c>
      <c r="BI10" s="120">
        <v>29.4</v>
      </c>
      <c r="BJ10" s="120">
        <v>28.1</v>
      </c>
      <c r="BK10" s="120">
        <v>27.7</v>
      </c>
      <c r="BL10" s="120">
        <v>28.9</v>
      </c>
      <c r="BM10" s="120">
        <v>29</v>
      </c>
      <c r="BN10" s="67">
        <v>29.9</v>
      </c>
      <c r="BO10" s="120">
        <v>28.2</v>
      </c>
      <c r="BP10" s="120">
        <v>26.7</v>
      </c>
      <c r="BQ10" s="120">
        <v>28</v>
      </c>
      <c r="BR10" s="120">
        <v>30.7</v>
      </c>
      <c r="BS10" s="120">
        <v>29.4</v>
      </c>
      <c r="BT10" s="120">
        <v>29.2</v>
      </c>
      <c r="BU10" s="120">
        <v>30.1</v>
      </c>
      <c r="BV10" s="120">
        <v>27.3</v>
      </c>
      <c r="BW10" s="120">
        <v>27.1</v>
      </c>
      <c r="BX10" s="120">
        <v>30.5</v>
      </c>
      <c r="BY10" s="120">
        <v>30</v>
      </c>
      <c r="BZ10" s="120">
        <v>29.7</v>
      </c>
      <c r="CA10" s="120">
        <v>23.6</v>
      </c>
      <c r="CB10" s="120">
        <v>24.5</v>
      </c>
      <c r="CC10" s="120">
        <v>24.2</v>
      </c>
      <c r="CD10" s="120">
        <v>28.6</v>
      </c>
      <c r="CE10" s="120">
        <v>28.5</v>
      </c>
      <c r="CF10" s="120">
        <v>31.4</v>
      </c>
      <c r="CG10" s="120">
        <v>25.9</v>
      </c>
      <c r="CH10" s="120">
        <v>23.9</v>
      </c>
      <c r="CI10" s="120">
        <v>23.5</v>
      </c>
      <c r="CJ10" s="120">
        <v>26.7</v>
      </c>
      <c r="CK10" s="120">
        <v>25.8</v>
      </c>
      <c r="CL10" s="120">
        <v>27.2</v>
      </c>
      <c r="CM10" s="120">
        <v>28.5</v>
      </c>
      <c r="CN10" s="120">
        <v>28.6</v>
      </c>
      <c r="CO10" s="120">
        <v>28.7</v>
      </c>
      <c r="CP10" s="120">
        <v>28.3</v>
      </c>
      <c r="CQ10" s="120">
        <v>29</v>
      </c>
      <c r="CR10" s="120">
        <v>29.9</v>
      </c>
      <c r="CS10" s="120">
        <v>29.4</v>
      </c>
      <c r="CT10" s="120">
        <v>28.8</v>
      </c>
      <c r="CU10" s="120">
        <v>29.8</v>
      </c>
      <c r="CV10" s="120">
        <v>29.8</v>
      </c>
      <c r="CW10" s="120">
        <v>23.7</v>
      </c>
      <c r="CX10" s="120">
        <v>27.4</v>
      </c>
      <c r="CY10" s="120">
        <v>24.1</v>
      </c>
      <c r="CZ10" s="120">
        <v>26.8</v>
      </c>
      <c r="DA10" s="120">
        <v>25.7</v>
      </c>
      <c r="DB10" s="120">
        <v>25.1</v>
      </c>
      <c r="DC10" s="120">
        <v>29.1</v>
      </c>
      <c r="DD10" s="120">
        <v>24</v>
      </c>
      <c r="DE10" s="120">
        <v>25.4</v>
      </c>
      <c r="DF10" s="120">
        <v>27.3</v>
      </c>
      <c r="DG10" s="120">
        <v>28.2</v>
      </c>
      <c r="DH10" s="120">
        <v>28.6</v>
      </c>
      <c r="DI10" s="120">
        <v>29.5</v>
      </c>
      <c r="DJ10" s="120">
        <v>27.7</v>
      </c>
      <c r="DK10" s="120">
        <v>29.1</v>
      </c>
      <c r="DL10" s="120">
        <v>28.5</v>
      </c>
      <c r="DM10" s="120">
        <v>26.4</v>
      </c>
    </row>
    <row r="11" spans="1:117" s="67" customFormat="1" ht="15.75">
      <c r="A11" s="66">
        <v>0.33333333333333298</v>
      </c>
      <c r="B11" s="120">
        <v>17.5</v>
      </c>
      <c r="C11" s="120">
        <v>19.5</v>
      </c>
      <c r="D11" s="120">
        <v>20.3</v>
      </c>
      <c r="E11" s="120">
        <v>17.7</v>
      </c>
      <c r="F11" s="120">
        <v>17.5</v>
      </c>
      <c r="G11" s="120">
        <v>17.399999999999999</v>
      </c>
      <c r="H11" s="120">
        <v>23.5</v>
      </c>
      <c r="I11" s="120">
        <v>16.2</v>
      </c>
      <c r="J11" s="120">
        <v>12</v>
      </c>
      <c r="K11" s="120">
        <v>13.7</v>
      </c>
      <c r="L11" s="120">
        <v>14.6</v>
      </c>
      <c r="M11" s="120">
        <v>15.1</v>
      </c>
      <c r="N11" s="120">
        <v>19.600000000000001</v>
      </c>
      <c r="O11" s="120">
        <v>19.600000000000001</v>
      </c>
      <c r="P11" s="120">
        <v>25.6</v>
      </c>
      <c r="Q11" s="120">
        <v>21.6</v>
      </c>
      <c r="R11" s="120">
        <v>26.1</v>
      </c>
      <c r="S11" s="120">
        <v>23.7</v>
      </c>
      <c r="T11" s="120">
        <v>24.1</v>
      </c>
      <c r="U11" s="120">
        <v>25.7</v>
      </c>
      <c r="V11" s="120">
        <v>23.2</v>
      </c>
      <c r="W11" s="120">
        <v>21</v>
      </c>
      <c r="X11" s="120">
        <v>16.600000000000001</v>
      </c>
      <c r="Y11" s="120">
        <v>18</v>
      </c>
      <c r="Z11" s="120">
        <v>18.5</v>
      </c>
      <c r="AA11" s="120">
        <v>20.399999999999999</v>
      </c>
      <c r="AB11" s="120">
        <v>16</v>
      </c>
      <c r="AC11" s="120">
        <v>17.600000000000001</v>
      </c>
      <c r="AD11" s="120">
        <v>21.3</v>
      </c>
      <c r="AE11" s="120">
        <v>20.9</v>
      </c>
      <c r="AF11" s="120">
        <v>25.4</v>
      </c>
      <c r="AG11" s="120">
        <v>19.5</v>
      </c>
      <c r="AH11" s="120">
        <v>20.3</v>
      </c>
      <c r="AI11" s="120">
        <v>19.7</v>
      </c>
      <c r="AJ11" s="120">
        <v>19.2</v>
      </c>
      <c r="AK11" s="120">
        <v>21.1</v>
      </c>
      <c r="AL11" s="120">
        <v>19.2</v>
      </c>
      <c r="AM11" s="120">
        <v>25.2</v>
      </c>
      <c r="AN11" s="120">
        <v>25.1</v>
      </c>
      <c r="AO11" s="120">
        <v>26.3</v>
      </c>
      <c r="AP11" s="120">
        <v>22.9</v>
      </c>
      <c r="AQ11" s="120">
        <v>21.4</v>
      </c>
      <c r="AR11" s="120">
        <v>22.3</v>
      </c>
      <c r="AS11" s="120">
        <v>20.8</v>
      </c>
      <c r="AT11" s="120">
        <v>23.7</v>
      </c>
      <c r="AU11" s="120">
        <v>20.7</v>
      </c>
      <c r="AV11" s="120">
        <v>18.8</v>
      </c>
      <c r="AW11" s="120">
        <v>23.8</v>
      </c>
      <c r="AX11" s="120">
        <v>24.1</v>
      </c>
      <c r="AY11" s="120">
        <v>23.9</v>
      </c>
      <c r="AZ11" s="120">
        <v>25.3</v>
      </c>
      <c r="BA11" s="120">
        <v>25.9</v>
      </c>
      <c r="BB11" s="120">
        <v>26.1</v>
      </c>
      <c r="BC11" s="120">
        <v>21.7</v>
      </c>
      <c r="BD11" s="120">
        <v>27.1</v>
      </c>
      <c r="BE11" s="120">
        <v>29.6</v>
      </c>
      <c r="BF11" s="120">
        <v>28.3</v>
      </c>
      <c r="BG11" s="120">
        <v>29.2</v>
      </c>
      <c r="BH11" s="120">
        <v>27.2</v>
      </c>
      <c r="BI11" s="120">
        <v>30.5</v>
      </c>
      <c r="BJ11" s="120">
        <v>30.9</v>
      </c>
      <c r="BK11" s="120">
        <v>29.3</v>
      </c>
      <c r="BL11" s="120">
        <v>30.3</v>
      </c>
      <c r="BM11" s="120">
        <v>31.1</v>
      </c>
      <c r="BN11" s="67">
        <v>31.5</v>
      </c>
      <c r="BO11" s="120">
        <v>29.2</v>
      </c>
      <c r="BP11" s="120">
        <v>30.3</v>
      </c>
      <c r="BQ11" s="120">
        <v>29.8</v>
      </c>
      <c r="BR11" s="120">
        <v>31.8</v>
      </c>
      <c r="BS11" s="120">
        <v>31.8</v>
      </c>
      <c r="BT11" s="120">
        <v>30.8</v>
      </c>
      <c r="BU11" s="120">
        <v>31.5</v>
      </c>
      <c r="BV11" s="120">
        <v>28.2</v>
      </c>
      <c r="BW11" s="120">
        <v>28.9</v>
      </c>
      <c r="BX11" s="120">
        <v>31.8</v>
      </c>
      <c r="BY11" s="120">
        <v>31.5</v>
      </c>
      <c r="BZ11" s="120">
        <v>31.5</v>
      </c>
      <c r="CA11" s="120">
        <v>22.9</v>
      </c>
      <c r="CB11" s="120">
        <v>24.7</v>
      </c>
      <c r="CC11" s="120">
        <v>25.5</v>
      </c>
      <c r="CD11" s="120">
        <v>31</v>
      </c>
      <c r="CE11" s="120">
        <v>30.4</v>
      </c>
      <c r="CF11" s="120">
        <v>32.299999999999997</v>
      </c>
      <c r="CG11" s="120">
        <v>26.1</v>
      </c>
      <c r="CH11" s="120">
        <v>24.1</v>
      </c>
      <c r="CI11" s="120">
        <v>25</v>
      </c>
      <c r="CJ11" s="120">
        <v>28.4</v>
      </c>
      <c r="CK11" s="120">
        <v>28.9</v>
      </c>
      <c r="CL11" s="120">
        <v>28</v>
      </c>
      <c r="CM11" s="120">
        <v>29.7</v>
      </c>
      <c r="CN11" s="120">
        <v>30.5</v>
      </c>
      <c r="CO11" s="120">
        <v>30.2</v>
      </c>
      <c r="CP11" s="120">
        <v>30.5</v>
      </c>
      <c r="CQ11" s="120">
        <v>30</v>
      </c>
      <c r="CR11" s="120">
        <v>30.5</v>
      </c>
      <c r="CS11" s="120">
        <v>30.9</v>
      </c>
      <c r="CT11" s="120">
        <v>30.1</v>
      </c>
      <c r="CU11" s="120">
        <v>30.4</v>
      </c>
      <c r="CV11" s="120">
        <v>29.5</v>
      </c>
      <c r="CW11" s="120">
        <v>24.5</v>
      </c>
      <c r="CX11" s="120">
        <v>27.4</v>
      </c>
      <c r="CY11" s="120">
        <v>25.3</v>
      </c>
      <c r="CZ11" s="120">
        <v>27.8</v>
      </c>
      <c r="DA11" s="120">
        <v>27.7</v>
      </c>
      <c r="DB11" s="120">
        <v>26.6</v>
      </c>
      <c r="DC11" s="120">
        <v>29.9</v>
      </c>
      <c r="DD11" s="120">
        <v>24</v>
      </c>
      <c r="DE11" s="120">
        <v>26.9</v>
      </c>
      <c r="DF11" s="120">
        <v>29.1</v>
      </c>
      <c r="DG11" s="120">
        <v>29.8</v>
      </c>
      <c r="DH11" s="120">
        <v>29.8</v>
      </c>
      <c r="DI11" s="120">
        <v>30.2</v>
      </c>
      <c r="DJ11" s="120">
        <v>29.6</v>
      </c>
      <c r="DK11" s="120">
        <v>31.7</v>
      </c>
      <c r="DL11" s="120">
        <v>29.6</v>
      </c>
      <c r="DM11" s="120">
        <v>29.7</v>
      </c>
    </row>
    <row r="12" spans="1:117" s="67" customFormat="1" ht="15.75">
      <c r="A12" s="69">
        <v>0.375</v>
      </c>
      <c r="B12" s="120">
        <v>19.3</v>
      </c>
      <c r="C12" s="120">
        <v>21.7</v>
      </c>
      <c r="D12" s="120">
        <v>23.1</v>
      </c>
      <c r="E12" s="120">
        <v>19</v>
      </c>
      <c r="F12" s="120">
        <v>18.100000000000001</v>
      </c>
      <c r="G12" s="120">
        <v>18.5</v>
      </c>
      <c r="H12" s="120">
        <v>26.1</v>
      </c>
      <c r="I12" s="120">
        <v>15.7</v>
      </c>
      <c r="J12" s="120">
        <v>11.8</v>
      </c>
      <c r="K12" s="120">
        <v>14.2</v>
      </c>
      <c r="L12" s="120">
        <v>14.8</v>
      </c>
      <c r="M12" s="120">
        <v>16.8</v>
      </c>
      <c r="N12" s="120">
        <v>20.5</v>
      </c>
      <c r="O12" s="120">
        <v>21.8</v>
      </c>
      <c r="P12" s="120">
        <v>26.8</v>
      </c>
      <c r="Q12" s="120">
        <v>24.2</v>
      </c>
      <c r="R12" s="120">
        <v>27.2</v>
      </c>
      <c r="S12" s="120">
        <v>26.8</v>
      </c>
      <c r="T12" s="120">
        <v>25.5</v>
      </c>
      <c r="U12" s="120">
        <v>28.7</v>
      </c>
      <c r="V12" s="120">
        <v>24.4</v>
      </c>
      <c r="W12" s="120">
        <v>21.7</v>
      </c>
      <c r="X12" s="120">
        <v>18.100000000000001</v>
      </c>
      <c r="Y12" s="120">
        <v>20.9</v>
      </c>
      <c r="Z12" s="120">
        <v>20.6</v>
      </c>
      <c r="AA12" s="120">
        <v>20.9</v>
      </c>
      <c r="AB12" s="120">
        <v>16.3</v>
      </c>
      <c r="AC12" s="120">
        <v>18.899999999999999</v>
      </c>
      <c r="AD12" s="120">
        <v>22.2</v>
      </c>
      <c r="AE12" s="120">
        <v>23.6</v>
      </c>
      <c r="AF12" s="120">
        <v>27.4</v>
      </c>
      <c r="AG12" s="120">
        <v>19.2</v>
      </c>
      <c r="AH12" s="120">
        <v>22.5</v>
      </c>
      <c r="AI12" s="120">
        <v>20.2</v>
      </c>
      <c r="AJ12" s="120">
        <v>19.100000000000001</v>
      </c>
      <c r="AK12" s="120">
        <v>22.6</v>
      </c>
      <c r="AL12" s="120">
        <v>20.399999999999999</v>
      </c>
      <c r="AM12" s="120">
        <v>26.6</v>
      </c>
      <c r="AN12" s="120">
        <v>27.3</v>
      </c>
      <c r="AO12" s="120">
        <v>28.2</v>
      </c>
      <c r="AP12" s="120">
        <v>23.4</v>
      </c>
      <c r="AQ12" s="120">
        <v>24.8</v>
      </c>
      <c r="AR12" s="120">
        <v>22.7</v>
      </c>
      <c r="AS12" s="120">
        <v>24.2</v>
      </c>
      <c r="AT12" s="120">
        <v>26.2</v>
      </c>
      <c r="AU12" s="120">
        <v>21.1</v>
      </c>
      <c r="AV12" s="120">
        <v>18.2</v>
      </c>
      <c r="AW12" s="120">
        <v>25.6</v>
      </c>
      <c r="AX12" s="120">
        <v>27.8</v>
      </c>
      <c r="AY12" s="120">
        <v>26.3</v>
      </c>
      <c r="AZ12" s="120">
        <v>27.2</v>
      </c>
      <c r="BA12" s="120">
        <v>27.7</v>
      </c>
      <c r="BB12" s="120">
        <v>26</v>
      </c>
      <c r="BC12" s="120">
        <v>24.3</v>
      </c>
      <c r="BD12" s="120">
        <v>28.9</v>
      </c>
      <c r="BE12" s="120">
        <v>30.5</v>
      </c>
      <c r="BF12" s="120">
        <v>29.7</v>
      </c>
      <c r="BG12" s="120">
        <v>29.6</v>
      </c>
      <c r="BH12" s="120">
        <v>29.1</v>
      </c>
      <c r="BI12" s="120">
        <v>32.200000000000003</v>
      </c>
      <c r="BJ12" s="120">
        <v>32.5</v>
      </c>
      <c r="BK12" s="120">
        <v>30.3</v>
      </c>
      <c r="BL12" s="120">
        <v>32.5</v>
      </c>
      <c r="BM12" s="120">
        <v>32.700000000000003</v>
      </c>
      <c r="BN12" s="67">
        <v>31.1</v>
      </c>
      <c r="BO12" s="120">
        <v>30.8</v>
      </c>
      <c r="BP12" s="120">
        <v>31.7</v>
      </c>
      <c r="BQ12" s="120">
        <v>32.200000000000003</v>
      </c>
      <c r="BR12" s="120">
        <v>32.799999999999997</v>
      </c>
      <c r="BS12" s="120">
        <v>31.4</v>
      </c>
      <c r="BT12" s="120">
        <v>31.1</v>
      </c>
      <c r="BU12" s="120">
        <v>33.299999999999997</v>
      </c>
      <c r="BV12" s="120">
        <v>28.7</v>
      </c>
      <c r="BW12" s="120">
        <v>31.5</v>
      </c>
      <c r="BX12" s="120">
        <v>33.4</v>
      </c>
      <c r="BY12" s="120">
        <v>32.6</v>
      </c>
      <c r="BZ12" s="120">
        <v>31.3</v>
      </c>
      <c r="CA12" s="120">
        <v>26.8</v>
      </c>
      <c r="CB12" s="120">
        <v>24.9</v>
      </c>
      <c r="CC12" s="120">
        <v>25.9</v>
      </c>
      <c r="CD12" s="120">
        <v>33</v>
      </c>
      <c r="CE12" s="120">
        <v>32.4</v>
      </c>
      <c r="CF12" s="120">
        <v>32.799999999999997</v>
      </c>
      <c r="CG12" s="120">
        <v>26</v>
      </c>
      <c r="CH12" s="120">
        <v>24</v>
      </c>
      <c r="CI12" s="120">
        <v>27.2</v>
      </c>
      <c r="CJ12" s="120">
        <v>29.5</v>
      </c>
      <c r="CK12" s="120">
        <v>30.9</v>
      </c>
      <c r="CL12" s="120">
        <v>29.8</v>
      </c>
      <c r="CM12" s="120">
        <v>30.2</v>
      </c>
      <c r="CN12" s="120">
        <v>31.8</v>
      </c>
      <c r="CO12" s="120">
        <v>31.3</v>
      </c>
      <c r="CP12" s="120">
        <v>31</v>
      </c>
      <c r="CQ12" s="120">
        <v>31.1</v>
      </c>
      <c r="CR12" s="120">
        <v>26.5</v>
      </c>
      <c r="CS12" s="120">
        <v>31</v>
      </c>
      <c r="CT12" s="120">
        <v>31.1</v>
      </c>
      <c r="CU12" s="120">
        <v>27.8</v>
      </c>
      <c r="CV12" s="120">
        <v>29.6</v>
      </c>
      <c r="CW12" s="120">
        <v>25.1</v>
      </c>
      <c r="CX12" s="120">
        <v>28.3</v>
      </c>
      <c r="CY12" s="120">
        <v>26.9</v>
      </c>
      <c r="CZ12" s="120">
        <v>27.3</v>
      </c>
      <c r="DA12" s="120">
        <v>29</v>
      </c>
      <c r="DB12" s="120">
        <v>28.7</v>
      </c>
      <c r="DC12" s="120">
        <v>29.9</v>
      </c>
      <c r="DD12" s="120">
        <v>24.2</v>
      </c>
      <c r="DE12" s="120">
        <v>28.4</v>
      </c>
      <c r="DF12" s="120">
        <v>29.9</v>
      </c>
      <c r="DG12" s="120">
        <v>31.3</v>
      </c>
      <c r="DH12" s="120">
        <v>31.1</v>
      </c>
      <c r="DI12" s="120">
        <v>31.2</v>
      </c>
      <c r="DJ12" s="120">
        <v>31.3</v>
      </c>
      <c r="DK12" s="120">
        <v>31.3</v>
      </c>
      <c r="DL12" s="120">
        <v>29.9</v>
      </c>
      <c r="DM12" s="120">
        <v>32.200000000000003</v>
      </c>
    </row>
    <row r="13" spans="1:117" s="67" customFormat="1" ht="15.75">
      <c r="A13" s="69">
        <v>0.41666666666666702</v>
      </c>
      <c r="B13" s="120">
        <v>21.2</v>
      </c>
      <c r="C13" s="120">
        <v>24</v>
      </c>
      <c r="D13" s="120">
        <v>25.1</v>
      </c>
      <c r="E13" s="120">
        <v>20.2</v>
      </c>
      <c r="F13" s="120">
        <v>18.7</v>
      </c>
      <c r="G13" s="120">
        <v>21.4</v>
      </c>
      <c r="H13" s="120">
        <v>28.2</v>
      </c>
      <c r="I13" s="120">
        <v>15.9</v>
      </c>
      <c r="J13" s="120">
        <v>12</v>
      </c>
      <c r="K13" s="120">
        <v>14.8</v>
      </c>
      <c r="L13" s="120">
        <v>15.3</v>
      </c>
      <c r="M13" s="120">
        <v>18.8</v>
      </c>
      <c r="N13" s="120">
        <v>22.6</v>
      </c>
      <c r="O13" s="120">
        <v>25.3</v>
      </c>
      <c r="P13" s="120">
        <v>29.5</v>
      </c>
      <c r="Q13" s="120">
        <v>25.9</v>
      </c>
      <c r="R13" s="120">
        <v>28.9</v>
      </c>
      <c r="S13" s="120">
        <v>29.1</v>
      </c>
      <c r="T13" s="120">
        <v>26.2</v>
      </c>
      <c r="U13" s="120">
        <v>30.2</v>
      </c>
      <c r="V13" s="120">
        <v>25.9</v>
      </c>
      <c r="W13" s="120">
        <v>22.6</v>
      </c>
      <c r="X13" s="120">
        <v>19.7</v>
      </c>
      <c r="Y13" s="120">
        <v>23</v>
      </c>
      <c r="Z13" s="120">
        <v>22.2</v>
      </c>
      <c r="AA13" s="120">
        <v>21.1</v>
      </c>
      <c r="AB13" s="120">
        <v>16.8</v>
      </c>
      <c r="AC13" s="120">
        <v>21</v>
      </c>
      <c r="AD13" s="120">
        <v>24.6</v>
      </c>
      <c r="AE13" s="120">
        <v>27.1</v>
      </c>
      <c r="AF13" s="120">
        <v>28.8</v>
      </c>
      <c r="AG13" s="120">
        <v>20.100000000000001</v>
      </c>
      <c r="AH13" s="120">
        <v>23.3</v>
      </c>
      <c r="AI13" s="120">
        <v>21.5</v>
      </c>
      <c r="AJ13" s="120">
        <v>19.899999999999999</v>
      </c>
      <c r="AK13" s="120">
        <v>23.8</v>
      </c>
      <c r="AL13" s="120">
        <v>21.3</v>
      </c>
      <c r="AM13" s="120">
        <v>27.6</v>
      </c>
      <c r="AN13" s="120">
        <v>28.6</v>
      </c>
      <c r="AO13" s="120">
        <v>30</v>
      </c>
      <c r="AP13" s="120">
        <v>24.3</v>
      </c>
      <c r="AQ13" s="120">
        <v>27.4</v>
      </c>
      <c r="AR13" s="120">
        <v>23.3</v>
      </c>
      <c r="AS13" s="120">
        <v>26</v>
      </c>
      <c r="AT13" s="120">
        <v>27.2</v>
      </c>
      <c r="AU13" s="120">
        <v>21.3</v>
      </c>
      <c r="AV13" s="120">
        <v>18.3</v>
      </c>
      <c r="AW13" s="120">
        <v>26.7</v>
      </c>
      <c r="AX13" s="120">
        <v>28.9</v>
      </c>
      <c r="AY13" s="120">
        <v>27.9</v>
      </c>
      <c r="AZ13" s="120">
        <v>28.2</v>
      </c>
      <c r="BA13" s="120">
        <v>29.3</v>
      </c>
      <c r="BB13" s="120">
        <v>28.8</v>
      </c>
      <c r="BC13" s="120">
        <v>26.1</v>
      </c>
      <c r="BD13" s="120">
        <v>29.7</v>
      </c>
      <c r="BE13" s="120">
        <v>31</v>
      </c>
      <c r="BF13" s="120">
        <v>30.8</v>
      </c>
      <c r="BG13" s="120">
        <v>31.1</v>
      </c>
      <c r="BH13" s="120">
        <v>31.6</v>
      </c>
      <c r="BI13" s="120">
        <v>33.9</v>
      </c>
      <c r="BJ13" s="120">
        <v>32.6</v>
      </c>
      <c r="BK13" s="120">
        <v>30.8</v>
      </c>
      <c r="BL13" s="120">
        <v>34.5</v>
      </c>
      <c r="BM13" s="120">
        <v>34.1</v>
      </c>
      <c r="BN13" s="67">
        <v>33.299999999999997</v>
      </c>
      <c r="BO13" s="120">
        <v>32</v>
      </c>
      <c r="BP13" s="120">
        <v>33.4</v>
      </c>
      <c r="BQ13" s="120">
        <v>32</v>
      </c>
      <c r="BR13" s="120">
        <v>34.4</v>
      </c>
      <c r="BS13" s="120">
        <v>32.1</v>
      </c>
      <c r="BT13" s="120">
        <v>35.1</v>
      </c>
      <c r="BU13" s="120">
        <v>35.4</v>
      </c>
      <c r="BV13" s="120">
        <v>30.1</v>
      </c>
      <c r="BW13" s="120">
        <v>32.200000000000003</v>
      </c>
      <c r="BX13" s="120">
        <v>35.1</v>
      </c>
      <c r="BY13" s="120">
        <v>34.200000000000003</v>
      </c>
      <c r="BZ13" s="120">
        <v>30.5</v>
      </c>
      <c r="CA13" s="120">
        <v>29.2</v>
      </c>
      <c r="CB13" s="120">
        <v>25.5</v>
      </c>
      <c r="CC13" s="120">
        <v>27.3</v>
      </c>
      <c r="CD13" s="120">
        <v>33.6</v>
      </c>
      <c r="CE13" s="120">
        <v>32.9</v>
      </c>
      <c r="CF13" s="120">
        <v>32.9</v>
      </c>
      <c r="CG13" s="120">
        <v>27.8</v>
      </c>
      <c r="CH13" s="120">
        <v>23.4</v>
      </c>
      <c r="CI13" s="120">
        <v>29.3</v>
      </c>
      <c r="CJ13" s="120">
        <v>30.3</v>
      </c>
      <c r="CK13" s="120">
        <v>30.5</v>
      </c>
      <c r="CL13" s="120">
        <v>30.7</v>
      </c>
      <c r="CM13" s="120">
        <v>31.3</v>
      </c>
      <c r="CN13" s="120">
        <v>30.5</v>
      </c>
      <c r="CO13" s="120">
        <v>32.700000000000003</v>
      </c>
      <c r="CP13" s="120">
        <v>33.200000000000003</v>
      </c>
      <c r="CQ13" s="120">
        <v>31.9</v>
      </c>
      <c r="CR13" s="120">
        <v>26.4</v>
      </c>
      <c r="CS13" s="120">
        <v>32.1</v>
      </c>
      <c r="CT13" s="120">
        <v>31.9</v>
      </c>
      <c r="CU13" s="120">
        <v>26.6</v>
      </c>
      <c r="CV13" s="120">
        <v>30.9</v>
      </c>
      <c r="CW13" s="120">
        <v>27.3</v>
      </c>
      <c r="CX13" s="120">
        <v>27.9</v>
      </c>
      <c r="CY13" s="120">
        <v>28.2</v>
      </c>
      <c r="CZ13" s="120">
        <v>26.5</v>
      </c>
      <c r="DA13" s="120">
        <v>28.3</v>
      </c>
      <c r="DB13" s="120">
        <v>29.5</v>
      </c>
      <c r="DC13" s="120">
        <v>30.9</v>
      </c>
      <c r="DD13" s="120">
        <v>24.8</v>
      </c>
      <c r="DE13" s="120">
        <v>28.5</v>
      </c>
      <c r="DF13" s="120">
        <v>31.2</v>
      </c>
      <c r="DG13" s="120">
        <v>32.4</v>
      </c>
      <c r="DH13" s="120">
        <v>32.4</v>
      </c>
      <c r="DI13" s="120">
        <v>32.700000000000003</v>
      </c>
      <c r="DJ13" s="120">
        <v>32</v>
      </c>
      <c r="DK13" s="120">
        <v>32.299999999999997</v>
      </c>
      <c r="DL13" s="120">
        <v>30.3</v>
      </c>
      <c r="DM13" s="120">
        <v>32</v>
      </c>
    </row>
    <row r="14" spans="1:117" s="67" customFormat="1" ht="15.75">
      <c r="A14" s="69">
        <v>0.45833333333333298</v>
      </c>
      <c r="B14" s="120">
        <v>22.9</v>
      </c>
      <c r="C14" s="120">
        <v>25.2</v>
      </c>
      <c r="D14" s="120">
        <v>27.6</v>
      </c>
      <c r="E14" s="120">
        <v>21.1</v>
      </c>
      <c r="F14" s="120">
        <v>20.5</v>
      </c>
      <c r="G14" s="120">
        <v>24</v>
      </c>
      <c r="H14" s="120">
        <v>22.7</v>
      </c>
      <c r="I14" s="120">
        <v>17</v>
      </c>
      <c r="J14" s="120">
        <v>12.3</v>
      </c>
      <c r="K14" s="120">
        <v>15.2</v>
      </c>
      <c r="L14" s="120">
        <v>15.9</v>
      </c>
      <c r="M14" s="120">
        <v>20.3</v>
      </c>
      <c r="N14" s="120">
        <v>24.2</v>
      </c>
      <c r="O14" s="120">
        <v>27.4</v>
      </c>
      <c r="P14" s="120">
        <v>30.9</v>
      </c>
      <c r="Q14" s="120">
        <v>27</v>
      </c>
      <c r="R14" s="120">
        <v>29.6</v>
      </c>
      <c r="S14" s="120">
        <v>28</v>
      </c>
      <c r="T14" s="120">
        <v>26.3</v>
      </c>
      <c r="U14" s="120">
        <v>31.9</v>
      </c>
      <c r="V14" s="120">
        <v>27.1</v>
      </c>
      <c r="W14" s="120">
        <v>22.2</v>
      </c>
      <c r="X14" s="120">
        <v>20.8</v>
      </c>
      <c r="Y14" s="120">
        <v>24.6</v>
      </c>
      <c r="Z14" s="120">
        <v>23.2</v>
      </c>
      <c r="AA14" s="120">
        <v>21.1</v>
      </c>
      <c r="AB14" s="120">
        <v>17.3</v>
      </c>
      <c r="AC14" s="120">
        <v>21.8</v>
      </c>
      <c r="AD14" s="120">
        <v>24.3</v>
      </c>
      <c r="AE14" s="120">
        <v>27.5</v>
      </c>
      <c r="AF14" s="120">
        <v>28.3</v>
      </c>
      <c r="AG14" s="120">
        <v>21.2</v>
      </c>
      <c r="AH14" s="120">
        <v>25.1</v>
      </c>
      <c r="AI14" s="120">
        <v>24</v>
      </c>
      <c r="AJ14" s="120">
        <v>20.9</v>
      </c>
      <c r="AK14" s="120">
        <v>24.1</v>
      </c>
      <c r="AL14" s="120">
        <v>23.9</v>
      </c>
      <c r="AM14" s="120">
        <v>29</v>
      </c>
      <c r="AN14" s="120">
        <v>29.4</v>
      </c>
      <c r="AO14" s="120">
        <v>29.1</v>
      </c>
      <c r="AP14" s="120">
        <v>26.6</v>
      </c>
      <c r="AQ14" s="120">
        <v>27.6</v>
      </c>
      <c r="AR14" s="120">
        <v>23.5</v>
      </c>
      <c r="AS14" s="120">
        <v>28.5</v>
      </c>
      <c r="AT14" s="120">
        <v>24.8</v>
      </c>
      <c r="AU14" s="120">
        <v>21.6</v>
      </c>
      <c r="AV14" s="120">
        <v>19.100000000000001</v>
      </c>
      <c r="AW14" s="120">
        <v>28.3</v>
      </c>
      <c r="AX14" s="120">
        <v>30.8</v>
      </c>
      <c r="AY14" s="120">
        <v>28.8</v>
      </c>
      <c r="AZ14" s="120">
        <v>28.7</v>
      </c>
      <c r="BA14" s="120">
        <v>28.7</v>
      </c>
      <c r="BB14" s="120">
        <v>22.9</v>
      </c>
      <c r="BC14" s="120">
        <v>27.8</v>
      </c>
      <c r="BD14" s="120">
        <v>30.5</v>
      </c>
      <c r="BE14" s="120">
        <v>30.4</v>
      </c>
      <c r="BF14" s="120">
        <v>28.8</v>
      </c>
      <c r="BG14" s="120">
        <v>32</v>
      </c>
      <c r="BH14" s="120">
        <v>33.200000000000003</v>
      </c>
      <c r="BI14" s="120">
        <v>34</v>
      </c>
      <c r="BJ14" s="120">
        <v>31.5</v>
      </c>
      <c r="BK14" s="120">
        <v>30.9</v>
      </c>
      <c r="BL14" s="120">
        <v>34.200000000000003</v>
      </c>
      <c r="BM14" s="120">
        <v>34.700000000000003</v>
      </c>
      <c r="BN14" s="67">
        <v>32.9</v>
      </c>
      <c r="BO14" s="120">
        <v>34.5</v>
      </c>
      <c r="BP14" s="120">
        <v>35</v>
      </c>
      <c r="BQ14" s="120">
        <v>34.700000000000003</v>
      </c>
      <c r="BR14" s="120">
        <v>33.299999999999997</v>
      </c>
      <c r="BS14" s="120">
        <v>32.6</v>
      </c>
      <c r="BT14" s="120">
        <v>34.200000000000003</v>
      </c>
      <c r="BU14" s="120">
        <v>34.799999999999997</v>
      </c>
      <c r="BV14" s="120">
        <v>32.9</v>
      </c>
      <c r="BW14" s="120">
        <v>31.8</v>
      </c>
      <c r="BX14" s="120">
        <v>35.4</v>
      </c>
      <c r="BY14" s="120">
        <v>34.4</v>
      </c>
      <c r="BZ14" s="120">
        <v>29.2</v>
      </c>
      <c r="CA14" s="120">
        <v>30.1</v>
      </c>
      <c r="CB14" s="120">
        <v>25.9</v>
      </c>
      <c r="CC14" s="120">
        <v>28.9</v>
      </c>
      <c r="CD14" s="120">
        <v>34.200000000000003</v>
      </c>
      <c r="CE14" s="120">
        <v>33.1</v>
      </c>
      <c r="CF14" s="120">
        <v>32.799999999999997</v>
      </c>
      <c r="CG14" s="120">
        <v>29.1</v>
      </c>
      <c r="CH14" s="120">
        <v>23.4</v>
      </c>
      <c r="CI14" s="120">
        <v>30.6</v>
      </c>
      <c r="CJ14" s="120">
        <v>32</v>
      </c>
      <c r="CK14" s="120">
        <v>31.1</v>
      </c>
      <c r="CL14" s="120">
        <v>30.5</v>
      </c>
      <c r="CM14" s="120">
        <v>31.2</v>
      </c>
      <c r="CN14" s="120">
        <v>31.6</v>
      </c>
      <c r="CO14" s="120">
        <v>33.5</v>
      </c>
      <c r="CP14" s="120">
        <v>33.4</v>
      </c>
      <c r="CQ14" s="120">
        <v>33</v>
      </c>
      <c r="CR14" s="120">
        <v>28.8</v>
      </c>
      <c r="CS14" s="120">
        <v>33.1</v>
      </c>
      <c r="CT14" s="120">
        <v>32.700000000000003</v>
      </c>
      <c r="CU14" s="120">
        <v>30.1</v>
      </c>
      <c r="CV14" s="120">
        <v>30.8</v>
      </c>
      <c r="CW14" s="120">
        <v>28.3</v>
      </c>
      <c r="CX14" s="120">
        <v>29.4</v>
      </c>
      <c r="CY14" s="120">
        <v>27.6</v>
      </c>
      <c r="CZ14" s="120">
        <v>26.3</v>
      </c>
      <c r="DA14" s="120">
        <v>29</v>
      </c>
      <c r="DB14" s="120">
        <v>30.2</v>
      </c>
      <c r="DC14" s="120">
        <v>30.7</v>
      </c>
      <c r="DD14" s="120">
        <v>27.2</v>
      </c>
      <c r="DE14" s="120">
        <v>29.2</v>
      </c>
      <c r="DF14" s="120">
        <v>31.7</v>
      </c>
      <c r="DG14" s="120">
        <v>32.700000000000003</v>
      </c>
      <c r="DH14" s="120">
        <v>33.1</v>
      </c>
      <c r="DI14" s="120">
        <v>33.4</v>
      </c>
      <c r="DJ14" s="120">
        <v>30.7</v>
      </c>
      <c r="DK14" s="120">
        <v>32.299999999999997</v>
      </c>
      <c r="DL14" s="120">
        <v>31.5</v>
      </c>
      <c r="DM14" s="120">
        <v>31.2</v>
      </c>
    </row>
    <row r="15" spans="1:117" s="67" customFormat="1" ht="15.75">
      <c r="A15" s="69">
        <v>0.5</v>
      </c>
      <c r="B15" s="120">
        <v>23.1</v>
      </c>
      <c r="C15" s="120">
        <v>23.7</v>
      </c>
      <c r="D15" s="120">
        <v>28.2</v>
      </c>
      <c r="E15" s="120">
        <v>20.2</v>
      </c>
      <c r="F15" s="120">
        <v>23.4</v>
      </c>
      <c r="G15" s="120">
        <v>22.8</v>
      </c>
      <c r="H15" s="120">
        <v>22.5</v>
      </c>
      <c r="I15" s="120">
        <v>17.7</v>
      </c>
      <c r="J15" s="120">
        <v>11.9</v>
      </c>
      <c r="K15" s="120">
        <v>16.8</v>
      </c>
      <c r="L15" s="120">
        <v>15.6</v>
      </c>
      <c r="M15" s="120">
        <v>20.9</v>
      </c>
      <c r="N15" s="120">
        <v>24.8</v>
      </c>
      <c r="O15" s="120">
        <v>27.7</v>
      </c>
      <c r="P15" s="120">
        <v>32</v>
      </c>
      <c r="Q15" s="120">
        <v>26.7</v>
      </c>
      <c r="R15" s="120">
        <v>30.1</v>
      </c>
      <c r="S15" s="120">
        <v>26.3</v>
      </c>
      <c r="T15" s="120">
        <v>26.4</v>
      </c>
      <c r="U15" s="120">
        <v>30</v>
      </c>
      <c r="V15" s="120">
        <v>27.8</v>
      </c>
      <c r="W15" s="120">
        <v>22.9</v>
      </c>
      <c r="X15" s="120">
        <v>22.1</v>
      </c>
      <c r="Y15" s="120">
        <v>25.7</v>
      </c>
      <c r="Z15" s="120">
        <v>23</v>
      </c>
      <c r="AA15" s="120">
        <v>23.4</v>
      </c>
      <c r="AB15" s="120">
        <v>17.399999999999999</v>
      </c>
      <c r="AC15" s="120">
        <v>21.9</v>
      </c>
      <c r="AD15" s="120">
        <v>26.8</v>
      </c>
      <c r="AE15" s="120">
        <v>29.2</v>
      </c>
      <c r="AF15" s="120">
        <v>29.1</v>
      </c>
      <c r="AG15" s="120">
        <v>21.6</v>
      </c>
      <c r="AH15" s="120">
        <v>24.1</v>
      </c>
      <c r="AI15" s="120">
        <v>25.1</v>
      </c>
      <c r="AJ15" s="120">
        <v>23.3</v>
      </c>
      <c r="AK15" s="120">
        <v>24.6</v>
      </c>
      <c r="AL15" s="120">
        <v>26.4</v>
      </c>
      <c r="AM15" s="120">
        <v>29.7</v>
      </c>
      <c r="AN15" s="120">
        <v>29.9</v>
      </c>
      <c r="AO15" s="120">
        <v>28</v>
      </c>
      <c r="AP15" s="120">
        <v>25.2</v>
      </c>
      <c r="AQ15" s="120">
        <v>27.7</v>
      </c>
      <c r="AR15" s="120">
        <v>23.3</v>
      </c>
      <c r="AS15" s="120">
        <v>29.7</v>
      </c>
      <c r="AT15" s="120">
        <v>22.8</v>
      </c>
      <c r="AU15" s="120">
        <v>21.8</v>
      </c>
      <c r="AV15" s="120">
        <v>18.899999999999999</v>
      </c>
      <c r="AW15" s="120">
        <v>29</v>
      </c>
      <c r="AX15" s="120">
        <v>30</v>
      </c>
      <c r="AY15" s="120">
        <v>28.8</v>
      </c>
      <c r="AZ15" s="120">
        <v>28.1</v>
      </c>
      <c r="BA15" s="120">
        <v>29.2</v>
      </c>
      <c r="BB15" s="120">
        <v>22.2</v>
      </c>
      <c r="BC15" s="120">
        <v>27.7</v>
      </c>
      <c r="BD15" s="120">
        <v>31.3</v>
      </c>
      <c r="BE15" s="120">
        <v>30.6</v>
      </c>
      <c r="BF15" s="120">
        <v>31</v>
      </c>
      <c r="BG15" s="120">
        <v>32.5</v>
      </c>
      <c r="BH15" s="120">
        <v>33.5</v>
      </c>
      <c r="BI15" s="120">
        <v>35</v>
      </c>
      <c r="BJ15" s="120">
        <v>32.200000000000003</v>
      </c>
      <c r="BK15" s="120">
        <v>30.3</v>
      </c>
      <c r="BL15" s="120">
        <v>34.1</v>
      </c>
      <c r="BM15" s="120">
        <v>36.299999999999997</v>
      </c>
      <c r="BN15" s="67">
        <v>32.799999999999997</v>
      </c>
      <c r="BO15" s="120">
        <v>35.200000000000003</v>
      </c>
      <c r="BP15" s="120">
        <v>33.6</v>
      </c>
      <c r="BQ15" s="120">
        <v>34.4</v>
      </c>
      <c r="BR15" s="120">
        <v>34.1</v>
      </c>
      <c r="BS15" s="120">
        <v>32.5</v>
      </c>
      <c r="BT15" s="120">
        <v>34.799999999999997</v>
      </c>
      <c r="BU15" s="120">
        <v>35.299999999999997</v>
      </c>
      <c r="BV15" s="120">
        <v>32.700000000000003</v>
      </c>
      <c r="BW15" s="120">
        <v>33.1</v>
      </c>
      <c r="BX15" s="120">
        <v>36.4</v>
      </c>
      <c r="BY15" s="120">
        <v>35.700000000000003</v>
      </c>
      <c r="BZ15" s="120">
        <v>27.1</v>
      </c>
      <c r="CA15" s="120">
        <v>30.2</v>
      </c>
      <c r="CB15" s="120">
        <v>24.7</v>
      </c>
      <c r="CC15" s="120">
        <v>29.2</v>
      </c>
      <c r="CD15" s="120">
        <v>34.200000000000003</v>
      </c>
      <c r="CE15" s="120">
        <v>33.799999999999997</v>
      </c>
      <c r="CF15" s="120">
        <v>31.5</v>
      </c>
      <c r="CG15" s="120">
        <v>26.4</v>
      </c>
      <c r="CH15" s="120">
        <v>23.3</v>
      </c>
      <c r="CI15" s="120">
        <v>30.9</v>
      </c>
      <c r="CJ15" s="120">
        <v>32.5</v>
      </c>
      <c r="CK15" s="120">
        <v>31.3</v>
      </c>
      <c r="CL15" s="120">
        <v>31.8</v>
      </c>
      <c r="CM15" s="120">
        <v>30.2</v>
      </c>
      <c r="CN15" s="120">
        <v>33.5</v>
      </c>
      <c r="CO15" s="120">
        <v>32.799999999999997</v>
      </c>
      <c r="CP15" s="120">
        <v>33.4</v>
      </c>
      <c r="CQ15" s="120">
        <v>32.799999999999997</v>
      </c>
      <c r="CR15" s="120">
        <v>31.5</v>
      </c>
      <c r="CS15" s="120">
        <v>33.4</v>
      </c>
      <c r="CT15" s="120">
        <v>33.6</v>
      </c>
      <c r="CU15" s="120">
        <v>31.4</v>
      </c>
      <c r="CV15" s="120">
        <v>31.5</v>
      </c>
      <c r="CW15" s="120">
        <v>28.3</v>
      </c>
      <c r="CX15" s="120">
        <v>30.8</v>
      </c>
      <c r="CY15" s="120">
        <v>28.8</v>
      </c>
      <c r="CZ15" s="120">
        <v>26.4</v>
      </c>
      <c r="DA15" s="120">
        <v>29.4</v>
      </c>
      <c r="DB15" s="120">
        <v>30.5</v>
      </c>
      <c r="DC15" s="120">
        <v>29.6</v>
      </c>
      <c r="DD15" s="120">
        <v>30.1</v>
      </c>
      <c r="DE15" s="120">
        <v>30</v>
      </c>
      <c r="DF15" s="120">
        <v>32.200000000000003</v>
      </c>
      <c r="DG15" s="120">
        <v>33.4</v>
      </c>
      <c r="DH15" s="120">
        <v>33.200000000000003</v>
      </c>
      <c r="DI15" s="120">
        <v>34.200000000000003</v>
      </c>
      <c r="DJ15" s="120">
        <v>30.9</v>
      </c>
      <c r="DK15" s="120">
        <v>33.1</v>
      </c>
      <c r="DL15" s="120">
        <v>32.4</v>
      </c>
      <c r="DM15" s="120">
        <v>32.1</v>
      </c>
    </row>
    <row r="16" spans="1:117" s="67" customFormat="1" ht="15.75">
      <c r="A16" s="69">
        <v>0.54166666666666696</v>
      </c>
      <c r="B16" s="120">
        <v>23.6</v>
      </c>
      <c r="C16" s="120">
        <v>23.7</v>
      </c>
      <c r="D16" s="120">
        <v>28.4</v>
      </c>
      <c r="E16" s="120">
        <v>21</v>
      </c>
      <c r="F16" s="120">
        <v>23.6</v>
      </c>
      <c r="G16" s="120">
        <v>24</v>
      </c>
      <c r="H16" s="120">
        <v>22</v>
      </c>
      <c r="I16" s="120">
        <v>17.600000000000001</v>
      </c>
      <c r="J16" s="120">
        <v>11.3</v>
      </c>
      <c r="K16" s="120">
        <v>18.2</v>
      </c>
      <c r="L16" s="120">
        <v>16.100000000000001</v>
      </c>
      <c r="M16" s="120">
        <v>22</v>
      </c>
      <c r="N16" s="120">
        <v>23.2</v>
      </c>
      <c r="O16" s="120">
        <v>28.9</v>
      </c>
      <c r="P16" s="120">
        <v>29.8</v>
      </c>
      <c r="Q16" s="120">
        <v>27.6</v>
      </c>
      <c r="R16" s="120">
        <v>28.6</v>
      </c>
      <c r="S16" s="120">
        <v>23.9</v>
      </c>
      <c r="T16" s="120">
        <v>25.6</v>
      </c>
      <c r="U16" s="120">
        <v>29.1</v>
      </c>
      <c r="V16" s="120">
        <v>28.7</v>
      </c>
      <c r="W16" s="120">
        <v>21.9</v>
      </c>
      <c r="X16" s="120">
        <v>22.9</v>
      </c>
      <c r="Y16" s="120">
        <v>25.2</v>
      </c>
      <c r="Z16" s="120">
        <v>22.4</v>
      </c>
      <c r="AA16" s="120">
        <v>24.4</v>
      </c>
      <c r="AB16" s="120">
        <v>16.399999999999999</v>
      </c>
      <c r="AC16" s="120">
        <v>21.2</v>
      </c>
      <c r="AD16" s="120">
        <v>24.9</v>
      </c>
      <c r="AE16" s="120">
        <v>28.6</v>
      </c>
      <c r="AF16" s="120">
        <v>26.9</v>
      </c>
      <c r="AG16" s="120">
        <v>21.4</v>
      </c>
      <c r="AH16" s="120">
        <v>21.4</v>
      </c>
      <c r="AI16" s="120">
        <v>26.1</v>
      </c>
      <c r="AJ16" s="120">
        <v>26.1</v>
      </c>
      <c r="AK16" s="120">
        <v>25.3</v>
      </c>
      <c r="AL16" s="120">
        <v>27.7</v>
      </c>
      <c r="AM16" s="120">
        <v>29.5</v>
      </c>
      <c r="AN16" s="120">
        <v>29.4</v>
      </c>
      <c r="AO16" s="120">
        <v>25.5</v>
      </c>
      <c r="AP16" s="120">
        <v>25.5</v>
      </c>
      <c r="AQ16" s="120">
        <v>27.7</v>
      </c>
      <c r="AR16" s="120">
        <v>22.4</v>
      </c>
      <c r="AS16" s="120">
        <v>29.9</v>
      </c>
      <c r="AT16" s="120">
        <v>22.9</v>
      </c>
      <c r="AU16" s="120">
        <v>21.4</v>
      </c>
      <c r="AV16" s="120">
        <v>18.899999999999999</v>
      </c>
      <c r="AW16" s="120">
        <v>27.1</v>
      </c>
      <c r="AX16" s="120">
        <v>27.6</v>
      </c>
      <c r="AY16" s="120">
        <v>28</v>
      </c>
      <c r="AZ16" s="120">
        <v>28.8</v>
      </c>
      <c r="BA16" s="120">
        <v>31.4</v>
      </c>
      <c r="BB16" s="120">
        <v>21.7</v>
      </c>
      <c r="BC16" s="120">
        <v>27.7</v>
      </c>
      <c r="BD16" s="120">
        <v>31</v>
      </c>
      <c r="BE16" s="120">
        <v>28.9</v>
      </c>
      <c r="BF16" s="120">
        <v>31.4</v>
      </c>
      <c r="BG16" s="120">
        <v>31.1</v>
      </c>
      <c r="BH16" s="120">
        <v>32.299999999999997</v>
      </c>
      <c r="BI16" s="120">
        <v>34</v>
      </c>
      <c r="BJ16" s="120">
        <v>33.299999999999997</v>
      </c>
      <c r="BK16" s="120">
        <v>31.3</v>
      </c>
      <c r="BL16" s="120">
        <v>33.299999999999997</v>
      </c>
      <c r="BM16" s="120">
        <v>34.5</v>
      </c>
      <c r="BN16" s="67">
        <v>34.4</v>
      </c>
      <c r="BO16" s="120">
        <v>32.200000000000003</v>
      </c>
      <c r="BP16" s="120">
        <v>33.799999999999997</v>
      </c>
      <c r="BQ16" s="120">
        <v>32.700000000000003</v>
      </c>
      <c r="BR16" s="120">
        <v>33.5</v>
      </c>
      <c r="BS16" s="120">
        <v>33.299999999999997</v>
      </c>
      <c r="BT16" s="120">
        <v>34.9</v>
      </c>
      <c r="BU16" s="120">
        <v>34.200000000000003</v>
      </c>
      <c r="BV16" s="120">
        <v>32.1</v>
      </c>
      <c r="BW16" s="120">
        <v>32.700000000000003</v>
      </c>
      <c r="BX16" s="120">
        <v>34.6</v>
      </c>
      <c r="BY16" s="120">
        <v>35.5</v>
      </c>
      <c r="BZ16" s="120">
        <v>26</v>
      </c>
      <c r="CA16" s="120">
        <v>24.8</v>
      </c>
      <c r="CB16" s="120">
        <v>23.4</v>
      </c>
      <c r="CC16" s="120">
        <v>29.8</v>
      </c>
      <c r="CD16" s="120">
        <v>33.4</v>
      </c>
      <c r="CE16" s="120">
        <v>35.4</v>
      </c>
      <c r="CF16" s="120">
        <v>31.3</v>
      </c>
      <c r="CG16" s="120">
        <v>29</v>
      </c>
      <c r="CH16" s="120">
        <v>23.2</v>
      </c>
      <c r="CI16" s="120">
        <v>29.1</v>
      </c>
      <c r="CJ16" s="120">
        <v>30.6</v>
      </c>
      <c r="CK16" s="120">
        <v>30.8</v>
      </c>
      <c r="CL16" s="120">
        <v>31.5</v>
      </c>
      <c r="CM16" s="120">
        <v>30.4</v>
      </c>
      <c r="CN16" s="120">
        <v>29.8</v>
      </c>
      <c r="CO16" s="120">
        <v>33.200000000000003</v>
      </c>
      <c r="CP16" s="120">
        <v>32.5</v>
      </c>
      <c r="CQ16" s="120">
        <v>31.6</v>
      </c>
      <c r="CR16" s="120">
        <v>31.5</v>
      </c>
      <c r="CS16" s="120">
        <v>34.4</v>
      </c>
      <c r="CT16" s="120">
        <v>34.4</v>
      </c>
      <c r="CU16" s="120">
        <v>31.8</v>
      </c>
      <c r="CV16" s="120">
        <v>28.2</v>
      </c>
      <c r="CW16" s="120">
        <v>27.5</v>
      </c>
      <c r="CX16" s="120">
        <v>26.8</v>
      </c>
      <c r="CY16" s="120">
        <v>28.5</v>
      </c>
      <c r="CZ16" s="120">
        <v>25</v>
      </c>
      <c r="DA16" s="120">
        <v>29.1</v>
      </c>
      <c r="DB16" s="120">
        <v>26.9</v>
      </c>
      <c r="DC16" s="120">
        <v>26.6</v>
      </c>
      <c r="DD16" s="120">
        <v>31.8</v>
      </c>
      <c r="DE16" s="120">
        <v>31.7</v>
      </c>
      <c r="DF16" s="120">
        <v>31.9</v>
      </c>
      <c r="DG16" s="120">
        <v>34.1</v>
      </c>
      <c r="DH16" s="120">
        <v>33.299999999999997</v>
      </c>
      <c r="DI16" s="120">
        <v>33.299999999999997</v>
      </c>
      <c r="DJ16" s="120">
        <v>32.200000000000003</v>
      </c>
      <c r="DK16" s="120">
        <v>34.299999999999997</v>
      </c>
      <c r="DL16" s="120">
        <v>29.9</v>
      </c>
      <c r="DM16" s="120">
        <v>31.2</v>
      </c>
    </row>
    <row r="17" spans="1:117" s="67" customFormat="1" ht="15.75">
      <c r="A17" s="69">
        <v>0.58333333333333304</v>
      </c>
      <c r="B17" s="120">
        <v>22.9</v>
      </c>
      <c r="C17" s="120">
        <v>24.8</v>
      </c>
      <c r="D17" s="120">
        <v>29.3</v>
      </c>
      <c r="E17" s="120">
        <v>22.5</v>
      </c>
      <c r="F17" s="120">
        <v>22.4</v>
      </c>
      <c r="G17" s="120">
        <v>24.2</v>
      </c>
      <c r="H17" s="120">
        <v>22.7</v>
      </c>
      <c r="I17" s="120">
        <v>15.4</v>
      </c>
      <c r="J17" s="120">
        <v>10.9</v>
      </c>
      <c r="K17" s="120">
        <v>18.600000000000001</v>
      </c>
      <c r="L17" s="120">
        <v>16.7</v>
      </c>
      <c r="M17" s="120">
        <v>21.9</v>
      </c>
      <c r="N17" s="120">
        <v>23.9</v>
      </c>
      <c r="O17" s="120">
        <v>29.5</v>
      </c>
      <c r="P17" s="120">
        <v>28.6</v>
      </c>
      <c r="Q17" s="120">
        <v>26.3</v>
      </c>
      <c r="R17" s="120">
        <v>28.5</v>
      </c>
      <c r="S17" s="120">
        <v>24</v>
      </c>
      <c r="T17" s="120">
        <v>26.2</v>
      </c>
      <c r="U17" s="120">
        <v>29.2</v>
      </c>
      <c r="V17" s="120">
        <v>27.6</v>
      </c>
      <c r="W17" s="120">
        <v>21.3</v>
      </c>
      <c r="X17" s="120">
        <v>23.8</v>
      </c>
      <c r="Y17" s="120">
        <v>24.3</v>
      </c>
      <c r="Z17" s="120">
        <v>21.4</v>
      </c>
      <c r="AA17" s="120">
        <v>23.4</v>
      </c>
      <c r="AB17" s="120">
        <v>16.2</v>
      </c>
      <c r="AC17" s="120">
        <v>19.8</v>
      </c>
      <c r="AD17" s="120">
        <v>22.4</v>
      </c>
      <c r="AE17" s="120">
        <v>27.9</v>
      </c>
      <c r="AF17" s="120">
        <v>25.3</v>
      </c>
      <c r="AG17" s="120">
        <v>21</v>
      </c>
      <c r="AH17" s="120">
        <v>22.2</v>
      </c>
      <c r="AI17" s="120">
        <v>24.6</v>
      </c>
      <c r="AJ17" s="120">
        <v>27.2</v>
      </c>
      <c r="AK17" s="120">
        <v>25.5</v>
      </c>
      <c r="AL17" s="120">
        <v>28</v>
      </c>
      <c r="AM17" s="120">
        <v>29.9</v>
      </c>
      <c r="AN17" s="120">
        <v>29.3</v>
      </c>
      <c r="AO17" s="120">
        <v>26.5</v>
      </c>
      <c r="AP17" s="120">
        <v>25.5</v>
      </c>
      <c r="AQ17" s="120">
        <v>26.9</v>
      </c>
      <c r="AR17" s="120">
        <v>20.9</v>
      </c>
      <c r="AS17" s="120">
        <v>28.9</v>
      </c>
      <c r="AT17" s="120">
        <v>22.7</v>
      </c>
      <c r="AU17" s="120">
        <v>21.2</v>
      </c>
      <c r="AV17" s="120">
        <v>19.7</v>
      </c>
      <c r="AW17" s="120">
        <v>26.6</v>
      </c>
      <c r="AX17" s="120">
        <v>27.1</v>
      </c>
      <c r="AY17" s="120">
        <v>28.2</v>
      </c>
      <c r="AZ17" s="120">
        <v>28.4</v>
      </c>
      <c r="BA17" s="120">
        <v>30</v>
      </c>
      <c r="BB17" s="120">
        <v>21.4</v>
      </c>
      <c r="BC17" s="120">
        <v>28.6</v>
      </c>
      <c r="BD17" s="120">
        <v>31.2</v>
      </c>
      <c r="BE17" s="120">
        <v>28.3</v>
      </c>
      <c r="BF17" s="120">
        <v>28.1</v>
      </c>
      <c r="BG17" s="120">
        <v>30.9</v>
      </c>
      <c r="BH17" s="120">
        <v>31.9</v>
      </c>
      <c r="BI17" s="120">
        <v>34.200000000000003</v>
      </c>
      <c r="BJ17" s="120">
        <v>32.700000000000003</v>
      </c>
      <c r="BK17" s="120">
        <v>31.2</v>
      </c>
      <c r="BL17" s="120">
        <v>33.200000000000003</v>
      </c>
      <c r="BM17" s="120">
        <v>33.799999999999997</v>
      </c>
      <c r="BN17" s="67">
        <v>33.9</v>
      </c>
      <c r="BO17" s="120">
        <v>34.700000000000003</v>
      </c>
      <c r="BP17" s="120">
        <v>32.200000000000003</v>
      </c>
      <c r="BQ17" s="120">
        <v>33.200000000000003</v>
      </c>
      <c r="BR17" s="120">
        <v>33.200000000000003</v>
      </c>
      <c r="BS17" s="120">
        <v>34.700000000000003</v>
      </c>
      <c r="BT17" s="120">
        <v>33.700000000000003</v>
      </c>
      <c r="BU17" s="120">
        <v>34.6</v>
      </c>
      <c r="BV17" s="120">
        <v>32.700000000000003</v>
      </c>
      <c r="BW17" s="120">
        <v>33.1</v>
      </c>
      <c r="BX17" s="120">
        <v>34.700000000000003</v>
      </c>
      <c r="BY17" s="120">
        <v>36.1</v>
      </c>
      <c r="BZ17" s="120">
        <v>25.7</v>
      </c>
      <c r="CA17" s="120">
        <v>24.6</v>
      </c>
      <c r="CB17" s="120">
        <v>23.5</v>
      </c>
      <c r="CC17" s="120">
        <v>29</v>
      </c>
      <c r="CD17" s="120">
        <v>33</v>
      </c>
      <c r="CE17" s="120">
        <v>34.799999999999997</v>
      </c>
      <c r="CF17" s="120">
        <v>30.8</v>
      </c>
      <c r="CG17" s="120">
        <v>26.2</v>
      </c>
      <c r="CH17" s="120">
        <v>23.3</v>
      </c>
      <c r="CI17" s="120">
        <v>27</v>
      </c>
      <c r="CJ17" s="120">
        <v>31.2</v>
      </c>
      <c r="CK17" s="120">
        <v>29.3</v>
      </c>
      <c r="CL17" s="120">
        <v>31.4</v>
      </c>
      <c r="CM17" s="120">
        <v>30.9</v>
      </c>
      <c r="CN17" s="120">
        <v>31.2</v>
      </c>
      <c r="CO17" s="120">
        <v>32.9</v>
      </c>
      <c r="CP17" s="120">
        <v>33.6</v>
      </c>
      <c r="CQ17" s="120">
        <v>32.6</v>
      </c>
      <c r="CR17" s="120">
        <v>32.5</v>
      </c>
      <c r="CS17" s="120">
        <v>34.200000000000003</v>
      </c>
      <c r="CT17" s="120">
        <v>33.200000000000003</v>
      </c>
      <c r="CU17" s="120">
        <v>32.1</v>
      </c>
      <c r="CV17" s="120">
        <v>32.299999999999997</v>
      </c>
      <c r="CW17" s="120">
        <v>28.5</v>
      </c>
      <c r="CX17" s="120">
        <v>24.6</v>
      </c>
      <c r="CY17" s="120">
        <v>28.7</v>
      </c>
      <c r="CZ17" s="120">
        <v>25.3</v>
      </c>
      <c r="DA17" s="120">
        <v>30.1</v>
      </c>
      <c r="DB17" s="120">
        <v>29.8</v>
      </c>
      <c r="DC17" s="120">
        <v>28.1</v>
      </c>
      <c r="DD17" s="120">
        <v>25.5</v>
      </c>
      <c r="DE17" s="120">
        <v>26.5</v>
      </c>
      <c r="DF17" s="120">
        <v>32</v>
      </c>
      <c r="DG17" s="120">
        <v>32.700000000000003</v>
      </c>
      <c r="DH17" s="120">
        <v>33.1</v>
      </c>
      <c r="DI17" s="120">
        <v>33.1</v>
      </c>
      <c r="DJ17" s="120">
        <v>31.7</v>
      </c>
      <c r="DK17" s="120">
        <v>33.5</v>
      </c>
      <c r="DL17" s="120">
        <v>29.4</v>
      </c>
      <c r="DM17" s="120">
        <v>32</v>
      </c>
    </row>
    <row r="18" spans="1:117" s="67" customFormat="1" ht="15.75">
      <c r="A18" s="66">
        <v>0.625</v>
      </c>
      <c r="B18" s="120">
        <v>22.6</v>
      </c>
      <c r="C18" s="120">
        <v>22.6</v>
      </c>
      <c r="D18" s="120">
        <v>28.4</v>
      </c>
      <c r="E18" s="120">
        <v>23</v>
      </c>
      <c r="F18" s="120">
        <v>21.4</v>
      </c>
      <c r="G18" s="120">
        <v>24.3</v>
      </c>
      <c r="H18" s="120">
        <v>24.8</v>
      </c>
      <c r="I18" s="120">
        <v>14.5</v>
      </c>
      <c r="J18" s="120">
        <v>10.199999999999999</v>
      </c>
      <c r="K18" s="120">
        <v>19</v>
      </c>
      <c r="L18" s="120">
        <v>16.899999999999999</v>
      </c>
      <c r="M18" s="120">
        <v>20.6</v>
      </c>
      <c r="N18" s="120">
        <v>23.8</v>
      </c>
      <c r="O18" s="120">
        <v>29.4</v>
      </c>
      <c r="P18" s="120">
        <v>28.4</v>
      </c>
      <c r="Q18" s="120">
        <v>25.3</v>
      </c>
      <c r="R18" s="120">
        <v>27.1</v>
      </c>
      <c r="S18" s="120">
        <v>23.8</v>
      </c>
      <c r="T18" s="120">
        <v>26.9</v>
      </c>
      <c r="U18" s="120">
        <v>28.8</v>
      </c>
      <c r="V18" s="120">
        <v>25.9</v>
      </c>
      <c r="W18" s="120">
        <v>20.5</v>
      </c>
      <c r="X18" s="120">
        <v>21.8</v>
      </c>
      <c r="Y18" s="120">
        <v>25.6</v>
      </c>
      <c r="Z18" s="120">
        <v>21.6</v>
      </c>
      <c r="AA18" s="120">
        <v>21.1</v>
      </c>
      <c r="AB18" s="120">
        <v>16.100000000000001</v>
      </c>
      <c r="AC18" s="120">
        <v>19.399999999999999</v>
      </c>
      <c r="AD18" s="120">
        <v>22.1</v>
      </c>
      <c r="AE18" s="120">
        <v>26.8</v>
      </c>
      <c r="AF18" s="120">
        <v>24.7</v>
      </c>
      <c r="AG18" s="120">
        <v>19.8</v>
      </c>
      <c r="AH18" s="120">
        <v>23.8</v>
      </c>
      <c r="AI18" s="120">
        <v>25.1</v>
      </c>
      <c r="AJ18" s="120">
        <v>27.8</v>
      </c>
      <c r="AK18" s="120">
        <v>24.9</v>
      </c>
      <c r="AL18" s="120">
        <v>27</v>
      </c>
      <c r="AM18" s="120">
        <v>28.7</v>
      </c>
      <c r="AN18" s="120">
        <v>29.7</v>
      </c>
      <c r="AO18" s="120">
        <v>25.7</v>
      </c>
      <c r="AP18" s="120">
        <v>26.8</v>
      </c>
      <c r="AQ18" s="120">
        <v>26.6</v>
      </c>
      <c r="AR18" s="120">
        <v>20.7</v>
      </c>
      <c r="AS18" s="120">
        <v>29.3</v>
      </c>
      <c r="AT18" s="120">
        <v>23.2</v>
      </c>
      <c r="AU18" s="120">
        <v>21.5</v>
      </c>
      <c r="AV18" s="120">
        <v>20</v>
      </c>
      <c r="AW18" s="120">
        <v>27.4</v>
      </c>
      <c r="AX18" s="120">
        <v>28.6</v>
      </c>
      <c r="AY18" s="120">
        <v>26.9</v>
      </c>
      <c r="AZ18" s="120">
        <v>26</v>
      </c>
      <c r="BA18" s="120">
        <v>28.5</v>
      </c>
      <c r="BB18" s="120">
        <v>21.7</v>
      </c>
      <c r="BC18" s="120">
        <v>28.4</v>
      </c>
      <c r="BD18" s="120">
        <v>31.4</v>
      </c>
      <c r="BE18" s="120">
        <v>27.9</v>
      </c>
      <c r="BF18" s="120">
        <v>28.2</v>
      </c>
      <c r="BG18" s="120">
        <v>31.3</v>
      </c>
      <c r="BH18" s="120">
        <v>31.6</v>
      </c>
      <c r="BI18" s="120">
        <v>34.200000000000003</v>
      </c>
      <c r="BJ18" s="120">
        <v>32.700000000000003</v>
      </c>
      <c r="BK18" s="120">
        <v>31.9</v>
      </c>
      <c r="BL18" s="120">
        <v>32.700000000000003</v>
      </c>
      <c r="BM18" s="120">
        <v>33.200000000000003</v>
      </c>
      <c r="BN18" s="67">
        <v>33.799999999999997</v>
      </c>
      <c r="BO18" s="120">
        <v>33.5</v>
      </c>
      <c r="BP18" s="120" t="s">
        <v>150</v>
      </c>
      <c r="BQ18" s="120">
        <v>32.700000000000003</v>
      </c>
      <c r="BR18" s="120">
        <v>33</v>
      </c>
      <c r="BS18" s="120">
        <v>32.200000000000003</v>
      </c>
      <c r="BT18" s="120">
        <v>34.6</v>
      </c>
      <c r="BU18" s="120">
        <v>34.700000000000003</v>
      </c>
      <c r="BV18" s="120">
        <v>32.5</v>
      </c>
      <c r="BW18" s="120">
        <v>33.299999999999997</v>
      </c>
      <c r="BX18" s="120">
        <v>31.7</v>
      </c>
      <c r="BY18" s="120">
        <v>35.200000000000003</v>
      </c>
      <c r="BZ18" s="120">
        <v>27</v>
      </c>
      <c r="CA18" s="120">
        <v>24.5</v>
      </c>
      <c r="CB18" s="120">
        <v>23.8</v>
      </c>
      <c r="CC18" s="120">
        <v>28.8</v>
      </c>
      <c r="CD18" s="120">
        <v>31.9</v>
      </c>
      <c r="CE18" s="120">
        <v>33</v>
      </c>
      <c r="CF18" s="120">
        <v>30</v>
      </c>
      <c r="CG18" s="120">
        <v>25.4</v>
      </c>
      <c r="CH18" s="120">
        <v>23.5</v>
      </c>
      <c r="CI18" s="120">
        <v>27.8</v>
      </c>
      <c r="CJ18" s="120">
        <v>31.9</v>
      </c>
      <c r="CK18" s="120">
        <v>29.2</v>
      </c>
      <c r="CL18" s="120">
        <v>31</v>
      </c>
      <c r="CM18" s="120">
        <v>30.7</v>
      </c>
      <c r="CN18" s="120">
        <v>31.3</v>
      </c>
      <c r="CO18" s="120">
        <v>32.200000000000003</v>
      </c>
      <c r="CP18" s="120">
        <v>32.4</v>
      </c>
      <c r="CQ18" s="120">
        <v>32.9</v>
      </c>
      <c r="CR18" s="120">
        <v>32.5</v>
      </c>
      <c r="CS18" s="120">
        <v>33.6</v>
      </c>
      <c r="CT18" s="120">
        <v>33.799999999999997</v>
      </c>
      <c r="CU18" s="120">
        <v>31.3</v>
      </c>
      <c r="CV18" s="120">
        <v>31.9</v>
      </c>
      <c r="CW18" s="120">
        <v>29.5</v>
      </c>
      <c r="CX18" s="120">
        <v>24.4</v>
      </c>
      <c r="CY18" s="120">
        <v>28.2</v>
      </c>
      <c r="CZ18" s="120">
        <v>24.8</v>
      </c>
      <c r="DA18" s="120">
        <v>28</v>
      </c>
      <c r="DB18" s="120">
        <v>29</v>
      </c>
      <c r="DC18" s="120">
        <v>30.6</v>
      </c>
      <c r="DD18" s="120">
        <v>28.7</v>
      </c>
      <c r="DE18" s="120">
        <v>30.2</v>
      </c>
      <c r="DF18" s="120">
        <v>32.5</v>
      </c>
      <c r="DG18" s="120">
        <v>32.299999999999997</v>
      </c>
      <c r="DH18" s="120">
        <v>33</v>
      </c>
      <c r="DI18" s="120">
        <v>32.799999999999997</v>
      </c>
      <c r="DJ18" s="120">
        <v>32</v>
      </c>
      <c r="DK18" s="120">
        <v>33.700000000000003</v>
      </c>
      <c r="DL18" s="120">
        <v>28.6</v>
      </c>
      <c r="DM18" s="120">
        <v>30.8</v>
      </c>
    </row>
    <row r="19" spans="1:117" s="67" customFormat="1" ht="15.75">
      <c r="A19" s="66">
        <v>0.66666666666666696</v>
      </c>
      <c r="B19" s="120">
        <v>21.9</v>
      </c>
      <c r="C19" s="120">
        <v>22.5</v>
      </c>
      <c r="D19" s="120">
        <v>26.4</v>
      </c>
      <c r="E19" s="120">
        <v>22.8</v>
      </c>
      <c r="F19" s="120">
        <v>21.7</v>
      </c>
      <c r="G19" s="120">
        <v>23.6</v>
      </c>
      <c r="H19" s="120">
        <v>25.2</v>
      </c>
      <c r="I19" s="120">
        <v>13.8</v>
      </c>
      <c r="J19" s="120">
        <v>10.5</v>
      </c>
      <c r="K19" s="120">
        <v>19</v>
      </c>
      <c r="L19" s="120">
        <v>17.7</v>
      </c>
      <c r="M19" s="120">
        <v>20.2</v>
      </c>
      <c r="N19" s="120">
        <v>23.2</v>
      </c>
      <c r="O19" s="120">
        <v>28</v>
      </c>
      <c r="P19" s="120">
        <v>28.5</v>
      </c>
      <c r="Q19" s="120">
        <v>25.1</v>
      </c>
      <c r="R19" s="120">
        <v>26.8</v>
      </c>
      <c r="S19" s="120">
        <v>24.8</v>
      </c>
      <c r="T19" s="120">
        <v>28.1</v>
      </c>
      <c r="U19" s="120">
        <v>27.6</v>
      </c>
      <c r="V19" s="120">
        <v>25.4</v>
      </c>
      <c r="W19" s="120">
        <v>20.2</v>
      </c>
      <c r="X19" s="120">
        <v>21.9</v>
      </c>
      <c r="Y19" s="120">
        <v>24.3</v>
      </c>
      <c r="Z19" s="120">
        <v>22</v>
      </c>
      <c r="AA19" s="120">
        <v>18.600000000000001</v>
      </c>
      <c r="AB19" s="120">
        <v>16.2</v>
      </c>
      <c r="AC19" s="120">
        <v>19.100000000000001</v>
      </c>
      <c r="AD19" s="120">
        <v>22.4</v>
      </c>
      <c r="AE19" s="120">
        <v>27.3</v>
      </c>
      <c r="AF19" s="120">
        <v>22.7</v>
      </c>
      <c r="AG19" s="120">
        <v>20.3</v>
      </c>
      <c r="AH19" s="120">
        <v>22.1</v>
      </c>
      <c r="AI19" s="120">
        <v>23.3</v>
      </c>
      <c r="AJ19" s="120">
        <v>27</v>
      </c>
      <c r="AK19" s="120">
        <v>22.5</v>
      </c>
      <c r="AL19" s="120">
        <v>26.5</v>
      </c>
      <c r="AM19" s="120">
        <v>28.3</v>
      </c>
      <c r="AN19" s="120">
        <v>28.5</v>
      </c>
      <c r="AO19" s="120">
        <v>24.6</v>
      </c>
      <c r="AP19" s="120">
        <v>27.3</v>
      </c>
      <c r="AQ19" s="120">
        <v>25.2</v>
      </c>
      <c r="AR19" s="120">
        <v>20.8</v>
      </c>
      <c r="AS19" s="120">
        <v>27.5</v>
      </c>
      <c r="AT19" s="120">
        <v>22.8</v>
      </c>
      <c r="AU19" s="120">
        <v>21.3</v>
      </c>
      <c r="AV19" s="120">
        <v>20</v>
      </c>
      <c r="AW19" s="120">
        <v>27.1</v>
      </c>
      <c r="AX19" s="120">
        <v>28.3</v>
      </c>
      <c r="AY19" s="120">
        <v>25.8</v>
      </c>
      <c r="AZ19" s="120">
        <v>24.4</v>
      </c>
      <c r="BA19" s="120">
        <v>28.2</v>
      </c>
      <c r="BB19" s="120">
        <v>21.5</v>
      </c>
      <c r="BC19" s="120">
        <v>27.4</v>
      </c>
      <c r="BD19" s="120">
        <v>30.3</v>
      </c>
      <c r="BE19" s="120">
        <v>27.3</v>
      </c>
      <c r="BF19" s="120">
        <v>27.5</v>
      </c>
      <c r="BG19" s="120">
        <v>30.2</v>
      </c>
      <c r="BH19" s="120">
        <v>30.8</v>
      </c>
      <c r="BI19" s="120">
        <v>33.5</v>
      </c>
      <c r="BJ19" s="120">
        <v>31.3</v>
      </c>
      <c r="BK19" s="120">
        <v>30.2</v>
      </c>
      <c r="BL19" s="120">
        <v>32.200000000000003</v>
      </c>
      <c r="BM19" s="120">
        <v>32.6</v>
      </c>
      <c r="BN19" s="67">
        <v>33.5</v>
      </c>
      <c r="BO19" s="120">
        <v>31.1</v>
      </c>
      <c r="BP19" s="120">
        <v>33</v>
      </c>
      <c r="BQ19" s="120">
        <v>32.200000000000003</v>
      </c>
      <c r="BR19" s="120">
        <v>33.299999999999997</v>
      </c>
      <c r="BS19" s="120">
        <v>31.4</v>
      </c>
      <c r="BT19" s="120">
        <v>33.1</v>
      </c>
      <c r="BU19" s="120">
        <v>33</v>
      </c>
      <c r="BV19" s="120">
        <v>30.6</v>
      </c>
      <c r="BW19" s="120">
        <v>32.4</v>
      </c>
      <c r="BX19" s="120">
        <v>32.5</v>
      </c>
      <c r="BY19" s="120">
        <v>33.700000000000003</v>
      </c>
      <c r="BZ19" s="120">
        <v>28.8</v>
      </c>
      <c r="CA19" s="120">
        <v>24.7</v>
      </c>
      <c r="CB19" s="120">
        <v>24</v>
      </c>
      <c r="CC19" s="120">
        <v>28.9</v>
      </c>
      <c r="CD19" s="120">
        <v>30.7</v>
      </c>
      <c r="CE19" s="120">
        <v>31.5</v>
      </c>
      <c r="CF19" s="120">
        <v>28.5</v>
      </c>
      <c r="CG19" s="120">
        <v>24.7</v>
      </c>
      <c r="CH19" s="120">
        <v>23.4</v>
      </c>
      <c r="CI19" s="120">
        <v>27.5</v>
      </c>
      <c r="CJ19" s="120">
        <v>30.6</v>
      </c>
      <c r="CK19" s="120">
        <v>29.8</v>
      </c>
      <c r="CL19" s="120">
        <v>31</v>
      </c>
      <c r="CM19" s="120">
        <v>30.8</v>
      </c>
      <c r="CN19" s="120">
        <v>30.4</v>
      </c>
      <c r="CO19" s="120">
        <v>31.9</v>
      </c>
      <c r="CP19" s="120">
        <v>31.8</v>
      </c>
      <c r="CQ19" s="120">
        <v>32.5</v>
      </c>
      <c r="CR19" s="120">
        <v>32</v>
      </c>
      <c r="CS19" s="120">
        <v>33.299999999999997</v>
      </c>
      <c r="CT19" s="120">
        <v>33.700000000000003</v>
      </c>
      <c r="CU19" s="120">
        <v>32</v>
      </c>
      <c r="CV19" s="120">
        <v>31.7</v>
      </c>
      <c r="CW19" s="120">
        <v>29.6</v>
      </c>
      <c r="CX19" s="120">
        <v>24.8</v>
      </c>
      <c r="CY19" s="120">
        <v>29.1</v>
      </c>
      <c r="CZ19" s="120">
        <v>24.2</v>
      </c>
      <c r="DA19" s="120">
        <v>27.7</v>
      </c>
      <c r="DB19" s="120">
        <v>25.3</v>
      </c>
      <c r="DC19" s="120">
        <v>30.3</v>
      </c>
      <c r="DD19" s="120">
        <v>30.6</v>
      </c>
      <c r="DE19" s="120">
        <v>25.6</v>
      </c>
      <c r="DF19" s="120">
        <v>31.7</v>
      </c>
      <c r="DG19" s="120">
        <v>31.2</v>
      </c>
      <c r="DH19" s="120">
        <v>31.7</v>
      </c>
      <c r="DI19" s="120">
        <v>31.8</v>
      </c>
      <c r="DJ19" s="120">
        <v>29.4</v>
      </c>
      <c r="DK19" s="120">
        <v>32.299999999999997</v>
      </c>
      <c r="DL19" s="120">
        <v>26.2</v>
      </c>
      <c r="DM19" s="120">
        <v>29.8</v>
      </c>
    </row>
    <row r="20" spans="1:117" s="67" customFormat="1" ht="15.75">
      <c r="A20" s="66">
        <v>0.70833333333333304</v>
      </c>
      <c r="B20" s="120">
        <v>21</v>
      </c>
      <c r="C20" s="120">
        <v>20.7</v>
      </c>
      <c r="D20" s="120">
        <v>25</v>
      </c>
      <c r="E20" s="120">
        <v>21.7</v>
      </c>
      <c r="F20" s="120">
        <v>19.899999999999999</v>
      </c>
      <c r="G20" s="120">
        <v>22.9</v>
      </c>
      <c r="H20" s="120">
        <v>24.3</v>
      </c>
      <c r="I20" s="120">
        <v>13.6</v>
      </c>
      <c r="J20" s="120">
        <v>10.8</v>
      </c>
      <c r="K20" s="120">
        <v>18.5</v>
      </c>
      <c r="L20" s="120">
        <v>16.5</v>
      </c>
      <c r="M20" s="120">
        <v>19.7</v>
      </c>
      <c r="N20" s="120">
        <v>21.6</v>
      </c>
      <c r="O20" s="120">
        <v>27</v>
      </c>
      <c r="P20" s="120">
        <v>27.4</v>
      </c>
      <c r="Q20" s="120">
        <v>24.4</v>
      </c>
      <c r="R20" s="120">
        <v>27.2</v>
      </c>
      <c r="S20" s="120">
        <v>24.8</v>
      </c>
      <c r="T20" s="120">
        <v>27.3</v>
      </c>
      <c r="U20" s="120">
        <v>26.8</v>
      </c>
      <c r="V20" s="120">
        <v>24.6</v>
      </c>
      <c r="W20" s="120">
        <v>19.600000000000001</v>
      </c>
      <c r="X20" s="120">
        <v>20.6</v>
      </c>
      <c r="Y20" s="120">
        <v>23</v>
      </c>
      <c r="Z20" s="120">
        <v>22</v>
      </c>
      <c r="AA20" s="120">
        <v>17.399999999999999</v>
      </c>
      <c r="AB20" s="120">
        <v>16.399999999999999</v>
      </c>
      <c r="AC20" s="120">
        <v>19</v>
      </c>
      <c r="AD20" s="120">
        <v>21.7</v>
      </c>
      <c r="AE20" s="120">
        <v>25.9</v>
      </c>
      <c r="AF20" s="120">
        <v>22.3</v>
      </c>
      <c r="AG20" s="120">
        <v>19.5</v>
      </c>
      <c r="AH20" s="120">
        <v>20.7</v>
      </c>
      <c r="AI20" s="120">
        <v>23</v>
      </c>
      <c r="AJ20" s="120">
        <v>25.4</v>
      </c>
      <c r="AK20" s="120">
        <v>21.7</v>
      </c>
      <c r="AL20" s="120">
        <v>24.9</v>
      </c>
      <c r="AM20" s="120">
        <v>27.1</v>
      </c>
      <c r="AN20" s="120">
        <v>28.1</v>
      </c>
      <c r="AO20" s="120">
        <v>25.1</v>
      </c>
      <c r="AP20" s="120">
        <v>25.8</v>
      </c>
      <c r="AQ20" s="120">
        <v>24.2</v>
      </c>
      <c r="AR20" s="120">
        <v>20.8</v>
      </c>
      <c r="AS20" s="120">
        <v>26.7</v>
      </c>
      <c r="AT20" s="120">
        <v>22.4</v>
      </c>
      <c r="AU20" s="120">
        <v>20.7</v>
      </c>
      <c r="AV20" s="120">
        <v>19.899999999999999</v>
      </c>
      <c r="AW20" s="120">
        <v>25.9</v>
      </c>
      <c r="AX20" s="120">
        <v>27.2</v>
      </c>
      <c r="AY20" s="120">
        <v>25.6</v>
      </c>
      <c r="AZ20" s="120">
        <v>24</v>
      </c>
      <c r="BA20" s="120">
        <v>28.2</v>
      </c>
      <c r="BB20" s="120">
        <v>21.1</v>
      </c>
      <c r="BC20" s="120">
        <v>26.7</v>
      </c>
      <c r="BD20" s="120">
        <v>29.2</v>
      </c>
      <c r="BE20" s="120">
        <v>26.2</v>
      </c>
      <c r="BF20" s="120">
        <v>27.1</v>
      </c>
      <c r="BG20" s="120">
        <v>28.6</v>
      </c>
      <c r="BH20" s="120">
        <v>31.2</v>
      </c>
      <c r="BI20" s="120">
        <v>31.7</v>
      </c>
      <c r="BJ20" s="120">
        <v>30.8</v>
      </c>
      <c r="BK20" s="120">
        <v>29.9</v>
      </c>
      <c r="BL20" s="120">
        <v>31.9</v>
      </c>
      <c r="BM20" s="120">
        <v>32.5</v>
      </c>
      <c r="BN20" s="67">
        <v>31.5</v>
      </c>
      <c r="BO20" s="120">
        <v>29.6</v>
      </c>
      <c r="BP20" s="120">
        <v>32.1</v>
      </c>
      <c r="BQ20" s="120">
        <v>31.9</v>
      </c>
      <c r="BR20" s="120">
        <v>32.1</v>
      </c>
      <c r="BS20" s="120">
        <v>31.4</v>
      </c>
      <c r="BT20" s="120">
        <v>31</v>
      </c>
      <c r="BU20" s="120">
        <v>32.1</v>
      </c>
      <c r="BV20" s="120">
        <v>29.3</v>
      </c>
      <c r="BW20" s="120">
        <v>31.7</v>
      </c>
      <c r="BX20" s="120">
        <v>31.1</v>
      </c>
      <c r="BY20" s="120">
        <v>32.4</v>
      </c>
      <c r="BZ20" s="120">
        <v>28.6</v>
      </c>
      <c r="CA20" s="120">
        <v>24.5</v>
      </c>
      <c r="CB20" s="120">
        <v>23.5</v>
      </c>
      <c r="CC20" s="120">
        <v>24.6</v>
      </c>
      <c r="CD20" s="120">
        <v>30.6</v>
      </c>
      <c r="CE20" s="120">
        <v>31</v>
      </c>
      <c r="CF20" s="120">
        <v>27.5</v>
      </c>
      <c r="CG20" s="120">
        <v>23.6</v>
      </c>
      <c r="CH20" s="120">
        <v>23.4</v>
      </c>
      <c r="CI20" s="120">
        <v>26.9</v>
      </c>
      <c r="CJ20" s="120">
        <v>30.6</v>
      </c>
      <c r="CK20" s="120">
        <v>29.1</v>
      </c>
      <c r="CL20" s="120">
        <v>29.5</v>
      </c>
      <c r="CM20" s="120">
        <v>30.5</v>
      </c>
      <c r="CN20" s="120">
        <v>30.2</v>
      </c>
      <c r="CO20" s="120">
        <v>30.6</v>
      </c>
      <c r="CP20" s="120">
        <v>31.5</v>
      </c>
      <c r="CQ20" s="120">
        <v>32.5</v>
      </c>
      <c r="CR20" s="120">
        <v>31.5</v>
      </c>
      <c r="CS20" s="120">
        <v>32.200000000000003</v>
      </c>
      <c r="CT20" s="120">
        <v>33</v>
      </c>
      <c r="CU20" s="120">
        <v>31.6</v>
      </c>
      <c r="CV20" s="120">
        <v>31</v>
      </c>
      <c r="CW20" s="120">
        <v>29.2</v>
      </c>
      <c r="CX20" s="120">
        <v>25.1</v>
      </c>
      <c r="CY20" s="120">
        <v>26.6</v>
      </c>
      <c r="CZ20" s="120">
        <v>24.2</v>
      </c>
      <c r="DA20" s="120">
        <v>26.2</v>
      </c>
      <c r="DB20" s="120">
        <v>27.9</v>
      </c>
      <c r="DC20" s="120">
        <v>31.2</v>
      </c>
      <c r="DD20" s="120">
        <v>30</v>
      </c>
      <c r="DE20" s="120">
        <v>25.4</v>
      </c>
      <c r="DF20" s="120">
        <v>31.6</v>
      </c>
      <c r="DG20" s="120">
        <v>29.7</v>
      </c>
      <c r="DH20" s="120">
        <v>31.3</v>
      </c>
      <c r="DI20" s="120">
        <v>30.6</v>
      </c>
      <c r="DJ20" s="120">
        <v>28.3</v>
      </c>
      <c r="DK20" s="120">
        <v>31.3</v>
      </c>
      <c r="DL20" s="120">
        <v>26.4</v>
      </c>
      <c r="DM20" s="120">
        <v>29.5</v>
      </c>
    </row>
    <row r="21" spans="1:117" s="67" customFormat="1" ht="15.75">
      <c r="A21" s="66">
        <v>0.75</v>
      </c>
      <c r="B21" s="120">
        <v>19.600000000000001</v>
      </c>
      <c r="C21" s="120">
        <v>19.2</v>
      </c>
      <c r="D21" s="120">
        <v>23.9</v>
      </c>
      <c r="E21" s="120">
        <v>19.8</v>
      </c>
      <c r="F21" s="120">
        <v>18.8</v>
      </c>
      <c r="G21" s="120">
        <v>22.3</v>
      </c>
      <c r="H21" s="120">
        <v>22.2</v>
      </c>
      <c r="I21" s="120">
        <v>13.2</v>
      </c>
      <c r="J21" s="120">
        <v>11.2</v>
      </c>
      <c r="K21" s="120">
        <v>17.2</v>
      </c>
      <c r="L21" s="120">
        <v>16.2</v>
      </c>
      <c r="M21" s="120">
        <v>18</v>
      </c>
      <c r="N21" s="120">
        <v>20.399999999999999</v>
      </c>
      <c r="O21" s="120">
        <v>26.1</v>
      </c>
      <c r="P21" s="120">
        <v>25.9</v>
      </c>
      <c r="Q21" s="120">
        <v>23.1</v>
      </c>
      <c r="R21" s="120">
        <v>26.5</v>
      </c>
      <c r="S21" s="120">
        <v>24.6</v>
      </c>
      <c r="T21" s="120">
        <v>26.2</v>
      </c>
      <c r="U21" s="120">
        <v>25.5</v>
      </c>
      <c r="V21" s="120">
        <v>23.1</v>
      </c>
      <c r="W21" s="120">
        <v>18.600000000000001</v>
      </c>
      <c r="X21" s="120">
        <v>19.600000000000001</v>
      </c>
      <c r="Y21" s="120">
        <v>21.5</v>
      </c>
      <c r="Z21" s="120">
        <v>21.4</v>
      </c>
      <c r="AA21" s="120">
        <v>17.2</v>
      </c>
      <c r="AB21" s="120">
        <v>16.399999999999999</v>
      </c>
      <c r="AC21" s="120">
        <v>18.399999999999999</v>
      </c>
      <c r="AD21" s="120">
        <v>21.1</v>
      </c>
      <c r="AE21" s="120">
        <v>24.5</v>
      </c>
      <c r="AF21" s="120">
        <v>22.4</v>
      </c>
      <c r="AG21" s="120">
        <v>18.8</v>
      </c>
      <c r="AH21" s="120">
        <v>20.100000000000001</v>
      </c>
      <c r="AI21" s="120">
        <v>21.6</v>
      </c>
      <c r="AJ21" s="120">
        <v>23.8</v>
      </c>
      <c r="AK21" s="120">
        <v>20.8</v>
      </c>
      <c r="AL21" s="120">
        <v>23.5</v>
      </c>
      <c r="AM21" s="120">
        <v>26.3</v>
      </c>
      <c r="AN21" s="120">
        <v>27.2</v>
      </c>
      <c r="AO21" s="120">
        <v>24.7</v>
      </c>
      <c r="AP21" s="120">
        <v>24.3</v>
      </c>
      <c r="AQ21" s="120">
        <v>23.6</v>
      </c>
      <c r="AR21" s="120">
        <v>20.399999999999999</v>
      </c>
      <c r="AS21" s="120">
        <v>25.2</v>
      </c>
      <c r="AT21" s="120">
        <v>22.1</v>
      </c>
      <c r="AU21" s="120">
        <v>20.7</v>
      </c>
      <c r="AV21" s="120">
        <v>19.899999999999999</v>
      </c>
      <c r="AW21" s="120">
        <v>24.5</v>
      </c>
      <c r="AX21" s="120">
        <v>25.5</v>
      </c>
      <c r="AY21" s="120">
        <v>25.7</v>
      </c>
      <c r="AZ21" s="120">
        <v>23.4</v>
      </c>
      <c r="BA21" s="120">
        <v>27.8</v>
      </c>
      <c r="BB21" s="120">
        <v>20.3</v>
      </c>
      <c r="BC21" s="120">
        <v>25.3</v>
      </c>
      <c r="BD21" s="120">
        <v>27.9</v>
      </c>
      <c r="BE21" s="120">
        <v>23.9</v>
      </c>
      <c r="BF21" s="120">
        <v>26.2</v>
      </c>
      <c r="BG21" s="120">
        <v>27.7</v>
      </c>
      <c r="BH21" s="120">
        <v>30.3</v>
      </c>
      <c r="BI21" s="120">
        <v>30.5</v>
      </c>
      <c r="BJ21" s="120">
        <v>29.8</v>
      </c>
      <c r="BK21" s="120">
        <v>29.1</v>
      </c>
      <c r="BL21" s="120">
        <v>31.1</v>
      </c>
      <c r="BM21" s="120">
        <v>30.9</v>
      </c>
      <c r="BN21" s="67">
        <v>30.9</v>
      </c>
      <c r="BO21" s="120">
        <v>28.8</v>
      </c>
      <c r="BP21" s="120">
        <v>29.9</v>
      </c>
      <c r="BQ21" s="120">
        <v>31.2</v>
      </c>
      <c r="BR21" s="120">
        <v>30.1</v>
      </c>
      <c r="BS21" s="120">
        <v>30.2</v>
      </c>
      <c r="BT21" s="120">
        <v>30.7</v>
      </c>
      <c r="BU21" s="120">
        <v>29.1</v>
      </c>
      <c r="BV21" s="120">
        <v>28.5</v>
      </c>
      <c r="BW21" s="120">
        <v>31</v>
      </c>
      <c r="BX21" s="120">
        <v>30.6</v>
      </c>
      <c r="BY21" s="120">
        <v>31.5</v>
      </c>
      <c r="BZ21" s="120">
        <v>28.4</v>
      </c>
      <c r="CA21" s="120">
        <v>24.2</v>
      </c>
      <c r="CB21" s="120">
        <v>23.6</v>
      </c>
      <c r="CC21" s="120">
        <v>26.3</v>
      </c>
      <c r="CD21" s="120">
        <v>29.6</v>
      </c>
      <c r="CE21" s="120">
        <v>29.7</v>
      </c>
      <c r="CF21" s="120">
        <v>27.8</v>
      </c>
      <c r="CG21" s="120">
        <v>23.9</v>
      </c>
      <c r="CH21" s="120">
        <v>23.5</v>
      </c>
      <c r="CI21" s="120">
        <v>26.2</v>
      </c>
      <c r="CJ21" s="120">
        <v>28.7</v>
      </c>
      <c r="CK21" s="120">
        <v>28.1</v>
      </c>
      <c r="CL21" s="120">
        <v>28.8</v>
      </c>
      <c r="CM21" s="120">
        <v>29.5</v>
      </c>
      <c r="CN21" s="120">
        <v>29.6</v>
      </c>
      <c r="CO21" s="120">
        <v>29.8</v>
      </c>
      <c r="CP21" s="120">
        <v>30.7</v>
      </c>
      <c r="CQ21" s="120">
        <v>31.7</v>
      </c>
      <c r="CR21" s="120">
        <v>30.7</v>
      </c>
      <c r="CS21" s="120">
        <v>31.4</v>
      </c>
      <c r="CT21" s="120">
        <v>32.1</v>
      </c>
      <c r="CU21" s="120">
        <v>30.9</v>
      </c>
      <c r="CV21" s="120">
        <v>30.7</v>
      </c>
      <c r="CW21" s="120">
        <v>29</v>
      </c>
      <c r="CX21" s="120">
        <v>25.7</v>
      </c>
      <c r="CY21" s="120">
        <v>25.8</v>
      </c>
      <c r="CZ21" s="120">
        <v>24.1</v>
      </c>
      <c r="DA21" s="120">
        <v>26.2</v>
      </c>
      <c r="DB21" s="120">
        <v>28.1</v>
      </c>
      <c r="DC21" s="120">
        <v>30.1</v>
      </c>
      <c r="DD21" s="120">
        <v>29.2</v>
      </c>
      <c r="DE21" s="120">
        <v>25.6</v>
      </c>
      <c r="DF21" s="120">
        <v>30.5</v>
      </c>
      <c r="DG21" s="120">
        <v>29.8</v>
      </c>
      <c r="DH21" s="120">
        <v>30.5</v>
      </c>
      <c r="DI21" s="120">
        <v>29.8</v>
      </c>
      <c r="DJ21" s="120">
        <v>27.7</v>
      </c>
      <c r="DK21" s="120">
        <v>29.8</v>
      </c>
      <c r="DL21" s="120">
        <v>26.5</v>
      </c>
      <c r="DM21" s="120">
        <v>29.3</v>
      </c>
    </row>
    <row r="22" spans="1:117" s="67" customFormat="1" ht="15.75">
      <c r="A22" s="66">
        <v>0.79166666666666696</v>
      </c>
      <c r="B22" s="120">
        <v>18.100000000000001</v>
      </c>
      <c r="C22" s="120">
        <v>19.100000000000001</v>
      </c>
      <c r="D22" s="120">
        <v>21.3</v>
      </c>
      <c r="E22" s="120">
        <v>18.8</v>
      </c>
      <c r="F22" s="120">
        <v>18</v>
      </c>
      <c r="G22" s="120">
        <v>22</v>
      </c>
      <c r="H22" s="120">
        <v>19.899999999999999</v>
      </c>
      <c r="I22" s="120">
        <v>13.4</v>
      </c>
      <c r="J22" s="120">
        <v>11.5</v>
      </c>
      <c r="K22" s="120">
        <v>16.899999999999999</v>
      </c>
      <c r="L22" s="120">
        <v>15.9</v>
      </c>
      <c r="M22" s="120">
        <v>16.8</v>
      </c>
      <c r="N22" s="120">
        <v>19.2</v>
      </c>
      <c r="O22" s="120">
        <v>23.7</v>
      </c>
      <c r="P22" s="120">
        <v>23.9</v>
      </c>
      <c r="Q22" s="120">
        <v>22.1</v>
      </c>
      <c r="R22" s="120">
        <v>25.4</v>
      </c>
      <c r="S22" s="120">
        <v>24.4</v>
      </c>
      <c r="T22" s="120">
        <v>24.3</v>
      </c>
      <c r="U22" s="120">
        <v>24</v>
      </c>
      <c r="V22" s="120">
        <v>22.2</v>
      </c>
      <c r="W22" s="120">
        <v>17.7</v>
      </c>
      <c r="X22" s="120">
        <v>18.100000000000001</v>
      </c>
      <c r="Y22" s="120">
        <v>19.600000000000001</v>
      </c>
      <c r="Z22" s="120">
        <v>20.5</v>
      </c>
      <c r="AA22" s="120">
        <v>16.899999999999999</v>
      </c>
      <c r="AB22" s="120">
        <v>15.9</v>
      </c>
      <c r="AC22" s="120">
        <v>18.2</v>
      </c>
      <c r="AD22" s="120">
        <v>20.8</v>
      </c>
      <c r="AE22" s="120">
        <v>23.1</v>
      </c>
      <c r="AF22" s="120">
        <v>22.2</v>
      </c>
      <c r="AG22" s="120">
        <v>18.600000000000001</v>
      </c>
      <c r="AH22" s="120">
        <v>19.8</v>
      </c>
      <c r="AI22" s="120">
        <v>20.8</v>
      </c>
      <c r="AJ22" s="120">
        <v>22.4</v>
      </c>
      <c r="AK22" s="120">
        <v>19.899999999999999</v>
      </c>
      <c r="AL22" s="120">
        <v>21.8</v>
      </c>
      <c r="AM22" s="120">
        <v>23.8</v>
      </c>
      <c r="AN22" s="120">
        <v>25.1</v>
      </c>
      <c r="AO22" s="120">
        <v>23.5</v>
      </c>
      <c r="AP22" s="120">
        <v>22.8</v>
      </c>
      <c r="AQ22" s="120">
        <v>23.1</v>
      </c>
      <c r="AR22" s="120">
        <v>19.8</v>
      </c>
      <c r="AS22" s="120">
        <v>24.2</v>
      </c>
      <c r="AT22" s="120">
        <v>21.4</v>
      </c>
      <c r="AU22" s="120">
        <v>20.7</v>
      </c>
      <c r="AV22" s="120">
        <v>19.399999999999999</v>
      </c>
      <c r="AW22" s="120">
        <v>23</v>
      </c>
      <c r="AX22" s="120">
        <v>23.2</v>
      </c>
      <c r="AY22" s="120">
        <v>24</v>
      </c>
      <c r="AZ22" s="120">
        <v>23.1</v>
      </c>
      <c r="BA22" s="120">
        <v>27.4</v>
      </c>
      <c r="BB22" s="120">
        <v>19.7</v>
      </c>
      <c r="BC22" s="120">
        <v>24</v>
      </c>
      <c r="BD22" s="120">
        <v>26.1</v>
      </c>
      <c r="BE22" s="120">
        <v>23.5</v>
      </c>
      <c r="BF22" s="120">
        <v>25.7</v>
      </c>
      <c r="BG22" s="120">
        <v>26</v>
      </c>
      <c r="BH22" s="120">
        <v>29.3</v>
      </c>
      <c r="BI22" s="120">
        <v>28.6</v>
      </c>
      <c r="BJ22" s="120">
        <v>28.5</v>
      </c>
      <c r="BK22" s="120">
        <v>28</v>
      </c>
      <c r="BL22" s="120">
        <v>29.5</v>
      </c>
      <c r="BM22" s="120">
        <v>30.2</v>
      </c>
      <c r="BN22" s="67">
        <v>28.5</v>
      </c>
      <c r="BO22" s="120">
        <v>28</v>
      </c>
      <c r="BP22" s="120">
        <v>28.3</v>
      </c>
      <c r="BQ22" s="120">
        <v>30.2</v>
      </c>
      <c r="BR22" s="120">
        <v>29.4</v>
      </c>
      <c r="BS22" s="120">
        <v>27.5</v>
      </c>
      <c r="BT22" s="120">
        <v>29.7</v>
      </c>
      <c r="BU22" s="120">
        <v>28</v>
      </c>
      <c r="BV22" s="120">
        <v>27.2</v>
      </c>
      <c r="BW22" s="120">
        <v>29.6</v>
      </c>
      <c r="BX22" s="120">
        <v>29.7</v>
      </c>
      <c r="BY22" s="120">
        <v>30.8</v>
      </c>
      <c r="BZ22" s="120">
        <v>28.4</v>
      </c>
      <c r="CA22" s="120">
        <v>23.9</v>
      </c>
      <c r="CB22" s="120">
        <v>23.6</v>
      </c>
      <c r="CC22" s="120">
        <v>25.4</v>
      </c>
      <c r="CD22" s="120">
        <v>28.4</v>
      </c>
      <c r="CE22" s="120">
        <v>29.2</v>
      </c>
      <c r="CF22" s="120">
        <v>27.1</v>
      </c>
      <c r="CG22" s="120">
        <v>23.8</v>
      </c>
      <c r="CH22" s="120">
        <v>23.4</v>
      </c>
      <c r="CI22" s="120">
        <v>25.6</v>
      </c>
      <c r="CJ22" s="120">
        <v>26.5</v>
      </c>
      <c r="CK22" s="120">
        <v>27.3</v>
      </c>
      <c r="CL22" s="120">
        <v>27.6</v>
      </c>
      <c r="CM22" s="120">
        <v>28.3</v>
      </c>
      <c r="CN22" s="120">
        <v>25.6</v>
      </c>
      <c r="CO22" s="120">
        <v>28.5</v>
      </c>
      <c r="CP22" s="120">
        <v>29.7</v>
      </c>
      <c r="CQ22" s="120">
        <v>30.7</v>
      </c>
      <c r="CR22" s="120">
        <v>30.2</v>
      </c>
      <c r="CS22" s="120">
        <v>30.8</v>
      </c>
      <c r="CT22" s="120">
        <v>31.1</v>
      </c>
      <c r="CU22" s="120">
        <v>30.2</v>
      </c>
      <c r="CV22" s="120">
        <v>30</v>
      </c>
      <c r="CW22" s="120">
        <v>28.9</v>
      </c>
      <c r="CX22" s="120">
        <v>26.2</v>
      </c>
      <c r="CY22" s="120">
        <v>25.1</v>
      </c>
      <c r="CZ22" s="120">
        <v>23.8</v>
      </c>
      <c r="DA22" s="120">
        <v>25.4</v>
      </c>
      <c r="DB22" s="120">
        <v>26.5</v>
      </c>
      <c r="DC22" s="120">
        <v>29.2</v>
      </c>
      <c r="DD22" s="120">
        <v>29</v>
      </c>
      <c r="DE22" s="120">
        <v>25.2</v>
      </c>
      <c r="DF22" s="120">
        <v>29</v>
      </c>
      <c r="DG22" s="120">
        <v>29.1</v>
      </c>
      <c r="DH22" s="120">
        <v>29.1</v>
      </c>
      <c r="DI22" s="120">
        <v>29.5</v>
      </c>
      <c r="DJ22" s="120">
        <v>26.8</v>
      </c>
      <c r="DK22" s="120">
        <v>28.6</v>
      </c>
      <c r="DL22" s="120">
        <v>26.3</v>
      </c>
      <c r="DM22" s="120">
        <v>28.7</v>
      </c>
    </row>
    <row r="23" spans="1:117" s="67" customFormat="1" ht="15.75">
      <c r="A23" s="66">
        <v>0.83333333333333304</v>
      </c>
      <c r="B23" s="120">
        <v>17.2</v>
      </c>
      <c r="C23" s="120">
        <v>17.899999999999999</v>
      </c>
      <c r="D23" s="120">
        <v>20</v>
      </c>
      <c r="E23" s="120">
        <v>18.399999999999999</v>
      </c>
      <c r="F23" s="120">
        <v>17.600000000000001</v>
      </c>
      <c r="G23" s="120">
        <v>21.9</v>
      </c>
      <c r="H23" s="120">
        <v>19.2</v>
      </c>
      <c r="I23" s="120">
        <v>13.5</v>
      </c>
      <c r="J23" s="120">
        <v>11.7</v>
      </c>
      <c r="K23" s="120">
        <v>16.899999999999999</v>
      </c>
      <c r="L23" s="120">
        <v>14.3</v>
      </c>
      <c r="M23" s="120">
        <v>15.7</v>
      </c>
      <c r="N23" s="120">
        <v>18.2</v>
      </c>
      <c r="O23" s="120">
        <v>21.9</v>
      </c>
      <c r="P23" s="120">
        <v>22.9</v>
      </c>
      <c r="Q23" s="120">
        <v>22.8</v>
      </c>
      <c r="R23" s="120">
        <v>25</v>
      </c>
      <c r="S23" s="120">
        <v>24.5</v>
      </c>
      <c r="T23" s="120">
        <v>23</v>
      </c>
      <c r="U23" s="120">
        <v>23.2</v>
      </c>
      <c r="V23" s="120">
        <v>21.5</v>
      </c>
      <c r="W23" s="120">
        <v>17.3</v>
      </c>
      <c r="X23" s="120">
        <v>17.2</v>
      </c>
      <c r="Y23" s="120">
        <v>18.8</v>
      </c>
      <c r="Z23" s="120">
        <v>18.5</v>
      </c>
      <c r="AA23" s="120">
        <v>16.7</v>
      </c>
      <c r="AB23" s="120">
        <v>15.8</v>
      </c>
      <c r="AC23" s="120">
        <v>18.100000000000001</v>
      </c>
      <c r="AD23" s="120">
        <v>20.8</v>
      </c>
      <c r="AE23" s="120">
        <v>21.3</v>
      </c>
      <c r="AF23" s="120">
        <v>22</v>
      </c>
      <c r="AG23" s="120">
        <v>18.3</v>
      </c>
      <c r="AH23" s="120">
        <v>19.399999999999999</v>
      </c>
      <c r="AI23" s="120">
        <v>20.5</v>
      </c>
      <c r="AJ23" s="120">
        <v>21.3</v>
      </c>
      <c r="AK23" s="120">
        <v>19.600000000000001</v>
      </c>
      <c r="AL23" s="120">
        <v>20.6</v>
      </c>
      <c r="AM23" s="120">
        <v>22.5</v>
      </c>
      <c r="AN23" s="120">
        <v>23.7</v>
      </c>
      <c r="AO23" s="120">
        <v>23.2</v>
      </c>
      <c r="AP23" s="120">
        <v>21.9</v>
      </c>
      <c r="AQ23" s="120">
        <v>22.3</v>
      </c>
      <c r="AR23" s="120">
        <v>19.399999999999999</v>
      </c>
      <c r="AS23" s="120">
        <v>23.4</v>
      </c>
      <c r="AT23" s="120">
        <v>21</v>
      </c>
      <c r="AU23" s="120">
        <v>20.8</v>
      </c>
      <c r="AV23" s="120">
        <v>18.7</v>
      </c>
      <c r="AW23" s="120">
        <v>21.5</v>
      </c>
      <c r="AX23" s="120">
        <v>22.2</v>
      </c>
      <c r="AY23" s="120">
        <v>22.6</v>
      </c>
      <c r="AZ23" s="120">
        <v>22.6</v>
      </c>
      <c r="BA23" s="120">
        <v>26.3</v>
      </c>
      <c r="BB23" s="120">
        <v>19.5</v>
      </c>
      <c r="BC23" s="120">
        <v>23</v>
      </c>
      <c r="BD23" s="120">
        <v>25.2</v>
      </c>
      <c r="BE23" s="120">
        <v>23.4</v>
      </c>
      <c r="BF23" s="120">
        <v>25.3</v>
      </c>
      <c r="BG23" s="120">
        <v>25.4</v>
      </c>
      <c r="BH23" s="120">
        <v>28.7</v>
      </c>
      <c r="BI23" s="120">
        <v>27.1</v>
      </c>
      <c r="BJ23" s="120">
        <v>28</v>
      </c>
      <c r="BK23" s="120">
        <v>27.4</v>
      </c>
      <c r="BL23" s="120">
        <v>28.5</v>
      </c>
      <c r="BM23" s="120">
        <v>29.1</v>
      </c>
      <c r="BN23" s="67">
        <v>27.6</v>
      </c>
      <c r="BO23" s="120">
        <v>27.5</v>
      </c>
      <c r="BP23" s="120">
        <v>28.7</v>
      </c>
      <c r="BQ23" s="120">
        <v>29.4</v>
      </c>
      <c r="BR23" s="120">
        <v>29.4</v>
      </c>
      <c r="BS23" s="120">
        <v>26.8</v>
      </c>
      <c r="BT23" s="120">
        <v>29.4</v>
      </c>
      <c r="BU23" s="120">
        <v>27.6</v>
      </c>
      <c r="BV23" s="120">
        <v>26.5</v>
      </c>
      <c r="BW23" s="120">
        <v>29</v>
      </c>
      <c r="BX23" s="120">
        <v>29.7</v>
      </c>
      <c r="BY23" s="120">
        <v>30</v>
      </c>
      <c r="BZ23" s="120">
        <v>28.2</v>
      </c>
      <c r="CA23" s="120">
        <v>23.8</v>
      </c>
      <c r="CB23" s="120">
        <v>23.4</v>
      </c>
      <c r="CC23" s="120">
        <v>25.1</v>
      </c>
      <c r="CD23" s="120">
        <v>28</v>
      </c>
      <c r="CE23" s="120">
        <v>28.8</v>
      </c>
      <c r="CF23" s="120">
        <v>26.3</v>
      </c>
      <c r="CG23" s="120">
        <v>23.8</v>
      </c>
      <c r="CH23" s="120">
        <v>23.2</v>
      </c>
      <c r="CI23" s="120">
        <v>25.1</v>
      </c>
      <c r="CJ23" s="120">
        <v>25.4</v>
      </c>
      <c r="CK23" s="120">
        <v>26.7</v>
      </c>
      <c r="CL23" s="120">
        <v>26.4</v>
      </c>
      <c r="CM23" s="120">
        <v>27.3</v>
      </c>
      <c r="CN23" s="120">
        <v>26.1</v>
      </c>
      <c r="CO23" s="120">
        <v>28.2</v>
      </c>
      <c r="CP23" s="120">
        <v>29.1</v>
      </c>
      <c r="CQ23" s="120">
        <v>30</v>
      </c>
      <c r="CR23" s="120">
        <v>30.7</v>
      </c>
      <c r="CS23" s="120">
        <v>30.1</v>
      </c>
      <c r="CT23" s="120">
        <v>30.3</v>
      </c>
      <c r="CU23" s="120">
        <v>29.6</v>
      </c>
      <c r="CV23" s="120">
        <v>29.4</v>
      </c>
      <c r="CW23" s="120">
        <v>28.5</v>
      </c>
      <c r="CX23" s="120">
        <v>23.8</v>
      </c>
      <c r="CY23" s="120">
        <v>24.8</v>
      </c>
      <c r="CZ23" s="120">
        <v>23.9</v>
      </c>
      <c r="DA23" s="120">
        <v>24.7</v>
      </c>
      <c r="DB23" s="120">
        <v>28.3</v>
      </c>
      <c r="DC23" s="120">
        <v>27.8</v>
      </c>
      <c r="DD23" s="120">
        <v>28.5</v>
      </c>
      <c r="DE23" s="120">
        <v>27.2</v>
      </c>
      <c r="DF23" s="120">
        <v>28.7</v>
      </c>
      <c r="DG23" s="120">
        <v>28.5</v>
      </c>
      <c r="DH23" s="120">
        <v>28.1</v>
      </c>
      <c r="DI23" s="120">
        <v>28.5</v>
      </c>
      <c r="DJ23" s="120">
        <v>26.5</v>
      </c>
      <c r="DK23" s="120">
        <v>27.6</v>
      </c>
      <c r="DL23" s="120">
        <v>26.1</v>
      </c>
      <c r="DM23" s="120">
        <v>27.9</v>
      </c>
    </row>
    <row r="24" spans="1:117" s="67" customFormat="1" ht="15.75">
      <c r="A24" s="66">
        <v>0.875</v>
      </c>
      <c r="B24" s="120">
        <v>16.399999999999999</v>
      </c>
      <c r="C24" s="120">
        <v>17.7</v>
      </c>
      <c r="D24" s="120">
        <v>19.2</v>
      </c>
      <c r="E24" s="120">
        <v>17.7</v>
      </c>
      <c r="F24" s="120">
        <v>17.5</v>
      </c>
      <c r="G24" s="120">
        <v>21.2</v>
      </c>
      <c r="H24" s="120">
        <v>19</v>
      </c>
      <c r="I24" s="120">
        <v>13.4</v>
      </c>
      <c r="J24" s="120">
        <v>12.3</v>
      </c>
      <c r="K24" s="120">
        <v>16.7</v>
      </c>
      <c r="L24" s="120">
        <v>14.3</v>
      </c>
      <c r="M24" s="120">
        <v>14.8</v>
      </c>
      <c r="N24" s="120">
        <v>17.600000000000001</v>
      </c>
      <c r="O24" s="120">
        <v>21.3</v>
      </c>
      <c r="P24" s="120">
        <v>22.4</v>
      </c>
      <c r="Q24" s="120">
        <v>24</v>
      </c>
      <c r="R24" s="120">
        <v>24.1</v>
      </c>
      <c r="S24" s="120">
        <v>23.6</v>
      </c>
      <c r="T24" s="120">
        <v>22.6</v>
      </c>
      <c r="U24" s="120">
        <v>23.7</v>
      </c>
      <c r="V24" s="120">
        <v>21.3</v>
      </c>
      <c r="W24" s="120">
        <v>17.5</v>
      </c>
      <c r="X24" s="120">
        <v>16.100000000000001</v>
      </c>
      <c r="Y24" s="120">
        <v>17.899999999999999</v>
      </c>
      <c r="Z24" s="120">
        <v>18</v>
      </c>
      <c r="AA24" s="120">
        <v>17</v>
      </c>
      <c r="AB24" s="120">
        <v>15.7</v>
      </c>
      <c r="AC24" s="120">
        <v>18.100000000000001</v>
      </c>
      <c r="AD24" s="120">
        <v>20.6</v>
      </c>
      <c r="AE24" s="120">
        <v>20.8</v>
      </c>
      <c r="AF24" s="120">
        <v>21.5</v>
      </c>
      <c r="AG24" s="120">
        <v>17.899999999999999</v>
      </c>
      <c r="AH24" s="120">
        <v>19.3</v>
      </c>
      <c r="AI24" s="120">
        <v>20.100000000000001</v>
      </c>
      <c r="AJ24" s="120">
        <v>20.2</v>
      </c>
      <c r="AK24" s="120">
        <v>19.3</v>
      </c>
      <c r="AL24" s="120">
        <v>19.8</v>
      </c>
      <c r="AM24" s="120">
        <v>21.8</v>
      </c>
      <c r="AN24" s="120">
        <v>22.5</v>
      </c>
      <c r="AO24" s="120">
        <v>22.9</v>
      </c>
      <c r="AP24" s="120">
        <v>21.3</v>
      </c>
      <c r="AQ24" s="120">
        <v>21</v>
      </c>
      <c r="AR24" s="120">
        <v>19.2</v>
      </c>
      <c r="AS24" s="120">
        <v>23.2</v>
      </c>
      <c r="AT24" s="120">
        <v>21</v>
      </c>
      <c r="AU24" s="120">
        <v>20.9</v>
      </c>
      <c r="AV24" s="120">
        <v>18.5</v>
      </c>
      <c r="AW24" s="120">
        <v>21.2</v>
      </c>
      <c r="AX24" s="120">
        <v>20.6</v>
      </c>
      <c r="AY24" s="120">
        <v>22.8</v>
      </c>
      <c r="AZ24" s="120">
        <v>22.3</v>
      </c>
      <c r="BA24" s="120">
        <v>26.9</v>
      </c>
      <c r="BB24" s="120">
        <v>19.2</v>
      </c>
      <c r="BC24" s="120">
        <v>22.5</v>
      </c>
      <c r="BD24" s="120">
        <v>24.2</v>
      </c>
      <c r="BE24" s="120">
        <v>23.1</v>
      </c>
      <c r="BF24" s="120">
        <v>25.3</v>
      </c>
      <c r="BG24" s="120">
        <v>24.5</v>
      </c>
      <c r="BH24" s="120">
        <v>27.5</v>
      </c>
      <c r="BI24" s="120">
        <v>26.7</v>
      </c>
      <c r="BJ24" s="120">
        <v>27.4</v>
      </c>
      <c r="BK24" s="120">
        <v>26.8</v>
      </c>
      <c r="BL24" s="120">
        <v>28.3</v>
      </c>
      <c r="BM24" s="120">
        <v>29.5</v>
      </c>
      <c r="BN24" s="67">
        <v>27</v>
      </c>
      <c r="BO24" s="120">
        <v>26.7</v>
      </c>
      <c r="BP24" s="120">
        <v>28.5</v>
      </c>
      <c r="BQ24" s="120">
        <v>29.6</v>
      </c>
      <c r="BR24" s="120">
        <v>28.5</v>
      </c>
      <c r="BS24" s="120">
        <v>26.4</v>
      </c>
      <c r="BT24" s="120">
        <v>27.8</v>
      </c>
      <c r="BU24" s="120">
        <v>27.4</v>
      </c>
      <c r="BV24" s="120">
        <v>26</v>
      </c>
      <c r="BW24" s="120">
        <v>28.8</v>
      </c>
      <c r="BX24" s="120">
        <v>29.4</v>
      </c>
      <c r="BY24" s="120">
        <v>29.8</v>
      </c>
      <c r="BZ24" s="120">
        <v>28.3</v>
      </c>
      <c r="CA24" s="120">
        <v>23.9</v>
      </c>
      <c r="CB24" s="120">
        <v>23.4</v>
      </c>
      <c r="CC24" s="120">
        <v>24.8</v>
      </c>
      <c r="CD24" s="120">
        <v>27</v>
      </c>
      <c r="CE24" s="120">
        <v>28.8</v>
      </c>
      <c r="CF24" s="120">
        <v>26.6</v>
      </c>
      <c r="CG24" s="120">
        <v>23.8</v>
      </c>
      <c r="CH24" s="120">
        <v>23.3</v>
      </c>
      <c r="CI24" s="120">
        <v>24.9</v>
      </c>
      <c r="CJ24" s="120">
        <v>25.3</v>
      </c>
      <c r="CK24" s="120">
        <v>26.4</v>
      </c>
      <c r="CL24" s="120">
        <v>26.4</v>
      </c>
      <c r="CM24" s="120">
        <v>26.4</v>
      </c>
      <c r="CN24" s="120">
        <v>24.6</v>
      </c>
      <c r="CO24" s="120">
        <v>27.4</v>
      </c>
      <c r="CP24" s="120">
        <v>28.8</v>
      </c>
      <c r="CQ24" s="120">
        <v>29.6</v>
      </c>
      <c r="CR24" s="120">
        <v>31.1</v>
      </c>
      <c r="CS24" s="120">
        <v>29.5</v>
      </c>
      <c r="CT24" s="120">
        <v>30</v>
      </c>
      <c r="CU24" s="120">
        <v>29.1</v>
      </c>
      <c r="CV24" s="120">
        <v>29.1</v>
      </c>
      <c r="CW24" s="120">
        <v>28.3</v>
      </c>
      <c r="CX24" s="120">
        <v>24.1</v>
      </c>
      <c r="CY24" s="120">
        <v>24.5</v>
      </c>
      <c r="CZ24" s="120">
        <v>23.6</v>
      </c>
      <c r="DA24" s="120">
        <v>24.4</v>
      </c>
      <c r="DB24" s="120">
        <v>28.3</v>
      </c>
      <c r="DC24" s="120">
        <v>27.6</v>
      </c>
      <c r="DD24" s="120">
        <v>29.9</v>
      </c>
      <c r="DE24" s="120">
        <v>27.4</v>
      </c>
      <c r="DF24" s="120">
        <v>28.4</v>
      </c>
      <c r="DG24" s="120">
        <v>28.6</v>
      </c>
      <c r="DH24" s="120">
        <v>26.9</v>
      </c>
      <c r="DI24" s="120">
        <v>28</v>
      </c>
      <c r="DJ24" s="120">
        <v>25.7</v>
      </c>
      <c r="DK24" s="120">
        <v>27.3</v>
      </c>
      <c r="DL24" s="120">
        <v>26.5</v>
      </c>
      <c r="DM24" s="120">
        <v>28.1</v>
      </c>
    </row>
    <row r="25" spans="1:117" s="67" customFormat="1" ht="15.75">
      <c r="A25" s="66">
        <v>0.91666666666666696</v>
      </c>
      <c r="B25" s="120">
        <v>16.2</v>
      </c>
      <c r="C25" s="120">
        <v>17.399999999999999</v>
      </c>
      <c r="D25" s="120">
        <v>18.899999999999999</v>
      </c>
      <c r="E25" s="120">
        <v>17.2</v>
      </c>
      <c r="F25" s="120">
        <v>17.899999999999999</v>
      </c>
      <c r="G25" s="120">
        <v>20.100000000000001</v>
      </c>
      <c r="H25" s="120">
        <v>18.899999999999999</v>
      </c>
      <c r="I25" s="120">
        <v>13.5</v>
      </c>
      <c r="J25" s="120">
        <v>12.5</v>
      </c>
      <c r="K25" s="120">
        <v>16.899999999999999</v>
      </c>
      <c r="L25" s="120">
        <v>14.3</v>
      </c>
      <c r="M25" s="120">
        <v>14.2</v>
      </c>
      <c r="N25" s="120">
        <v>17.600000000000001</v>
      </c>
      <c r="O25" s="120">
        <v>21.9</v>
      </c>
      <c r="P25" s="120">
        <v>21.7</v>
      </c>
      <c r="Q25" s="120">
        <v>24.5</v>
      </c>
      <c r="R25" s="120">
        <v>23.9</v>
      </c>
      <c r="S25" s="120">
        <v>23.3</v>
      </c>
      <c r="T25" s="120">
        <v>24.7</v>
      </c>
      <c r="U25" s="120">
        <v>23.6</v>
      </c>
      <c r="V25" s="120">
        <v>21.8</v>
      </c>
      <c r="W25" s="120">
        <v>17.3</v>
      </c>
      <c r="X25" s="120">
        <v>15.3</v>
      </c>
      <c r="Y25" s="120">
        <v>17.3</v>
      </c>
      <c r="Z25" s="120">
        <v>17.600000000000001</v>
      </c>
      <c r="AA25" s="120">
        <v>16.600000000000001</v>
      </c>
      <c r="AB25" s="120">
        <v>15.9</v>
      </c>
      <c r="AC25" s="120">
        <v>18.2</v>
      </c>
      <c r="AD25" s="120">
        <v>20.5</v>
      </c>
      <c r="AE25" s="120">
        <v>20.399999999999999</v>
      </c>
      <c r="AF25" s="120">
        <v>21.3</v>
      </c>
      <c r="AG25" s="120">
        <v>17.600000000000001</v>
      </c>
      <c r="AH25" s="120">
        <v>18.899999999999999</v>
      </c>
      <c r="AI25" s="120">
        <v>19.7</v>
      </c>
      <c r="AJ25" s="120">
        <v>19.8</v>
      </c>
      <c r="AK25" s="120">
        <v>18.899999999999999</v>
      </c>
      <c r="AL25" s="120">
        <v>19.600000000000001</v>
      </c>
      <c r="AM25" s="120">
        <v>20.9</v>
      </c>
      <c r="AN25" s="120">
        <v>21.8</v>
      </c>
      <c r="AO25" s="120">
        <v>23</v>
      </c>
      <c r="AP25" s="120">
        <v>20.2</v>
      </c>
      <c r="AQ25" s="120">
        <v>20.3</v>
      </c>
      <c r="AR25" s="120">
        <v>19.399999999999999</v>
      </c>
      <c r="AS25" s="120">
        <v>23</v>
      </c>
      <c r="AT25" s="120">
        <v>20.7</v>
      </c>
      <c r="AU25" s="120">
        <v>20.7</v>
      </c>
      <c r="AV25" s="120">
        <v>18.2</v>
      </c>
      <c r="AW25" s="120">
        <v>23.3</v>
      </c>
      <c r="AX25" s="120">
        <v>20.399999999999999</v>
      </c>
      <c r="AY25" s="120">
        <v>23</v>
      </c>
      <c r="AZ25" s="120">
        <v>22</v>
      </c>
      <c r="BA25" s="120">
        <v>24.7</v>
      </c>
      <c r="BB25" s="120">
        <v>19</v>
      </c>
      <c r="BC25" s="120">
        <v>22</v>
      </c>
      <c r="BD25" s="120">
        <v>24.5</v>
      </c>
      <c r="BE25" s="120">
        <v>22.6</v>
      </c>
      <c r="BF25" s="120">
        <v>25.8</v>
      </c>
      <c r="BG25" s="120">
        <v>23.9</v>
      </c>
      <c r="BH25" s="120">
        <v>27.7</v>
      </c>
      <c r="BI25" s="120">
        <v>26.2</v>
      </c>
      <c r="BJ25" s="120">
        <v>25.9</v>
      </c>
      <c r="BK25" s="120">
        <v>27.2</v>
      </c>
      <c r="BL25" s="120">
        <v>27.7</v>
      </c>
      <c r="BM25" s="120">
        <v>29.4</v>
      </c>
      <c r="BN25" s="67">
        <v>26.5</v>
      </c>
      <c r="BO25" s="120">
        <v>26.4</v>
      </c>
      <c r="BP25" s="120">
        <v>28</v>
      </c>
      <c r="BQ25" s="120">
        <v>29.5</v>
      </c>
      <c r="BR25" s="120">
        <v>28</v>
      </c>
      <c r="BS25" s="120">
        <v>26.4</v>
      </c>
      <c r="BT25" s="120">
        <v>27.3</v>
      </c>
      <c r="BU25" s="120">
        <v>26.9</v>
      </c>
      <c r="BV25" s="120">
        <v>25.6</v>
      </c>
      <c r="BW25" s="120">
        <v>28.7</v>
      </c>
      <c r="BX25" s="120">
        <v>29.5</v>
      </c>
      <c r="BY25" s="120">
        <v>29.5</v>
      </c>
      <c r="BZ25" s="120">
        <v>28.4</v>
      </c>
      <c r="CA25" s="120">
        <v>23.9</v>
      </c>
      <c r="CB25" s="120">
        <v>23.2</v>
      </c>
      <c r="CC25" s="120">
        <v>24.5</v>
      </c>
      <c r="CD25" s="120">
        <v>26.4</v>
      </c>
      <c r="CE25" s="120">
        <v>28.9</v>
      </c>
      <c r="CF25" s="120">
        <v>25.6</v>
      </c>
      <c r="CG25" s="120">
        <v>23.9</v>
      </c>
      <c r="CH25" s="120">
        <v>23.1</v>
      </c>
      <c r="CI25" s="120">
        <v>24.7</v>
      </c>
      <c r="CJ25" s="120">
        <v>25.5</v>
      </c>
      <c r="CK25" s="120">
        <v>26.2</v>
      </c>
      <c r="CL25" s="120">
        <v>26.5</v>
      </c>
      <c r="CM25" s="120">
        <v>26.4</v>
      </c>
      <c r="CN25" s="120">
        <v>25.2</v>
      </c>
      <c r="CO25" s="120">
        <v>28</v>
      </c>
      <c r="CP25" s="120">
        <v>27.9</v>
      </c>
      <c r="CQ25" s="120">
        <v>29.2</v>
      </c>
      <c r="CR25" s="120">
        <v>30.4</v>
      </c>
      <c r="CS25" s="120">
        <v>29.3</v>
      </c>
      <c r="CT25" s="120">
        <v>29.4</v>
      </c>
      <c r="CU25" s="120">
        <v>28.9</v>
      </c>
      <c r="CV25" s="120">
        <v>29.4</v>
      </c>
      <c r="CW25" s="120">
        <v>28.6</v>
      </c>
      <c r="CX25" s="120">
        <v>24.1</v>
      </c>
      <c r="CY25" s="120">
        <v>24.6</v>
      </c>
      <c r="CZ25" s="120">
        <v>23.4</v>
      </c>
      <c r="DA25" s="120">
        <v>23.9</v>
      </c>
      <c r="DB25" s="120">
        <v>27.7</v>
      </c>
      <c r="DC25" s="120">
        <v>27.7</v>
      </c>
      <c r="DD25" s="120">
        <v>28.9</v>
      </c>
      <c r="DE25" s="120">
        <v>27.3</v>
      </c>
      <c r="DF25" s="120">
        <v>28.2</v>
      </c>
      <c r="DG25" s="120">
        <v>27.8</v>
      </c>
      <c r="DH25" s="120">
        <v>26.3</v>
      </c>
      <c r="DI25" s="120">
        <v>28.2</v>
      </c>
      <c r="DJ25" s="120">
        <v>25.1</v>
      </c>
      <c r="DK25" s="120">
        <v>27.3</v>
      </c>
      <c r="DL25" s="120">
        <v>24.9</v>
      </c>
      <c r="DM25" s="120">
        <v>27.2</v>
      </c>
    </row>
    <row r="26" spans="1:117" s="67" customFormat="1" ht="15.75">
      <c r="A26" s="66">
        <v>0.95833333333333304</v>
      </c>
      <c r="B26" s="120">
        <v>15.7</v>
      </c>
      <c r="C26" s="120">
        <v>17.2</v>
      </c>
      <c r="D26" s="120">
        <v>18.8</v>
      </c>
      <c r="E26" s="120">
        <v>17.2</v>
      </c>
      <c r="F26" s="120">
        <v>17.7</v>
      </c>
      <c r="G26" s="120">
        <v>20</v>
      </c>
      <c r="H26" s="120">
        <v>18.899999999999999</v>
      </c>
      <c r="I26" s="120">
        <v>13.9</v>
      </c>
      <c r="J26" s="120">
        <v>12.5</v>
      </c>
      <c r="K26" s="120">
        <v>16.5</v>
      </c>
      <c r="L26" s="120">
        <v>13.5</v>
      </c>
      <c r="M26" s="120">
        <v>13.8</v>
      </c>
      <c r="N26" s="120">
        <v>17.600000000000001</v>
      </c>
      <c r="O26" s="120">
        <v>21.8</v>
      </c>
      <c r="P26" s="120">
        <v>21.1</v>
      </c>
      <c r="Q26" s="120">
        <v>24.6</v>
      </c>
      <c r="R26" s="120">
        <v>23.6</v>
      </c>
      <c r="S26" s="120">
        <v>23.2</v>
      </c>
      <c r="T26" s="120">
        <v>24.5</v>
      </c>
      <c r="U26" s="120">
        <v>22.9</v>
      </c>
      <c r="V26" s="120">
        <v>22.2</v>
      </c>
      <c r="W26" s="120">
        <v>16.899999999999999</v>
      </c>
      <c r="X26" s="120">
        <v>14.9</v>
      </c>
      <c r="Y26" s="120">
        <v>16.7</v>
      </c>
      <c r="Z26" s="120">
        <v>17</v>
      </c>
      <c r="AA26" s="120">
        <v>16.2</v>
      </c>
      <c r="AB26" s="120">
        <v>16</v>
      </c>
      <c r="AC26" s="120">
        <v>18.3</v>
      </c>
      <c r="AD26" s="120">
        <v>20.100000000000001</v>
      </c>
      <c r="AE26" s="120">
        <v>20</v>
      </c>
      <c r="AF26" s="120">
        <v>21</v>
      </c>
      <c r="AG26" s="120">
        <v>17.5</v>
      </c>
      <c r="AH26" s="120">
        <v>19</v>
      </c>
      <c r="AI26" s="120">
        <v>19.7</v>
      </c>
      <c r="AJ26" s="120">
        <v>19.100000000000001</v>
      </c>
      <c r="AK26" s="120">
        <v>18.7</v>
      </c>
      <c r="AL26" s="120">
        <v>19.100000000000001</v>
      </c>
      <c r="AM26" s="120">
        <v>20.5</v>
      </c>
      <c r="AN26" s="120">
        <v>21.4</v>
      </c>
      <c r="AO26" s="120">
        <v>23</v>
      </c>
      <c r="AP26" s="120">
        <v>19.2</v>
      </c>
      <c r="AQ26" s="120">
        <v>19.600000000000001</v>
      </c>
      <c r="AR26" s="120">
        <v>18.600000000000001</v>
      </c>
      <c r="AS26" s="120">
        <v>22.4</v>
      </c>
      <c r="AT26" s="120">
        <v>20.7</v>
      </c>
      <c r="AU26" s="120">
        <v>20.7</v>
      </c>
      <c r="AV26" s="120">
        <v>17.899999999999999</v>
      </c>
      <c r="AW26" s="120">
        <v>21.8</v>
      </c>
      <c r="AX26" s="120">
        <v>19.899999999999999</v>
      </c>
      <c r="AY26" s="120">
        <v>22.9</v>
      </c>
      <c r="AZ26" s="120">
        <v>22.1</v>
      </c>
      <c r="BA26" s="120">
        <v>24.8</v>
      </c>
      <c r="BB26" s="120">
        <v>18.399999999999999</v>
      </c>
      <c r="BC26" s="120">
        <v>21.8</v>
      </c>
      <c r="BD26" s="120">
        <v>23.3</v>
      </c>
      <c r="BE26" s="120">
        <v>22.5</v>
      </c>
      <c r="BF26" s="120">
        <v>26.3</v>
      </c>
      <c r="BG26" s="120">
        <v>24.5</v>
      </c>
      <c r="BH26" s="120">
        <v>27.8</v>
      </c>
      <c r="BI26" s="120">
        <v>25.9</v>
      </c>
      <c r="BJ26" s="120">
        <v>25.6</v>
      </c>
      <c r="BK26" s="120">
        <v>27</v>
      </c>
      <c r="BL26" s="120">
        <v>27.8</v>
      </c>
      <c r="BM26" s="120">
        <v>29.6</v>
      </c>
      <c r="BN26" s="67">
        <v>26.4</v>
      </c>
      <c r="BO26" s="120">
        <v>26.1</v>
      </c>
      <c r="BP26" s="120">
        <v>28.5</v>
      </c>
      <c r="BQ26" s="120">
        <v>29.7</v>
      </c>
      <c r="BR26" s="120">
        <v>27.4</v>
      </c>
      <c r="BS26" s="120">
        <v>26.1</v>
      </c>
      <c r="BT26" s="120">
        <v>28.1</v>
      </c>
      <c r="BU26" s="120">
        <v>26.6</v>
      </c>
      <c r="BV26" s="120">
        <v>25.4</v>
      </c>
      <c r="BW26" s="120">
        <v>28.9</v>
      </c>
      <c r="BX26" s="120">
        <v>28.7</v>
      </c>
      <c r="BY26" s="120">
        <v>28.2</v>
      </c>
      <c r="BZ26" s="120">
        <v>28.5</v>
      </c>
      <c r="CA26" s="120">
        <v>23.7</v>
      </c>
      <c r="CB26" s="120">
        <v>22.8</v>
      </c>
      <c r="CC26" s="120">
        <v>24.3</v>
      </c>
      <c r="CD26" s="120">
        <v>26.9</v>
      </c>
      <c r="CE26" s="120">
        <v>29</v>
      </c>
      <c r="CF26" s="120">
        <v>25</v>
      </c>
      <c r="CG26" s="120">
        <v>23.8</v>
      </c>
      <c r="CH26" s="120">
        <v>23.1</v>
      </c>
      <c r="CI26" s="120">
        <v>24.6</v>
      </c>
      <c r="CJ26" s="120">
        <v>24.5</v>
      </c>
      <c r="CK26" s="120">
        <v>26</v>
      </c>
      <c r="CL26" s="120">
        <v>26.9</v>
      </c>
      <c r="CM26" s="120">
        <v>25.6</v>
      </c>
      <c r="CN26" s="120">
        <v>24.4</v>
      </c>
      <c r="CO26" s="120">
        <v>27.4</v>
      </c>
      <c r="CP26" s="120">
        <v>28.1</v>
      </c>
      <c r="CQ26" s="120">
        <v>28.9</v>
      </c>
      <c r="CR26" s="120">
        <v>28.8</v>
      </c>
      <c r="CS26" s="120">
        <v>28.7</v>
      </c>
      <c r="CT26" s="120">
        <v>28.9</v>
      </c>
      <c r="CU26" s="120">
        <v>28.4</v>
      </c>
      <c r="CV26" s="120">
        <v>28.7</v>
      </c>
      <c r="CW26" s="120">
        <v>27.9</v>
      </c>
      <c r="CX26" s="120">
        <v>24.6</v>
      </c>
      <c r="CY26" s="120">
        <v>24.5</v>
      </c>
      <c r="CZ26" s="120">
        <v>23.4</v>
      </c>
      <c r="DA26" s="120">
        <v>23.8</v>
      </c>
      <c r="DB26" s="120">
        <v>28.1</v>
      </c>
      <c r="DC26" s="120">
        <v>28.1</v>
      </c>
      <c r="DD26" s="120">
        <v>29.1</v>
      </c>
      <c r="DE26" s="120">
        <v>27.6</v>
      </c>
      <c r="DF26" s="120">
        <v>28</v>
      </c>
      <c r="DG26" s="120">
        <v>27.8</v>
      </c>
      <c r="DH26" s="120">
        <v>26.4</v>
      </c>
      <c r="DI26" s="120">
        <v>27.9</v>
      </c>
      <c r="DJ26" s="120">
        <v>24.7</v>
      </c>
      <c r="DK26" s="120">
        <v>27.4</v>
      </c>
      <c r="DL26" s="120">
        <v>25.5</v>
      </c>
      <c r="DM26" s="120">
        <v>26.6</v>
      </c>
    </row>
    <row r="27" spans="1:117" s="67" customFormat="1"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AD27" s="48"/>
      <c r="AE27" s="48"/>
      <c r="AF27" s="48"/>
      <c r="AG27" s="48"/>
      <c r="AH27" s="48"/>
    </row>
    <row r="28" spans="1:117" ht="15.75">
      <c r="A28" s="70" t="s">
        <v>87</v>
      </c>
      <c r="B28" s="121">
        <f>MAX(B3:B26)</f>
        <v>23.6</v>
      </c>
      <c r="C28" s="121">
        <f t="shared" ref="C28:BN28" si="0">MAX(C3:C26)</f>
        <v>25.2</v>
      </c>
      <c r="D28" s="121">
        <f t="shared" si="0"/>
        <v>29.3</v>
      </c>
      <c r="E28" s="121">
        <f t="shared" si="0"/>
        <v>23</v>
      </c>
      <c r="F28" s="121">
        <f t="shared" si="0"/>
        <v>23.6</v>
      </c>
      <c r="G28" s="121">
        <f t="shared" si="0"/>
        <v>24.3</v>
      </c>
      <c r="H28" s="121">
        <f t="shared" si="0"/>
        <v>28.2</v>
      </c>
      <c r="I28" s="121">
        <f t="shared" si="0"/>
        <v>19.399999999999999</v>
      </c>
      <c r="J28" s="121">
        <f t="shared" si="0"/>
        <v>14.1</v>
      </c>
      <c r="K28" s="121">
        <f t="shared" si="0"/>
        <v>19</v>
      </c>
      <c r="L28" s="121">
        <f t="shared" si="0"/>
        <v>17.7</v>
      </c>
      <c r="M28" s="121">
        <f t="shared" si="0"/>
        <v>22</v>
      </c>
      <c r="N28" s="121">
        <f t="shared" si="0"/>
        <v>24.8</v>
      </c>
      <c r="O28" s="121">
        <f t="shared" si="0"/>
        <v>29.5</v>
      </c>
      <c r="P28" s="121">
        <f t="shared" si="0"/>
        <v>32</v>
      </c>
      <c r="Q28" s="121">
        <f t="shared" si="0"/>
        <v>27.6</v>
      </c>
      <c r="R28" s="121">
        <f t="shared" si="0"/>
        <v>30.1</v>
      </c>
      <c r="S28" s="121">
        <f t="shared" si="0"/>
        <v>29.1</v>
      </c>
      <c r="T28" s="121">
        <f t="shared" si="0"/>
        <v>28.1</v>
      </c>
      <c r="U28" s="121">
        <f t="shared" si="0"/>
        <v>31.9</v>
      </c>
      <c r="V28" s="121">
        <f t="shared" si="0"/>
        <v>28.7</v>
      </c>
      <c r="W28" s="121">
        <f t="shared" si="0"/>
        <v>22.9</v>
      </c>
      <c r="X28" s="121">
        <f t="shared" si="0"/>
        <v>23.8</v>
      </c>
      <c r="Y28" s="121">
        <f t="shared" si="0"/>
        <v>25.7</v>
      </c>
      <c r="Z28" s="121">
        <f t="shared" si="0"/>
        <v>23.2</v>
      </c>
      <c r="AA28" s="121">
        <f t="shared" si="0"/>
        <v>24.4</v>
      </c>
      <c r="AB28" s="121">
        <f t="shared" si="0"/>
        <v>17.399999999999999</v>
      </c>
      <c r="AC28" s="121">
        <f t="shared" si="0"/>
        <v>21.9</v>
      </c>
      <c r="AD28" s="121">
        <f t="shared" si="0"/>
        <v>26.8</v>
      </c>
      <c r="AE28" s="121">
        <f t="shared" si="0"/>
        <v>29.2</v>
      </c>
      <c r="AF28" s="121">
        <f t="shared" si="0"/>
        <v>29.1</v>
      </c>
      <c r="AG28" s="121">
        <f t="shared" si="0"/>
        <v>21.6</v>
      </c>
      <c r="AH28" s="121">
        <f t="shared" si="0"/>
        <v>25.1</v>
      </c>
      <c r="AI28" s="121">
        <f t="shared" si="0"/>
        <v>26.1</v>
      </c>
      <c r="AJ28" s="121">
        <f t="shared" si="0"/>
        <v>27.8</v>
      </c>
      <c r="AK28" s="121">
        <f t="shared" si="0"/>
        <v>25.5</v>
      </c>
      <c r="AL28" s="121">
        <f t="shared" si="0"/>
        <v>28</v>
      </c>
      <c r="AM28" s="121">
        <f t="shared" si="0"/>
        <v>29.9</v>
      </c>
      <c r="AN28" s="121">
        <f t="shared" si="0"/>
        <v>29.9</v>
      </c>
      <c r="AO28" s="121">
        <f t="shared" si="0"/>
        <v>30</v>
      </c>
      <c r="AP28" s="121">
        <f t="shared" si="0"/>
        <v>27.3</v>
      </c>
      <c r="AQ28" s="121">
        <f t="shared" si="0"/>
        <v>27.7</v>
      </c>
      <c r="AR28" s="121">
        <f t="shared" si="0"/>
        <v>23.5</v>
      </c>
      <c r="AS28" s="121">
        <f t="shared" si="0"/>
        <v>29.9</v>
      </c>
      <c r="AT28" s="121">
        <f t="shared" si="0"/>
        <v>27.2</v>
      </c>
      <c r="AU28" s="121">
        <f t="shared" si="0"/>
        <v>21.8</v>
      </c>
      <c r="AV28" s="121">
        <f t="shared" si="0"/>
        <v>20.6</v>
      </c>
      <c r="AW28" s="121">
        <f t="shared" si="0"/>
        <v>29</v>
      </c>
      <c r="AX28" s="121">
        <f t="shared" si="0"/>
        <v>30.8</v>
      </c>
      <c r="AY28" s="121">
        <f t="shared" si="0"/>
        <v>28.8</v>
      </c>
      <c r="AZ28" s="121">
        <f t="shared" si="0"/>
        <v>28.8</v>
      </c>
      <c r="BA28" s="121">
        <f t="shared" si="0"/>
        <v>31.4</v>
      </c>
      <c r="BB28" s="121">
        <f t="shared" si="0"/>
        <v>28.8</v>
      </c>
      <c r="BC28" s="121">
        <f t="shared" si="0"/>
        <v>28.6</v>
      </c>
      <c r="BD28" s="121">
        <f t="shared" si="0"/>
        <v>31.4</v>
      </c>
      <c r="BE28" s="121">
        <f t="shared" si="0"/>
        <v>31</v>
      </c>
      <c r="BF28" s="121">
        <f t="shared" si="0"/>
        <v>31.4</v>
      </c>
      <c r="BG28" s="121">
        <f t="shared" si="0"/>
        <v>32.5</v>
      </c>
      <c r="BH28" s="121">
        <f t="shared" si="0"/>
        <v>33.5</v>
      </c>
      <c r="BI28" s="121">
        <f t="shared" si="0"/>
        <v>35</v>
      </c>
      <c r="BJ28" s="121">
        <f t="shared" si="0"/>
        <v>33.299999999999997</v>
      </c>
      <c r="BK28" s="121">
        <f t="shared" si="0"/>
        <v>31.9</v>
      </c>
      <c r="BL28" s="121">
        <f t="shared" si="0"/>
        <v>34.5</v>
      </c>
      <c r="BM28" s="121">
        <f t="shared" si="0"/>
        <v>36.299999999999997</v>
      </c>
      <c r="BN28" s="121">
        <f t="shared" si="0"/>
        <v>34.4</v>
      </c>
      <c r="BO28" s="121">
        <f t="shared" ref="BO28:DM28" si="1">MAX(BO3:BO26)</f>
        <v>35.200000000000003</v>
      </c>
      <c r="BP28" s="121">
        <f t="shared" si="1"/>
        <v>35</v>
      </c>
      <c r="BQ28" s="121">
        <f t="shared" si="1"/>
        <v>34.700000000000003</v>
      </c>
      <c r="BR28" s="121">
        <f t="shared" si="1"/>
        <v>34.4</v>
      </c>
      <c r="BS28" s="121">
        <f t="shared" si="1"/>
        <v>34.700000000000003</v>
      </c>
      <c r="BT28" s="121">
        <f t="shared" si="1"/>
        <v>35.1</v>
      </c>
      <c r="BU28" s="121">
        <f t="shared" si="1"/>
        <v>35.4</v>
      </c>
      <c r="BV28" s="121">
        <f t="shared" si="1"/>
        <v>32.9</v>
      </c>
      <c r="BW28" s="121">
        <f t="shared" si="1"/>
        <v>33.299999999999997</v>
      </c>
      <c r="BX28" s="121">
        <f t="shared" si="1"/>
        <v>36.4</v>
      </c>
      <c r="BY28" s="121">
        <f t="shared" si="1"/>
        <v>36.1</v>
      </c>
      <c r="BZ28" s="121">
        <f t="shared" si="1"/>
        <v>31.5</v>
      </c>
      <c r="CA28" s="121">
        <f t="shared" si="1"/>
        <v>30.2</v>
      </c>
      <c r="CB28" s="121">
        <f t="shared" si="1"/>
        <v>25.9</v>
      </c>
      <c r="CC28" s="121">
        <f t="shared" si="1"/>
        <v>29.8</v>
      </c>
      <c r="CD28" s="121">
        <f t="shared" si="1"/>
        <v>34.200000000000003</v>
      </c>
      <c r="CE28" s="121">
        <f t="shared" si="1"/>
        <v>35.4</v>
      </c>
      <c r="CF28" s="121">
        <f t="shared" si="1"/>
        <v>32.9</v>
      </c>
      <c r="CG28" s="121">
        <f t="shared" si="1"/>
        <v>29.1</v>
      </c>
      <c r="CH28" s="121">
        <f t="shared" si="1"/>
        <v>24.1</v>
      </c>
      <c r="CI28" s="121">
        <f t="shared" si="1"/>
        <v>30.9</v>
      </c>
      <c r="CJ28" s="121">
        <f t="shared" si="1"/>
        <v>32.5</v>
      </c>
      <c r="CK28" s="121">
        <f t="shared" si="1"/>
        <v>31.3</v>
      </c>
      <c r="CL28" s="121">
        <f t="shared" si="1"/>
        <v>31.8</v>
      </c>
      <c r="CM28" s="121">
        <f t="shared" si="1"/>
        <v>31.3</v>
      </c>
      <c r="CN28" s="121">
        <f t="shared" si="1"/>
        <v>33.5</v>
      </c>
      <c r="CO28" s="121">
        <f t="shared" si="1"/>
        <v>33.5</v>
      </c>
      <c r="CP28" s="121">
        <f t="shared" si="1"/>
        <v>33.6</v>
      </c>
      <c r="CQ28" s="121">
        <f t="shared" si="1"/>
        <v>33</v>
      </c>
      <c r="CR28" s="121">
        <f t="shared" si="1"/>
        <v>32.5</v>
      </c>
      <c r="CS28" s="121">
        <f t="shared" si="1"/>
        <v>34.4</v>
      </c>
      <c r="CT28" s="121">
        <f t="shared" si="1"/>
        <v>34.4</v>
      </c>
      <c r="CU28" s="121">
        <f t="shared" si="1"/>
        <v>32.1</v>
      </c>
      <c r="CV28" s="121">
        <f t="shared" si="1"/>
        <v>32.299999999999997</v>
      </c>
      <c r="CW28" s="121">
        <f t="shared" si="1"/>
        <v>29.6</v>
      </c>
      <c r="CX28" s="121">
        <f t="shared" si="1"/>
        <v>30.8</v>
      </c>
      <c r="CY28" s="121">
        <f t="shared" si="1"/>
        <v>29.1</v>
      </c>
      <c r="CZ28" s="121">
        <f t="shared" si="1"/>
        <v>27.8</v>
      </c>
      <c r="DA28" s="121">
        <f t="shared" si="1"/>
        <v>30.1</v>
      </c>
      <c r="DB28" s="121">
        <f t="shared" si="1"/>
        <v>30.5</v>
      </c>
      <c r="DC28" s="121">
        <f t="shared" si="1"/>
        <v>31.2</v>
      </c>
      <c r="DD28" s="121">
        <f t="shared" si="1"/>
        <v>31.8</v>
      </c>
      <c r="DE28" s="121">
        <f t="shared" si="1"/>
        <v>31.7</v>
      </c>
      <c r="DF28" s="121">
        <f t="shared" si="1"/>
        <v>32.5</v>
      </c>
      <c r="DG28" s="121">
        <f t="shared" si="1"/>
        <v>34.1</v>
      </c>
      <c r="DH28" s="121">
        <f t="shared" si="1"/>
        <v>33.299999999999997</v>
      </c>
      <c r="DI28" s="121">
        <f t="shared" si="1"/>
        <v>34.200000000000003</v>
      </c>
      <c r="DJ28" s="121">
        <f t="shared" si="1"/>
        <v>32.200000000000003</v>
      </c>
      <c r="DK28" s="121">
        <f t="shared" si="1"/>
        <v>34.299999999999997</v>
      </c>
      <c r="DL28" s="121">
        <f t="shared" si="1"/>
        <v>32.4</v>
      </c>
      <c r="DM28" s="121">
        <f t="shared" si="1"/>
        <v>32.200000000000003</v>
      </c>
    </row>
    <row r="29" spans="1:117" s="52" customFormat="1" ht="15.75">
      <c r="A29" s="35" t="s">
        <v>88</v>
      </c>
      <c r="B29" s="49">
        <f>MIN(B3:B26)</f>
        <v>14.9</v>
      </c>
      <c r="C29" s="49">
        <f t="shared" ref="C29:BN29" si="2">MIN(C3:C26)</f>
        <v>14.6</v>
      </c>
      <c r="D29" s="49">
        <f t="shared" si="2"/>
        <v>16</v>
      </c>
      <c r="E29" s="49">
        <f t="shared" si="2"/>
        <v>17.100000000000001</v>
      </c>
      <c r="F29" s="49">
        <f t="shared" si="2"/>
        <v>17.399999999999999</v>
      </c>
      <c r="G29" s="49">
        <f t="shared" si="2"/>
        <v>16.8</v>
      </c>
      <c r="H29" s="49">
        <f t="shared" si="2"/>
        <v>17.899999999999999</v>
      </c>
      <c r="I29" s="49">
        <f t="shared" si="2"/>
        <v>13.2</v>
      </c>
      <c r="J29" s="49">
        <f t="shared" si="2"/>
        <v>10.199999999999999</v>
      </c>
      <c r="K29" s="49">
        <f t="shared" si="2"/>
        <v>12</v>
      </c>
      <c r="L29" s="49">
        <f t="shared" si="2"/>
        <v>13.5</v>
      </c>
      <c r="M29" s="49">
        <f t="shared" si="2"/>
        <v>9.6</v>
      </c>
      <c r="N29" s="49">
        <f t="shared" si="2"/>
        <v>13.6</v>
      </c>
      <c r="O29" s="49">
        <f t="shared" si="2"/>
        <v>16.899999999999999</v>
      </c>
      <c r="P29" s="49">
        <f t="shared" si="2"/>
        <v>21.1</v>
      </c>
      <c r="Q29" s="49">
        <f t="shared" si="2"/>
        <v>20.6</v>
      </c>
      <c r="R29" s="49">
        <f t="shared" si="2"/>
        <v>23.6</v>
      </c>
      <c r="S29" s="49">
        <f t="shared" si="2"/>
        <v>21.4</v>
      </c>
      <c r="T29" s="49">
        <f t="shared" si="2"/>
        <v>22.6</v>
      </c>
      <c r="U29" s="49">
        <f t="shared" si="2"/>
        <v>20.100000000000001</v>
      </c>
      <c r="V29" s="49">
        <f t="shared" si="2"/>
        <v>21.3</v>
      </c>
      <c r="W29" s="49">
        <f t="shared" si="2"/>
        <v>16.899999999999999</v>
      </c>
      <c r="X29" s="49">
        <f t="shared" si="2"/>
        <v>14.9</v>
      </c>
      <c r="Y29" s="49">
        <f t="shared" si="2"/>
        <v>13.7</v>
      </c>
      <c r="Z29" s="49">
        <f t="shared" si="2"/>
        <v>13.9</v>
      </c>
      <c r="AA29" s="49">
        <f t="shared" si="2"/>
        <v>15.8</v>
      </c>
      <c r="AB29" s="49">
        <f t="shared" si="2"/>
        <v>15.7</v>
      </c>
      <c r="AC29" s="49">
        <f t="shared" si="2"/>
        <v>15.9</v>
      </c>
      <c r="AD29" s="49">
        <f t="shared" si="2"/>
        <v>18.2</v>
      </c>
      <c r="AE29" s="49">
        <f t="shared" si="2"/>
        <v>18.2</v>
      </c>
      <c r="AF29" s="49">
        <f t="shared" si="2"/>
        <v>18.100000000000001</v>
      </c>
      <c r="AG29" s="49">
        <f t="shared" si="2"/>
        <v>17.5</v>
      </c>
      <c r="AH29" s="49">
        <f t="shared" si="2"/>
        <v>16.100000000000001</v>
      </c>
      <c r="AI29" s="49">
        <f t="shared" si="2"/>
        <v>18</v>
      </c>
      <c r="AJ29" s="49">
        <f t="shared" si="2"/>
        <v>19.100000000000001</v>
      </c>
      <c r="AK29" s="49">
        <f t="shared" si="2"/>
        <v>17.100000000000001</v>
      </c>
      <c r="AL29" s="49">
        <f t="shared" si="2"/>
        <v>16.600000000000001</v>
      </c>
      <c r="AM29" s="49">
        <f t="shared" si="2"/>
        <v>17.7</v>
      </c>
      <c r="AN29" s="49">
        <f t="shared" si="2"/>
        <v>18.899999999999999</v>
      </c>
      <c r="AO29" s="49">
        <f t="shared" si="2"/>
        <v>19.7</v>
      </c>
      <c r="AP29" s="49">
        <f t="shared" si="2"/>
        <v>19.2</v>
      </c>
      <c r="AQ29" s="49">
        <f t="shared" si="2"/>
        <v>17.3</v>
      </c>
      <c r="AR29" s="49">
        <f t="shared" si="2"/>
        <v>18.600000000000001</v>
      </c>
      <c r="AS29" s="49">
        <f t="shared" si="2"/>
        <v>18.2</v>
      </c>
      <c r="AT29" s="49">
        <f t="shared" si="2"/>
        <v>20.7</v>
      </c>
      <c r="AU29" s="49">
        <f t="shared" si="2"/>
        <v>19.899999999999999</v>
      </c>
      <c r="AV29" s="49">
        <f t="shared" si="2"/>
        <v>17.899999999999999</v>
      </c>
      <c r="AW29" s="49">
        <f t="shared" si="2"/>
        <v>16.5</v>
      </c>
      <c r="AX29" s="49">
        <f t="shared" si="2"/>
        <v>19.899999999999999</v>
      </c>
      <c r="AY29" s="49">
        <f t="shared" si="2"/>
        <v>18.600000000000001</v>
      </c>
      <c r="AZ29" s="49">
        <f t="shared" si="2"/>
        <v>21.4</v>
      </c>
      <c r="BA29" s="49">
        <f t="shared" si="2"/>
        <v>21</v>
      </c>
      <c r="BB29" s="49">
        <f t="shared" si="2"/>
        <v>18.399999999999999</v>
      </c>
      <c r="BC29" s="49">
        <f t="shared" si="2"/>
        <v>17.399999999999999</v>
      </c>
      <c r="BD29" s="49">
        <f t="shared" si="2"/>
        <v>21</v>
      </c>
      <c r="BE29" s="49">
        <f t="shared" si="2"/>
        <v>22.5</v>
      </c>
      <c r="BF29" s="49">
        <f t="shared" si="2"/>
        <v>22.2</v>
      </c>
      <c r="BG29" s="49">
        <f t="shared" si="2"/>
        <v>23.2</v>
      </c>
      <c r="BH29" s="49">
        <f t="shared" si="2"/>
        <v>24.3</v>
      </c>
      <c r="BI29" s="49">
        <f t="shared" si="2"/>
        <v>25.9</v>
      </c>
      <c r="BJ29" s="49">
        <f t="shared" si="2"/>
        <v>23.7</v>
      </c>
      <c r="BK29" s="49">
        <f t="shared" si="2"/>
        <v>23.7</v>
      </c>
      <c r="BL29" s="49">
        <f t="shared" si="2"/>
        <v>22.6</v>
      </c>
      <c r="BM29" s="49">
        <f t="shared" si="2"/>
        <v>26.2</v>
      </c>
      <c r="BN29" s="49">
        <f t="shared" si="2"/>
        <v>26.1</v>
      </c>
      <c r="BO29" s="49">
        <f t="shared" ref="BO29:DM29" si="3">MIN(BO3:BO26)</f>
        <v>25.1</v>
      </c>
      <c r="BP29" s="49">
        <f t="shared" si="3"/>
        <v>25.1</v>
      </c>
      <c r="BQ29" s="49">
        <f t="shared" si="3"/>
        <v>25.2</v>
      </c>
      <c r="BR29" s="49">
        <f t="shared" si="3"/>
        <v>27</v>
      </c>
      <c r="BS29" s="49">
        <f t="shared" si="3"/>
        <v>26.1</v>
      </c>
      <c r="BT29" s="49">
        <f t="shared" si="3"/>
        <v>25</v>
      </c>
      <c r="BU29" s="49">
        <f t="shared" si="3"/>
        <v>26.3</v>
      </c>
      <c r="BV29" s="49">
        <f t="shared" si="3"/>
        <v>23.9</v>
      </c>
      <c r="BW29" s="49">
        <f t="shared" si="3"/>
        <v>24.2</v>
      </c>
      <c r="BX29" s="49">
        <f t="shared" si="3"/>
        <v>27.8</v>
      </c>
      <c r="BY29" s="49">
        <f t="shared" si="3"/>
        <v>27.7</v>
      </c>
      <c r="BZ29" s="49">
        <f t="shared" si="3"/>
        <v>25.7</v>
      </c>
      <c r="CA29" s="49">
        <f t="shared" si="3"/>
        <v>22.9</v>
      </c>
      <c r="CB29" s="49">
        <f t="shared" si="3"/>
        <v>22.8</v>
      </c>
      <c r="CC29" s="49">
        <f t="shared" si="3"/>
        <v>23.1</v>
      </c>
      <c r="CD29" s="49">
        <f t="shared" si="3"/>
        <v>23.6</v>
      </c>
      <c r="CE29" s="49">
        <f t="shared" si="3"/>
        <v>24.6</v>
      </c>
      <c r="CF29" s="49">
        <f t="shared" si="3"/>
        <v>25</v>
      </c>
      <c r="CG29" s="49">
        <f t="shared" si="3"/>
        <v>23.6</v>
      </c>
      <c r="CH29" s="49">
        <f t="shared" si="3"/>
        <v>23.1</v>
      </c>
      <c r="CI29" s="49">
        <f t="shared" si="3"/>
        <v>22</v>
      </c>
      <c r="CJ29" s="49">
        <f t="shared" si="3"/>
        <v>22.7</v>
      </c>
      <c r="CK29" s="49">
        <f t="shared" si="3"/>
        <v>23.3</v>
      </c>
      <c r="CL29" s="49">
        <f t="shared" si="3"/>
        <v>23.6</v>
      </c>
      <c r="CM29" s="49">
        <f t="shared" si="3"/>
        <v>24.2</v>
      </c>
      <c r="CN29" s="49">
        <f t="shared" si="3"/>
        <v>24.4</v>
      </c>
      <c r="CO29" s="49">
        <f t="shared" si="3"/>
        <v>24.5</v>
      </c>
      <c r="CP29" s="49">
        <f t="shared" si="3"/>
        <v>26.7</v>
      </c>
      <c r="CQ29" s="49">
        <f t="shared" si="3"/>
        <v>27.4</v>
      </c>
      <c r="CR29" s="49">
        <f t="shared" si="3"/>
        <v>26.4</v>
      </c>
      <c r="CS29" s="49">
        <f t="shared" si="3"/>
        <v>27.8</v>
      </c>
      <c r="CT29" s="49">
        <f t="shared" si="3"/>
        <v>28</v>
      </c>
      <c r="CU29" s="49">
        <f t="shared" si="3"/>
        <v>26.6</v>
      </c>
      <c r="CV29" s="49">
        <f t="shared" si="3"/>
        <v>28.2</v>
      </c>
      <c r="CW29" s="49">
        <f t="shared" si="3"/>
        <v>23.7</v>
      </c>
      <c r="CX29" s="49">
        <f t="shared" si="3"/>
        <v>23.8</v>
      </c>
      <c r="CY29" s="49">
        <f t="shared" si="3"/>
        <v>23.4</v>
      </c>
      <c r="CZ29" s="49">
        <f t="shared" si="3"/>
        <v>23.4</v>
      </c>
      <c r="DA29" s="49">
        <f t="shared" si="3"/>
        <v>22.6</v>
      </c>
      <c r="DB29" s="49">
        <f t="shared" si="3"/>
        <v>23.6</v>
      </c>
      <c r="DC29" s="49">
        <f t="shared" si="3"/>
        <v>26.6</v>
      </c>
      <c r="DD29" s="49">
        <f t="shared" si="3"/>
        <v>24</v>
      </c>
      <c r="DE29" s="49">
        <f t="shared" si="3"/>
        <v>24.5</v>
      </c>
      <c r="DF29" s="49">
        <f t="shared" si="3"/>
        <v>26.8</v>
      </c>
      <c r="DG29" s="49">
        <f t="shared" si="3"/>
        <v>27.3</v>
      </c>
      <c r="DH29" s="49">
        <f t="shared" si="3"/>
        <v>26.3</v>
      </c>
      <c r="DI29" s="49">
        <f t="shared" si="3"/>
        <v>24.7</v>
      </c>
      <c r="DJ29" s="49">
        <f t="shared" si="3"/>
        <v>24.7</v>
      </c>
      <c r="DK29" s="49">
        <f t="shared" si="3"/>
        <v>23.6</v>
      </c>
      <c r="DL29" s="49">
        <f t="shared" si="3"/>
        <v>24.9</v>
      </c>
      <c r="DM29" s="49">
        <f t="shared" si="3"/>
        <v>24.9</v>
      </c>
    </row>
    <row r="30" spans="1:117" s="44" customFormat="1" ht="15.75">
      <c r="A30" s="55" t="s">
        <v>151</v>
      </c>
      <c r="B30" s="49">
        <f>B28-B29</f>
        <v>8.7000000000000011</v>
      </c>
      <c r="C30" s="49">
        <f t="shared" ref="C30:BN30" si="4">C28-C29</f>
        <v>10.6</v>
      </c>
      <c r="D30" s="49">
        <f t="shared" si="4"/>
        <v>13.3</v>
      </c>
      <c r="E30" s="49">
        <f t="shared" si="4"/>
        <v>5.8999999999999986</v>
      </c>
      <c r="F30" s="49">
        <f t="shared" si="4"/>
        <v>6.2000000000000028</v>
      </c>
      <c r="G30" s="49">
        <f t="shared" si="4"/>
        <v>7.5</v>
      </c>
      <c r="H30" s="49">
        <f t="shared" si="4"/>
        <v>10.3</v>
      </c>
      <c r="I30" s="49">
        <f t="shared" si="4"/>
        <v>6.1999999999999993</v>
      </c>
      <c r="J30" s="49">
        <f t="shared" si="4"/>
        <v>3.9000000000000004</v>
      </c>
      <c r="K30" s="49">
        <f t="shared" si="4"/>
        <v>7</v>
      </c>
      <c r="L30" s="49">
        <f t="shared" si="4"/>
        <v>4.1999999999999993</v>
      </c>
      <c r="M30" s="49">
        <f t="shared" si="4"/>
        <v>12.4</v>
      </c>
      <c r="N30" s="49">
        <f t="shared" si="4"/>
        <v>11.200000000000001</v>
      </c>
      <c r="O30" s="49">
        <f t="shared" si="4"/>
        <v>12.600000000000001</v>
      </c>
      <c r="P30" s="49">
        <f t="shared" si="4"/>
        <v>10.899999999999999</v>
      </c>
      <c r="Q30" s="49">
        <f t="shared" si="4"/>
        <v>7</v>
      </c>
      <c r="R30" s="49">
        <f t="shared" si="4"/>
        <v>6.5</v>
      </c>
      <c r="S30" s="49">
        <f t="shared" si="4"/>
        <v>7.7000000000000028</v>
      </c>
      <c r="T30" s="49">
        <f t="shared" si="4"/>
        <v>5.5</v>
      </c>
      <c r="U30" s="49">
        <f t="shared" si="4"/>
        <v>11.799999999999997</v>
      </c>
      <c r="V30" s="49">
        <f t="shared" si="4"/>
        <v>7.3999999999999986</v>
      </c>
      <c r="W30" s="49">
        <f t="shared" si="4"/>
        <v>6</v>
      </c>
      <c r="X30" s="49">
        <f t="shared" si="4"/>
        <v>8.9</v>
      </c>
      <c r="Y30" s="49">
        <f t="shared" si="4"/>
        <v>12</v>
      </c>
      <c r="Z30" s="49">
        <f t="shared" si="4"/>
        <v>9.2999999999999989</v>
      </c>
      <c r="AA30" s="49">
        <f t="shared" si="4"/>
        <v>8.5999999999999979</v>
      </c>
      <c r="AB30" s="49">
        <f t="shared" si="4"/>
        <v>1.6999999999999993</v>
      </c>
      <c r="AC30" s="49">
        <f t="shared" si="4"/>
        <v>5.9999999999999982</v>
      </c>
      <c r="AD30" s="49">
        <f t="shared" si="4"/>
        <v>8.6000000000000014</v>
      </c>
      <c r="AE30" s="49">
        <f t="shared" si="4"/>
        <v>11</v>
      </c>
      <c r="AF30" s="49">
        <f t="shared" si="4"/>
        <v>11</v>
      </c>
      <c r="AG30" s="49">
        <f t="shared" si="4"/>
        <v>4.1000000000000014</v>
      </c>
      <c r="AH30" s="49">
        <f t="shared" si="4"/>
        <v>9</v>
      </c>
      <c r="AI30" s="49">
        <f t="shared" si="4"/>
        <v>8.1000000000000014</v>
      </c>
      <c r="AJ30" s="49">
        <f t="shared" si="4"/>
        <v>8.6999999999999993</v>
      </c>
      <c r="AK30" s="49">
        <f t="shared" si="4"/>
        <v>8.3999999999999986</v>
      </c>
      <c r="AL30" s="49">
        <f t="shared" si="4"/>
        <v>11.399999999999999</v>
      </c>
      <c r="AM30" s="49">
        <f t="shared" si="4"/>
        <v>12.2</v>
      </c>
      <c r="AN30" s="49">
        <f t="shared" si="4"/>
        <v>11</v>
      </c>
      <c r="AO30" s="49">
        <f t="shared" si="4"/>
        <v>10.3</v>
      </c>
      <c r="AP30" s="49">
        <f t="shared" si="4"/>
        <v>8.1000000000000014</v>
      </c>
      <c r="AQ30" s="49">
        <f t="shared" si="4"/>
        <v>10.399999999999999</v>
      </c>
      <c r="AR30" s="49">
        <f t="shared" si="4"/>
        <v>4.8999999999999986</v>
      </c>
      <c r="AS30" s="49">
        <f t="shared" si="4"/>
        <v>11.7</v>
      </c>
      <c r="AT30" s="49">
        <f t="shared" si="4"/>
        <v>6.5</v>
      </c>
      <c r="AU30" s="49">
        <f t="shared" si="4"/>
        <v>1.9000000000000021</v>
      </c>
      <c r="AV30" s="49">
        <f t="shared" si="4"/>
        <v>2.7000000000000028</v>
      </c>
      <c r="AW30" s="49">
        <f t="shared" si="4"/>
        <v>12.5</v>
      </c>
      <c r="AX30" s="49">
        <f t="shared" si="4"/>
        <v>10.900000000000002</v>
      </c>
      <c r="AY30" s="49">
        <f t="shared" si="4"/>
        <v>10.199999999999999</v>
      </c>
      <c r="AZ30" s="49">
        <f t="shared" si="4"/>
        <v>7.4000000000000021</v>
      </c>
      <c r="BA30" s="49">
        <f t="shared" si="4"/>
        <v>10.399999999999999</v>
      </c>
      <c r="BB30" s="49">
        <f t="shared" si="4"/>
        <v>10.400000000000002</v>
      </c>
      <c r="BC30" s="49">
        <f t="shared" si="4"/>
        <v>11.200000000000003</v>
      </c>
      <c r="BD30" s="49">
        <f t="shared" si="4"/>
        <v>10.399999999999999</v>
      </c>
      <c r="BE30" s="49">
        <f t="shared" si="4"/>
        <v>8.5</v>
      </c>
      <c r="BF30" s="49">
        <f t="shared" si="4"/>
        <v>9.1999999999999993</v>
      </c>
      <c r="BG30" s="49">
        <f t="shared" si="4"/>
        <v>9.3000000000000007</v>
      </c>
      <c r="BH30" s="49">
        <f t="shared" si="4"/>
        <v>9.1999999999999993</v>
      </c>
      <c r="BI30" s="49">
        <f t="shared" si="4"/>
        <v>9.1000000000000014</v>
      </c>
      <c r="BJ30" s="49">
        <f t="shared" si="4"/>
        <v>9.5999999999999979</v>
      </c>
      <c r="BK30" s="49">
        <f t="shared" si="4"/>
        <v>8.1999999999999993</v>
      </c>
      <c r="BL30" s="49">
        <f t="shared" si="4"/>
        <v>11.899999999999999</v>
      </c>
      <c r="BM30" s="49">
        <f t="shared" si="4"/>
        <v>10.099999999999998</v>
      </c>
      <c r="BN30" s="49">
        <f t="shared" si="4"/>
        <v>8.2999999999999972</v>
      </c>
      <c r="BO30" s="49">
        <f t="shared" ref="BO30:DM30" si="5">BO28-BO29</f>
        <v>10.100000000000001</v>
      </c>
      <c r="BP30" s="49">
        <f t="shared" si="5"/>
        <v>9.8999999999999986</v>
      </c>
      <c r="BQ30" s="49">
        <f t="shared" si="5"/>
        <v>9.5000000000000036</v>
      </c>
      <c r="BR30" s="49">
        <f t="shared" si="5"/>
        <v>7.3999999999999986</v>
      </c>
      <c r="BS30" s="49">
        <f t="shared" si="5"/>
        <v>8.6000000000000014</v>
      </c>
      <c r="BT30" s="49">
        <f t="shared" si="5"/>
        <v>10.100000000000001</v>
      </c>
      <c r="BU30" s="49">
        <f t="shared" si="5"/>
        <v>9.0999999999999979</v>
      </c>
      <c r="BV30" s="49">
        <f t="shared" si="5"/>
        <v>9</v>
      </c>
      <c r="BW30" s="49">
        <f t="shared" si="5"/>
        <v>9.0999999999999979</v>
      </c>
      <c r="BX30" s="49">
        <f t="shared" si="5"/>
        <v>8.5999999999999979</v>
      </c>
      <c r="BY30" s="49">
        <f t="shared" si="5"/>
        <v>8.4000000000000021</v>
      </c>
      <c r="BZ30" s="49">
        <f t="shared" si="5"/>
        <v>5.8000000000000007</v>
      </c>
      <c r="CA30" s="49">
        <f t="shared" si="5"/>
        <v>7.3000000000000007</v>
      </c>
      <c r="CB30" s="49">
        <f t="shared" si="5"/>
        <v>3.0999999999999979</v>
      </c>
      <c r="CC30" s="49">
        <f t="shared" si="5"/>
        <v>6.6999999999999993</v>
      </c>
      <c r="CD30" s="49">
        <f t="shared" si="5"/>
        <v>10.600000000000001</v>
      </c>
      <c r="CE30" s="49">
        <f t="shared" si="5"/>
        <v>10.799999999999997</v>
      </c>
      <c r="CF30" s="49">
        <f t="shared" si="5"/>
        <v>7.8999999999999986</v>
      </c>
      <c r="CG30" s="49">
        <f t="shared" si="5"/>
        <v>5.5</v>
      </c>
      <c r="CH30" s="49">
        <f t="shared" si="5"/>
        <v>1</v>
      </c>
      <c r="CI30" s="49">
        <f t="shared" si="5"/>
        <v>8.8999999999999986</v>
      </c>
      <c r="CJ30" s="49">
        <f t="shared" si="5"/>
        <v>9.8000000000000007</v>
      </c>
      <c r="CK30" s="49">
        <f t="shared" si="5"/>
        <v>8</v>
      </c>
      <c r="CL30" s="49">
        <f t="shared" si="5"/>
        <v>8.1999999999999993</v>
      </c>
      <c r="CM30" s="49">
        <f t="shared" si="5"/>
        <v>7.1000000000000014</v>
      </c>
      <c r="CN30" s="49">
        <f t="shared" si="5"/>
        <v>9.1000000000000014</v>
      </c>
      <c r="CO30" s="49">
        <f t="shared" si="5"/>
        <v>9</v>
      </c>
      <c r="CP30" s="49">
        <f t="shared" si="5"/>
        <v>6.9000000000000021</v>
      </c>
      <c r="CQ30" s="49">
        <f t="shared" si="5"/>
        <v>5.6000000000000014</v>
      </c>
      <c r="CR30" s="49">
        <f t="shared" si="5"/>
        <v>6.1000000000000014</v>
      </c>
      <c r="CS30" s="49">
        <f t="shared" si="5"/>
        <v>6.5999999999999979</v>
      </c>
      <c r="CT30" s="49">
        <f t="shared" si="5"/>
        <v>6.3999999999999986</v>
      </c>
      <c r="CU30" s="49">
        <f t="shared" si="5"/>
        <v>5.5</v>
      </c>
      <c r="CV30" s="49">
        <f t="shared" si="5"/>
        <v>4.0999999999999979</v>
      </c>
      <c r="CW30" s="49">
        <f t="shared" si="5"/>
        <v>5.9000000000000021</v>
      </c>
      <c r="CX30" s="49">
        <f t="shared" si="5"/>
        <v>7</v>
      </c>
      <c r="CY30" s="49">
        <f t="shared" si="5"/>
        <v>5.7000000000000028</v>
      </c>
      <c r="CZ30" s="49">
        <f t="shared" si="5"/>
        <v>4.4000000000000021</v>
      </c>
      <c r="DA30" s="49">
        <f t="shared" si="5"/>
        <v>7.5</v>
      </c>
      <c r="DB30" s="49">
        <f t="shared" si="5"/>
        <v>6.8999999999999986</v>
      </c>
      <c r="DC30" s="49">
        <f t="shared" si="5"/>
        <v>4.5999999999999979</v>
      </c>
      <c r="DD30" s="49">
        <f t="shared" si="5"/>
        <v>7.8000000000000007</v>
      </c>
      <c r="DE30" s="49">
        <f t="shared" si="5"/>
        <v>7.1999999999999993</v>
      </c>
      <c r="DF30" s="49">
        <f t="shared" si="5"/>
        <v>5.6999999999999993</v>
      </c>
      <c r="DG30" s="49">
        <f t="shared" si="5"/>
        <v>6.8000000000000007</v>
      </c>
      <c r="DH30" s="49">
        <f t="shared" si="5"/>
        <v>6.9999999999999964</v>
      </c>
      <c r="DI30" s="49">
        <f t="shared" si="5"/>
        <v>9.5000000000000036</v>
      </c>
      <c r="DJ30" s="49">
        <f t="shared" si="5"/>
        <v>7.5000000000000036</v>
      </c>
      <c r="DK30" s="49">
        <f t="shared" si="5"/>
        <v>10.699999999999996</v>
      </c>
      <c r="DL30" s="49">
        <f t="shared" si="5"/>
        <v>7.5</v>
      </c>
      <c r="DM30" s="49">
        <f t="shared" si="5"/>
        <v>7.3000000000000043</v>
      </c>
    </row>
    <row r="31" spans="1:117" ht="15.75">
      <c r="A31" s="75" t="s">
        <v>89</v>
      </c>
      <c r="B31" s="75">
        <f>AVERAGE(B3:B26)</f>
        <v>18.524999999999999</v>
      </c>
      <c r="C31" s="75">
        <f t="shared" ref="C31:BN31" si="6">AVERAGE(C3:C26)</f>
        <v>19.099999999999998</v>
      </c>
      <c r="D31" s="75">
        <f t="shared" si="6"/>
        <v>21.654166666666665</v>
      </c>
      <c r="E31" s="75">
        <f t="shared" si="6"/>
        <v>19.195833333333329</v>
      </c>
      <c r="F31" s="75">
        <f t="shared" si="6"/>
        <v>18.941666666666663</v>
      </c>
      <c r="G31" s="75">
        <f t="shared" si="6"/>
        <v>20.291666666666668</v>
      </c>
      <c r="H31" s="75">
        <f t="shared" si="6"/>
        <v>21.362499999999997</v>
      </c>
      <c r="I31" s="75">
        <f t="shared" si="6"/>
        <v>16.045833333333331</v>
      </c>
      <c r="J31" s="75">
        <f t="shared" si="6"/>
        <v>12.037500000000001</v>
      </c>
      <c r="K31" s="75">
        <f t="shared" si="6"/>
        <v>15.379166666666663</v>
      </c>
      <c r="L31" s="75">
        <f t="shared" si="6"/>
        <v>15.41666666666667</v>
      </c>
      <c r="M31" s="75">
        <f t="shared" si="6"/>
        <v>15.7125</v>
      </c>
      <c r="N31" s="75">
        <f t="shared" si="6"/>
        <v>19.058333333333334</v>
      </c>
      <c r="O31" s="75">
        <f t="shared" si="6"/>
        <v>22.445833333333329</v>
      </c>
      <c r="P31" s="75">
        <f t="shared" si="6"/>
        <v>25.254166666666666</v>
      </c>
      <c r="Q31" s="75">
        <f t="shared" si="6"/>
        <v>23.395833333333339</v>
      </c>
      <c r="R31" s="75">
        <f t="shared" si="6"/>
        <v>26.104166666666671</v>
      </c>
      <c r="S31" s="75">
        <f t="shared" si="6"/>
        <v>24.012500000000003</v>
      </c>
      <c r="T31" s="75">
        <f t="shared" si="6"/>
        <v>24.820833333333336</v>
      </c>
      <c r="U31" s="75">
        <f t="shared" si="6"/>
        <v>25.104166666666671</v>
      </c>
      <c r="V31" s="75">
        <f t="shared" si="6"/>
        <v>23.875</v>
      </c>
      <c r="W31" s="75">
        <f t="shared" si="6"/>
        <v>20.420833333333331</v>
      </c>
      <c r="X31" s="75">
        <f t="shared" si="6"/>
        <v>18.370833333333334</v>
      </c>
      <c r="Y31" s="75">
        <f t="shared" si="6"/>
        <v>19.3125</v>
      </c>
      <c r="Z31" s="75">
        <f t="shared" si="6"/>
        <v>18.7</v>
      </c>
      <c r="AA31" s="75">
        <f t="shared" si="6"/>
        <v>18.641666666666662</v>
      </c>
      <c r="AB31" s="75">
        <f t="shared" si="6"/>
        <v>16.195833333333329</v>
      </c>
      <c r="AC31" s="75">
        <f t="shared" si="6"/>
        <v>18.262499999999999</v>
      </c>
      <c r="AD31" s="75">
        <f t="shared" si="6"/>
        <v>21.008333333333336</v>
      </c>
      <c r="AE31" s="75">
        <f t="shared" si="6"/>
        <v>22.920833333333334</v>
      </c>
      <c r="AF31" s="75">
        <f t="shared" si="6"/>
        <v>22.716666666666665</v>
      </c>
      <c r="AG31" s="75">
        <f t="shared" si="6"/>
        <v>19.645833333333336</v>
      </c>
      <c r="AH31" s="75">
        <f t="shared" si="6"/>
        <v>19.912500000000001</v>
      </c>
      <c r="AI31" s="75">
        <f t="shared" si="6"/>
        <v>20.929166666666671</v>
      </c>
      <c r="AJ31" s="75">
        <f t="shared" si="6"/>
        <v>21.608333333333334</v>
      </c>
      <c r="AK31" s="75">
        <f t="shared" si="6"/>
        <v>20.779166666666665</v>
      </c>
      <c r="AL31" s="75">
        <f t="shared" si="6"/>
        <v>21.237500000000004</v>
      </c>
      <c r="AM31" s="75">
        <f t="shared" si="6"/>
        <v>23.599999999999998</v>
      </c>
      <c r="AN31" s="75">
        <f t="shared" si="6"/>
        <v>24.374999999999996</v>
      </c>
      <c r="AO31" s="75">
        <f t="shared" si="6"/>
        <v>23.958333333333332</v>
      </c>
      <c r="AP31" s="75">
        <f t="shared" si="6"/>
        <v>23.341666666666672</v>
      </c>
      <c r="AQ31" s="75">
        <f t="shared" si="6"/>
        <v>22.245833333333337</v>
      </c>
      <c r="AR31" s="75">
        <f t="shared" si="6"/>
        <v>20.599999999999998</v>
      </c>
      <c r="AS31" s="75">
        <f t="shared" si="6"/>
        <v>23.466666666666665</v>
      </c>
      <c r="AT31" s="75">
        <f t="shared" si="6"/>
        <v>22.620833333333334</v>
      </c>
      <c r="AU31" s="75">
        <f t="shared" si="6"/>
        <v>20.87083333333333</v>
      </c>
      <c r="AV31" s="75">
        <f t="shared" si="6"/>
        <v>19.358333333333331</v>
      </c>
      <c r="AW31" s="75">
        <f t="shared" si="6"/>
        <v>22.574999999999999</v>
      </c>
      <c r="AX31" s="75">
        <f t="shared" si="6"/>
        <v>24.141666666666669</v>
      </c>
      <c r="AY31" s="75">
        <f t="shared" si="6"/>
        <v>23.641666666666666</v>
      </c>
      <c r="AZ31" s="75">
        <f t="shared" si="6"/>
        <v>24.329166666666666</v>
      </c>
      <c r="BA31" s="75">
        <f t="shared" si="6"/>
        <v>25.779166666666658</v>
      </c>
      <c r="BB31" s="75">
        <f t="shared" si="6"/>
        <v>22.445833333333329</v>
      </c>
      <c r="BC31" s="75">
        <f t="shared" si="6"/>
        <v>22.904166666666665</v>
      </c>
      <c r="BD31" s="75">
        <f t="shared" si="6"/>
        <v>26.125</v>
      </c>
      <c r="BE31" s="75">
        <f t="shared" si="6"/>
        <v>25.987499999999997</v>
      </c>
      <c r="BF31" s="75">
        <f t="shared" si="6"/>
        <v>26.287499999999994</v>
      </c>
      <c r="BG31" s="75">
        <f t="shared" si="6"/>
        <v>27.208333333333332</v>
      </c>
      <c r="BH31" s="75">
        <f t="shared" si="6"/>
        <v>28.625</v>
      </c>
      <c r="BI31" s="75">
        <f t="shared" si="6"/>
        <v>30.129166666666674</v>
      </c>
      <c r="BJ31" s="75">
        <f t="shared" si="6"/>
        <v>28.549999999999997</v>
      </c>
      <c r="BK31" s="75">
        <f t="shared" si="6"/>
        <v>27.912499999999998</v>
      </c>
      <c r="BL31" s="75">
        <f t="shared" si="6"/>
        <v>29.470833333333331</v>
      </c>
      <c r="BM31" s="75">
        <f t="shared" si="6"/>
        <v>30.433333333333337</v>
      </c>
      <c r="BN31" s="75">
        <f t="shared" si="6"/>
        <v>30.037499999999998</v>
      </c>
      <c r="BO31" s="75">
        <f t="shared" ref="BO31:DM31" si="7">AVERAGE(BO3:BO26)</f>
        <v>28.991666666666664</v>
      </c>
      <c r="BP31" s="75">
        <f t="shared" si="7"/>
        <v>29.282608695652176</v>
      </c>
      <c r="BQ31" s="75">
        <f t="shared" si="7"/>
        <v>29.954166666666669</v>
      </c>
      <c r="BR31" s="75">
        <f t="shared" si="7"/>
        <v>30.554166666666664</v>
      </c>
      <c r="BS31" s="75">
        <f t="shared" si="7"/>
        <v>29.529166666666665</v>
      </c>
      <c r="BT31" s="75">
        <f t="shared" si="7"/>
        <v>29.8</v>
      </c>
      <c r="BU31" s="75">
        <f t="shared" si="7"/>
        <v>30.220833333333331</v>
      </c>
      <c r="BV31" s="75">
        <f t="shared" si="7"/>
        <v>27.916666666666668</v>
      </c>
      <c r="BW31" s="75">
        <f t="shared" si="7"/>
        <v>29.029166666666669</v>
      </c>
      <c r="BX31" s="75">
        <f t="shared" si="7"/>
        <v>30.94583333333334</v>
      </c>
      <c r="BY31" s="75">
        <f t="shared" si="7"/>
        <v>31.104166666666661</v>
      </c>
      <c r="BZ31" s="75">
        <f t="shared" si="7"/>
        <v>28.099999999999998</v>
      </c>
      <c r="CA31" s="75">
        <f t="shared" si="7"/>
        <v>25.849999999999998</v>
      </c>
      <c r="CB31" s="75">
        <f t="shared" si="7"/>
        <v>23.983333333333331</v>
      </c>
      <c r="CC31" s="75">
        <f t="shared" si="7"/>
        <v>25.641666666666666</v>
      </c>
      <c r="CD31" s="75">
        <f t="shared" si="7"/>
        <v>28.629166666666663</v>
      </c>
      <c r="CE31" s="75">
        <f t="shared" si="7"/>
        <v>29.720833333333335</v>
      </c>
      <c r="CF31" s="75">
        <f t="shared" si="7"/>
        <v>29.150000000000002</v>
      </c>
      <c r="CG31" s="75">
        <f t="shared" si="7"/>
        <v>25.412499999999991</v>
      </c>
      <c r="CH31" s="75">
        <f t="shared" si="7"/>
        <v>23.524999999999995</v>
      </c>
      <c r="CI31" s="75">
        <f t="shared" si="7"/>
        <v>25.600000000000005</v>
      </c>
      <c r="CJ31" s="75">
        <f t="shared" si="7"/>
        <v>27.316666666666663</v>
      </c>
      <c r="CK31" s="75">
        <f t="shared" si="7"/>
        <v>27.32083333333334</v>
      </c>
      <c r="CL31" s="75">
        <f t="shared" si="7"/>
        <v>27.854166666666661</v>
      </c>
      <c r="CM31" s="75">
        <f t="shared" si="7"/>
        <v>28.083333333333329</v>
      </c>
      <c r="CN31" s="75">
        <f t="shared" si="7"/>
        <v>27.862500000000008</v>
      </c>
      <c r="CO31" s="75">
        <f t="shared" si="7"/>
        <v>28.933333333333326</v>
      </c>
      <c r="CP31" s="75">
        <f t="shared" si="7"/>
        <v>29.845833333333335</v>
      </c>
      <c r="CQ31" s="75">
        <f t="shared" si="7"/>
        <v>30.166666666666675</v>
      </c>
      <c r="CR31" s="75">
        <f t="shared" si="7"/>
        <v>29.733333333333338</v>
      </c>
      <c r="CS31" s="75">
        <f t="shared" si="7"/>
        <v>30.575000000000003</v>
      </c>
      <c r="CT31" s="75">
        <f t="shared" si="7"/>
        <v>30.620833333333334</v>
      </c>
      <c r="CU31" s="75">
        <f t="shared" si="7"/>
        <v>29.716666666666669</v>
      </c>
      <c r="CV31" s="75">
        <f t="shared" si="7"/>
        <v>29.754166666666666</v>
      </c>
      <c r="CW31" s="75">
        <f t="shared" si="7"/>
        <v>27.416666666666661</v>
      </c>
      <c r="CX31" s="75">
        <f t="shared" si="7"/>
        <v>26.416666666666668</v>
      </c>
      <c r="CY31" s="75">
        <f t="shared" si="7"/>
        <v>25.6875</v>
      </c>
      <c r="CZ31" s="75">
        <f t="shared" si="7"/>
        <v>24.875</v>
      </c>
      <c r="DA31" s="75">
        <f t="shared" si="7"/>
        <v>25.816666666666663</v>
      </c>
      <c r="DB31" s="75">
        <f t="shared" si="7"/>
        <v>27.179166666666664</v>
      </c>
      <c r="DC31" s="75">
        <f t="shared" si="7"/>
        <v>28.75833333333334</v>
      </c>
      <c r="DD31" s="75">
        <f t="shared" si="7"/>
        <v>27.608333333333334</v>
      </c>
      <c r="DE31" s="75">
        <f t="shared" si="7"/>
        <v>27.4375</v>
      </c>
      <c r="DF31" s="75">
        <f t="shared" si="7"/>
        <v>29.337500000000002</v>
      </c>
      <c r="DG31" s="75">
        <f t="shared" si="7"/>
        <v>29.729166666666668</v>
      </c>
      <c r="DH31" s="75">
        <f t="shared" si="7"/>
        <v>29.612499999999997</v>
      </c>
      <c r="DI31" s="75">
        <f t="shared" si="7"/>
        <v>29.474999999999998</v>
      </c>
      <c r="DJ31" s="75">
        <f t="shared" si="7"/>
        <v>28.195833333333329</v>
      </c>
      <c r="DK31" s="75">
        <f t="shared" si="7"/>
        <v>28.845833333333331</v>
      </c>
      <c r="DL31" s="75">
        <f t="shared" si="7"/>
        <v>27.683333333333326</v>
      </c>
      <c r="DM31" s="75">
        <f t="shared" si="7"/>
        <v>28.44583333333334</v>
      </c>
    </row>
    <row r="32" spans="1:117" ht="15.75">
      <c r="A32" s="77"/>
      <c r="B32" s="75"/>
      <c r="C32" s="75"/>
      <c r="H32" s="78"/>
      <c r="I32" s="79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AD32" s="68"/>
      <c r="AE32" s="68"/>
      <c r="AF32" s="68"/>
      <c r="AG32" s="68"/>
      <c r="AH32" s="68"/>
    </row>
    <row r="33" spans="1:34" ht="15.75">
      <c r="A33" s="77"/>
      <c r="B33" s="77"/>
      <c r="H33" s="78"/>
      <c r="I33" s="79"/>
      <c r="J33" s="80"/>
      <c r="K33" s="80"/>
      <c r="L33" s="80"/>
      <c r="AD33" s="68"/>
      <c r="AE33" s="68"/>
      <c r="AF33" s="68"/>
      <c r="AG33" s="68"/>
      <c r="AH33" s="68"/>
    </row>
    <row r="34" spans="1:34" ht="15.75">
      <c r="A34" s="77"/>
      <c r="B34" s="77"/>
      <c r="H34" s="78"/>
      <c r="I34" s="79"/>
      <c r="J34" s="80"/>
      <c r="K34" s="80"/>
      <c r="L34" s="80"/>
      <c r="AD34" s="68"/>
      <c r="AE34" s="68"/>
      <c r="AF34" s="68"/>
      <c r="AG34" s="68"/>
      <c r="AH34" s="68"/>
    </row>
    <row r="35" spans="1:34" ht="15.75">
      <c r="A35" s="77"/>
      <c r="B35" s="77"/>
      <c r="H35" s="78"/>
      <c r="I35" s="79"/>
      <c r="J35" s="80"/>
      <c r="K35" s="80"/>
      <c r="L35" s="80"/>
      <c r="AD35" s="68"/>
      <c r="AE35" s="68"/>
      <c r="AF35" s="68"/>
      <c r="AG35" s="68"/>
      <c r="AH35" s="68"/>
    </row>
    <row r="36" spans="1:34" ht="15.75">
      <c r="A36" s="77"/>
      <c r="B36" s="77"/>
      <c r="H36" s="78"/>
      <c r="I36" s="79"/>
      <c r="J36" s="80"/>
      <c r="K36" s="80"/>
      <c r="L36" s="80"/>
      <c r="AD36" s="68"/>
      <c r="AE36" s="68"/>
      <c r="AF36" s="68"/>
      <c r="AG36" s="68"/>
      <c r="AH36" s="68"/>
    </row>
    <row r="37" spans="1:34" ht="15.75">
      <c r="A37" s="77"/>
      <c r="B37" s="77"/>
      <c r="H37" s="78"/>
      <c r="I37" s="79"/>
      <c r="J37" s="80"/>
      <c r="K37" s="80"/>
      <c r="L37" s="80"/>
      <c r="AD37" s="68"/>
      <c r="AE37" s="68"/>
      <c r="AF37" s="68"/>
      <c r="AG37" s="68"/>
      <c r="AH37" s="68"/>
    </row>
    <row r="38" spans="1:34" ht="15.75">
      <c r="A38" s="77"/>
      <c r="B38" s="77"/>
      <c r="H38" s="78"/>
      <c r="I38" s="79"/>
      <c r="J38" s="80"/>
      <c r="K38" s="80"/>
      <c r="L38" s="80"/>
      <c r="AD38" s="68"/>
      <c r="AE38" s="68"/>
      <c r="AF38" s="68"/>
      <c r="AG38" s="68"/>
      <c r="AH38" s="68"/>
    </row>
    <row r="39" spans="1:34" ht="15.75">
      <c r="A39" s="77"/>
      <c r="B39" s="77"/>
      <c r="H39" s="78"/>
      <c r="I39" s="79"/>
      <c r="J39" s="80"/>
      <c r="K39" s="80"/>
      <c r="L39" s="80"/>
      <c r="AD39" s="68"/>
      <c r="AE39" s="68"/>
      <c r="AF39" s="68"/>
      <c r="AG39" s="68"/>
      <c r="AH39" s="68"/>
    </row>
    <row r="40" spans="1:34" ht="15.75">
      <c r="A40" s="77"/>
      <c r="B40" s="77"/>
      <c r="H40" s="78"/>
      <c r="I40" s="79"/>
      <c r="J40" s="80"/>
      <c r="K40" s="80"/>
      <c r="L40" s="80"/>
      <c r="AD40" s="68"/>
      <c r="AE40" s="68"/>
      <c r="AF40" s="68"/>
      <c r="AG40" s="68"/>
      <c r="AH40" s="68"/>
    </row>
    <row r="41" spans="1:34" ht="15.75">
      <c r="A41" s="77"/>
      <c r="B41" s="77"/>
      <c r="H41" s="78"/>
      <c r="I41" s="79"/>
      <c r="J41" s="80"/>
      <c r="K41" s="80"/>
      <c r="L41" s="80"/>
      <c r="AD41" s="68"/>
      <c r="AE41" s="68"/>
      <c r="AF41" s="68"/>
      <c r="AG41" s="68"/>
      <c r="AH41" s="68"/>
    </row>
    <row r="42" spans="1:34" ht="15.75">
      <c r="A42" s="77"/>
      <c r="B42" s="77"/>
      <c r="H42" s="78"/>
      <c r="I42" s="79"/>
      <c r="J42" s="80"/>
      <c r="K42" s="80"/>
      <c r="L42" s="80"/>
      <c r="AD42" s="68"/>
      <c r="AE42" s="68"/>
      <c r="AF42" s="68"/>
      <c r="AG42" s="68"/>
      <c r="AH42" s="68"/>
    </row>
    <row r="43" spans="1:34" ht="15.75">
      <c r="A43" s="77"/>
      <c r="B43" s="77"/>
      <c r="H43" s="78"/>
      <c r="I43" s="79"/>
      <c r="J43" s="80"/>
      <c r="K43" s="80"/>
      <c r="L43" s="80"/>
      <c r="AD43" s="68"/>
      <c r="AE43" s="68"/>
      <c r="AF43" s="68"/>
      <c r="AG43" s="68"/>
      <c r="AH43" s="68"/>
    </row>
    <row r="44" spans="1:34" ht="15.75">
      <c r="A44" s="77"/>
      <c r="B44" s="77"/>
      <c r="H44" s="78"/>
      <c r="I44" s="79"/>
      <c r="J44" s="80"/>
      <c r="K44" s="80"/>
      <c r="L44" s="80"/>
      <c r="AD44" s="68"/>
      <c r="AE44" s="68"/>
      <c r="AF44" s="68"/>
      <c r="AG44" s="68"/>
      <c r="AH44" s="68"/>
    </row>
    <row r="45" spans="1:34" ht="15.75">
      <c r="A45" s="77"/>
      <c r="B45" s="77"/>
      <c r="H45" s="78"/>
      <c r="I45" s="79"/>
      <c r="J45" s="80"/>
      <c r="K45" s="80"/>
      <c r="L45" s="80"/>
      <c r="AD45" s="68"/>
      <c r="AE45" s="68"/>
      <c r="AF45" s="68"/>
      <c r="AG45" s="68"/>
      <c r="AH45" s="68"/>
    </row>
    <row r="46" spans="1:34" ht="15.75">
      <c r="A46" s="77"/>
      <c r="B46" s="77"/>
      <c r="H46" s="78"/>
      <c r="I46" s="79"/>
      <c r="J46" s="80"/>
      <c r="K46" s="80"/>
      <c r="L46" s="80"/>
      <c r="AD46" s="68"/>
      <c r="AE46" s="68"/>
      <c r="AF46" s="68"/>
      <c r="AG46" s="68"/>
      <c r="AH46" s="68"/>
    </row>
    <row r="47" spans="1:34" ht="15.75">
      <c r="A47" s="77"/>
      <c r="B47" s="77"/>
      <c r="H47" s="78"/>
      <c r="I47" s="79"/>
      <c r="J47" s="80"/>
      <c r="K47" s="80"/>
      <c r="L47" s="80"/>
      <c r="AD47" s="68"/>
      <c r="AE47" s="68"/>
      <c r="AF47" s="68"/>
      <c r="AG47" s="68"/>
      <c r="AH47" s="68"/>
    </row>
    <row r="48" spans="1:34" ht="15.75">
      <c r="A48" s="77"/>
      <c r="B48" s="77"/>
      <c r="H48" s="78"/>
      <c r="I48" s="79"/>
      <c r="J48" s="80"/>
      <c r="K48" s="80"/>
      <c r="L48" s="80"/>
      <c r="AD48" s="68"/>
      <c r="AE48" s="68"/>
      <c r="AF48" s="68"/>
      <c r="AG48" s="68"/>
      <c r="AH48" s="68"/>
    </row>
    <row r="49" spans="1:34" ht="15.75">
      <c r="A49" s="77"/>
      <c r="B49" s="77"/>
      <c r="H49" s="78"/>
      <c r="I49" s="79"/>
      <c r="J49" s="80"/>
      <c r="K49" s="80"/>
      <c r="L49" s="80"/>
      <c r="AD49" s="68"/>
      <c r="AE49" s="68"/>
      <c r="AF49" s="68"/>
      <c r="AG49" s="68"/>
      <c r="AH49" s="68"/>
    </row>
    <row r="50" spans="1:34" ht="15.75">
      <c r="A50" s="77"/>
      <c r="B50" s="77"/>
      <c r="H50" s="78"/>
      <c r="I50" s="79"/>
      <c r="J50" s="80"/>
      <c r="K50" s="80"/>
      <c r="L50" s="80"/>
      <c r="AD50" s="68"/>
      <c r="AE50" s="68"/>
      <c r="AF50" s="68"/>
      <c r="AG50" s="68"/>
      <c r="AH50" s="68"/>
    </row>
    <row r="51" spans="1:34" ht="15.75">
      <c r="A51" s="77"/>
      <c r="B51" s="77"/>
      <c r="H51" s="78"/>
      <c r="I51" s="79"/>
      <c r="J51" s="80"/>
      <c r="K51" s="80"/>
      <c r="L51" s="80"/>
      <c r="AD51" s="68"/>
      <c r="AE51" s="68"/>
      <c r="AF51" s="68"/>
      <c r="AG51" s="68"/>
      <c r="AH51" s="68"/>
    </row>
    <row r="52" spans="1:34" ht="15.75">
      <c r="A52" s="77"/>
      <c r="B52" s="77"/>
      <c r="H52" s="78"/>
      <c r="I52" s="79"/>
      <c r="J52" s="80"/>
      <c r="K52" s="80"/>
      <c r="L52" s="80"/>
      <c r="AD52" s="68"/>
      <c r="AE52" s="68"/>
      <c r="AF52" s="68"/>
      <c r="AG52" s="68"/>
      <c r="AH52" s="68"/>
    </row>
    <row r="53" spans="1:34" ht="15.75">
      <c r="A53" s="77"/>
      <c r="B53" s="77"/>
      <c r="H53" s="78"/>
      <c r="I53" s="79"/>
      <c r="J53" s="80"/>
      <c r="K53" s="80"/>
      <c r="L53" s="80"/>
      <c r="AD53" s="68"/>
      <c r="AE53" s="68"/>
      <c r="AF53" s="68"/>
      <c r="AG53" s="68"/>
      <c r="AH53" s="68"/>
    </row>
    <row r="54" spans="1:34" ht="15.75">
      <c r="A54" s="77"/>
      <c r="B54" s="77"/>
      <c r="H54" s="78"/>
      <c r="I54" s="79"/>
      <c r="J54" s="80"/>
      <c r="K54" s="80"/>
      <c r="L54" s="80"/>
      <c r="AD54" s="68"/>
      <c r="AE54" s="68"/>
      <c r="AF54" s="68"/>
      <c r="AG54" s="68"/>
      <c r="AH54" s="68"/>
    </row>
    <row r="55" spans="1:34" ht="15.75">
      <c r="A55" s="77"/>
      <c r="B55" s="77"/>
      <c r="H55" s="78"/>
      <c r="I55" s="79"/>
      <c r="J55" s="80"/>
      <c r="K55" s="80"/>
      <c r="L55" s="80"/>
      <c r="AD55" s="68"/>
      <c r="AE55" s="68"/>
      <c r="AF55" s="68"/>
      <c r="AG55" s="68"/>
      <c r="AH55" s="68"/>
    </row>
    <row r="56" spans="1:34" ht="15.75">
      <c r="A56" s="77"/>
      <c r="B56" s="77"/>
      <c r="H56" s="78"/>
      <c r="I56" s="79"/>
      <c r="J56" s="80"/>
      <c r="K56" s="80"/>
      <c r="L56" s="80"/>
      <c r="AD56" s="68"/>
      <c r="AE56" s="68"/>
      <c r="AF56" s="68"/>
      <c r="AG56" s="68"/>
      <c r="AH56" s="68"/>
    </row>
    <row r="57" spans="1:34" ht="15.75">
      <c r="A57" s="77"/>
      <c r="B57" s="77"/>
      <c r="H57" s="78"/>
      <c r="I57" s="79"/>
      <c r="J57" s="80"/>
      <c r="K57" s="80"/>
      <c r="L57" s="80"/>
      <c r="AD57" s="68"/>
      <c r="AE57" s="68"/>
      <c r="AF57" s="68"/>
      <c r="AG57" s="68"/>
      <c r="AH57" s="68"/>
    </row>
    <row r="58" spans="1:34" ht="15.75">
      <c r="A58" s="77"/>
      <c r="B58" s="77"/>
      <c r="H58" s="78"/>
      <c r="I58" s="79"/>
      <c r="J58" s="80"/>
      <c r="K58" s="80"/>
      <c r="L58" s="80"/>
      <c r="AD58" s="68"/>
      <c r="AE58" s="68"/>
      <c r="AF58" s="68"/>
      <c r="AG58" s="68"/>
      <c r="AH58" s="68"/>
    </row>
    <row r="59" spans="1:34" ht="15.75">
      <c r="A59" s="77"/>
      <c r="B59" s="77"/>
      <c r="H59" s="78"/>
      <c r="I59" s="79"/>
      <c r="J59" s="80"/>
      <c r="K59" s="80"/>
      <c r="L59" s="80"/>
      <c r="AD59" s="68"/>
      <c r="AE59" s="68"/>
      <c r="AF59" s="68"/>
      <c r="AG59" s="68"/>
      <c r="AH59" s="68"/>
    </row>
    <row r="60" spans="1:34" ht="15.75">
      <c r="A60" s="77"/>
      <c r="B60" s="77"/>
      <c r="H60" s="78"/>
      <c r="I60" s="79"/>
      <c r="J60" s="80"/>
      <c r="K60" s="80"/>
      <c r="L60" s="80"/>
      <c r="AD60" s="68"/>
      <c r="AE60" s="68"/>
      <c r="AF60" s="68"/>
      <c r="AG60" s="68"/>
      <c r="AH60" s="68"/>
    </row>
    <row r="61" spans="1:34" ht="15.75">
      <c r="A61" s="77"/>
      <c r="B61" s="77"/>
      <c r="H61" s="78"/>
      <c r="I61" s="79"/>
      <c r="J61" s="80"/>
      <c r="K61" s="80"/>
      <c r="L61" s="80"/>
      <c r="AD61" s="68"/>
      <c r="AE61" s="68"/>
      <c r="AF61" s="68"/>
      <c r="AG61" s="68"/>
      <c r="AH61" s="68"/>
    </row>
    <row r="62" spans="1:34" ht="15.75">
      <c r="A62" s="77"/>
      <c r="B62" s="77"/>
      <c r="H62" s="78"/>
      <c r="I62" s="79"/>
      <c r="J62" s="80"/>
      <c r="K62" s="80"/>
      <c r="L62" s="80"/>
      <c r="AD62" s="68"/>
      <c r="AE62" s="68"/>
      <c r="AF62" s="68"/>
      <c r="AG62" s="68"/>
      <c r="AH62" s="68"/>
    </row>
    <row r="63" spans="1:34" ht="15.75">
      <c r="A63" s="77"/>
      <c r="B63" s="77"/>
      <c r="F63" s="80"/>
      <c r="G63" s="80"/>
      <c r="H63" s="78"/>
      <c r="I63" s="80"/>
      <c r="J63" s="80"/>
      <c r="K63" s="80"/>
      <c r="L63" s="80"/>
      <c r="AD63" s="68"/>
      <c r="AE63" s="68"/>
      <c r="AF63" s="68"/>
      <c r="AG63" s="68"/>
      <c r="AH63" s="68"/>
    </row>
    <row r="64" spans="1:34" ht="15.75">
      <c r="A64" s="77"/>
      <c r="B64" s="77"/>
      <c r="F64" s="80"/>
      <c r="G64" s="80"/>
      <c r="H64" s="78"/>
      <c r="I64" s="80"/>
      <c r="J64" s="80"/>
      <c r="K64" s="80"/>
      <c r="L64" s="80"/>
      <c r="AD64" s="68"/>
      <c r="AE64" s="68"/>
      <c r="AF64" s="68"/>
      <c r="AG64" s="68"/>
      <c r="AH64" s="68"/>
    </row>
    <row r="65" spans="1:34" ht="15.75">
      <c r="A65" s="77"/>
      <c r="B65" s="77"/>
      <c r="F65" s="80"/>
      <c r="G65" s="80"/>
      <c r="H65" s="78"/>
      <c r="I65" s="80"/>
      <c r="J65" s="80"/>
      <c r="K65" s="80"/>
      <c r="L65" s="80"/>
      <c r="AD65" s="68"/>
      <c r="AE65" s="68"/>
      <c r="AF65" s="68"/>
      <c r="AG65" s="68"/>
      <c r="AH65" s="68"/>
    </row>
    <row r="66" spans="1:34" ht="15.75">
      <c r="A66" s="64"/>
      <c r="B66" s="77"/>
      <c r="H66" s="78"/>
      <c r="J66" s="80"/>
      <c r="K66" s="101"/>
      <c r="L66" s="101"/>
      <c r="M66" s="68"/>
      <c r="N66" s="68"/>
      <c r="AD66" s="68"/>
      <c r="AE66" s="68"/>
      <c r="AF66" s="68"/>
      <c r="AG66" s="68"/>
      <c r="AH66" s="68"/>
    </row>
    <row r="67" spans="1:34" ht="15.75">
      <c r="B67" s="64"/>
      <c r="H67" s="78"/>
      <c r="J67" s="80"/>
      <c r="K67" s="101"/>
      <c r="L67" s="101"/>
      <c r="M67" s="68"/>
      <c r="N67" s="68"/>
      <c r="AD67" s="68"/>
      <c r="AE67" s="68"/>
      <c r="AF67" s="68"/>
      <c r="AG67" s="68"/>
      <c r="AH67" s="68"/>
    </row>
    <row r="68" spans="1:34" ht="15.75">
      <c r="H68" s="78"/>
      <c r="J68" s="80"/>
      <c r="K68" s="101"/>
      <c r="L68" s="101"/>
      <c r="M68" s="68"/>
      <c r="N68" s="68"/>
      <c r="AD68" s="68"/>
      <c r="AE68" s="68"/>
      <c r="AF68" s="68"/>
      <c r="AG68" s="68"/>
      <c r="AH68" s="68"/>
    </row>
    <row r="69" spans="1:34" ht="15.75">
      <c r="H69" s="78"/>
      <c r="J69" s="80"/>
      <c r="K69" s="101"/>
      <c r="L69" s="101"/>
      <c r="M69" s="68"/>
      <c r="N69" s="68"/>
      <c r="AD69" s="68"/>
      <c r="AE69" s="68"/>
      <c r="AF69" s="68"/>
      <c r="AG69" s="68"/>
      <c r="AH69" s="68"/>
    </row>
    <row r="70" spans="1:34" ht="15.75">
      <c r="A70" s="81"/>
      <c r="H70" s="78"/>
      <c r="J70" s="80"/>
      <c r="K70" s="101"/>
      <c r="L70" s="101"/>
      <c r="M70" s="68"/>
      <c r="N70" s="68"/>
      <c r="AD70" s="68"/>
      <c r="AE70" s="68"/>
      <c r="AF70" s="68"/>
      <c r="AG70" s="68"/>
      <c r="AH70" s="68"/>
    </row>
    <row r="71" spans="1:34" ht="15.75">
      <c r="A71" s="81"/>
      <c r="B71" s="81"/>
      <c r="H71" s="78"/>
      <c r="J71" s="80"/>
      <c r="K71" s="101"/>
      <c r="L71" s="101"/>
      <c r="M71" s="68"/>
      <c r="N71" s="68"/>
      <c r="AD71" s="68"/>
      <c r="AE71" s="68"/>
      <c r="AF71" s="68"/>
      <c r="AG71" s="68"/>
      <c r="AH71" s="68"/>
    </row>
    <row r="72" spans="1:34" ht="15.75">
      <c r="A72" s="81"/>
      <c r="B72" s="81"/>
      <c r="H72" s="78"/>
      <c r="J72" s="80"/>
      <c r="K72" s="101"/>
      <c r="L72" s="101"/>
      <c r="M72" s="68"/>
      <c r="N72" s="68"/>
      <c r="AD72" s="68"/>
      <c r="AE72" s="68"/>
      <c r="AF72" s="68"/>
      <c r="AG72" s="68"/>
      <c r="AH72" s="68"/>
    </row>
    <row r="73" spans="1:34" ht="15.75">
      <c r="A73" s="81"/>
      <c r="B73" s="81"/>
      <c r="H73" s="78"/>
      <c r="J73" s="80"/>
      <c r="K73" s="101"/>
      <c r="L73" s="101"/>
      <c r="M73" s="68"/>
      <c r="N73" s="68"/>
      <c r="AD73" s="68"/>
      <c r="AE73" s="68"/>
      <c r="AF73" s="68"/>
      <c r="AG73" s="68"/>
      <c r="AH73" s="68"/>
    </row>
    <row r="74" spans="1:34" ht="15.75">
      <c r="A74" s="81"/>
      <c r="B74" s="81"/>
      <c r="H74" s="78"/>
      <c r="J74" s="80"/>
      <c r="K74" s="101"/>
      <c r="L74" s="101"/>
      <c r="M74" s="68"/>
      <c r="N74" s="68"/>
      <c r="AD74" s="68"/>
      <c r="AE74" s="68"/>
      <c r="AF74" s="68"/>
      <c r="AG74" s="68"/>
      <c r="AH74" s="68"/>
    </row>
    <row r="75" spans="1:34" ht="15.75">
      <c r="A75" s="81"/>
      <c r="B75" s="81"/>
      <c r="H75" s="78"/>
      <c r="J75" s="80"/>
      <c r="K75" s="101"/>
      <c r="L75" s="101"/>
      <c r="M75" s="68"/>
      <c r="N75" s="68"/>
      <c r="AD75" s="68"/>
      <c r="AE75" s="68"/>
      <c r="AF75" s="68"/>
      <c r="AG75" s="68"/>
      <c r="AH75" s="68"/>
    </row>
    <row r="76" spans="1:34" ht="15.75">
      <c r="A76" s="81"/>
      <c r="B76" s="81"/>
      <c r="H76" s="78"/>
      <c r="J76" s="80"/>
      <c r="K76" s="101"/>
      <c r="L76" s="101"/>
      <c r="M76" s="68"/>
      <c r="N76" s="68"/>
      <c r="AD76" s="68"/>
      <c r="AE76" s="68"/>
      <c r="AF76" s="68"/>
      <c r="AG76" s="68"/>
      <c r="AH76" s="68"/>
    </row>
    <row r="77" spans="1:34" ht="15.75">
      <c r="A77" s="81"/>
      <c r="B77" s="81"/>
      <c r="H77" s="78"/>
      <c r="J77" s="80"/>
      <c r="K77" s="101"/>
      <c r="L77" s="101"/>
      <c r="M77" s="68"/>
      <c r="N77" s="68"/>
      <c r="AD77" s="68"/>
      <c r="AE77" s="68"/>
      <c r="AF77" s="68"/>
      <c r="AG77" s="68"/>
      <c r="AH77" s="68"/>
    </row>
    <row r="78" spans="1:34" ht="15.75">
      <c r="A78" s="81"/>
      <c r="B78" s="81"/>
      <c r="H78" s="78"/>
      <c r="J78" s="80"/>
      <c r="K78" s="101"/>
      <c r="L78" s="101"/>
      <c r="M78" s="68"/>
      <c r="N78" s="68"/>
      <c r="AD78" s="68"/>
      <c r="AE78" s="68"/>
      <c r="AF78" s="68"/>
      <c r="AG78" s="68"/>
      <c r="AH78" s="68"/>
    </row>
    <row r="79" spans="1:34" ht="15.75">
      <c r="A79" s="81"/>
      <c r="B79" s="81"/>
      <c r="H79" s="78"/>
      <c r="J79" s="80"/>
      <c r="K79" s="101"/>
      <c r="L79" s="101"/>
      <c r="M79" s="68"/>
      <c r="N79" s="68"/>
      <c r="AD79" s="68"/>
      <c r="AE79" s="68"/>
      <c r="AF79" s="68"/>
      <c r="AG79" s="68"/>
      <c r="AH79" s="68"/>
    </row>
    <row r="80" spans="1:34" ht="15.75">
      <c r="A80" s="81"/>
      <c r="B80" s="81"/>
      <c r="H80" s="78"/>
      <c r="J80" s="80"/>
      <c r="K80" s="101"/>
      <c r="L80" s="101"/>
      <c r="M80" s="68"/>
      <c r="N80" s="68"/>
      <c r="AD80" s="68"/>
      <c r="AE80" s="68"/>
      <c r="AF80" s="68"/>
      <c r="AG80" s="68"/>
      <c r="AH80" s="68"/>
    </row>
    <row r="81" spans="1:34" ht="15.75">
      <c r="A81" s="81"/>
      <c r="B81" s="81"/>
      <c r="H81" s="78"/>
      <c r="J81" s="80"/>
      <c r="K81" s="101"/>
      <c r="L81" s="101"/>
      <c r="M81" s="68"/>
      <c r="N81" s="68"/>
      <c r="AD81" s="68"/>
      <c r="AE81" s="68"/>
      <c r="AF81" s="68"/>
      <c r="AG81" s="68"/>
      <c r="AH81" s="68"/>
    </row>
    <row r="82" spans="1:34" ht="15.75">
      <c r="A82" s="81"/>
      <c r="B82" s="81"/>
      <c r="H82" s="78"/>
      <c r="J82" s="80"/>
      <c r="K82" s="101"/>
      <c r="L82" s="101"/>
      <c r="M82" s="68"/>
      <c r="N82" s="68"/>
      <c r="AD82" s="68"/>
      <c r="AE82" s="68"/>
      <c r="AF82" s="68"/>
      <c r="AG82" s="68"/>
      <c r="AH82" s="68"/>
    </row>
    <row r="83" spans="1:34" ht="15.75">
      <c r="A83" s="81"/>
      <c r="B83" s="81"/>
      <c r="H83" s="78"/>
      <c r="J83" s="80"/>
      <c r="K83" s="101"/>
      <c r="L83" s="101"/>
      <c r="M83" s="68"/>
      <c r="N83" s="68"/>
      <c r="AD83" s="68"/>
      <c r="AE83" s="68"/>
      <c r="AF83" s="68"/>
      <c r="AG83" s="68"/>
      <c r="AH83" s="68"/>
    </row>
    <row r="84" spans="1:34" ht="15.75">
      <c r="A84" s="81"/>
      <c r="B84" s="81"/>
      <c r="H84" s="78"/>
      <c r="J84" s="80"/>
      <c r="K84" s="101"/>
      <c r="L84" s="101"/>
      <c r="M84" s="68"/>
      <c r="N84" s="68"/>
      <c r="AD84" s="68"/>
      <c r="AE84" s="68"/>
      <c r="AF84" s="68"/>
      <c r="AG84" s="68"/>
      <c r="AH84" s="68"/>
    </row>
    <row r="85" spans="1:34" ht="15.75">
      <c r="A85" s="81"/>
      <c r="B85" s="81"/>
      <c r="H85" s="78"/>
      <c r="J85" s="80"/>
      <c r="K85" s="101"/>
      <c r="L85" s="101"/>
      <c r="M85" s="68"/>
      <c r="N85" s="68"/>
      <c r="AD85" s="68"/>
      <c r="AE85" s="68"/>
      <c r="AF85" s="68"/>
      <c r="AG85" s="68"/>
      <c r="AH85" s="68"/>
    </row>
    <row r="86" spans="1:34" ht="15.75">
      <c r="A86" s="81"/>
      <c r="B86" s="81"/>
      <c r="H86" s="78"/>
      <c r="J86" s="80"/>
      <c r="K86" s="101"/>
      <c r="L86" s="101"/>
      <c r="M86" s="68"/>
      <c r="N86" s="68"/>
      <c r="AD86" s="68"/>
      <c r="AE86" s="68"/>
      <c r="AF86" s="68"/>
      <c r="AG86" s="68"/>
      <c r="AH86" s="68"/>
    </row>
    <row r="87" spans="1:34" ht="15.75">
      <c r="A87" s="81"/>
      <c r="B87" s="81"/>
      <c r="H87" s="78"/>
      <c r="J87" s="80"/>
      <c r="K87" s="101"/>
      <c r="L87" s="101"/>
      <c r="M87" s="68"/>
      <c r="N87" s="68"/>
      <c r="AD87" s="68"/>
      <c r="AE87" s="68"/>
      <c r="AF87" s="68"/>
      <c r="AG87" s="68"/>
      <c r="AH87" s="68"/>
    </row>
    <row r="88" spans="1:34" ht="15.75">
      <c r="A88" s="81"/>
      <c r="B88" s="81"/>
      <c r="H88" s="78"/>
      <c r="J88" s="80"/>
      <c r="K88" s="101"/>
      <c r="L88" s="101"/>
      <c r="M88" s="68"/>
      <c r="N88" s="68"/>
      <c r="AD88" s="68"/>
      <c r="AE88" s="68"/>
      <c r="AF88" s="68"/>
      <c r="AG88" s="68"/>
      <c r="AH88" s="68"/>
    </row>
    <row r="89" spans="1:34" ht="15.75">
      <c r="A89" s="81"/>
      <c r="B89" s="81"/>
      <c r="H89" s="78"/>
      <c r="J89" s="80"/>
      <c r="K89" s="101"/>
      <c r="L89" s="101"/>
      <c r="M89" s="68"/>
      <c r="N89" s="68"/>
      <c r="AD89" s="68"/>
      <c r="AE89" s="68"/>
      <c r="AF89" s="68"/>
      <c r="AG89" s="68"/>
      <c r="AH89" s="68"/>
    </row>
    <row r="90" spans="1:34" ht="15.75">
      <c r="A90" s="81"/>
      <c r="B90" s="81"/>
      <c r="H90" s="78"/>
      <c r="J90" s="80"/>
      <c r="K90" s="101"/>
      <c r="L90" s="101"/>
      <c r="M90" s="68"/>
      <c r="N90" s="68"/>
      <c r="AD90" s="68"/>
      <c r="AE90" s="68"/>
      <c r="AF90" s="68"/>
      <c r="AG90" s="68"/>
      <c r="AH90" s="68"/>
    </row>
    <row r="91" spans="1:34" ht="15.75">
      <c r="A91" s="81"/>
      <c r="B91" s="81"/>
      <c r="H91" s="78"/>
      <c r="J91" s="80"/>
      <c r="K91" s="101"/>
      <c r="L91" s="101"/>
      <c r="M91" s="68"/>
      <c r="N91" s="68"/>
      <c r="AD91" s="68"/>
      <c r="AE91" s="68"/>
      <c r="AF91" s="68"/>
      <c r="AG91" s="68"/>
      <c r="AH91" s="68"/>
    </row>
    <row r="92" spans="1:34" ht="15.75">
      <c r="A92" s="81"/>
      <c r="B92" s="81"/>
      <c r="H92" s="78"/>
      <c r="J92" s="80"/>
      <c r="K92" s="101"/>
      <c r="L92" s="101"/>
      <c r="M92" s="68"/>
      <c r="N92" s="68"/>
      <c r="AD92" s="68"/>
      <c r="AE92" s="68"/>
      <c r="AF92" s="68"/>
      <c r="AG92" s="68"/>
      <c r="AH92" s="68"/>
    </row>
    <row r="93" spans="1:34" ht="15.75">
      <c r="A93" s="81"/>
      <c r="B93" s="81"/>
      <c r="H93" s="78"/>
      <c r="J93" s="80"/>
      <c r="K93" s="101"/>
      <c r="L93" s="101"/>
      <c r="M93" s="68"/>
      <c r="N93" s="68"/>
      <c r="AD93" s="68"/>
      <c r="AE93" s="68"/>
      <c r="AF93" s="68"/>
      <c r="AG93" s="68"/>
      <c r="AH93" s="68"/>
    </row>
    <row r="94" spans="1:34" ht="15.75">
      <c r="A94" s="81"/>
      <c r="B94" s="81"/>
      <c r="H94" s="78"/>
      <c r="J94" s="80"/>
      <c r="K94" s="101"/>
      <c r="L94" s="101"/>
      <c r="M94" s="68"/>
      <c r="N94" s="68"/>
      <c r="AD94" s="68"/>
      <c r="AE94" s="68"/>
      <c r="AF94" s="68"/>
      <c r="AG94" s="68"/>
      <c r="AH94" s="68"/>
    </row>
    <row r="95" spans="1:34" ht="15.75">
      <c r="A95" s="81"/>
      <c r="B95" s="81"/>
      <c r="H95" s="78"/>
      <c r="J95" s="80"/>
      <c r="K95" s="101"/>
      <c r="L95" s="101"/>
      <c r="M95" s="68"/>
      <c r="N95" s="68"/>
      <c r="AD95" s="68"/>
      <c r="AE95" s="68"/>
      <c r="AF95" s="68"/>
      <c r="AG95" s="68"/>
      <c r="AH95" s="68"/>
    </row>
    <row r="96" spans="1:34" ht="15.75">
      <c r="A96" s="81"/>
      <c r="B96" s="81"/>
      <c r="H96" s="78"/>
      <c r="J96" s="80"/>
      <c r="K96" s="101"/>
      <c r="L96" s="101"/>
      <c r="M96" s="68"/>
      <c r="N96" s="68"/>
      <c r="AD96" s="68"/>
      <c r="AE96" s="68"/>
      <c r="AF96" s="68"/>
      <c r="AG96" s="68"/>
      <c r="AH96" s="68"/>
    </row>
    <row r="97" spans="1:34" ht="15.75">
      <c r="A97" s="81"/>
      <c r="B97" s="81"/>
      <c r="H97" s="78"/>
      <c r="J97" s="80"/>
      <c r="K97" s="101"/>
      <c r="L97" s="101"/>
      <c r="M97" s="68"/>
      <c r="N97" s="68"/>
      <c r="AD97" s="68"/>
      <c r="AE97" s="68"/>
      <c r="AF97" s="68"/>
      <c r="AG97" s="68"/>
      <c r="AH97" s="68"/>
    </row>
    <row r="98" spans="1:34" ht="15.75">
      <c r="A98" s="81"/>
      <c r="B98" s="81"/>
      <c r="H98" s="78"/>
      <c r="J98" s="80"/>
      <c r="K98" s="101"/>
      <c r="L98" s="101"/>
      <c r="M98" s="68"/>
      <c r="N98" s="68"/>
      <c r="AD98" s="68"/>
      <c r="AE98" s="68"/>
      <c r="AF98" s="68"/>
      <c r="AG98" s="68"/>
      <c r="AH98" s="68"/>
    </row>
    <row r="99" spans="1:34" ht="15.75">
      <c r="A99" s="81"/>
      <c r="B99" s="81"/>
      <c r="H99" s="78"/>
      <c r="J99" s="80"/>
      <c r="K99" s="101"/>
      <c r="L99" s="101"/>
      <c r="M99" s="68"/>
      <c r="N99" s="68"/>
      <c r="AD99" s="68"/>
      <c r="AE99" s="68"/>
      <c r="AF99" s="68"/>
      <c r="AG99" s="68"/>
      <c r="AH99" s="68"/>
    </row>
    <row r="100" spans="1:34" ht="15.75">
      <c r="A100" s="81"/>
      <c r="B100" s="81"/>
      <c r="H100" s="78"/>
      <c r="J100" s="80"/>
      <c r="K100" s="101"/>
      <c r="L100" s="101"/>
      <c r="M100" s="68"/>
      <c r="N100" s="68"/>
      <c r="AD100" s="68"/>
      <c r="AE100" s="68"/>
      <c r="AF100" s="68"/>
      <c r="AG100" s="68"/>
      <c r="AH100" s="68"/>
    </row>
    <row r="101" spans="1:34" ht="15.75">
      <c r="A101" s="81"/>
      <c r="B101" s="81"/>
      <c r="H101" s="78"/>
      <c r="J101" s="80"/>
      <c r="K101" s="101"/>
      <c r="L101" s="101"/>
      <c r="M101" s="68"/>
      <c r="N101" s="68"/>
      <c r="AD101" s="68"/>
      <c r="AE101" s="68"/>
      <c r="AF101" s="68"/>
      <c r="AG101" s="68"/>
      <c r="AH101" s="68"/>
    </row>
    <row r="102" spans="1:34" ht="15.75">
      <c r="A102" s="81"/>
      <c r="B102" s="81"/>
      <c r="H102" s="78"/>
      <c r="J102" s="80"/>
      <c r="K102" s="101"/>
      <c r="L102" s="101"/>
      <c r="M102" s="68"/>
      <c r="N102" s="68"/>
      <c r="AD102" s="68"/>
      <c r="AE102" s="68"/>
      <c r="AF102" s="68"/>
      <c r="AG102" s="68"/>
      <c r="AH102" s="68"/>
    </row>
    <row r="103" spans="1:34" ht="15.75">
      <c r="A103" s="81"/>
      <c r="B103" s="81"/>
      <c r="H103" s="78"/>
      <c r="J103" s="80"/>
      <c r="K103" s="101"/>
      <c r="L103" s="101"/>
      <c r="M103" s="68"/>
      <c r="N103" s="68"/>
      <c r="AD103" s="68"/>
      <c r="AE103" s="68"/>
      <c r="AF103" s="68"/>
      <c r="AG103" s="68"/>
      <c r="AH103" s="68"/>
    </row>
    <row r="104" spans="1:34" ht="15.75">
      <c r="A104" s="81"/>
      <c r="B104" s="81"/>
      <c r="H104" s="78"/>
      <c r="J104" s="80"/>
      <c r="K104" s="101"/>
      <c r="L104" s="101"/>
      <c r="M104" s="68"/>
      <c r="N104" s="68"/>
      <c r="AD104" s="68"/>
      <c r="AE104" s="68"/>
      <c r="AF104" s="68"/>
      <c r="AG104" s="68"/>
      <c r="AH104" s="68"/>
    </row>
    <row r="105" spans="1:34" ht="15.75">
      <c r="A105" s="81"/>
      <c r="B105" s="81"/>
      <c r="H105" s="78"/>
      <c r="I105" s="102"/>
      <c r="J105" s="76"/>
      <c r="K105" s="101"/>
      <c r="L105" s="101"/>
      <c r="M105" s="68"/>
      <c r="N105" s="68"/>
      <c r="AD105" s="68"/>
      <c r="AE105" s="68"/>
      <c r="AF105" s="68"/>
      <c r="AG105" s="68"/>
      <c r="AH105" s="68"/>
    </row>
    <row r="106" spans="1:34" ht="15.75">
      <c r="A106" s="81"/>
      <c r="B106" s="81"/>
      <c r="H106" s="78"/>
      <c r="I106" s="102"/>
      <c r="J106" s="76"/>
      <c r="K106" s="101"/>
      <c r="L106" s="101"/>
      <c r="M106" s="68"/>
      <c r="N106" s="68"/>
      <c r="AD106" s="68"/>
      <c r="AE106" s="68"/>
      <c r="AF106" s="68"/>
      <c r="AG106" s="68"/>
      <c r="AH106" s="68"/>
    </row>
    <row r="107" spans="1:34" ht="15.75">
      <c r="A107" s="81"/>
      <c r="B107" s="81"/>
      <c r="H107" s="78"/>
      <c r="I107" s="102"/>
      <c r="J107" s="76"/>
      <c r="K107" s="101"/>
      <c r="L107" s="101"/>
      <c r="M107" s="68"/>
      <c r="N107" s="68"/>
      <c r="AD107" s="68"/>
      <c r="AE107" s="68"/>
      <c r="AF107" s="68"/>
      <c r="AG107" s="68"/>
      <c r="AH107" s="68"/>
    </row>
    <row r="108" spans="1:34" ht="15.75">
      <c r="A108" s="81"/>
      <c r="B108" s="81"/>
      <c r="H108" s="78"/>
      <c r="I108" s="102"/>
      <c r="J108" s="76"/>
      <c r="K108" s="101"/>
      <c r="L108" s="101"/>
      <c r="M108" s="68"/>
      <c r="N108" s="68"/>
      <c r="AD108" s="68"/>
      <c r="AE108" s="68"/>
      <c r="AF108" s="68"/>
      <c r="AG108" s="68"/>
      <c r="AH108" s="68"/>
    </row>
    <row r="109" spans="1:34" ht="15.75">
      <c r="A109" s="81"/>
      <c r="B109" s="81"/>
      <c r="H109" s="78"/>
      <c r="I109" s="102"/>
      <c r="J109" s="76"/>
      <c r="K109" s="101"/>
      <c r="L109" s="101"/>
      <c r="M109" s="68"/>
      <c r="N109" s="68"/>
      <c r="AD109" s="68"/>
      <c r="AE109" s="68"/>
      <c r="AF109" s="68"/>
      <c r="AG109" s="68"/>
      <c r="AH109" s="68"/>
    </row>
    <row r="110" spans="1:34" ht="15.75">
      <c r="A110" s="81"/>
      <c r="B110" s="81"/>
      <c r="H110" s="78"/>
      <c r="I110" s="102"/>
      <c r="J110" s="76"/>
      <c r="K110" s="101"/>
      <c r="L110" s="101"/>
      <c r="M110" s="68"/>
      <c r="N110" s="68"/>
      <c r="AD110" s="68"/>
      <c r="AE110" s="68"/>
      <c r="AF110" s="68"/>
      <c r="AG110" s="68"/>
      <c r="AH110" s="68"/>
    </row>
    <row r="111" spans="1:34" ht="15.75">
      <c r="A111" s="81"/>
      <c r="B111" s="81"/>
      <c r="H111" s="78"/>
      <c r="I111" s="102"/>
      <c r="J111" s="76"/>
      <c r="K111" s="101"/>
      <c r="L111" s="101"/>
      <c r="M111" s="68"/>
      <c r="N111" s="68"/>
      <c r="AD111" s="68"/>
      <c r="AE111" s="68"/>
      <c r="AF111" s="68"/>
      <c r="AG111" s="68"/>
      <c r="AH111" s="68"/>
    </row>
    <row r="112" spans="1:34" ht="15.75">
      <c r="A112" s="81"/>
      <c r="B112" s="81"/>
      <c r="H112" s="78"/>
      <c r="I112" s="102"/>
      <c r="J112" s="76"/>
      <c r="K112" s="101"/>
      <c r="L112" s="101"/>
      <c r="M112" s="68"/>
      <c r="N112" s="68"/>
      <c r="AD112" s="68"/>
      <c r="AE112" s="68"/>
      <c r="AF112" s="68"/>
      <c r="AG112" s="68"/>
      <c r="AH112" s="68"/>
    </row>
    <row r="113" spans="1:34" ht="15.75">
      <c r="A113" s="81"/>
      <c r="B113" s="81"/>
      <c r="H113" s="78"/>
      <c r="I113" s="102"/>
      <c r="J113" s="76"/>
      <c r="K113" s="101"/>
      <c r="L113" s="101"/>
      <c r="M113" s="68"/>
      <c r="N113" s="68"/>
      <c r="AD113" s="68"/>
      <c r="AE113" s="68"/>
      <c r="AF113" s="68"/>
      <c r="AG113" s="68"/>
      <c r="AH113" s="68"/>
    </row>
    <row r="114" spans="1:34" ht="15.75">
      <c r="A114" s="81"/>
      <c r="B114" s="81"/>
      <c r="H114" s="78"/>
      <c r="I114" s="102"/>
      <c r="J114" s="76"/>
      <c r="K114" s="101"/>
      <c r="L114" s="101"/>
      <c r="M114" s="68"/>
      <c r="N114" s="68"/>
      <c r="AD114" s="68"/>
      <c r="AE114" s="68"/>
      <c r="AF114" s="68"/>
      <c r="AG114" s="68"/>
      <c r="AH114" s="68"/>
    </row>
    <row r="115" spans="1:34" ht="15.75">
      <c r="A115" s="81"/>
      <c r="B115" s="81"/>
      <c r="H115" s="78"/>
      <c r="I115" s="102"/>
      <c r="J115" s="76"/>
      <c r="K115" s="101"/>
      <c r="L115" s="101"/>
      <c r="M115" s="68"/>
      <c r="N115" s="68"/>
      <c r="AD115" s="68"/>
      <c r="AE115" s="68"/>
      <c r="AF115" s="68"/>
      <c r="AG115" s="68"/>
      <c r="AH115" s="68"/>
    </row>
    <row r="116" spans="1:34" ht="15.75">
      <c r="A116" s="81"/>
      <c r="B116" s="81"/>
      <c r="H116" s="78"/>
      <c r="I116" s="102"/>
      <c r="J116" s="76"/>
      <c r="K116" s="101"/>
      <c r="L116" s="101"/>
      <c r="M116" s="68"/>
      <c r="N116" s="68"/>
      <c r="AD116" s="68"/>
      <c r="AE116" s="68"/>
      <c r="AF116" s="68"/>
      <c r="AG116" s="68"/>
      <c r="AH116" s="68"/>
    </row>
    <row r="117" spans="1:34" ht="15.75">
      <c r="A117" s="81"/>
      <c r="B117" s="81"/>
      <c r="H117" s="78"/>
      <c r="I117" s="102"/>
      <c r="J117" s="76"/>
      <c r="K117" s="101"/>
      <c r="L117" s="101"/>
      <c r="M117" s="68"/>
      <c r="N117" s="68"/>
      <c r="AD117" s="68"/>
      <c r="AE117" s="68"/>
      <c r="AF117" s="68"/>
      <c r="AG117" s="68"/>
      <c r="AH117" s="68"/>
    </row>
    <row r="118" spans="1:34" ht="15.75">
      <c r="A118" s="81"/>
      <c r="B118" s="81"/>
      <c r="H118" s="78"/>
      <c r="I118" s="102"/>
      <c r="J118" s="76"/>
      <c r="K118" s="101"/>
      <c r="L118" s="101"/>
      <c r="M118" s="68"/>
      <c r="N118" s="68"/>
      <c r="AD118" s="68"/>
      <c r="AE118" s="68"/>
      <c r="AF118" s="68"/>
      <c r="AG118" s="68"/>
      <c r="AH118" s="68"/>
    </row>
    <row r="119" spans="1:34" ht="15.75">
      <c r="A119" s="81"/>
      <c r="B119" s="81"/>
      <c r="H119" s="78"/>
      <c r="I119" s="102"/>
      <c r="J119" s="76"/>
      <c r="K119" s="101"/>
      <c r="L119" s="101"/>
      <c r="M119" s="68"/>
      <c r="N119" s="68"/>
      <c r="AD119" s="68"/>
      <c r="AE119" s="68"/>
      <c r="AF119" s="68"/>
      <c r="AG119" s="68"/>
      <c r="AH119" s="68"/>
    </row>
    <row r="120" spans="1:34" ht="15.75">
      <c r="A120" s="81"/>
      <c r="B120" s="81"/>
      <c r="H120" s="78"/>
      <c r="I120" s="102"/>
      <c r="J120" s="76"/>
      <c r="K120" s="101"/>
      <c r="L120" s="101"/>
      <c r="M120" s="68"/>
      <c r="N120" s="68"/>
      <c r="AD120" s="68"/>
      <c r="AE120" s="68"/>
      <c r="AF120" s="68"/>
      <c r="AG120" s="68"/>
      <c r="AH120" s="68"/>
    </row>
    <row r="121" spans="1:34" ht="15.75">
      <c r="A121" s="81"/>
      <c r="B121" s="81"/>
      <c r="H121" s="78"/>
      <c r="I121" s="102"/>
      <c r="J121" s="76"/>
      <c r="K121" s="101"/>
      <c r="L121" s="101"/>
      <c r="M121" s="68"/>
      <c r="N121" s="68"/>
      <c r="AD121" s="68"/>
      <c r="AE121" s="68"/>
      <c r="AF121" s="68"/>
      <c r="AG121" s="68"/>
      <c r="AH121" s="68"/>
    </row>
    <row r="122" spans="1:34" ht="15.75">
      <c r="A122" s="81"/>
      <c r="B122" s="81"/>
      <c r="H122" s="78"/>
      <c r="I122" s="102"/>
      <c r="J122" s="76"/>
      <c r="K122" s="101"/>
      <c r="L122" s="101"/>
      <c r="M122" s="68"/>
      <c r="N122" s="68"/>
      <c r="AD122" s="68"/>
      <c r="AE122" s="68"/>
      <c r="AF122" s="68"/>
      <c r="AG122" s="68"/>
      <c r="AH122" s="68"/>
    </row>
    <row r="123" spans="1:34" ht="15.75">
      <c r="A123" s="81"/>
      <c r="B123" s="81"/>
      <c r="H123" s="78"/>
      <c r="I123" s="102"/>
      <c r="J123" s="76"/>
      <c r="K123" s="101"/>
      <c r="L123" s="101"/>
      <c r="M123" s="68"/>
      <c r="N123" s="68"/>
      <c r="AD123" s="68"/>
      <c r="AE123" s="68"/>
      <c r="AF123" s="68"/>
      <c r="AG123" s="68"/>
      <c r="AH123" s="68"/>
    </row>
    <row r="124" spans="1:34" ht="15.75">
      <c r="A124" s="81"/>
      <c r="B124" s="81"/>
      <c r="H124" s="78"/>
      <c r="I124" s="102"/>
      <c r="J124" s="76"/>
      <c r="K124" s="101"/>
      <c r="L124" s="101"/>
      <c r="M124" s="68"/>
      <c r="N124" s="68"/>
      <c r="AD124" s="68"/>
      <c r="AE124" s="68"/>
      <c r="AF124" s="68"/>
      <c r="AG124" s="68"/>
      <c r="AH124" s="68"/>
    </row>
    <row r="125" spans="1:34" ht="15.75">
      <c r="A125" s="81"/>
      <c r="B125" s="81"/>
      <c r="H125" s="78"/>
      <c r="I125" s="102"/>
      <c r="J125" s="76"/>
      <c r="K125" s="101"/>
      <c r="L125" s="101"/>
      <c r="M125" s="68"/>
      <c r="N125" s="68"/>
      <c r="AD125" s="68"/>
      <c r="AE125" s="68"/>
      <c r="AF125" s="68"/>
      <c r="AG125" s="68"/>
      <c r="AH125" s="68"/>
    </row>
    <row r="126" spans="1:34" ht="15.75">
      <c r="A126" s="67"/>
      <c r="B126" s="81"/>
      <c r="H126" s="78"/>
      <c r="I126" s="102"/>
      <c r="J126" s="76"/>
      <c r="K126" s="101"/>
      <c r="L126" s="101"/>
      <c r="M126" s="68"/>
      <c r="N126" s="68"/>
      <c r="AD126" s="68"/>
      <c r="AE126" s="68"/>
      <c r="AF126" s="68"/>
      <c r="AG126" s="68"/>
      <c r="AH126" s="68"/>
    </row>
    <row r="127" spans="1:34" ht="15.75">
      <c r="A127" s="67"/>
      <c r="B127" s="67"/>
      <c r="H127" s="78"/>
      <c r="I127" s="102"/>
      <c r="J127" s="76"/>
      <c r="K127" s="101"/>
      <c r="L127" s="101"/>
      <c r="M127" s="68"/>
      <c r="N127" s="68"/>
      <c r="AD127" s="68"/>
      <c r="AE127" s="68"/>
      <c r="AF127" s="68"/>
      <c r="AG127" s="68"/>
      <c r="AH127" s="68"/>
    </row>
    <row r="128" spans="1:34" ht="15.75">
      <c r="A128" s="67"/>
      <c r="B128" s="67"/>
      <c r="H128" s="78"/>
      <c r="I128" s="102"/>
      <c r="J128" s="76"/>
      <c r="K128" s="101"/>
      <c r="L128" s="101"/>
      <c r="M128" s="68"/>
      <c r="N128" s="68"/>
      <c r="AD128" s="68"/>
      <c r="AE128" s="68"/>
      <c r="AF128" s="68"/>
      <c r="AG128" s="68"/>
      <c r="AH128" s="68"/>
    </row>
    <row r="129" spans="1:34" ht="15.75">
      <c r="A129" s="67"/>
      <c r="B129" s="67"/>
      <c r="H129" s="78"/>
      <c r="I129" s="102"/>
      <c r="J129" s="76"/>
      <c r="K129" s="101"/>
      <c r="L129" s="101"/>
      <c r="M129" s="68"/>
      <c r="N129" s="68"/>
      <c r="AD129" s="68"/>
      <c r="AE129" s="68"/>
      <c r="AF129" s="68"/>
      <c r="AG129" s="68"/>
      <c r="AH129" s="68"/>
    </row>
    <row r="130" spans="1:34" ht="15.75">
      <c r="A130" s="67"/>
      <c r="B130" s="67"/>
      <c r="H130" s="78"/>
      <c r="I130" s="102"/>
      <c r="J130" s="76"/>
      <c r="K130" s="101"/>
      <c r="L130" s="101"/>
      <c r="M130" s="68"/>
      <c r="N130" s="68"/>
      <c r="AD130" s="68"/>
      <c r="AE130" s="68"/>
      <c r="AF130" s="68"/>
      <c r="AG130" s="68"/>
      <c r="AH130" s="68"/>
    </row>
    <row r="131" spans="1:34" ht="15.75">
      <c r="A131" s="67"/>
      <c r="B131" s="67"/>
      <c r="H131" s="78"/>
      <c r="I131" s="102"/>
      <c r="J131" s="76"/>
      <c r="K131" s="101"/>
      <c r="L131" s="101"/>
      <c r="M131" s="68"/>
      <c r="N131" s="68"/>
      <c r="AD131" s="68"/>
      <c r="AE131" s="68"/>
      <c r="AF131" s="68"/>
      <c r="AG131" s="68"/>
      <c r="AH131" s="68"/>
    </row>
    <row r="132" spans="1:34" ht="15.75">
      <c r="A132" s="67"/>
      <c r="B132" s="67"/>
      <c r="H132" s="78"/>
      <c r="I132" s="102"/>
      <c r="J132" s="76"/>
      <c r="K132" s="101"/>
      <c r="L132" s="101"/>
      <c r="M132" s="68"/>
      <c r="N132" s="68"/>
      <c r="AD132" s="68"/>
      <c r="AE132" s="68"/>
      <c r="AF132" s="68"/>
      <c r="AG132" s="68"/>
      <c r="AH132" s="68"/>
    </row>
    <row r="133" spans="1:34" ht="15.75">
      <c r="A133" s="67"/>
      <c r="B133" s="67"/>
      <c r="H133" s="78"/>
      <c r="I133" s="102"/>
      <c r="J133" s="76"/>
      <c r="K133" s="101"/>
      <c r="L133" s="101"/>
      <c r="M133" s="68"/>
      <c r="N133" s="68"/>
      <c r="AD133" s="68"/>
      <c r="AE133" s="68"/>
      <c r="AF133" s="68"/>
      <c r="AG133" s="68"/>
      <c r="AH133" s="68"/>
    </row>
    <row r="134" spans="1:34" ht="15.75">
      <c r="A134" s="67"/>
      <c r="B134" s="67"/>
      <c r="L134" s="101"/>
      <c r="M134" s="68"/>
      <c r="N134" s="68"/>
      <c r="AD134" s="68"/>
      <c r="AE134" s="68"/>
      <c r="AF134" s="68"/>
      <c r="AG134" s="68"/>
      <c r="AH134" s="68"/>
    </row>
    <row r="135" spans="1:34" ht="15.75">
      <c r="A135" s="67"/>
      <c r="B135" s="67"/>
      <c r="M135" s="68"/>
      <c r="N135" s="68"/>
      <c r="AD135" s="68"/>
      <c r="AE135" s="68"/>
      <c r="AF135" s="68"/>
      <c r="AG135" s="68"/>
      <c r="AH135" s="68"/>
    </row>
    <row r="136" spans="1:34" ht="15.75">
      <c r="A136" s="67"/>
      <c r="B136" s="67"/>
      <c r="M136" s="68"/>
      <c r="N136" s="68"/>
      <c r="AD136" s="68"/>
      <c r="AE136" s="68"/>
      <c r="AF136" s="68"/>
      <c r="AG136" s="68"/>
      <c r="AH136" s="68"/>
    </row>
    <row r="137" spans="1:34" ht="15.75">
      <c r="A137" s="67"/>
      <c r="B137" s="67"/>
      <c r="M137" s="68"/>
      <c r="N137" s="68"/>
      <c r="AD137" s="68"/>
      <c r="AE137" s="68"/>
      <c r="AF137" s="68"/>
      <c r="AG137" s="68"/>
      <c r="AH137" s="68"/>
    </row>
    <row r="138" spans="1:34" ht="15.75">
      <c r="A138" s="67"/>
      <c r="B138" s="67"/>
      <c r="M138" s="68"/>
      <c r="N138" s="68"/>
      <c r="AD138" s="68"/>
      <c r="AE138" s="68"/>
      <c r="AF138" s="68"/>
      <c r="AG138" s="68"/>
      <c r="AH138" s="68"/>
    </row>
    <row r="139" spans="1:34" ht="15.75">
      <c r="A139" s="67"/>
      <c r="B139" s="67"/>
      <c r="M139" s="68"/>
      <c r="N139" s="68"/>
      <c r="AD139" s="68"/>
      <c r="AE139" s="68"/>
      <c r="AF139" s="68"/>
      <c r="AG139" s="68"/>
      <c r="AH139" s="68"/>
    </row>
    <row r="140" spans="1:34" ht="15.75">
      <c r="A140" s="67"/>
      <c r="B140" s="67"/>
      <c r="M140" s="68"/>
      <c r="N140" s="68"/>
      <c r="AD140" s="68"/>
      <c r="AE140" s="68"/>
      <c r="AF140" s="68"/>
      <c r="AG140" s="68"/>
      <c r="AH140" s="68"/>
    </row>
    <row r="141" spans="1:34" ht="15.75">
      <c r="A141" s="67"/>
      <c r="B141" s="67"/>
      <c r="M141" s="68"/>
      <c r="N141" s="68"/>
      <c r="AD141" s="68"/>
      <c r="AE141" s="68"/>
      <c r="AF141" s="68"/>
      <c r="AG141" s="68"/>
      <c r="AH141" s="68"/>
    </row>
    <row r="142" spans="1:34" ht="15.75">
      <c r="B142" s="67"/>
      <c r="M142" s="68"/>
      <c r="N142" s="68"/>
      <c r="AD142" s="68"/>
      <c r="AE142" s="68"/>
      <c r="AF142" s="68"/>
      <c r="AG142" s="68"/>
      <c r="AH142" s="68"/>
    </row>
    <row r="143" spans="1:34" ht="15.75">
      <c r="M143" s="68"/>
      <c r="N143" s="68"/>
      <c r="AD143" s="68"/>
      <c r="AE143" s="68"/>
      <c r="AF143" s="68"/>
      <c r="AG143" s="68"/>
      <c r="AH143" s="68"/>
    </row>
    <row r="144" spans="1:34" ht="15.75">
      <c r="M144" s="68"/>
      <c r="N144" s="68"/>
      <c r="AD144" s="68"/>
      <c r="AE144" s="68"/>
      <c r="AF144" s="68"/>
      <c r="AG144" s="68"/>
      <c r="AH144" s="68"/>
    </row>
    <row r="145" spans="13:34" ht="15.75">
      <c r="M145" s="68"/>
      <c r="N145" s="68"/>
      <c r="AD145" s="68"/>
      <c r="AE145" s="68"/>
      <c r="AF145" s="68"/>
      <c r="AG145" s="68"/>
      <c r="AH145" s="68"/>
    </row>
    <row r="146" spans="13:34" ht="15.75">
      <c r="M146" s="68"/>
      <c r="N146" s="68"/>
      <c r="AD146" s="68"/>
      <c r="AE146" s="68"/>
      <c r="AF146" s="68"/>
      <c r="AG146" s="68"/>
      <c r="AH146" s="68"/>
    </row>
    <row r="147" spans="13:34" ht="15.75">
      <c r="M147" s="68"/>
      <c r="N147" s="68"/>
      <c r="AD147" s="68"/>
      <c r="AE147" s="68"/>
      <c r="AF147" s="68"/>
      <c r="AG147" s="68"/>
      <c r="AH147" s="68"/>
    </row>
    <row r="148" spans="13:34" ht="15.75">
      <c r="M148" s="68"/>
      <c r="N148" s="68"/>
      <c r="AD148" s="68"/>
      <c r="AE148" s="68"/>
      <c r="AF148" s="68"/>
      <c r="AG148" s="68"/>
      <c r="AH148" s="68"/>
    </row>
    <row r="149" spans="13:34" ht="15.75">
      <c r="M149" s="68"/>
      <c r="N149" s="68"/>
      <c r="AD149" s="68"/>
      <c r="AE149" s="68"/>
      <c r="AF149" s="68"/>
      <c r="AG149" s="68"/>
      <c r="AH149" s="68"/>
    </row>
    <row r="150" spans="13:34" ht="15.75">
      <c r="M150" s="68"/>
      <c r="N150" s="68"/>
      <c r="AD150" s="68"/>
      <c r="AE150" s="68"/>
      <c r="AF150" s="68"/>
      <c r="AG150" s="68"/>
      <c r="AH150" s="68"/>
    </row>
    <row r="151" spans="13:34" ht="15.75">
      <c r="M151" s="68"/>
      <c r="N151" s="68"/>
      <c r="AD151" s="68"/>
      <c r="AE151" s="68"/>
      <c r="AF151" s="68"/>
      <c r="AG151" s="68"/>
      <c r="AH151" s="68"/>
    </row>
    <row r="152" spans="13:34" ht="15.75">
      <c r="M152" s="68"/>
      <c r="N152" s="68"/>
      <c r="AD152" s="68"/>
      <c r="AE152" s="68"/>
      <c r="AF152" s="68"/>
      <c r="AG152" s="68"/>
      <c r="AH152" s="68"/>
    </row>
    <row r="153" spans="13:34" ht="15.75">
      <c r="M153" s="68"/>
      <c r="N153" s="68"/>
      <c r="AD153" s="68"/>
      <c r="AE153" s="68"/>
      <c r="AF153" s="68"/>
      <c r="AG153" s="68"/>
      <c r="AH153" s="68"/>
    </row>
    <row r="154" spans="13:34" ht="15.75">
      <c r="M154" s="68"/>
      <c r="N154" s="68"/>
      <c r="AD154" s="68"/>
      <c r="AE154" s="68"/>
      <c r="AF154" s="68"/>
      <c r="AG154" s="68"/>
      <c r="AH154" s="68"/>
    </row>
    <row r="155" spans="13:34" ht="15.75">
      <c r="M155" s="68"/>
      <c r="N155" s="68"/>
      <c r="AD155" s="68"/>
      <c r="AE155" s="68"/>
      <c r="AF155" s="68"/>
      <c r="AG155" s="68"/>
      <c r="AH155" s="68"/>
    </row>
    <row r="156" spans="13:34" ht="15.75">
      <c r="M156" s="68"/>
      <c r="N156" s="68"/>
      <c r="AD156" s="68"/>
      <c r="AE156" s="68"/>
      <c r="AF156" s="68"/>
      <c r="AG156" s="68"/>
      <c r="AH156" s="68"/>
    </row>
    <row r="157" spans="13:34" ht="15.75">
      <c r="M157" s="68"/>
      <c r="N157" s="68"/>
      <c r="AD157" s="68"/>
      <c r="AE157" s="68"/>
      <c r="AF157" s="68"/>
      <c r="AG157" s="68"/>
      <c r="AH157" s="68"/>
    </row>
    <row r="158" spans="13:34" ht="15.75">
      <c r="M158" s="68"/>
      <c r="N158" s="68"/>
      <c r="AD158" s="68"/>
      <c r="AE158" s="68"/>
      <c r="AF158" s="68"/>
      <c r="AG158" s="68"/>
      <c r="AH158" s="68"/>
    </row>
    <row r="159" spans="13:34" ht="15.75">
      <c r="M159" s="68"/>
      <c r="N159" s="68"/>
      <c r="AD159" s="68"/>
      <c r="AE159" s="68"/>
      <c r="AF159" s="68"/>
      <c r="AG159" s="68"/>
      <c r="AH159" s="68"/>
    </row>
    <row r="160" spans="13:34" ht="15.75">
      <c r="M160" s="68"/>
      <c r="N160" s="68"/>
      <c r="AD160" s="68"/>
      <c r="AE160" s="68"/>
      <c r="AF160" s="68"/>
      <c r="AG160" s="68"/>
      <c r="AH160" s="68"/>
    </row>
    <row r="161" spans="13:34" ht="15.75">
      <c r="M161" s="68"/>
      <c r="N161" s="68"/>
      <c r="AD161" s="68"/>
      <c r="AE161" s="68"/>
      <c r="AF161" s="68"/>
      <c r="AG161" s="68"/>
      <c r="AH161" s="68"/>
    </row>
    <row r="162" spans="13:34" ht="15.75">
      <c r="M162" s="68"/>
      <c r="N162" s="68"/>
      <c r="AD162" s="68"/>
      <c r="AE162" s="68"/>
      <c r="AF162" s="68"/>
      <c r="AG162" s="68"/>
      <c r="AH162" s="68"/>
    </row>
    <row r="163" spans="13:34" ht="15.75">
      <c r="M163" s="68"/>
      <c r="N163" s="68"/>
      <c r="AD163" s="68"/>
      <c r="AE163" s="68"/>
      <c r="AF163" s="68"/>
      <c r="AG163" s="68"/>
      <c r="AH163" s="68"/>
    </row>
    <row r="164" spans="13:34" ht="15.75">
      <c r="M164" s="68"/>
      <c r="N164" s="68"/>
      <c r="AD164" s="68"/>
      <c r="AE164" s="68"/>
      <c r="AF164" s="68"/>
      <c r="AG164" s="68"/>
      <c r="AH164" s="68"/>
    </row>
    <row r="165" spans="13:34" ht="15.75">
      <c r="M165" s="68"/>
      <c r="N165" s="68"/>
      <c r="AD165" s="68"/>
      <c r="AE165" s="68"/>
      <c r="AF165" s="68"/>
      <c r="AG165" s="68"/>
      <c r="AH165" s="68"/>
    </row>
    <row r="166" spans="13:34" ht="15.75">
      <c r="M166" s="68"/>
      <c r="N166" s="68"/>
      <c r="AD166" s="68"/>
      <c r="AE166" s="68"/>
      <c r="AF166" s="68"/>
      <c r="AG166" s="68"/>
      <c r="AH166" s="68"/>
    </row>
    <row r="167" spans="13:34" ht="15.75">
      <c r="M167" s="68"/>
      <c r="N167" s="68"/>
      <c r="AD167" s="68"/>
      <c r="AE167" s="68"/>
      <c r="AF167" s="68"/>
      <c r="AG167" s="68"/>
      <c r="AH167" s="68"/>
    </row>
    <row r="168" spans="13:34" ht="15.75">
      <c r="M168" s="68"/>
      <c r="N168" s="68"/>
      <c r="AD168" s="68"/>
      <c r="AE168" s="68"/>
      <c r="AF168" s="68"/>
      <c r="AG168" s="68"/>
      <c r="AH168" s="68"/>
    </row>
    <row r="169" spans="13:34" ht="15.75">
      <c r="M169" s="68"/>
      <c r="N169" s="68"/>
      <c r="AD169" s="68"/>
      <c r="AE169" s="68"/>
      <c r="AF169" s="68"/>
      <c r="AG169" s="68"/>
      <c r="AH169" s="68"/>
    </row>
    <row r="170" spans="13:34" ht="15.75">
      <c r="AD170" s="68"/>
      <c r="AE170" s="68"/>
      <c r="AF170" s="68"/>
      <c r="AG170" s="68"/>
      <c r="AH170" s="68"/>
    </row>
    <row r="171" spans="13:34" ht="15.75">
      <c r="AD171" s="68"/>
      <c r="AE171" s="68"/>
      <c r="AF171" s="68"/>
      <c r="AG171" s="68"/>
      <c r="AH171" s="68"/>
    </row>
    <row r="172" spans="13:34" ht="15.75">
      <c r="AD172" s="68"/>
      <c r="AE172" s="68"/>
      <c r="AF172" s="68"/>
      <c r="AG172" s="68"/>
      <c r="AH172" s="68"/>
    </row>
    <row r="173" spans="13:34" ht="15.75">
      <c r="AD173" s="68"/>
      <c r="AE173" s="68"/>
      <c r="AF173" s="68"/>
      <c r="AG173" s="68"/>
      <c r="AH173" s="68"/>
    </row>
    <row r="174" spans="13:34" ht="15.75">
      <c r="AD174" s="68"/>
      <c r="AE174" s="68"/>
      <c r="AF174" s="68"/>
      <c r="AG174" s="68"/>
      <c r="AH174" s="68"/>
    </row>
    <row r="175" spans="13:34" ht="15.75">
      <c r="AD175" s="68"/>
      <c r="AE175" s="68"/>
      <c r="AF175" s="68"/>
      <c r="AG175" s="68"/>
      <c r="AH175" s="68"/>
    </row>
    <row r="176" spans="13:34" ht="15.75">
      <c r="AD176" s="68"/>
      <c r="AE176" s="68"/>
      <c r="AF176" s="68"/>
      <c r="AG176" s="68"/>
      <c r="AH176" s="68"/>
    </row>
    <row r="177" s="68" customFormat="1" ht="15.75"/>
    <row r="178" s="68" customFormat="1" ht="15.75"/>
    <row r="179" s="68" customFormat="1" ht="15.75"/>
    <row r="180" s="68" customFormat="1" ht="15.75"/>
    <row r="181" s="68" customFormat="1" ht="15.75"/>
    <row r="182" s="68" customFormat="1" ht="15.75"/>
    <row r="183" s="68" customFormat="1" ht="15.75"/>
    <row r="184" s="68" customFormat="1" ht="15.75"/>
    <row r="185" s="68" customFormat="1" ht="15.75"/>
    <row r="186" s="68" customFormat="1" ht="15.75"/>
    <row r="187" s="68" customFormat="1" ht="15.75"/>
    <row r="188" s="68" customFormat="1" ht="15.75"/>
    <row r="189" s="68" customFormat="1" ht="15.75"/>
    <row r="190" s="68" customFormat="1" ht="15.75"/>
    <row r="191" s="68" customFormat="1" ht="15.75"/>
    <row r="192" s="68" customFormat="1" ht="15.75"/>
    <row r="193" s="68" customFormat="1" ht="15.75"/>
    <row r="194" s="68" customFormat="1" ht="15.75"/>
    <row r="195" s="68" customFormat="1" ht="15.75"/>
    <row r="196" s="68" customFormat="1" ht="15.75"/>
    <row r="197" s="68" customFormat="1" ht="15.75"/>
    <row r="198" s="68" customFormat="1" ht="15.75"/>
    <row r="199" s="68" customFormat="1" ht="15.75"/>
    <row r="200" s="68" customFormat="1" ht="15.75"/>
    <row r="201" s="68" customFormat="1" ht="15.75"/>
    <row r="202" s="68" customFormat="1" ht="15.75"/>
    <row r="203" s="68" customFormat="1" ht="15.75"/>
    <row r="204" s="68" customFormat="1" ht="15.75"/>
    <row r="205" s="68" customFormat="1" ht="15.7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68"/>
  <sheetViews>
    <sheetView workbookViewId="0">
      <selection sqref="A1:XFD1048576"/>
    </sheetView>
  </sheetViews>
  <sheetFormatPr defaultRowHeight="16.5"/>
  <cols>
    <col min="1" max="9" width="9" style="103"/>
    <col min="10" max="16" width="9" style="61"/>
    <col min="17" max="16384" width="9" style="103"/>
  </cols>
  <sheetData>
    <row r="1" spans="1:118" s="105" customFormat="1" ht="15.75">
      <c r="A1" s="104"/>
      <c r="B1" s="105" t="s">
        <v>90</v>
      </c>
      <c r="T1" s="83" t="s">
        <v>152</v>
      </c>
      <c r="AX1" s="105" t="s">
        <v>153</v>
      </c>
      <c r="BX1" s="117"/>
      <c r="BY1" s="117"/>
      <c r="BZ1" s="117"/>
      <c r="CA1" s="117"/>
      <c r="CB1" s="117"/>
      <c r="CC1" s="63" t="s">
        <v>154</v>
      </c>
      <c r="CD1" s="117"/>
      <c r="CE1" s="117"/>
      <c r="DG1" s="63" t="s">
        <v>155</v>
      </c>
      <c r="DH1" s="117"/>
      <c r="DI1" s="117"/>
      <c r="DJ1" s="117"/>
      <c r="DK1" s="117"/>
      <c r="DL1" s="117"/>
    </row>
    <row r="2" spans="1:118" s="105" customFormat="1">
      <c r="A2" s="85"/>
      <c r="B2" s="83" t="s">
        <v>91</v>
      </c>
      <c r="C2" s="83" t="s">
        <v>70</v>
      </c>
      <c r="D2" s="83" t="s">
        <v>71</v>
      </c>
      <c r="E2" s="83" t="s">
        <v>72</v>
      </c>
      <c r="F2" s="83" t="s">
        <v>73</v>
      </c>
      <c r="G2" s="83" t="s">
        <v>74</v>
      </c>
      <c r="H2" s="83" t="s">
        <v>75</v>
      </c>
      <c r="I2" s="83" t="s">
        <v>76</v>
      </c>
      <c r="J2" s="83" t="s">
        <v>77</v>
      </c>
      <c r="K2" s="83" t="s">
        <v>78</v>
      </c>
      <c r="L2" s="83" t="s">
        <v>79</v>
      </c>
      <c r="M2" s="83" t="s">
        <v>80</v>
      </c>
      <c r="N2" s="83" t="s">
        <v>81</v>
      </c>
      <c r="O2" s="83" t="s">
        <v>82</v>
      </c>
      <c r="P2" s="83" t="s">
        <v>83</v>
      </c>
      <c r="Q2" s="83" t="s">
        <v>84</v>
      </c>
      <c r="R2" s="83" t="s">
        <v>85</v>
      </c>
      <c r="S2" s="83" t="s">
        <v>86</v>
      </c>
      <c r="T2" s="83" t="s">
        <v>156</v>
      </c>
      <c r="U2" s="83" t="s">
        <v>118</v>
      </c>
      <c r="V2" s="83" t="s">
        <v>119</v>
      </c>
      <c r="W2" s="83" t="s">
        <v>120</v>
      </c>
      <c r="X2" s="83" t="s">
        <v>121</v>
      </c>
      <c r="Y2" s="83" t="s">
        <v>122</v>
      </c>
      <c r="Z2" s="83" t="s">
        <v>123</v>
      </c>
      <c r="AA2" s="83" t="s">
        <v>124</v>
      </c>
      <c r="AB2" s="83" t="s">
        <v>125</v>
      </c>
      <c r="AC2" s="83" t="s">
        <v>126</v>
      </c>
      <c r="AD2" s="83" t="s">
        <v>127</v>
      </c>
      <c r="AE2" s="83" t="s">
        <v>128</v>
      </c>
      <c r="AF2" s="83" t="s">
        <v>129</v>
      </c>
      <c r="AG2" s="83" t="s">
        <v>130</v>
      </c>
      <c r="AH2" s="83" t="s">
        <v>131</v>
      </c>
      <c r="AI2" s="83" t="s">
        <v>132</v>
      </c>
      <c r="AJ2" s="83" t="s">
        <v>133</v>
      </c>
      <c r="AK2" s="83" t="s">
        <v>134</v>
      </c>
      <c r="AL2" s="83" t="s">
        <v>135</v>
      </c>
      <c r="AM2" s="83" t="s">
        <v>136</v>
      </c>
      <c r="AN2" s="83" t="s">
        <v>137</v>
      </c>
      <c r="AO2" s="83" t="s">
        <v>138</v>
      </c>
      <c r="AP2" s="83" t="s">
        <v>139</v>
      </c>
      <c r="AQ2" s="83" t="s">
        <v>140</v>
      </c>
      <c r="AR2" s="83" t="s">
        <v>141</v>
      </c>
      <c r="AS2" s="83" t="s">
        <v>142</v>
      </c>
      <c r="AT2" s="83" t="s">
        <v>143</v>
      </c>
      <c r="AU2" s="83" t="s">
        <v>144</v>
      </c>
      <c r="AV2" s="83" t="s">
        <v>145</v>
      </c>
      <c r="AW2" s="83" t="s">
        <v>146</v>
      </c>
      <c r="AX2" s="86" t="s">
        <v>156</v>
      </c>
      <c r="AY2" s="86" t="s">
        <v>118</v>
      </c>
      <c r="AZ2" s="86" t="s">
        <v>119</v>
      </c>
      <c r="BA2" s="86" t="s">
        <v>120</v>
      </c>
      <c r="BB2" s="86" t="s">
        <v>121</v>
      </c>
      <c r="BC2" s="86" t="s">
        <v>122</v>
      </c>
      <c r="BD2" s="86" t="s">
        <v>123</v>
      </c>
      <c r="BE2" s="86" t="s">
        <v>124</v>
      </c>
      <c r="BF2" s="86" t="s">
        <v>125</v>
      </c>
      <c r="BG2" s="86" t="s">
        <v>126</v>
      </c>
      <c r="BH2" s="86" t="s">
        <v>127</v>
      </c>
      <c r="BI2" s="86" t="s">
        <v>128</v>
      </c>
      <c r="BJ2" s="86" t="s">
        <v>129</v>
      </c>
      <c r="BK2" s="86" t="s">
        <v>130</v>
      </c>
      <c r="BL2" s="86" t="s">
        <v>131</v>
      </c>
      <c r="BM2" s="86" t="s">
        <v>132</v>
      </c>
      <c r="BN2" s="86" t="s">
        <v>133</v>
      </c>
      <c r="BO2" s="86" t="s">
        <v>134</v>
      </c>
      <c r="BP2" s="86" t="s">
        <v>135</v>
      </c>
      <c r="BQ2" s="86" t="s">
        <v>136</v>
      </c>
      <c r="BR2" s="86" t="s">
        <v>137</v>
      </c>
      <c r="BS2" s="86" t="s">
        <v>138</v>
      </c>
      <c r="BT2" s="86" t="s">
        <v>139</v>
      </c>
      <c r="BU2" s="86" t="s">
        <v>140</v>
      </c>
      <c r="BV2" s="86" t="s">
        <v>141</v>
      </c>
      <c r="BW2" s="86" t="s">
        <v>142</v>
      </c>
      <c r="BX2" s="86" t="s">
        <v>143</v>
      </c>
      <c r="BY2" s="86" t="s">
        <v>144</v>
      </c>
      <c r="BZ2" s="86" t="s">
        <v>145</v>
      </c>
      <c r="CA2" s="86" t="s">
        <v>146</v>
      </c>
      <c r="CB2" s="86" t="s">
        <v>148</v>
      </c>
      <c r="CC2" s="63" t="s">
        <v>156</v>
      </c>
      <c r="CD2" s="65" t="s">
        <v>157</v>
      </c>
      <c r="CE2" s="63" t="s">
        <v>119</v>
      </c>
      <c r="CF2" s="65" t="s">
        <v>120</v>
      </c>
      <c r="CG2" s="63" t="s">
        <v>121</v>
      </c>
      <c r="CH2" s="65" t="s">
        <v>122</v>
      </c>
      <c r="CI2" s="63" t="s">
        <v>123</v>
      </c>
      <c r="CJ2" s="65" t="s">
        <v>124</v>
      </c>
      <c r="CK2" s="63" t="s">
        <v>125</v>
      </c>
      <c r="CL2" s="65" t="s">
        <v>126</v>
      </c>
      <c r="CM2" s="63" t="s">
        <v>127</v>
      </c>
      <c r="CN2" s="65" t="s">
        <v>128</v>
      </c>
      <c r="CO2" s="63" t="s">
        <v>129</v>
      </c>
      <c r="CP2" s="65" t="s">
        <v>130</v>
      </c>
      <c r="CQ2" s="63" t="s">
        <v>131</v>
      </c>
      <c r="CR2" s="65" t="s">
        <v>132</v>
      </c>
      <c r="CS2" s="63" t="s">
        <v>133</v>
      </c>
      <c r="CT2" s="65" t="s">
        <v>134</v>
      </c>
      <c r="CU2" s="63" t="s">
        <v>135</v>
      </c>
      <c r="CV2" s="65" t="s">
        <v>136</v>
      </c>
      <c r="CW2" s="63" t="s">
        <v>137</v>
      </c>
      <c r="CX2" s="65" t="s">
        <v>138</v>
      </c>
      <c r="CY2" s="63" t="s">
        <v>139</v>
      </c>
      <c r="CZ2" s="65" t="s">
        <v>140</v>
      </c>
      <c r="DA2" s="63" t="s">
        <v>141</v>
      </c>
      <c r="DB2" s="65" t="s">
        <v>142</v>
      </c>
      <c r="DC2" s="63" t="s">
        <v>143</v>
      </c>
      <c r="DD2" s="65" t="s">
        <v>144</v>
      </c>
      <c r="DE2" s="63" t="s">
        <v>145</v>
      </c>
      <c r="DF2" s="65" t="s">
        <v>146</v>
      </c>
      <c r="DG2" s="63" t="s">
        <v>156</v>
      </c>
      <c r="DH2" s="63" t="s">
        <v>118</v>
      </c>
      <c r="DI2" s="63" t="s">
        <v>119</v>
      </c>
      <c r="DJ2" s="63" t="s">
        <v>120</v>
      </c>
      <c r="DK2" s="63" t="s">
        <v>121</v>
      </c>
      <c r="DL2" s="63" t="s">
        <v>122</v>
      </c>
      <c r="DM2" s="63" t="s">
        <v>123</v>
      </c>
    </row>
    <row r="3" spans="1:118" s="84" customFormat="1" ht="15.75">
      <c r="A3" s="87">
        <v>0</v>
      </c>
      <c r="B3" s="120">
        <v>14.3</v>
      </c>
      <c r="C3" s="120">
        <v>15.2</v>
      </c>
      <c r="D3" s="120">
        <v>15</v>
      </c>
      <c r="E3" s="120">
        <v>17.2</v>
      </c>
      <c r="F3" s="120">
        <v>17.2</v>
      </c>
      <c r="G3" s="120">
        <v>17</v>
      </c>
      <c r="H3" s="120">
        <v>18.3</v>
      </c>
      <c r="I3" s="120">
        <v>18.2</v>
      </c>
      <c r="J3" s="120">
        <v>9.6999999999999993</v>
      </c>
      <c r="K3" s="120">
        <v>10.4</v>
      </c>
      <c r="L3" s="120">
        <v>15.6</v>
      </c>
      <c r="M3" s="120">
        <v>11.3</v>
      </c>
      <c r="N3" s="120">
        <v>13.5</v>
      </c>
      <c r="O3" s="120">
        <v>16.899999999999999</v>
      </c>
      <c r="P3" s="120">
        <v>19.2</v>
      </c>
      <c r="Q3" s="120">
        <v>20.100000000000001</v>
      </c>
      <c r="R3" s="120">
        <v>21.1</v>
      </c>
      <c r="S3" s="120">
        <v>22.4</v>
      </c>
      <c r="T3" s="120">
        <v>23.2</v>
      </c>
      <c r="U3" s="120">
        <v>21.2</v>
      </c>
      <c r="V3" s="120">
        <v>22.3</v>
      </c>
      <c r="W3" s="120">
        <v>20.7</v>
      </c>
      <c r="X3" s="120">
        <v>12.5</v>
      </c>
      <c r="Y3" s="120">
        <v>11.2</v>
      </c>
      <c r="Z3" s="120">
        <v>12.7</v>
      </c>
      <c r="AA3" s="120">
        <v>15.7</v>
      </c>
      <c r="AB3" s="120">
        <v>13.8</v>
      </c>
      <c r="AC3" s="120">
        <v>13.7</v>
      </c>
      <c r="AD3" s="120">
        <v>16.5</v>
      </c>
      <c r="AE3" s="120">
        <v>19</v>
      </c>
      <c r="AF3" s="120">
        <v>18.5</v>
      </c>
      <c r="AG3" s="120">
        <v>19.100000000000001</v>
      </c>
      <c r="AH3" s="120">
        <v>15.6</v>
      </c>
      <c r="AI3" s="120">
        <v>17.600000000000001</v>
      </c>
      <c r="AJ3" s="120">
        <v>18.100000000000001</v>
      </c>
      <c r="AK3" s="120">
        <v>14.4</v>
      </c>
      <c r="AL3" s="120">
        <v>12.6</v>
      </c>
      <c r="AM3" s="120">
        <v>16.3</v>
      </c>
      <c r="AN3" s="120">
        <v>17.8</v>
      </c>
      <c r="AO3" s="120">
        <v>19.7</v>
      </c>
      <c r="AP3" s="120">
        <v>21.4</v>
      </c>
      <c r="AQ3" s="120">
        <v>18.2</v>
      </c>
      <c r="AR3" s="120">
        <v>18.7</v>
      </c>
      <c r="AS3" s="120">
        <v>18.2</v>
      </c>
      <c r="AT3" s="120">
        <v>19.8</v>
      </c>
      <c r="AU3" s="120">
        <v>19.7</v>
      </c>
      <c r="AV3" s="120">
        <v>20.5</v>
      </c>
      <c r="AW3" s="120">
        <v>17.899999999999999</v>
      </c>
      <c r="AX3" s="120">
        <v>18.7</v>
      </c>
      <c r="AY3" s="120">
        <v>18.899999999999999</v>
      </c>
      <c r="AZ3" s="120">
        <v>21.4</v>
      </c>
      <c r="BA3" s="120">
        <v>21.6</v>
      </c>
      <c r="BB3" s="120">
        <v>22.7</v>
      </c>
      <c r="BC3" s="120">
        <v>16.8</v>
      </c>
      <c r="BD3" s="120">
        <v>20.9</v>
      </c>
      <c r="BE3" s="120">
        <v>22.1</v>
      </c>
      <c r="BF3" s="120">
        <v>22.2</v>
      </c>
      <c r="BG3" s="120">
        <v>21.3</v>
      </c>
      <c r="BH3" s="120">
        <v>23.3</v>
      </c>
      <c r="BI3" s="120">
        <v>20.5</v>
      </c>
      <c r="BJ3" s="120">
        <v>23.2</v>
      </c>
      <c r="BK3" s="120">
        <v>23.8</v>
      </c>
      <c r="BL3" s="120">
        <v>23.8</v>
      </c>
      <c r="BM3" s="120">
        <v>24</v>
      </c>
      <c r="BN3" s="120">
        <v>19.399999999999999</v>
      </c>
      <c r="BO3" s="120">
        <v>23.3</v>
      </c>
      <c r="BP3" s="120">
        <v>25.2</v>
      </c>
      <c r="BQ3" s="120">
        <v>24.8</v>
      </c>
      <c r="BR3" s="120">
        <v>20</v>
      </c>
      <c r="BS3" s="120">
        <v>24.7</v>
      </c>
      <c r="BT3" s="120">
        <v>25</v>
      </c>
      <c r="BU3" s="120">
        <v>23.9</v>
      </c>
      <c r="BV3" s="120">
        <v>23.9</v>
      </c>
      <c r="BW3" s="120">
        <v>23.6</v>
      </c>
      <c r="BX3" s="120">
        <v>23.7</v>
      </c>
      <c r="BY3" s="120">
        <v>23.4</v>
      </c>
      <c r="BZ3" s="120">
        <v>25</v>
      </c>
      <c r="CA3" s="120">
        <v>24</v>
      </c>
      <c r="CB3" s="120">
        <v>23.7</v>
      </c>
      <c r="CC3" s="120">
        <v>23.2</v>
      </c>
      <c r="CD3" s="120">
        <v>23.7</v>
      </c>
      <c r="CE3" s="120">
        <v>24.4</v>
      </c>
      <c r="CF3" s="120">
        <v>25.8</v>
      </c>
      <c r="CG3" s="120">
        <v>25.1</v>
      </c>
      <c r="CH3" s="120">
        <v>23.8</v>
      </c>
      <c r="CI3" s="120">
        <v>23</v>
      </c>
      <c r="CJ3" s="120">
        <v>23.8</v>
      </c>
      <c r="CK3" s="120">
        <v>23.7</v>
      </c>
      <c r="CL3" s="120">
        <v>24.1</v>
      </c>
      <c r="CM3" s="120">
        <v>24</v>
      </c>
      <c r="CN3" s="120">
        <v>24.1</v>
      </c>
      <c r="CO3" s="120">
        <v>23.8</v>
      </c>
      <c r="CP3" s="120">
        <v>23.6</v>
      </c>
      <c r="CQ3" s="120">
        <v>22.8</v>
      </c>
      <c r="CR3" s="120">
        <v>23.9</v>
      </c>
      <c r="CS3" s="120">
        <v>22.3</v>
      </c>
      <c r="CT3" s="120">
        <v>23.9</v>
      </c>
      <c r="CU3" s="120">
        <v>23.6</v>
      </c>
      <c r="CV3" s="120">
        <v>23.7</v>
      </c>
      <c r="CW3" s="120">
        <v>24.7</v>
      </c>
      <c r="CX3" s="120">
        <v>24.8</v>
      </c>
      <c r="CY3" s="120">
        <v>23.3</v>
      </c>
      <c r="CZ3" s="120">
        <v>24</v>
      </c>
      <c r="DA3" s="120">
        <v>23.4</v>
      </c>
      <c r="DB3" s="120">
        <v>24.1</v>
      </c>
      <c r="DC3" s="120">
        <v>23.5</v>
      </c>
      <c r="DD3" s="120">
        <v>22.7</v>
      </c>
      <c r="DE3" s="120">
        <v>23</v>
      </c>
      <c r="DF3" s="120">
        <v>23.5</v>
      </c>
      <c r="DG3" s="120">
        <v>23.8</v>
      </c>
      <c r="DH3" s="120">
        <v>23.8</v>
      </c>
      <c r="DI3" s="120">
        <v>24.3</v>
      </c>
      <c r="DJ3" s="120">
        <v>24.6</v>
      </c>
      <c r="DK3" s="120">
        <v>23.6</v>
      </c>
      <c r="DL3" s="120">
        <v>25.7</v>
      </c>
      <c r="DM3" s="120">
        <v>24.7</v>
      </c>
      <c r="DN3" s="120"/>
    </row>
    <row r="4" spans="1:118" s="84" customFormat="1" ht="15.75">
      <c r="A4" s="87">
        <v>4.1666666666666699E-2</v>
      </c>
      <c r="B4" s="120">
        <v>14.4</v>
      </c>
      <c r="C4" s="120">
        <v>15.2</v>
      </c>
      <c r="D4" s="120">
        <v>15</v>
      </c>
      <c r="E4" s="120">
        <v>17.3</v>
      </c>
      <c r="F4" s="120">
        <v>17.2</v>
      </c>
      <c r="G4" s="120">
        <v>17.2</v>
      </c>
      <c r="H4" s="120">
        <v>18.600000000000001</v>
      </c>
      <c r="I4" s="120">
        <v>18.2</v>
      </c>
      <c r="J4" s="120">
        <v>9.5</v>
      </c>
      <c r="K4" s="120">
        <v>10.6</v>
      </c>
      <c r="L4" s="120">
        <v>15.6</v>
      </c>
      <c r="M4" s="120">
        <v>11</v>
      </c>
      <c r="N4" s="120">
        <v>13.8</v>
      </c>
      <c r="O4" s="120">
        <v>17.3</v>
      </c>
      <c r="P4" s="120">
        <v>19</v>
      </c>
      <c r="Q4" s="120">
        <v>20.100000000000001</v>
      </c>
      <c r="R4" s="120">
        <v>20.9</v>
      </c>
      <c r="S4" s="120">
        <v>22.7</v>
      </c>
      <c r="T4" s="120">
        <v>22.1</v>
      </c>
      <c r="U4" s="120">
        <v>21.1</v>
      </c>
      <c r="V4" s="120">
        <v>22.5</v>
      </c>
      <c r="W4" s="120">
        <v>20.7</v>
      </c>
      <c r="X4" s="120">
        <v>12</v>
      </c>
      <c r="Y4" s="120">
        <v>11.3</v>
      </c>
      <c r="Z4" s="120">
        <v>12.9</v>
      </c>
      <c r="AA4" s="120">
        <v>15.8</v>
      </c>
      <c r="AB4" s="120">
        <v>13.8</v>
      </c>
      <c r="AC4" s="120">
        <v>13.9</v>
      </c>
      <c r="AD4" s="120">
        <v>16.5</v>
      </c>
      <c r="AE4" s="120">
        <v>18.8</v>
      </c>
      <c r="AF4" s="120">
        <v>18.2</v>
      </c>
      <c r="AG4" s="120">
        <v>18.899999999999999</v>
      </c>
      <c r="AH4" s="120">
        <v>15.3</v>
      </c>
      <c r="AI4" s="120">
        <v>17.600000000000001</v>
      </c>
      <c r="AJ4" s="120">
        <v>18.100000000000001</v>
      </c>
      <c r="AK4" s="120">
        <v>13.8</v>
      </c>
      <c r="AL4" s="120">
        <v>12.8</v>
      </c>
      <c r="AM4" s="120">
        <v>16.5</v>
      </c>
      <c r="AN4" s="120">
        <v>17.899999999999999</v>
      </c>
      <c r="AO4" s="120">
        <v>19.7</v>
      </c>
      <c r="AP4" s="120">
        <v>21.6</v>
      </c>
      <c r="AQ4" s="120">
        <v>17.8</v>
      </c>
      <c r="AR4" s="120">
        <v>18.8</v>
      </c>
      <c r="AS4" s="120">
        <v>18.2</v>
      </c>
      <c r="AT4" s="120">
        <v>20</v>
      </c>
      <c r="AU4" s="120">
        <v>19.7</v>
      </c>
      <c r="AV4" s="120">
        <v>20.6</v>
      </c>
      <c r="AW4" s="120">
        <v>17.5</v>
      </c>
      <c r="AX4" s="120">
        <v>17.7</v>
      </c>
      <c r="AY4" s="120">
        <v>18.899999999999999</v>
      </c>
      <c r="AZ4" s="120">
        <v>21.2</v>
      </c>
      <c r="BA4" s="120">
        <v>21.6</v>
      </c>
      <c r="BB4" s="120">
        <v>22.5</v>
      </c>
      <c r="BC4" s="120">
        <v>16.899999999999999</v>
      </c>
      <c r="BD4" s="120">
        <v>20.9</v>
      </c>
      <c r="BE4" s="120">
        <v>22</v>
      </c>
      <c r="BF4" s="120">
        <v>22.8</v>
      </c>
      <c r="BG4" s="120">
        <v>21.4</v>
      </c>
      <c r="BH4" s="120">
        <v>23.6</v>
      </c>
      <c r="BI4" s="120">
        <v>19.399999999999999</v>
      </c>
      <c r="BJ4" s="120">
        <v>23</v>
      </c>
      <c r="BK4" s="120">
        <v>23.5</v>
      </c>
      <c r="BL4" s="120">
        <v>23.8</v>
      </c>
      <c r="BM4" s="120">
        <v>23.9</v>
      </c>
      <c r="BN4" s="120">
        <v>18.899999999999999</v>
      </c>
      <c r="BO4" s="120">
        <v>23.3</v>
      </c>
      <c r="BP4" s="120">
        <v>24.9</v>
      </c>
      <c r="BQ4" s="120">
        <v>24.8</v>
      </c>
      <c r="BR4" s="120">
        <v>21.2</v>
      </c>
      <c r="BS4" s="120">
        <v>24.3</v>
      </c>
      <c r="BT4" s="120">
        <v>24.7</v>
      </c>
      <c r="BU4" s="120">
        <v>24.1</v>
      </c>
      <c r="BV4" s="120">
        <v>23.7</v>
      </c>
      <c r="BW4" s="120">
        <v>23.6</v>
      </c>
      <c r="BX4" s="120">
        <v>23.9</v>
      </c>
      <c r="BY4" s="120">
        <v>23.6</v>
      </c>
      <c r="BZ4" s="120">
        <v>24.4</v>
      </c>
      <c r="CA4" s="120">
        <v>23.6</v>
      </c>
      <c r="CB4" s="120">
        <v>23.6</v>
      </c>
      <c r="CC4" s="120">
        <v>23.2</v>
      </c>
      <c r="CD4" s="120">
        <v>23.6</v>
      </c>
      <c r="CE4" s="120">
        <v>23.9</v>
      </c>
      <c r="CF4" s="120">
        <v>25.4</v>
      </c>
      <c r="CG4" s="120">
        <v>25</v>
      </c>
      <c r="CH4" s="120">
        <v>23.9</v>
      </c>
      <c r="CI4" s="120">
        <v>22.8</v>
      </c>
      <c r="CJ4" s="120">
        <v>23.7</v>
      </c>
      <c r="CK4" s="120">
        <v>23.4</v>
      </c>
      <c r="CL4" s="120">
        <v>23.7</v>
      </c>
      <c r="CM4" s="120">
        <v>23.8</v>
      </c>
      <c r="CN4" s="120">
        <v>23.9</v>
      </c>
      <c r="CO4" s="120">
        <v>24.3</v>
      </c>
      <c r="CP4" s="120">
        <v>23.2</v>
      </c>
      <c r="CQ4" s="120">
        <v>23.8</v>
      </c>
      <c r="CR4" s="120">
        <v>23.8</v>
      </c>
      <c r="CS4" s="120">
        <v>22.5</v>
      </c>
      <c r="CT4" s="120">
        <v>24.3</v>
      </c>
      <c r="CU4" s="120">
        <v>23.2</v>
      </c>
      <c r="CV4" s="120">
        <v>23.5</v>
      </c>
      <c r="CW4" s="120">
        <v>24.6</v>
      </c>
      <c r="CX4" s="120">
        <v>24.2</v>
      </c>
      <c r="CY4" s="120">
        <v>23.2</v>
      </c>
      <c r="CZ4" s="120">
        <v>24</v>
      </c>
      <c r="DA4" s="120">
        <v>23.4</v>
      </c>
      <c r="DB4" s="120">
        <v>23.6</v>
      </c>
      <c r="DC4" s="120">
        <v>23.3</v>
      </c>
      <c r="DD4" s="120">
        <v>23.3</v>
      </c>
      <c r="DE4" s="120">
        <v>23</v>
      </c>
      <c r="DF4" s="120">
        <v>23.5</v>
      </c>
      <c r="DG4" s="120">
        <v>23.5</v>
      </c>
      <c r="DH4" s="120">
        <v>23.2</v>
      </c>
      <c r="DI4" s="120">
        <v>23.9</v>
      </c>
      <c r="DJ4" s="120">
        <v>24.5</v>
      </c>
      <c r="DK4" s="120">
        <v>23.4</v>
      </c>
      <c r="DL4" s="120">
        <v>25.4</v>
      </c>
      <c r="DM4" s="120">
        <v>24.8</v>
      </c>
    </row>
    <row r="5" spans="1:118" s="84" customFormat="1" ht="15.75">
      <c r="A5" s="87">
        <v>8.3333333333333301E-2</v>
      </c>
      <c r="B5" s="120">
        <v>14.4</v>
      </c>
      <c r="C5" s="120">
        <v>14.9</v>
      </c>
      <c r="D5" s="120">
        <v>15</v>
      </c>
      <c r="E5" s="120">
        <v>17.100000000000001</v>
      </c>
      <c r="F5" s="120">
        <v>17.5</v>
      </c>
      <c r="G5" s="120">
        <v>17</v>
      </c>
      <c r="H5" s="120">
        <v>18.399999999999999</v>
      </c>
      <c r="I5" s="120">
        <v>18.2</v>
      </c>
      <c r="J5" s="120">
        <v>9.1</v>
      </c>
      <c r="K5" s="120">
        <v>10.5</v>
      </c>
      <c r="L5" s="120">
        <v>15.7</v>
      </c>
      <c r="M5" s="120">
        <v>10.9</v>
      </c>
      <c r="N5" s="120">
        <v>14.4</v>
      </c>
      <c r="O5" s="120">
        <v>17.3</v>
      </c>
      <c r="P5" s="120">
        <v>19</v>
      </c>
      <c r="Q5" s="120">
        <v>20.5</v>
      </c>
      <c r="R5" s="120">
        <v>20.7</v>
      </c>
      <c r="S5" s="120">
        <v>22.5</v>
      </c>
      <c r="T5" s="120">
        <v>22</v>
      </c>
      <c r="U5" s="120">
        <v>20.9</v>
      </c>
      <c r="V5" s="120">
        <v>22.2</v>
      </c>
      <c r="W5" s="120">
        <v>20.6</v>
      </c>
      <c r="X5" s="120">
        <v>9.8000000000000007</v>
      </c>
      <c r="Y5" s="120">
        <v>10.5</v>
      </c>
      <c r="Z5" s="120">
        <v>12.8</v>
      </c>
      <c r="AA5" s="120">
        <v>15.8</v>
      </c>
      <c r="AB5" s="120">
        <v>13.6</v>
      </c>
      <c r="AC5" s="120">
        <v>14</v>
      </c>
      <c r="AD5" s="120">
        <v>16.5</v>
      </c>
      <c r="AE5" s="120">
        <v>18.7</v>
      </c>
      <c r="AF5" s="120">
        <v>18.100000000000001</v>
      </c>
      <c r="AG5" s="120">
        <v>18.7</v>
      </c>
      <c r="AH5" s="120">
        <v>15.7</v>
      </c>
      <c r="AI5" s="120">
        <v>17.5</v>
      </c>
      <c r="AJ5" s="120">
        <v>18.2</v>
      </c>
      <c r="AK5" s="120">
        <v>12.6</v>
      </c>
      <c r="AL5" s="120">
        <v>13.4</v>
      </c>
      <c r="AM5" s="120">
        <v>16.5</v>
      </c>
      <c r="AN5" s="120">
        <v>18</v>
      </c>
      <c r="AO5" s="120">
        <v>19.600000000000001</v>
      </c>
      <c r="AP5" s="120">
        <v>21.1</v>
      </c>
      <c r="AQ5" s="120">
        <v>17.5</v>
      </c>
      <c r="AR5" s="120">
        <v>18.399999999999999</v>
      </c>
      <c r="AS5" s="120">
        <v>18.2</v>
      </c>
      <c r="AT5" s="120">
        <v>19.8</v>
      </c>
      <c r="AU5" s="120">
        <v>19.5</v>
      </c>
      <c r="AV5" s="120">
        <v>20.399999999999999</v>
      </c>
      <c r="AW5" s="120">
        <v>17.3</v>
      </c>
      <c r="AX5" s="120">
        <v>17.600000000000001</v>
      </c>
      <c r="AY5" s="120">
        <v>18.7</v>
      </c>
      <c r="AZ5" s="120">
        <v>21.4</v>
      </c>
      <c r="BA5" s="120">
        <v>21.6</v>
      </c>
      <c r="BB5" s="120">
        <v>22.4</v>
      </c>
      <c r="BC5" s="120">
        <v>16.899999999999999</v>
      </c>
      <c r="BD5" s="120">
        <v>20.9</v>
      </c>
      <c r="BE5" s="120">
        <v>22.2</v>
      </c>
      <c r="BF5" s="120">
        <v>22.8</v>
      </c>
      <c r="BG5" s="120">
        <v>21.8</v>
      </c>
      <c r="BH5" s="120">
        <v>23.1</v>
      </c>
      <c r="BI5" s="120">
        <v>19.7</v>
      </c>
      <c r="BJ5" s="120">
        <v>23</v>
      </c>
      <c r="BK5" s="120">
        <v>23.6</v>
      </c>
      <c r="BL5" s="120">
        <v>23.6</v>
      </c>
      <c r="BM5" s="120">
        <v>23.7</v>
      </c>
      <c r="BN5" s="120">
        <v>20.7</v>
      </c>
      <c r="BO5" s="120">
        <v>23.1</v>
      </c>
      <c r="BP5" s="120">
        <v>24.8</v>
      </c>
      <c r="BQ5" s="120">
        <v>24.3</v>
      </c>
      <c r="BR5" s="120">
        <v>21.3</v>
      </c>
      <c r="BS5" s="120">
        <v>24.4</v>
      </c>
      <c r="BT5" s="120">
        <v>24.5</v>
      </c>
      <c r="BU5" s="120">
        <v>24.2</v>
      </c>
      <c r="BV5" s="120">
        <v>23</v>
      </c>
      <c r="BW5" s="120">
        <v>23.5</v>
      </c>
      <c r="BX5" s="120">
        <v>23.7</v>
      </c>
      <c r="BY5" s="120">
        <v>24</v>
      </c>
      <c r="BZ5" s="120">
        <v>24.8</v>
      </c>
      <c r="CA5" s="120">
        <v>22.8</v>
      </c>
      <c r="CB5" s="120">
        <v>23.9</v>
      </c>
      <c r="CC5" s="120">
        <v>23.3</v>
      </c>
      <c r="CD5" s="120">
        <v>23.7</v>
      </c>
      <c r="CE5" s="120">
        <v>23.4</v>
      </c>
      <c r="CF5" s="120">
        <v>25.1</v>
      </c>
      <c r="CG5" s="120">
        <v>25</v>
      </c>
      <c r="CH5" s="120">
        <v>23.4</v>
      </c>
      <c r="CI5" s="120">
        <v>22.9</v>
      </c>
      <c r="CJ5" s="120">
        <v>23.1</v>
      </c>
      <c r="CK5" s="120">
        <v>23.8</v>
      </c>
      <c r="CL5" s="120">
        <v>23.9</v>
      </c>
      <c r="CM5" s="120">
        <v>23.7</v>
      </c>
      <c r="CN5" s="120">
        <v>24.2</v>
      </c>
      <c r="CO5" s="120">
        <v>23.8</v>
      </c>
      <c r="CP5" s="120">
        <v>22.3</v>
      </c>
      <c r="CQ5" s="120">
        <v>23.5</v>
      </c>
      <c r="CR5" s="120">
        <v>24.9</v>
      </c>
      <c r="CS5" s="120">
        <v>23.4</v>
      </c>
      <c r="CT5" s="120">
        <v>24.3</v>
      </c>
      <c r="CU5" s="120">
        <v>23.4</v>
      </c>
      <c r="CV5" s="120">
        <v>23.7</v>
      </c>
      <c r="CW5" s="120">
        <v>24.6</v>
      </c>
      <c r="CX5" s="120">
        <v>24.2</v>
      </c>
      <c r="CY5" s="120">
        <v>23.4</v>
      </c>
      <c r="CZ5" s="120">
        <v>23.9</v>
      </c>
      <c r="DA5" s="120">
        <v>22.8</v>
      </c>
      <c r="DB5" s="120">
        <v>23.1</v>
      </c>
      <c r="DC5" s="120">
        <v>22.8</v>
      </c>
      <c r="DD5" s="120">
        <v>24.2</v>
      </c>
      <c r="DE5" s="120">
        <v>23.6</v>
      </c>
      <c r="DF5" s="120">
        <v>22.9</v>
      </c>
      <c r="DG5" s="120">
        <v>22.9</v>
      </c>
      <c r="DH5" s="120">
        <v>23.6</v>
      </c>
      <c r="DI5" s="120">
        <v>23.7</v>
      </c>
      <c r="DJ5" s="120">
        <v>24.5</v>
      </c>
      <c r="DK5" s="120">
        <v>23.4</v>
      </c>
      <c r="DL5" s="120">
        <v>25.3</v>
      </c>
      <c r="DM5" s="120">
        <v>24.5</v>
      </c>
    </row>
    <row r="6" spans="1:118" s="84" customFormat="1" ht="15.75">
      <c r="A6" s="87">
        <v>0.125</v>
      </c>
      <c r="B6" s="120">
        <v>14.2</v>
      </c>
      <c r="C6" s="120">
        <v>14.9</v>
      </c>
      <c r="D6" s="120">
        <v>15.3</v>
      </c>
      <c r="E6" s="120">
        <v>17.100000000000001</v>
      </c>
      <c r="F6" s="120">
        <v>17.7</v>
      </c>
      <c r="G6" s="120">
        <v>17.100000000000001</v>
      </c>
      <c r="H6" s="120">
        <v>18.399999999999999</v>
      </c>
      <c r="I6" s="120">
        <v>17.899999999999999</v>
      </c>
      <c r="J6" s="120">
        <v>9.6999999999999993</v>
      </c>
      <c r="K6" s="120">
        <v>10.6</v>
      </c>
      <c r="L6" s="120">
        <v>15.6</v>
      </c>
      <c r="M6" s="120">
        <v>10.4</v>
      </c>
      <c r="N6" s="120">
        <v>14.9</v>
      </c>
      <c r="O6" s="120">
        <v>17.100000000000001</v>
      </c>
      <c r="P6" s="120">
        <v>19.100000000000001</v>
      </c>
      <c r="Q6" s="120">
        <v>20.5</v>
      </c>
      <c r="R6" s="120">
        <v>20.399999999999999</v>
      </c>
      <c r="S6" s="120">
        <v>22.5</v>
      </c>
      <c r="T6" s="120">
        <v>22</v>
      </c>
      <c r="U6" s="120">
        <v>20.6</v>
      </c>
      <c r="V6" s="120">
        <v>21.7</v>
      </c>
      <c r="W6" s="120">
        <v>20.7</v>
      </c>
      <c r="X6" s="120">
        <v>8.6999999999999993</v>
      </c>
      <c r="Y6" s="120">
        <v>10.9</v>
      </c>
      <c r="Z6" s="120">
        <v>12.7</v>
      </c>
      <c r="AA6" s="120">
        <v>15.8</v>
      </c>
      <c r="AB6" s="120">
        <v>13.5</v>
      </c>
      <c r="AC6" s="120">
        <v>14.2</v>
      </c>
      <c r="AD6" s="120">
        <v>16.5</v>
      </c>
      <c r="AE6" s="120">
        <v>18.600000000000001</v>
      </c>
      <c r="AF6" s="120">
        <v>17.8</v>
      </c>
      <c r="AG6" s="120">
        <v>18.7</v>
      </c>
      <c r="AH6" s="120">
        <v>15.8</v>
      </c>
      <c r="AI6" s="120">
        <v>16.8</v>
      </c>
      <c r="AJ6" s="120">
        <v>18.399999999999999</v>
      </c>
      <c r="AK6" s="120">
        <v>12.9</v>
      </c>
      <c r="AL6" s="120">
        <v>13.2</v>
      </c>
      <c r="AM6" s="120">
        <v>16.7</v>
      </c>
      <c r="AN6" s="120">
        <v>17.8</v>
      </c>
      <c r="AO6" s="120">
        <v>19.600000000000001</v>
      </c>
      <c r="AP6" s="120">
        <v>20.6</v>
      </c>
      <c r="AQ6" s="120">
        <v>17.2</v>
      </c>
      <c r="AR6" s="120">
        <v>18.899999999999999</v>
      </c>
      <c r="AS6" s="120">
        <v>18.8</v>
      </c>
      <c r="AT6" s="120">
        <v>19.899999999999999</v>
      </c>
      <c r="AU6" s="120">
        <v>19.2</v>
      </c>
      <c r="AV6" s="120">
        <v>20.399999999999999</v>
      </c>
      <c r="AW6" s="120">
        <v>16.899999999999999</v>
      </c>
      <c r="AX6" s="120">
        <v>15.9</v>
      </c>
      <c r="AY6" s="120">
        <v>18.600000000000001</v>
      </c>
      <c r="AZ6" s="120">
        <v>21.1</v>
      </c>
      <c r="BA6" s="120">
        <v>21.2</v>
      </c>
      <c r="BB6" s="120">
        <v>22.7</v>
      </c>
      <c r="BC6" s="120">
        <v>17</v>
      </c>
      <c r="BD6" s="120">
        <v>20.8</v>
      </c>
      <c r="BE6" s="120">
        <v>22.4</v>
      </c>
      <c r="BF6" s="120">
        <v>23</v>
      </c>
      <c r="BG6" s="120">
        <v>22.2</v>
      </c>
      <c r="BH6" s="120">
        <v>23.3</v>
      </c>
      <c r="BI6" s="120">
        <v>19.899999999999999</v>
      </c>
      <c r="BJ6" s="120">
        <v>23.1</v>
      </c>
      <c r="BK6" s="120">
        <v>23.3</v>
      </c>
      <c r="BL6" s="120">
        <v>23.3</v>
      </c>
      <c r="BM6" s="120">
        <v>23</v>
      </c>
      <c r="BN6" s="120">
        <v>20.2</v>
      </c>
      <c r="BO6" s="120">
        <v>23.5</v>
      </c>
      <c r="BP6" s="120">
        <v>24.2</v>
      </c>
      <c r="BQ6" s="120">
        <v>24</v>
      </c>
      <c r="BR6" s="120">
        <v>21.9</v>
      </c>
      <c r="BS6" s="120">
        <v>24.2</v>
      </c>
      <c r="BT6" s="120">
        <v>24.5</v>
      </c>
      <c r="BU6" s="120">
        <v>24.2</v>
      </c>
      <c r="BV6" s="120">
        <v>22.7</v>
      </c>
      <c r="BW6" s="120">
        <v>23.1</v>
      </c>
      <c r="BX6" s="120">
        <v>23.1</v>
      </c>
      <c r="BY6" s="120">
        <v>23.4</v>
      </c>
      <c r="BZ6" s="120">
        <v>24.2</v>
      </c>
      <c r="CA6" s="120">
        <v>23.3</v>
      </c>
      <c r="CB6" s="120">
        <v>24</v>
      </c>
      <c r="CC6" s="120">
        <v>23.2</v>
      </c>
      <c r="CD6" s="120">
        <v>23.6</v>
      </c>
      <c r="CE6" s="120">
        <v>23.5</v>
      </c>
      <c r="CF6" s="120">
        <v>25.1</v>
      </c>
      <c r="CG6" s="120">
        <v>25</v>
      </c>
      <c r="CH6" s="120">
        <v>23.7</v>
      </c>
      <c r="CI6" s="120">
        <v>22.7</v>
      </c>
      <c r="CJ6" s="120">
        <v>22.6</v>
      </c>
      <c r="CK6" s="120">
        <v>23.4</v>
      </c>
      <c r="CL6" s="120">
        <v>23.7</v>
      </c>
      <c r="CM6" s="120">
        <v>23.5</v>
      </c>
      <c r="CN6" s="120">
        <v>24.1</v>
      </c>
      <c r="CO6" s="120">
        <v>23.5</v>
      </c>
      <c r="CP6" s="120">
        <v>22.5</v>
      </c>
      <c r="CQ6" s="120">
        <v>23.5</v>
      </c>
      <c r="CR6" s="120">
        <v>24.2</v>
      </c>
      <c r="CS6" s="120">
        <v>23.5</v>
      </c>
      <c r="CT6" s="120">
        <v>23.8</v>
      </c>
      <c r="CU6" s="120">
        <v>23.3</v>
      </c>
      <c r="CV6" s="120">
        <v>23.8</v>
      </c>
      <c r="CW6" s="120">
        <v>24.8</v>
      </c>
      <c r="CX6" s="120">
        <v>23.5</v>
      </c>
      <c r="CY6" s="120">
        <v>23.4</v>
      </c>
      <c r="CZ6" s="120">
        <v>24.1</v>
      </c>
      <c r="DA6" s="120">
        <v>22.7</v>
      </c>
      <c r="DB6" s="120">
        <v>23.4</v>
      </c>
      <c r="DC6" s="120">
        <v>22.7</v>
      </c>
      <c r="DD6" s="120">
        <v>23.9</v>
      </c>
      <c r="DE6" s="120">
        <v>24</v>
      </c>
      <c r="DF6" s="120">
        <v>23.3</v>
      </c>
      <c r="DG6" s="120">
        <v>22.7</v>
      </c>
      <c r="DH6" s="120">
        <v>23.9</v>
      </c>
      <c r="DI6" s="120">
        <v>23.3</v>
      </c>
      <c r="DJ6" s="120">
        <v>24.5</v>
      </c>
      <c r="DK6" s="120">
        <v>23.3</v>
      </c>
      <c r="DL6" s="120">
        <v>25.1</v>
      </c>
      <c r="DM6" s="120">
        <v>24.5</v>
      </c>
    </row>
    <row r="7" spans="1:118" s="84" customFormat="1" ht="15.75">
      <c r="A7" s="87">
        <v>0.16666666666666699</v>
      </c>
      <c r="B7" s="120">
        <v>14.1</v>
      </c>
      <c r="C7" s="120">
        <v>14.8</v>
      </c>
      <c r="D7" s="120">
        <v>15.1</v>
      </c>
      <c r="E7" s="120">
        <v>16.8</v>
      </c>
      <c r="F7" s="120">
        <v>17.3</v>
      </c>
      <c r="G7" s="120">
        <v>17.2</v>
      </c>
      <c r="H7" s="120">
        <v>18.100000000000001</v>
      </c>
      <c r="I7" s="120">
        <v>17.600000000000001</v>
      </c>
      <c r="J7" s="120">
        <v>10.7</v>
      </c>
      <c r="K7" s="120">
        <v>10.6</v>
      </c>
      <c r="L7" s="120">
        <v>14.7</v>
      </c>
      <c r="M7" s="120">
        <v>10</v>
      </c>
      <c r="N7" s="120">
        <v>15.2</v>
      </c>
      <c r="O7" s="120">
        <v>17.100000000000001</v>
      </c>
      <c r="P7" s="120">
        <v>19</v>
      </c>
      <c r="Q7" s="120">
        <v>20.5</v>
      </c>
      <c r="R7" s="120">
        <v>20.399999999999999</v>
      </c>
      <c r="S7" s="120">
        <v>21.7</v>
      </c>
      <c r="T7" s="120">
        <v>22</v>
      </c>
      <c r="U7" s="120">
        <v>20.6</v>
      </c>
      <c r="V7" s="120">
        <v>21.4</v>
      </c>
      <c r="W7" s="120">
        <v>20.7</v>
      </c>
      <c r="X7" s="120">
        <v>6</v>
      </c>
      <c r="Y7" s="120">
        <v>11.5</v>
      </c>
      <c r="Z7" s="120">
        <v>12.7</v>
      </c>
      <c r="AA7" s="120">
        <v>15.4</v>
      </c>
      <c r="AB7" s="120">
        <v>13.6</v>
      </c>
      <c r="AC7" s="120">
        <v>14.3</v>
      </c>
      <c r="AD7" s="120">
        <v>16.899999999999999</v>
      </c>
      <c r="AE7" s="120">
        <v>18</v>
      </c>
      <c r="AF7" s="120">
        <v>17.5</v>
      </c>
      <c r="AG7" s="120">
        <v>18.3</v>
      </c>
      <c r="AH7" s="120">
        <v>15.6</v>
      </c>
      <c r="AI7" s="120">
        <v>16.8</v>
      </c>
      <c r="AJ7" s="120">
        <v>18.5</v>
      </c>
      <c r="AK7" s="120">
        <v>13.5</v>
      </c>
      <c r="AL7" s="120">
        <v>13.6</v>
      </c>
      <c r="AM7" s="120">
        <v>16.8</v>
      </c>
      <c r="AN7" s="120">
        <v>17.7</v>
      </c>
      <c r="AO7" s="120">
        <v>19.3</v>
      </c>
      <c r="AP7" s="120">
        <v>20.8</v>
      </c>
      <c r="AQ7" s="120">
        <v>17.3</v>
      </c>
      <c r="AR7" s="120">
        <v>18.3</v>
      </c>
      <c r="AS7" s="120">
        <v>18.7</v>
      </c>
      <c r="AT7" s="120">
        <v>20</v>
      </c>
      <c r="AU7" s="120">
        <v>19.2</v>
      </c>
      <c r="AV7" s="120">
        <v>20.399999999999999</v>
      </c>
      <c r="AW7" s="120">
        <v>16.899999999999999</v>
      </c>
      <c r="AX7" s="120">
        <v>17</v>
      </c>
      <c r="AY7" s="120">
        <v>18.600000000000001</v>
      </c>
      <c r="AZ7" s="120">
        <v>21.1</v>
      </c>
      <c r="BA7" s="120">
        <v>20.8</v>
      </c>
      <c r="BB7" s="120">
        <v>22.9</v>
      </c>
      <c r="BC7" s="120">
        <v>17</v>
      </c>
      <c r="BD7" s="120">
        <v>20.8</v>
      </c>
      <c r="BE7" s="120">
        <v>22.3</v>
      </c>
      <c r="BF7" s="120">
        <v>22.1</v>
      </c>
      <c r="BG7" s="120">
        <v>21.9</v>
      </c>
      <c r="BH7" s="120">
        <v>22.6</v>
      </c>
      <c r="BI7" s="120">
        <v>19.600000000000001</v>
      </c>
      <c r="BJ7" s="120">
        <v>22.7</v>
      </c>
      <c r="BK7" s="120">
        <v>23.4</v>
      </c>
      <c r="BL7" s="120">
        <v>23.1</v>
      </c>
      <c r="BM7" s="120">
        <v>23</v>
      </c>
      <c r="BN7" s="120">
        <v>20.3</v>
      </c>
      <c r="BO7" s="120">
        <v>23.8</v>
      </c>
      <c r="BP7" s="120">
        <v>23.8</v>
      </c>
      <c r="BQ7" s="120">
        <v>23.8</v>
      </c>
      <c r="BR7" s="120">
        <v>21.5</v>
      </c>
      <c r="BS7" s="120">
        <v>24.4</v>
      </c>
      <c r="BT7" s="120">
        <v>24.3</v>
      </c>
      <c r="BU7" s="120">
        <v>24</v>
      </c>
      <c r="BV7" s="120">
        <v>22.5</v>
      </c>
      <c r="BW7" s="120">
        <v>23.3</v>
      </c>
      <c r="BX7" s="120">
        <v>22.1</v>
      </c>
      <c r="BY7" s="120">
        <v>23.8</v>
      </c>
      <c r="BZ7" s="120">
        <v>24.2</v>
      </c>
      <c r="CA7" s="120">
        <v>22.9</v>
      </c>
      <c r="CB7" s="120">
        <v>24</v>
      </c>
      <c r="CC7" s="120">
        <v>23.4</v>
      </c>
      <c r="CD7" s="120">
        <v>23.7</v>
      </c>
      <c r="CE7" s="120">
        <v>23.8</v>
      </c>
      <c r="CF7" s="120">
        <v>24.8</v>
      </c>
      <c r="CG7" s="120">
        <v>24.8</v>
      </c>
      <c r="CH7" s="120">
        <v>23.7</v>
      </c>
      <c r="CI7" s="120">
        <v>22.2</v>
      </c>
      <c r="CJ7" s="120">
        <v>23</v>
      </c>
      <c r="CK7" s="120">
        <v>22.9</v>
      </c>
      <c r="CL7" s="120">
        <v>23.6</v>
      </c>
      <c r="CM7" s="120">
        <v>23.5</v>
      </c>
      <c r="CN7" s="120">
        <v>24.1</v>
      </c>
      <c r="CO7" s="120">
        <v>23.3</v>
      </c>
      <c r="CP7" s="120">
        <v>22.6</v>
      </c>
      <c r="CQ7" s="120">
        <v>23.4</v>
      </c>
      <c r="CR7" s="120">
        <v>23.8</v>
      </c>
      <c r="CS7" s="120">
        <v>23.4</v>
      </c>
      <c r="CT7" s="120">
        <v>23.7</v>
      </c>
      <c r="CU7" s="120">
        <v>23</v>
      </c>
      <c r="CV7" s="120">
        <v>23.6</v>
      </c>
      <c r="CW7" s="120">
        <v>24.6</v>
      </c>
      <c r="CX7" s="120">
        <v>23.4</v>
      </c>
      <c r="CY7" s="120">
        <v>23.5</v>
      </c>
      <c r="CZ7" s="120">
        <v>23.8</v>
      </c>
      <c r="DA7" s="120">
        <v>22.6</v>
      </c>
      <c r="DB7" s="120">
        <v>23.1</v>
      </c>
      <c r="DC7" s="120">
        <v>22.5</v>
      </c>
      <c r="DD7" s="120">
        <v>24.4</v>
      </c>
      <c r="DE7" s="120">
        <v>24.1</v>
      </c>
      <c r="DF7" s="120">
        <v>23.3</v>
      </c>
      <c r="DG7" s="120">
        <v>22.4</v>
      </c>
      <c r="DH7" s="120">
        <v>23.9</v>
      </c>
      <c r="DI7" s="120">
        <v>23.5</v>
      </c>
      <c r="DJ7" s="120">
        <v>24.3</v>
      </c>
      <c r="DK7" s="120">
        <v>23.2</v>
      </c>
      <c r="DL7" s="120">
        <v>25.3</v>
      </c>
      <c r="DM7" s="120">
        <v>24.8</v>
      </c>
    </row>
    <row r="8" spans="1:118" s="84" customFormat="1" ht="15.75">
      <c r="A8" s="87">
        <v>0.20833333333333301</v>
      </c>
      <c r="B8" s="120">
        <v>13.9</v>
      </c>
      <c r="C8" s="120">
        <v>14.7</v>
      </c>
      <c r="D8" s="120">
        <v>15</v>
      </c>
      <c r="E8" s="120">
        <v>16.7</v>
      </c>
      <c r="F8" s="120">
        <v>17.399999999999999</v>
      </c>
      <c r="G8" s="120">
        <v>16.899999999999999</v>
      </c>
      <c r="H8" s="120">
        <v>17.7</v>
      </c>
      <c r="I8" s="120">
        <v>17.2</v>
      </c>
      <c r="J8" s="120">
        <v>11</v>
      </c>
      <c r="K8" s="120">
        <v>11</v>
      </c>
      <c r="L8" s="120">
        <v>14.4</v>
      </c>
      <c r="M8" s="120">
        <v>9.6999999999999993</v>
      </c>
      <c r="N8" s="120">
        <v>15.2</v>
      </c>
      <c r="O8" s="120">
        <v>16.899999999999999</v>
      </c>
      <c r="P8" s="120">
        <v>19.100000000000001</v>
      </c>
      <c r="Q8" s="120">
        <v>20.5</v>
      </c>
      <c r="R8" s="120">
        <v>20.6</v>
      </c>
      <c r="S8" s="120">
        <v>21.5</v>
      </c>
      <c r="T8" s="120">
        <v>22</v>
      </c>
      <c r="U8" s="120">
        <v>19.899999999999999</v>
      </c>
      <c r="V8" s="120">
        <v>21.2</v>
      </c>
      <c r="W8" s="120">
        <v>20.5</v>
      </c>
      <c r="X8" s="120">
        <v>6.2</v>
      </c>
      <c r="Y8" s="120">
        <v>11.2</v>
      </c>
      <c r="Z8" s="120">
        <v>12.4</v>
      </c>
      <c r="AA8" s="120">
        <v>15.8</v>
      </c>
      <c r="AB8" s="120">
        <v>13.5</v>
      </c>
      <c r="AC8" s="120">
        <v>14</v>
      </c>
      <c r="AD8" s="120">
        <v>17</v>
      </c>
      <c r="AE8" s="120">
        <v>17.2</v>
      </c>
      <c r="AF8" s="120">
        <v>17.600000000000001</v>
      </c>
      <c r="AG8" s="120">
        <v>18.2</v>
      </c>
      <c r="AH8" s="120">
        <v>15.4</v>
      </c>
      <c r="AI8" s="120">
        <v>16.899999999999999</v>
      </c>
      <c r="AJ8" s="120">
        <v>18.600000000000001</v>
      </c>
      <c r="AK8" s="120">
        <v>14.3</v>
      </c>
      <c r="AL8" s="120">
        <v>13.4</v>
      </c>
      <c r="AM8" s="120">
        <v>16.7</v>
      </c>
      <c r="AN8" s="120">
        <v>17.5</v>
      </c>
      <c r="AO8" s="120">
        <v>18.899999999999999</v>
      </c>
      <c r="AP8" s="120">
        <v>20.9</v>
      </c>
      <c r="AQ8" s="120">
        <v>17.100000000000001</v>
      </c>
      <c r="AR8" s="120">
        <v>18.8</v>
      </c>
      <c r="AS8" s="120">
        <v>18.899999999999999</v>
      </c>
      <c r="AT8" s="120">
        <v>20.2</v>
      </c>
      <c r="AU8" s="120">
        <v>19.100000000000001</v>
      </c>
      <c r="AV8" s="120">
        <v>20.3</v>
      </c>
      <c r="AW8" s="120">
        <v>16.5</v>
      </c>
      <c r="AX8" s="120">
        <v>16.5</v>
      </c>
      <c r="AY8" s="120">
        <v>18.399999999999999</v>
      </c>
      <c r="AZ8" s="120">
        <v>20.7</v>
      </c>
      <c r="BA8" s="120">
        <v>21</v>
      </c>
      <c r="BB8" s="120">
        <v>22.4</v>
      </c>
      <c r="BC8" s="120">
        <v>17</v>
      </c>
      <c r="BD8" s="120">
        <v>20.8</v>
      </c>
      <c r="BE8" s="120">
        <v>22.3</v>
      </c>
      <c r="BF8" s="120">
        <v>21.4</v>
      </c>
      <c r="BG8" s="120">
        <v>21.8</v>
      </c>
      <c r="BH8" s="120">
        <v>21.9</v>
      </c>
      <c r="BI8" s="120">
        <v>19.3</v>
      </c>
      <c r="BJ8" s="120">
        <v>22.7</v>
      </c>
      <c r="BK8" s="120">
        <v>23.2</v>
      </c>
      <c r="BL8" s="120">
        <v>21.5</v>
      </c>
      <c r="BM8" s="120">
        <v>22.9</v>
      </c>
      <c r="BN8" s="120">
        <v>20.5</v>
      </c>
      <c r="BO8" s="120">
        <v>24.2</v>
      </c>
      <c r="BP8" s="120">
        <v>23.5</v>
      </c>
      <c r="BQ8" s="120">
        <v>23.6</v>
      </c>
      <c r="BR8" s="120">
        <v>21</v>
      </c>
      <c r="BS8" s="120">
        <v>23.9</v>
      </c>
      <c r="BT8" s="120">
        <v>24.2</v>
      </c>
      <c r="BU8" s="120">
        <v>24</v>
      </c>
      <c r="BV8" s="120">
        <v>22.7</v>
      </c>
      <c r="BW8" s="120">
        <v>22.9</v>
      </c>
      <c r="BX8" s="120">
        <v>21.6</v>
      </c>
      <c r="BY8" s="120">
        <v>23.4</v>
      </c>
      <c r="BZ8" s="120">
        <v>24</v>
      </c>
      <c r="CA8" s="120">
        <v>22.8</v>
      </c>
      <c r="CB8" s="120">
        <v>23.9</v>
      </c>
      <c r="CC8" s="120">
        <v>23.1</v>
      </c>
      <c r="CD8" s="120">
        <v>23.7</v>
      </c>
      <c r="CE8" s="120">
        <v>23.6</v>
      </c>
      <c r="CF8" s="120">
        <v>24.5</v>
      </c>
      <c r="CG8" s="120">
        <v>24.9</v>
      </c>
      <c r="CH8" s="120">
        <v>23.7</v>
      </c>
      <c r="CI8" s="120">
        <v>22</v>
      </c>
      <c r="CJ8" s="120">
        <v>22.6</v>
      </c>
      <c r="CK8" s="120">
        <v>23.2</v>
      </c>
      <c r="CL8" s="120">
        <v>23.5</v>
      </c>
      <c r="CM8" s="120">
        <v>23.4</v>
      </c>
      <c r="CN8" s="120">
        <v>24</v>
      </c>
      <c r="CO8" s="120">
        <v>23.6</v>
      </c>
      <c r="CP8" s="120">
        <v>22.6</v>
      </c>
      <c r="CQ8" s="120">
        <v>23.4</v>
      </c>
      <c r="CR8" s="120">
        <v>23.7</v>
      </c>
      <c r="CS8" s="120">
        <v>23.4</v>
      </c>
      <c r="CT8" s="120">
        <v>23.7</v>
      </c>
      <c r="CU8" s="120">
        <v>23.3</v>
      </c>
      <c r="CV8" s="120">
        <v>23.9</v>
      </c>
      <c r="CW8" s="120">
        <v>23.9</v>
      </c>
      <c r="CX8" s="120">
        <v>23.2</v>
      </c>
      <c r="CY8" s="120">
        <v>23.5</v>
      </c>
      <c r="CZ8" s="120">
        <v>23.7</v>
      </c>
      <c r="DA8" s="120">
        <v>22.6</v>
      </c>
      <c r="DB8" s="120">
        <v>23.1</v>
      </c>
      <c r="DC8" s="120">
        <v>22.6</v>
      </c>
      <c r="DD8" s="120">
        <v>24.4</v>
      </c>
      <c r="DE8" s="120">
        <v>23.8</v>
      </c>
      <c r="DF8" s="120">
        <v>23.4</v>
      </c>
      <c r="DG8" s="120">
        <v>22.2</v>
      </c>
      <c r="DH8" s="120">
        <v>23.8</v>
      </c>
      <c r="DI8" s="120">
        <v>23.5</v>
      </c>
      <c r="DJ8" s="120">
        <v>24.5</v>
      </c>
      <c r="DK8" s="120">
        <v>23</v>
      </c>
      <c r="DL8" s="120">
        <v>25.1</v>
      </c>
      <c r="DM8" s="120">
        <v>24.8</v>
      </c>
    </row>
    <row r="9" spans="1:118" s="84" customFormat="1" ht="15.75">
      <c r="A9" s="87">
        <v>0.25</v>
      </c>
      <c r="B9" s="120">
        <v>13.8</v>
      </c>
      <c r="C9" s="120">
        <v>14.3</v>
      </c>
      <c r="D9" s="120">
        <v>15.1</v>
      </c>
      <c r="E9" s="120">
        <v>16.899999999999999</v>
      </c>
      <c r="F9" s="120">
        <v>17.399999999999999</v>
      </c>
      <c r="G9" s="120">
        <v>16.8</v>
      </c>
      <c r="H9" s="120">
        <v>17.7</v>
      </c>
      <c r="I9" s="120">
        <v>16.2</v>
      </c>
      <c r="J9" s="120">
        <v>11</v>
      </c>
      <c r="K9" s="120">
        <v>11.2</v>
      </c>
      <c r="L9" s="120">
        <v>14.2</v>
      </c>
      <c r="M9" s="120">
        <v>9.5</v>
      </c>
      <c r="N9" s="120">
        <v>15</v>
      </c>
      <c r="O9" s="120">
        <v>16.899999999999999</v>
      </c>
      <c r="P9" s="120">
        <v>19.399999999999999</v>
      </c>
      <c r="Q9" s="120">
        <v>20.5</v>
      </c>
      <c r="R9" s="120">
        <v>20.5</v>
      </c>
      <c r="S9" s="120">
        <v>21.2</v>
      </c>
      <c r="T9" s="120">
        <v>22.3</v>
      </c>
      <c r="U9" s="120">
        <v>19.8</v>
      </c>
      <c r="V9" s="120">
        <v>21.2</v>
      </c>
      <c r="W9" s="120">
        <v>20.2</v>
      </c>
      <c r="X9" s="120">
        <v>7.9</v>
      </c>
      <c r="Y9" s="120">
        <v>11.6</v>
      </c>
      <c r="Z9" s="120">
        <v>12.6</v>
      </c>
      <c r="AA9" s="120">
        <v>16.600000000000001</v>
      </c>
      <c r="AB9" s="120">
        <v>13.5</v>
      </c>
      <c r="AC9" s="120">
        <v>14.3</v>
      </c>
      <c r="AD9" s="120">
        <v>17.3</v>
      </c>
      <c r="AE9" s="120">
        <v>17.100000000000001</v>
      </c>
      <c r="AF9" s="120">
        <v>17.8</v>
      </c>
      <c r="AG9" s="120">
        <v>18.100000000000001</v>
      </c>
      <c r="AH9" s="120">
        <v>15.8</v>
      </c>
      <c r="AI9" s="120">
        <v>17</v>
      </c>
      <c r="AJ9" s="120">
        <v>18.7</v>
      </c>
      <c r="AK9" s="120">
        <v>13.4</v>
      </c>
      <c r="AL9" s="120">
        <v>13.6</v>
      </c>
      <c r="AM9" s="120">
        <v>16.7</v>
      </c>
      <c r="AN9" s="120">
        <v>17.7</v>
      </c>
      <c r="AO9" s="120">
        <v>19.100000000000001</v>
      </c>
      <c r="AP9" s="120">
        <v>20.9</v>
      </c>
      <c r="AQ9" s="120">
        <v>17.5</v>
      </c>
      <c r="AR9" s="120">
        <v>18.899999999999999</v>
      </c>
      <c r="AS9" s="120">
        <v>18.8</v>
      </c>
      <c r="AT9" s="120">
        <v>20.2</v>
      </c>
      <c r="AU9" s="120">
        <v>19.399999999999999</v>
      </c>
      <c r="AV9" s="120">
        <v>18.8</v>
      </c>
      <c r="AW9" s="120">
        <v>16.7</v>
      </c>
      <c r="AX9" s="120">
        <v>16.2</v>
      </c>
      <c r="AY9" s="120">
        <v>18.899999999999999</v>
      </c>
      <c r="AZ9" s="120">
        <v>20.8</v>
      </c>
      <c r="BA9" s="120">
        <v>21.4</v>
      </c>
      <c r="BB9" s="120">
        <v>22.8</v>
      </c>
      <c r="BC9" s="120">
        <v>17.399999999999999</v>
      </c>
      <c r="BD9" s="120">
        <v>21.1</v>
      </c>
      <c r="BE9" s="120">
        <v>22.3</v>
      </c>
      <c r="BF9" s="120">
        <v>21</v>
      </c>
      <c r="BG9" s="120">
        <v>21.8</v>
      </c>
      <c r="BH9" s="120">
        <v>21.4</v>
      </c>
      <c r="BI9" s="120">
        <v>19.2</v>
      </c>
      <c r="BJ9" s="120">
        <v>23</v>
      </c>
      <c r="BK9" s="120">
        <v>23.6</v>
      </c>
      <c r="BL9" s="120">
        <v>22.4</v>
      </c>
      <c r="BM9" s="120">
        <v>22.9</v>
      </c>
      <c r="BN9" s="120">
        <v>20.8</v>
      </c>
      <c r="BO9" s="120">
        <v>24.2</v>
      </c>
      <c r="BP9" s="120">
        <v>24.2</v>
      </c>
      <c r="BQ9" s="120">
        <v>23.8</v>
      </c>
      <c r="BR9" s="120">
        <v>21.4</v>
      </c>
      <c r="BS9" s="120">
        <v>23.8</v>
      </c>
      <c r="BT9" s="120">
        <v>24.7</v>
      </c>
      <c r="BU9" s="120">
        <v>24.1</v>
      </c>
      <c r="BV9" s="120">
        <v>22.8</v>
      </c>
      <c r="BW9" s="120">
        <v>23.1</v>
      </c>
      <c r="BX9" s="120">
        <v>22.5</v>
      </c>
      <c r="BY9" s="120">
        <v>22.9</v>
      </c>
      <c r="BZ9" s="120">
        <v>23.1</v>
      </c>
      <c r="CA9" s="120">
        <v>22.5</v>
      </c>
      <c r="CB9" s="120">
        <v>24.1</v>
      </c>
      <c r="CC9" s="120">
        <v>23.4</v>
      </c>
      <c r="CD9" s="120">
        <v>24.1</v>
      </c>
      <c r="CE9" s="120">
        <v>23.4</v>
      </c>
      <c r="CF9" s="120">
        <v>23.8</v>
      </c>
      <c r="CG9" s="120">
        <v>25.1</v>
      </c>
      <c r="CH9" s="120">
        <v>23.9</v>
      </c>
      <c r="CI9" s="120">
        <v>22.7</v>
      </c>
      <c r="CJ9" s="120">
        <v>23.4</v>
      </c>
      <c r="CK9" s="120">
        <v>23</v>
      </c>
      <c r="CL9" s="120">
        <v>23.9</v>
      </c>
      <c r="CM9" s="120">
        <v>23.7</v>
      </c>
      <c r="CN9" s="120">
        <v>24.3</v>
      </c>
      <c r="CO9" s="120">
        <v>24</v>
      </c>
      <c r="CP9" s="120">
        <v>23.1</v>
      </c>
      <c r="CQ9" s="120">
        <v>23.4</v>
      </c>
      <c r="CR9" s="120">
        <v>23.4</v>
      </c>
      <c r="CS9" s="120">
        <v>23.4</v>
      </c>
      <c r="CT9" s="120">
        <v>23.9</v>
      </c>
      <c r="CU9" s="120">
        <v>23.1</v>
      </c>
      <c r="CV9" s="120">
        <v>24.2</v>
      </c>
      <c r="CW9" s="120">
        <v>23.7</v>
      </c>
      <c r="CX9" s="120">
        <v>23.1</v>
      </c>
      <c r="CY9" s="120">
        <v>23.7</v>
      </c>
      <c r="CZ9" s="120">
        <v>24.1</v>
      </c>
      <c r="DA9" s="120">
        <v>23.2</v>
      </c>
      <c r="DB9" s="120">
        <v>23.6</v>
      </c>
      <c r="DC9" s="120">
        <v>22.9</v>
      </c>
      <c r="DD9" s="120">
        <v>23.2</v>
      </c>
      <c r="DE9" s="120">
        <v>23.5</v>
      </c>
      <c r="DF9" s="120">
        <v>22.8</v>
      </c>
      <c r="DG9" s="120">
        <v>21.9</v>
      </c>
      <c r="DH9" s="120">
        <v>23.7</v>
      </c>
      <c r="DI9" s="120">
        <v>23.5</v>
      </c>
      <c r="DJ9" s="120">
        <v>25.1</v>
      </c>
      <c r="DK9" s="120">
        <v>23.4</v>
      </c>
      <c r="DL9" s="120">
        <v>25.3</v>
      </c>
      <c r="DM9" s="120">
        <v>24.9</v>
      </c>
    </row>
    <row r="10" spans="1:118" s="84" customFormat="1" ht="15.75">
      <c r="A10" s="87">
        <v>0.29166666666666702</v>
      </c>
      <c r="B10" s="120">
        <v>14.3</v>
      </c>
      <c r="C10" s="120">
        <v>15.7</v>
      </c>
      <c r="D10" s="120">
        <v>15.6</v>
      </c>
      <c r="E10" s="120">
        <v>17.100000000000001</v>
      </c>
      <c r="F10" s="120">
        <v>17.5</v>
      </c>
      <c r="G10" s="120">
        <v>17</v>
      </c>
      <c r="H10" s="120">
        <v>18.399999999999999</v>
      </c>
      <c r="I10" s="120">
        <v>15.5</v>
      </c>
      <c r="J10" s="120">
        <v>10.1</v>
      </c>
      <c r="K10" s="120">
        <v>11.6</v>
      </c>
      <c r="L10" s="120">
        <v>14.4</v>
      </c>
      <c r="M10" s="120">
        <v>10.3</v>
      </c>
      <c r="N10" s="120">
        <v>15.4</v>
      </c>
      <c r="O10" s="120">
        <v>17.100000000000001</v>
      </c>
      <c r="P10" s="120">
        <v>20.100000000000001</v>
      </c>
      <c r="Q10" s="120">
        <v>20.3</v>
      </c>
      <c r="R10" s="120">
        <v>20.7</v>
      </c>
      <c r="S10" s="120">
        <v>21.4</v>
      </c>
      <c r="T10" s="120">
        <v>22.2</v>
      </c>
      <c r="U10" s="120">
        <v>20.7</v>
      </c>
      <c r="V10" s="120">
        <v>21.2</v>
      </c>
      <c r="W10" s="120">
        <v>20</v>
      </c>
      <c r="X10" s="120">
        <v>9</v>
      </c>
      <c r="Y10" s="120">
        <v>11.6</v>
      </c>
      <c r="Z10" s="120">
        <v>13</v>
      </c>
      <c r="AA10" s="120">
        <v>17.399999999999999</v>
      </c>
      <c r="AB10" s="120">
        <v>13.6</v>
      </c>
      <c r="AC10" s="120">
        <v>14.7</v>
      </c>
      <c r="AD10" s="120">
        <v>17</v>
      </c>
      <c r="AE10" s="120">
        <v>17.7</v>
      </c>
      <c r="AF10" s="120">
        <v>18.8</v>
      </c>
      <c r="AG10" s="120">
        <v>17.899999999999999</v>
      </c>
      <c r="AH10" s="120">
        <v>16.3</v>
      </c>
      <c r="AI10" s="120">
        <v>17.399999999999999</v>
      </c>
      <c r="AJ10" s="120">
        <v>18.600000000000001</v>
      </c>
      <c r="AK10" s="120">
        <v>13.3</v>
      </c>
      <c r="AL10" s="120">
        <v>14.1</v>
      </c>
      <c r="AM10" s="120">
        <v>17.2</v>
      </c>
      <c r="AN10" s="120">
        <v>18.600000000000001</v>
      </c>
      <c r="AO10" s="120">
        <v>19.899999999999999</v>
      </c>
      <c r="AP10" s="120">
        <v>21</v>
      </c>
      <c r="AQ10" s="120">
        <v>18.3</v>
      </c>
      <c r="AR10" s="120">
        <v>18.7</v>
      </c>
      <c r="AS10" s="120">
        <v>18.899999999999999</v>
      </c>
      <c r="AT10" s="120">
        <v>20.5</v>
      </c>
      <c r="AU10" s="120">
        <v>19.5</v>
      </c>
      <c r="AV10" s="120">
        <v>18.8</v>
      </c>
      <c r="AW10" s="120">
        <v>18.5</v>
      </c>
      <c r="AX10" s="120">
        <v>16.2</v>
      </c>
      <c r="AY10" s="120">
        <v>20.3</v>
      </c>
      <c r="AZ10" s="120">
        <v>21.6</v>
      </c>
      <c r="BA10" s="120">
        <v>21.9</v>
      </c>
      <c r="BB10" s="120">
        <v>22.5</v>
      </c>
      <c r="BC10" s="120">
        <v>17.8</v>
      </c>
      <c r="BD10" s="120">
        <v>21.3</v>
      </c>
      <c r="BE10" s="120">
        <v>22.1</v>
      </c>
      <c r="BF10" s="120">
        <v>22.7</v>
      </c>
      <c r="BG10" s="120">
        <v>21.8</v>
      </c>
      <c r="BH10" s="120">
        <v>22</v>
      </c>
      <c r="BI10" s="120">
        <v>19.399999999999999</v>
      </c>
      <c r="BJ10" s="120">
        <v>23.8</v>
      </c>
      <c r="BK10" s="120">
        <v>23.8</v>
      </c>
      <c r="BL10" s="120">
        <v>23.5</v>
      </c>
      <c r="BM10" s="120">
        <v>23.4</v>
      </c>
      <c r="BN10" s="120">
        <v>23.1</v>
      </c>
      <c r="BO10" s="120">
        <v>23.8</v>
      </c>
      <c r="BP10" s="120">
        <v>24.2</v>
      </c>
      <c r="BQ10" s="120">
        <v>22.4</v>
      </c>
      <c r="BR10" s="120">
        <v>21.9</v>
      </c>
      <c r="BS10" s="120">
        <v>23.4</v>
      </c>
      <c r="BT10" s="120">
        <v>24.9</v>
      </c>
      <c r="BU10" s="120">
        <v>24.3</v>
      </c>
      <c r="BV10" s="120">
        <v>23.2</v>
      </c>
      <c r="BW10" s="120">
        <v>23.9</v>
      </c>
      <c r="BX10" s="120">
        <v>22.8</v>
      </c>
      <c r="BY10" s="120">
        <v>22.1</v>
      </c>
      <c r="BZ10" s="120">
        <v>23.4</v>
      </c>
      <c r="CA10" s="120">
        <v>22.8</v>
      </c>
      <c r="CB10" s="120">
        <v>24.5</v>
      </c>
      <c r="CC10" s="120">
        <v>24.2</v>
      </c>
      <c r="CD10" s="120">
        <v>24.2</v>
      </c>
      <c r="CE10" s="120">
        <v>23.3</v>
      </c>
      <c r="CF10" s="120">
        <v>23.7</v>
      </c>
      <c r="CG10" s="120">
        <v>25.2</v>
      </c>
      <c r="CH10" s="120">
        <v>23.9</v>
      </c>
      <c r="CI10" s="120">
        <v>23.5</v>
      </c>
      <c r="CJ10" s="120">
        <v>23.9</v>
      </c>
      <c r="CK10" s="120">
        <v>23.9</v>
      </c>
      <c r="CL10" s="120">
        <v>25</v>
      </c>
      <c r="CM10" s="120">
        <v>24.7</v>
      </c>
      <c r="CN10" s="120">
        <v>24.6</v>
      </c>
      <c r="CO10" s="120">
        <v>23.8</v>
      </c>
      <c r="CP10" s="120">
        <v>23</v>
      </c>
      <c r="CQ10" s="120">
        <v>23.7</v>
      </c>
      <c r="CR10" s="120">
        <v>24.4</v>
      </c>
      <c r="CS10" s="120">
        <v>23.8</v>
      </c>
      <c r="CT10" s="120">
        <v>23.7</v>
      </c>
      <c r="CU10" s="120">
        <v>23.8</v>
      </c>
      <c r="CV10" s="120">
        <v>24.6</v>
      </c>
      <c r="CW10" s="120">
        <v>23.7</v>
      </c>
      <c r="CX10" s="120">
        <v>23</v>
      </c>
      <c r="CY10" s="120">
        <v>24</v>
      </c>
      <c r="CZ10" s="120">
        <v>24.1</v>
      </c>
      <c r="DA10" s="120">
        <v>24.2</v>
      </c>
      <c r="DB10" s="120">
        <v>23.8</v>
      </c>
      <c r="DC10" s="120">
        <v>23.4</v>
      </c>
      <c r="DD10" s="120">
        <v>23.7</v>
      </c>
      <c r="DE10" s="120">
        <v>24.1</v>
      </c>
      <c r="DF10" s="120">
        <v>23.5</v>
      </c>
      <c r="DG10" s="120">
        <v>21.5</v>
      </c>
      <c r="DH10" s="120">
        <v>24.1</v>
      </c>
      <c r="DI10" s="120">
        <v>23.8</v>
      </c>
      <c r="DJ10" s="120">
        <v>25.6</v>
      </c>
      <c r="DK10" s="120">
        <v>23.6</v>
      </c>
      <c r="DL10" s="120">
        <v>25.6</v>
      </c>
      <c r="DM10" s="120">
        <v>25.2</v>
      </c>
    </row>
    <row r="11" spans="1:118" s="84" customFormat="1" ht="15.75">
      <c r="A11" s="87">
        <v>0.33333333333333298</v>
      </c>
      <c r="B11" s="120">
        <v>14.3</v>
      </c>
      <c r="C11" s="120">
        <v>16.899999999999999</v>
      </c>
      <c r="D11" s="120">
        <v>15.5</v>
      </c>
      <c r="E11" s="120">
        <v>17.3</v>
      </c>
      <c r="F11" s="120">
        <v>17.5</v>
      </c>
      <c r="G11" s="120">
        <v>17.399999999999999</v>
      </c>
      <c r="H11" s="120">
        <v>19</v>
      </c>
      <c r="I11" s="120">
        <v>14.7</v>
      </c>
      <c r="J11" s="120">
        <v>10.1</v>
      </c>
      <c r="K11" s="120">
        <v>11.7</v>
      </c>
      <c r="L11" s="120">
        <v>14.5</v>
      </c>
      <c r="M11" s="120">
        <v>10.7</v>
      </c>
      <c r="N11" s="120">
        <v>16.3</v>
      </c>
      <c r="O11" s="120">
        <v>17.600000000000001</v>
      </c>
      <c r="P11" s="120">
        <v>20.2</v>
      </c>
      <c r="Q11" s="120">
        <v>20.399999999999999</v>
      </c>
      <c r="R11" s="120">
        <v>20.8</v>
      </c>
      <c r="S11" s="120">
        <v>21.6</v>
      </c>
      <c r="T11" s="120">
        <v>22.2</v>
      </c>
      <c r="U11" s="120">
        <v>20.7</v>
      </c>
      <c r="V11" s="120">
        <v>21.2</v>
      </c>
      <c r="W11" s="120">
        <v>19.5</v>
      </c>
      <c r="X11" s="120">
        <v>9.5</v>
      </c>
      <c r="Y11" s="120">
        <v>12.1</v>
      </c>
      <c r="Z11" s="120">
        <v>12.8</v>
      </c>
      <c r="AA11" s="120">
        <v>17.2</v>
      </c>
      <c r="AB11" s="120">
        <v>13.5</v>
      </c>
      <c r="AC11" s="120">
        <v>15.1</v>
      </c>
      <c r="AD11" s="120">
        <v>18.5</v>
      </c>
      <c r="AE11" s="120">
        <v>18.3</v>
      </c>
      <c r="AF11" s="120">
        <v>19.600000000000001</v>
      </c>
      <c r="AG11" s="120">
        <v>17.7</v>
      </c>
      <c r="AH11" s="120">
        <v>16.899999999999999</v>
      </c>
      <c r="AI11" s="120">
        <v>17.600000000000001</v>
      </c>
      <c r="AJ11" s="120">
        <v>18.7</v>
      </c>
      <c r="AK11" s="120">
        <v>12.9</v>
      </c>
      <c r="AL11" s="120">
        <v>13.8</v>
      </c>
      <c r="AM11" s="120">
        <v>18</v>
      </c>
      <c r="AN11" s="120">
        <v>19.3</v>
      </c>
      <c r="AO11" s="120">
        <v>20.399999999999999</v>
      </c>
      <c r="AP11" s="120">
        <v>21.8</v>
      </c>
      <c r="AQ11" s="120">
        <v>19</v>
      </c>
      <c r="AR11" s="120">
        <v>19</v>
      </c>
      <c r="AS11" s="120">
        <v>19.399999999999999</v>
      </c>
      <c r="AT11" s="120">
        <v>20.6</v>
      </c>
      <c r="AU11" s="120">
        <v>20.100000000000001</v>
      </c>
      <c r="AV11" s="120">
        <v>18.600000000000001</v>
      </c>
      <c r="AW11" s="120">
        <v>19.7</v>
      </c>
      <c r="AX11" s="120">
        <v>15.9</v>
      </c>
      <c r="AY11" s="120">
        <v>20.399999999999999</v>
      </c>
      <c r="AZ11" s="120">
        <v>21.4</v>
      </c>
      <c r="BA11" s="120">
        <v>21.6</v>
      </c>
      <c r="BB11" s="120">
        <v>23.3</v>
      </c>
      <c r="BC11" s="120">
        <v>18.100000000000001</v>
      </c>
      <c r="BD11" s="120">
        <v>21.9</v>
      </c>
      <c r="BE11" s="120">
        <v>22.6</v>
      </c>
      <c r="BF11" s="120">
        <v>22.7</v>
      </c>
      <c r="BG11" s="120">
        <v>23.1</v>
      </c>
      <c r="BH11" s="120">
        <v>22.3</v>
      </c>
      <c r="BI11" s="120">
        <v>19.8</v>
      </c>
      <c r="BJ11" s="120">
        <v>23.1</v>
      </c>
      <c r="BK11" s="120">
        <v>24.3</v>
      </c>
      <c r="BL11" s="120">
        <v>22.8</v>
      </c>
      <c r="BM11" s="120">
        <v>23.5</v>
      </c>
      <c r="BN11" s="120">
        <v>23.1</v>
      </c>
      <c r="BO11" s="120">
        <v>23.8</v>
      </c>
      <c r="BP11" s="120">
        <v>24.2</v>
      </c>
      <c r="BQ11" s="120">
        <v>22.3</v>
      </c>
      <c r="BR11" s="120">
        <v>22.5</v>
      </c>
      <c r="BS11" s="120">
        <v>22.5</v>
      </c>
      <c r="BT11" s="120">
        <v>25.3</v>
      </c>
      <c r="BU11" s="120">
        <v>23.5</v>
      </c>
      <c r="BV11" s="120">
        <v>23.3</v>
      </c>
      <c r="BW11" s="120">
        <v>23.9</v>
      </c>
      <c r="BX11" s="120">
        <v>21.5</v>
      </c>
      <c r="BY11" s="120">
        <v>22.3</v>
      </c>
      <c r="BZ11" s="120">
        <v>22.7</v>
      </c>
      <c r="CA11" s="120">
        <v>22.1</v>
      </c>
      <c r="CB11" s="120">
        <v>24.7</v>
      </c>
      <c r="CC11" s="120">
        <v>24.4</v>
      </c>
      <c r="CD11" s="120">
        <v>24.2</v>
      </c>
      <c r="CE11" s="120">
        <v>23.2</v>
      </c>
      <c r="CF11" s="120">
        <v>24</v>
      </c>
      <c r="CG11" s="120">
        <v>25.3</v>
      </c>
      <c r="CH11" s="120">
        <v>24.1</v>
      </c>
      <c r="CI11" s="120">
        <v>23.8</v>
      </c>
      <c r="CJ11" s="120">
        <v>24.1</v>
      </c>
      <c r="CK11" s="120">
        <v>24</v>
      </c>
      <c r="CL11" s="120">
        <v>25.2</v>
      </c>
      <c r="CM11" s="120">
        <v>25</v>
      </c>
      <c r="CN11" s="120">
        <v>25.3</v>
      </c>
      <c r="CO11" s="120">
        <v>24.9</v>
      </c>
      <c r="CP11" s="120">
        <v>23.7</v>
      </c>
      <c r="CQ11" s="120">
        <v>23.7</v>
      </c>
      <c r="CR11" s="120">
        <v>24.8</v>
      </c>
      <c r="CS11" s="120">
        <v>24</v>
      </c>
      <c r="CT11" s="120">
        <v>23.7</v>
      </c>
      <c r="CU11" s="120">
        <v>24.1</v>
      </c>
      <c r="CV11" s="120">
        <v>24.7</v>
      </c>
      <c r="CW11" s="120">
        <v>23.6</v>
      </c>
      <c r="CX11" s="120">
        <v>23.8</v>
      </c>
      <c r="CY11" s="120">
        <v>24.6</v>
      </c>
      <c r="CZ11" s="120">
        <v>24.8</v>
      </c>
      <c r="DA11" s="120">
        <v>24.7</v>
      </c>
      <c r="DB11" s="120">
        <v>23.7</v>
      </c>
      <c r="DC11" s="120">
        <v>23.8</v>
      </c>
      <c r="DD11" s="120">
        <v>24</v>
      </c>
      <c r="DE11" s="120">
        <v>23.7</v>
      </c>
      <c r="DF11" s="120">
        <v>24.6</v>
      </c>
      <c r="DG11" s="120">
        <v>22</v>
      </c>
      <c r="DH11" s="120">
        <v>23.9</v>
      </c>
      <c r="DI11" s="120">
        <v>24.2</v>
      </c>
      <c r="DJ11" s="120">
        <v>25.4</v>
      </c>
      <c r="DK11" s="120">
        <v>23.8</v>
      </c>
      <c r="DL11" s="120">
        <v>24.6</v>
      </c>
      <c r="DM11" s="120">
        <v>24.4</v>
      </c>
    </row>
    <row r="12" spans="1:118" s="84" customFormat="1" ht="15.75">
      <c r="A12" s="88">
        <v>0.375</v>
      </c>
      <c r="B12" s="120">
        <v>14.7</v>
      </c>
      <c r="C12" s="120">
        <v>16.399999999999999</v>
      </c>
      <c r="D12" s="120">
        <v>16.3</v>
      </c>
      <c r="E12" s="120">
        <v>17.7</v>
      </c>
      <c r="F12" s="120">
        <v>18.100000000000001</v>
      </c>
      <c r="G12" s="120">
        <v>17.399999999999999</v>
      </c>
      <c r="H12" s="120">
        <v>18.7</v>
      </c>
      <c r="I12" s="120">
        <v>13.8</v>
      </c>
      <c r="J12" s="120">
        <v>10.4</v>
      </c>
      <c r="K12" s="120">
        <v>12.2</v>
      </c>
      <c r="L12" s="120">
        <v>14.8</v>
      </c>
      <c r="M12" s="120">
        <v>11.1</v>
      </c>
      <c r="N12" s="120">
        <v>16.3</v>
      </c>
      <c r="O12" s="120">
        <v>18.2</v>
      </c>
      <c r="P12" s="120">
        <v>20.399999999999999</v>
      </c>
      <c r="Q12" s="120">
        <v>21</v>
      </c>
      <c r="R12" s="120">
        <v>20.5</v>
      </c>
      <c r="S12" s="120">
        <v>23.7</v>
      </c>
      <c r="T12" s="120">
        <v>22</v>
      </c>
      <c r="U12" s="120">
        <v>22</v>
      </c>
      <c r="V12" s="120">
        <v>21.5</v>
      </c>
      <c r="W12" s="120">
        <v>19.399999999999999</v>
      </c>
      <c r="X12" s="120">
        <v>9.6999999999999993</v>
      </c>
      <c r="Y12" s="120">
        <v>12.9</v>
      </c>
      <c r="Z12" s="120">
        <v>13.7</v>
      </c>
      <c r="AA12" s="120">
        <v>16.7</v>
      </c>
      <c r="AB12" s="120">
        <v>13.6</v>
      </c>
      <c r="AC12" s="120">
        <v>15.4</v>
      </c>
      <c r="AD12" s="120">
        <v>19.2</v>
      </c>
      <c r="AE12" s="120">
        <v>19.399999999999999</v>
      </c>
      <c r="AF12" s="120">
        <v>18.899999999999999</v>
      </c>
      <c r="AG12" s="120">
        <v>17.600000000000001</v>
      </c>
      <c r="AH12" s="120">
        <v>17.600000000000001</v>
      </c>
      <c r="AI12" s="120">
        <v>18</v>
      </c>
      <c r="AJ12" s="120">
        <v>18.7</v>
      </c>
      <c r="AK12" s="120">
        <v>13.3</v>
      </c>
      <c r="AL12" s="120">
        <v>14.2</v>
      </c>
      <c r="AM12" s="120">
        <v>17.2</v>
      </c>
      <c r="AN12" s="120">
        <v>18.100000000000001</v>
      </c>
      <c r="AO12" s="120">
        <v>20.2</v>
      </c>
      <c r="AP12" s="120">
        <v>21.9</v>
      </c>
      <c r="AQ12" s="120">
        <v>19.8</v>
      </c>
      <c r="AR12" s="120">
        <v>19.3</v>
      </c>
      <c r="AS12" s="120">
        <v>20.3</v>
      </c>
      <c r="AT12" s="120">
        <v>20.2</v>
      </c>
      <c r="AU12" s="120">
        <v>20.3</v>
      </c>
      <c r="AV12" s="120">
        <v>17.8</v>
      </c>
      <c r="AW12" s="120">
        <v>19.5</v>
      </c>
      <c r="AX12" s="120">
        <v>16.2</v>
      </c>
      <c r="AY12" s="120">
        <v>21.5</v>
      </c>
      <c r="AZ12" s="120">
        <v>20.9</v>
      </c>
      <c r="BA12" s="120">
        <v>20.3</v>
      </c>
      <c r="BB12" s="120">
        <v>23.9</v>
      </c>
      <c r="BC12" s="120">
        <v>19.8</v>
      </c>
      <c r="BD12" s="120">
        <v>22.3</v>
      </c>
      <c r="BE12" s="120">
        <v>23</v>
      </c>
      <c r="BF12" s="120">
        <v>23.8</v>
      </c>
      <c r="BG12" s="120">
        <v>22.7</v>
      </c>
      <c r="BH12" s="120">
        <v>22.3</v>
      </c>
      <c r="BI12" s="120">
        <v>20.3</v>
      </c>
      <c r="BJ12" s="120">
        <v>23.6</v>
      </c>
      <c r="BK12" s="120">
        <v>24.3</v>
      </c>
      <c r="BL12" s="120">
        <v>21.9</v>
      </c>
      <c r="BM12" s="120">
        <v>22.2</v>
      </c>
      <c r="BN12" s="120">
        <v>22.2</v>
      </c>
      <c r="BO12" s="120">
        <v>23.4</v>
      </c>
      <c r="BP12" s="120">
        <v>24.3</v>
      </c>
      <c r="BQ12" s="120">
        <v>20.9</v>
      </c>
      <c r="BR12" s="120">
        <v>22.7</v>
      </c>
      <c r="BS12" s="120">
        <v>22.1</v>
      </c>
      <c r="BT12" s="120">
        <v>24.2</v>
      </c>
      <c r="BU12" s="120">
        <v>23.7</v>
      </c>
      <c r="BV12" s="120">
        <v>23.3</v>
      </c>
      <c r="BW12" s="120">
        <v>25.2</v>
      </c>
      <c r="BX12" s="120">
        <v>21.5</v>
      </c>
      <c r="BY12" s="120">
        <v>21.9</v>
      </c>
      <c r="BZ12" s="120">
        <v>22</v>
      </c>
      <c r="CA12" s="120">
        <v>23</v>
      </c>
      <c r="CB12" s="120">
        <v>24.9</v>
      </c>
      <c r="CC12" s="120">
        <v>24.7</v>
      </c>
      <c r="CD12" s="120">
        <v>24.1</v>
      </c>
      <c r="CE12" s="120">
        <v>23.2</v>
      </c>
      <c r="CF12" s="120">
        <v>24.6</v>
      </c>
      <c r="CG12" s="120">
        <v>25.3</v>
      </c>
      <c r="CH12" s="120">
        <v>24</v>
      </c>
      <c r="CI12" s="120">
        <v>24.2</v>
      </c>
      <c r="CJ12" s="120">
        <v>24.2</v>
      </c>
      <c r="CK12" s="120">
        <v>24.8</v>
      </c>
      <c r="CL12" s="120">
        <v>25.5</v>
      </c>
      <c r="CM12" s="120">
        <v>24.9</v>
      </c>
      <c r="CN12" s="120">
        <v>24.5</v>
      </c>
      <c r="CO12" s="120">
        <v>25</v>
      </c>
      <c r="CP12" s="120">
        <v>22.8</v>
      </c>
      <c r="CQ12" s="120">
        <v>23.4</v>
      </c>
      <c r="CR12" s="120">
        <v>24.9</v>
      </c>
      <c r="CS12" s="120">
        <v>23.9</v>
      </c>
      <c r="CT12" s="120">
        <v>24.1</v>
      </c>
      <c r="CU12" s="120">
        <v>25.1</v>
      </c>
      <c r="CV12" s="120">
        <v>24.4</v>
      </c>
      <c r="CW12" s="120">
        <v>24</v>
      </c>
      <c r="CX12" s="120">
        <v>24.1</v>
      </c>
      <c r="CY12" s="120">
        <v>24.3</v>
      </c>
      <c r="CZ12" s="120">
        <v>24.7</v>
      </c>
      <c r="DA12" s="120">
        <v>24.6</v>
      </c>
      <c r="DB12" s="120">
        <v>23.6</v>
      </c>
      <c r="DC12" s="120">
        <v>24</v>
      </c>
      <c r="DD12" s="120">
        <v>24.2</v>
      </c>
      <c r="DE12" s="120">
        <v>24</v>
      </c>
      <c r="DF12" s="120">
        <v>25.1</v>
      </c>
      <c r="DG12" s="120">
        <v>22.1</v>
      </c>
      <c r="DH12" s="120">
        <v>24.1</v>
      </c>
      <c r="DI12" s="120">
        <v>23.9</v>
      </c>
      <c r="DJ12" s="120">
        <v>25.1</v>
      </c>
      <c r="DK12" s="120">
        <v>23.2</v>
      </c>
      <c r="DL12" s="120">
        <v>24.6</v>
      </c>
      <c r="DM12" s="120">
        <v>25.9</v>
      </c>
    </row>
    <row r="13" spans="1:118" s="84" customFormat="1" ht="15.75">
      <c r="A13" s="88">
        <v>0.41666666666666702</v>
      </c>
      <c r="B13" s="120">
        <v>14.9</v>
      </c>
      <c r="C13" s="120">
        <v>17.600000000000001</v>
      </c>
      <c r="D13" s="120">
        <v>16.100000000000001</v>
      </c>
      <c r="E13" s="120">
        <v>18.100000000000001</v>
      </c>
      <c r="F13" s="120">
        <v>18.2</v>
      </c>
      <c r="G13" s="120">
        <v>18.3</v>
      </c>
      <c r="H13" s="120">
        <v>19.399999999999999</v>
      </c>
      <c r="I13" s="120">
        <v>13.2</v>
      </c>
      <c r="J13" s="120">
        <v>10.5</v>
      </c>
      <c r="K13" s="120">
        <v>12.2</v>
      </c>
      <c r="L13" s="120">
        <v>15.3</v>
      </c>
      <c r="M13" s="120">
        <v>12.2</v>
      </c>
      <c r="N13" s="120">
        <v>16.600000000000001</v>
      </c>
      <c r="O13" s="120">
        <v>19.100000000000001</v>
      </c>
      <c r="P13" s="120">
        <v>19.8</v>
      </c>
      <c r="Q13" s="120">
        <v>21.8</v>
      </c>
      <c r="R13" s="120">
        <v>21.1</v>
      </c>
      <c r="S13" s="120">
        <v>26.8</v>
      </c>
      <c r="T13" s="120">
        <v>22.4</v>
      </c>
      <c r="U13" s="120">
        <v>20.399999999999999</v>
      </c>
      <c r="V13" s="120">
        <v>21.5</v>
      </c>
      <c r="W13" s="120">
        <v>19.100000000000001</v>
      </c>
      <c r="X13" s="120">
        <v>9.5</v>
      </c>
      <c r="Y13" s="120">
        <v>13.6</v>
      </c>
      <c r="Z13" s="120">
        <v>13.9</v>
      </c>
      <c r="AA13" s="120">
        <v>16.600000000000001</v>
      </c>
      <c r="AB13" s="120">
        <v>13.9</v>
      </c>
      <c r="AC13" s="120">
        <v>16.399999999999999</v>
      </c>
      <c r="AD13" s="120">
        <v>19.5</v>
      </c>
      <c r="AE13" s="120">
        <v>20.100000000000001</v>
      </c>
      <c r="AF13" s="120">
        <v>19.5</v>
      </c>
      <c r="AG13" s="120">
        <v>17.8</v>
      </c>
      <c r="AH13" s="120">
        <v>18.399999999999999</v>
      </c>
      <c r="AI13" s="120">
        <v>18.3</v>
      </c>
      <c r="AJ13" s="120">
        <v>19.2</v>
      </c>
      <c r="AK13" s="120">
        <v>14.8</v>
      </c>
      <c r="AL13" s="120">
        <v>15.4</v>
      </c>
      <c r="AM13" s="120">
        <v>17.5</v>
      </c>
      <c r="AN13" s="120">
        <v>18.8</v>
      </c>
      <c r="AO13" s="120">
        <v>21.4</v>
      </c>
      <c r="AP13" s="120">
        <v>21.4</v>
      </c>
      <c r="AQ13" s="120">
        <v>19.7</v>
      </c>
      <c r="AR13" s="120">
        <v>19.7</v>
      </c>
      <c r="AS13" s="120">
        <v>19.399999999999999</v>
      </c>
      <c r="AT13" s="120">
        <v>21.8</v>
      </c>
      <c r="AU13" s="120">
        <v>20.5</v>
      </c>
      <c r="AV13" s="120">
        <v>17.5</v>
      </c>
      <c r="AW13" s="120">
        <v>20.2</v>
      </c>
      <c r="AX13" s="120">
        <v>16.899999999999999</v>
      </c>
      <c r="AY13" s="120">
        <v>20.100000000000001</v>
      </c>
      <c r="AZ13" s="120">
        <v>19.600000000000001</v>
      </c>
      <c r="BA13" s="120">
        <v>21.1</v>
      </c>
      <c r="BB13" s="120">
        <v>24.2</v>
      </c>
      <c r="BC13" s="120">
        <v>21.1</v>
      </c>
      <c r="BD13" s="120">
        <v>22.2</v>
      </c>
      <c r="BE13" s="120">
        <v>23.4</v>
      </c>
      <c r="BF13" s="120">
        <v>25.1</v>
      </c>
      <c r="BG13" s="120">
        <v>22.7</v>
      </c>
      <c r="BH13" s="120">
        <v>21.9</v>
      </c>
      <c r="BI13" s="120">
        <v>20.9</v>
      </c>
      <c r="BJ13" s="120">
        <v>25.3</v>
      </c>
      <c r="BK13" s="120">
        <v>25.1</v>
      </c>
      <c r="BL13" s="120">
        <v>21.3</v>
      </c>
      <c r="BM13" s="120">
        <v>21.1</v>
      </c>
      <c r="BN13" s="120">
        <v>21.9</v>
      </c>
      <c r="BO13" s="120">
        <v>23.2</v>
      </c>
      <c r="BP13" s="120">
        <v>23.5</v>
      </c>
      <c r="BQ13" s="120">
        <v>21.6</v>
      </c>
      <c r="BR13" s="120">
        <v>22.9</v>
      </c>
      <c r="BS13" s="120">
        <v>22.2</v>
      </c>
      <c r="BT13" s="120">
        <v>25.2</v>
      </c>
      <c r="BU13" s="120">
        <v>24</v>
      </c>
      <c r="BV13" s="120">
        <v>23.3</v>
      </c>
      <c r="BW13" s="120">
        <v>25.2</v>
      </c>
      <c r="BX13" s="120">
        <v>21.8</v>
      </c>
      <c r="BY13" s="120">
        <v>22.9</v>
      </c>
      <c r="BZ13" s="120">
        <v>21.8</v>
      </c>
      <c r="CA13" s="120">
        <v>22.5</v>
      </c>
      <c r="CB13" s="120">
        <v>25.1</v>
      </c>
      <c r="CC13" s="120">
        <v>24.4</v>
      </c>
      <c r="CD13" s="120">
        <v>23.9</v>
      </c>
      <c r="CE13" s="120">
        <v>23.1</v>
      </c>
      <c r="CF13" s="120">
        <v>24.4</v>
      </c>
      <c r="CG13" s="120">
        <v>25.5</v>
      </c>
      <c r="CH13" s="120">
        <v>23.4</v>
      </c>
      <c r="CI13" s="120">
        <v>24.7</v>
      </c>
      <c r="CJ13" s="120">
        <v>23.2</v>
      </c>
      <c r="CK13" s="120">
        <v>23.9</v>
      </c>
      <c r="CL13" s="120">
        <v>24</v>
      </c>
      <c r="CM13" s="120">
        <v>24.7</v>
      </c>
      <c r="CN13" s="120">
        <v>25.1</v>
      </c>
      <c r="CO13" s="120">
        <v>25</v>
      </c>
      <c r="CP13" s="120">
        <v>23.5</v>
      </c>
      <c r="CQ13" s="120">
        <v>23.8</v>
      </c>
      <c r="CR13" s="120">
        <v>24.4</v>
      </c>
      <c r="CS13" s="120">
        <v>23.7</v>
      </c>
      <c r="CT13" s="120">
        <v>24.3</v>
      </c>
      <c r="CU13" s="120">
        <v>25.2</v>
      </c>
      <c r="CV13" s="120">
        <v>24.1</v>
      </c>
      <c r="CW13" s="120">
        <v>25.5</v>
      </c>
      <c r="CX13" s="120">
        <v>23.6</v>
      </c>
      <c r="CY13" s="120">
        <v>24</v>
      </c>
      <c r="CZ13" s="120">
        <v>25.2</v>
      </c>
      <c r="DA13" s="120">
        <v>24.8</v>
      </c>
      <c r="DB13" s="120">
        <v>24.1</v>
      </c>
      <c r="DC13" s="120">
        <v>24.3</v>
      </c>
      <c r="DD13" s="120">
        <v>24.6</v>
      </c>
      <c r="DE13" s="120">
        <v>24.2</v>
      </c>
      <c r="DF13" s="120">
        <v>24.9</v>
      </c>
      <c r="DG13" s="120">
        <v>21.8</v>
      </c>
      <c r="DH13" s="120">
        <v>24.5</v>
      </c>
      <c r="DI13" s="120">
        <v>23.8</v>
      </c>
      <c r="DJ13" s="120">
        <v>25.9</v>
      </c>
      <c r="DK13" s="120">
        <v>24.7</v>
      </c>
      <c r="DL13" s="120">
        <v>24.6</v>
      </c>
      <c r="DM13" s="120">
        <v>25.6</v>
      </c>
    </row>
    <row r="14" spans="1:118" s="84" customFormat="1" ht="15.75">
      <c r="A14" s="88">
        <v>0.45833333333333298</v>
      </c>
      <c r="B14" s="120">
        <v>16.100000000000001</v>
      </c>
      <c r="C14" s="120">
        <v>18.3</v>
      </c>
      <c r="D14" s="120">
        <v>16.399999999999999</v>
      </c>
      <c r="E14" s="120">
        <v>18.399999999999999</v>
      </c>
      <c r="F14" s="120">
        <v>18.899999999999999</v>
      </c>
      <c r="G14" s="120">
        <v>19</v>
      </c>
      <c r="H14" s="120">
        <v>19.2</v>
      </c>
      <c r="I14" s="120">
        <v>13</v>
      </c>
      <c r="J14" s="120">
        <v>10.199999999999999</v>
      </c>
      <c r="K14" s="120">
        <v>12.6</v>
      </c>
      <c r="L14" s="120">
        <v>15.5</v>
      </c>
      <c r="M14" s="120">
        <v>13.2</v>
      </c>
      <c r="N14" s="120">
        <v>18.100000000000001</v>
      </c>
      <c r="O14" s="120">
        <v>18.100000000000001</v>
      </c>
      <c r="P14" s="120">
        <v>19.8</v>
      </c>
      <c r="Q14" s="120">
        <v>21.8</v>
      </c>
      <c r="R14" s="120">
        <v>20.7</v>
      </c>
      <c r="S14" s="120">
        <v>28.2</v>
      </c>
      <c r="T14" s="120">
        <v>22.2</v>
      </c>
      <c r="U14" s="120">
        <v>22.5</v>
      </c>
      <c r="V14" s="120">
        <v>22</v>
      </c>
      <c r="W14" s="120">
        <v>18.7</v>
      </c>
      <c r="X14" s="120">
        <v>9.9</v>
      </c>
      <c r="Y14" s="120">
        <v>14.3</v>
      </c>
      <c r="Z14" s="120">
        <v>14.5</v>
      </c>
      <c r="AA14" s="120">
        <v>17.5</v>
      </c>
      <c r="AB14" s="120">
        <v>13.7</v>
      </c>
      <c r="AC14" s="120">
        <v>16.399999999999999</v>
      </c>
      <c r="AD14" s="120">
        <v>19.600000000000001</v>
      </c>
      <c r="AE14" s="120">
        <v>20.6</v>
      </c>
      <c r="AF14" s="120">
        <v>20.3</v>
      </c>
      <c r="AG14" s="120">
        <v>17.899999999999999</v>
      </c>
      <c r="AH14" s="120">
        <v>19</v>
      </c>
      <c r="AI14" s="120">
        <v>18.7</v>
      </c>
      <c r="AJ14" s="120">
        <v>18.8</v>
      </c>
      <c r="AK14" s="120">
        <v>15.1</v>
      </c>
      <c r="AL14" s="120">
        <v>15.8</v>
      </c>
      <c r="AM14" s="120">
        <v>18.3</v>
      </c>
      <c r="AN14" s="120">
        <v>19.899999999999999</v>
      </c>
      <c r="AO14" s="120">
        <v>22.9</v>
      </c>
      <c r="AP14" s="120">
        <v>21.8</v>
      </c>
      <c r="AQ14" s="120">
        <v>21</v>
      </c>
      <c r="AR14" s="120">
        <v>19.899999999999999</v>
      </c>
      <c r="AS14" s="120">
        <v>19.899999999999999</v>
      </c>
      <c r="AT14" s="120">
        <v>21.1</v>
      </c>
      <c r="AU14" s="120">
        <v>20.7</v>
      </c>
      <c r="AV14" s="120">
        <v>17.8</v>
      </c>
      <c r="AW14" s="120">
        <v>20.2</v>
      </c>
      <c r="AX14" s="120">
        <v>20.9</v>
      </c>
      <c r="AY14" s="120">
        <v>20.8</v>
      </c>
      <c r="AZ14" s="120">
        <v>18.899999999999999</v>
      </c>
      <c r="BA14" s="120">
        <v>21.7</v>
      </c>
      <c r="BB14" s="120">
        <v>21.8</v>
      </c>
      <c r="BC14" s="120">
        <v>21.4</v>
      </c>
      <c r="BD14" s="120">
        <v>23.1</v>
      </c>
      <c r="BE14" s="120">
        <v>24.9</v>
      </c>
      <c r="BF14" s="120">
        <v>24</v>
      </c>
      <c r="BG14" s="120">
        <v>23.8</v>
      </c>
      <c r="BH14" s="120">
        <v>21.1</v>
      </c>
      <c r="BI14" s="120">
        <v>20.9</v>
      </c>
      <c r="BJ14" s="120">
        <v>24.6</v>
      </c>
      <c r="BK14" s="120">
        <v>25.6</v>
      </c>
      <c r="BL14" s="120">
        <v>25.3</v>
      </c>
      <c r="BM14" s="120">
        <v>22.5</v>
      </c>
      <c r="BN14" s="120">
        <v>23.3</v>
      </c>
      <c r="BO14" s="120">
        <v>22.9</v>
      </c>
      <c r="BP14" s="120">
        <v>22.5</v>
      </c>
      <c r="BQ14" s="120">
        <v>22.4</v>
      </c>
      <c r="BR14" s="120">
        <v>23.6</v>
      </c>
      <c r="BS14" s="120">
        <v>24.2</v>
      </c>
      <c r="BT14" s="120">
        <v>25.5</v>
      </c>
      <c r="BU14" s="120">
        <v>26.4</v>
      </c>
      <c r="BV14" s="120">
        <v>23.7</v>
      </c>
      <c r="BW14" s="120">
        <v>25.7</v>
      </c>
      <c r="BX14" s="120">
        <v>21.1</v>
      </c>
      <c r="BY14" s="120">
        <v>22.7</v>
      </c>
      <c r="BZ14" s="120">
        <v>22.2</v>
      </c>
      <c r="CA14" s="120">
        <v>23</v>
      </c>
      <c r="CB14" s="120">
        <v>25.4</v>
      </c>
      <c r="CC14" s="120">
        <v>24.7</v>
      </c>
      <c r="CD14" s="120">
        <v>25.6</v>
      </c>
      <c r="CE14" s="120">
        <v>23.6</v>
      </c>
      <c r="CF14" s="120">
        <v>24.8</v>
      </c>
      <c r="CG14" s="120">
        <v>24.8</v>
      </c>
      <c r="CH14" s="120">
        <v>23.4</v>
      </c>
      <c r="CI14" s="120">
        <v>23.6</v>
      </c>
      <c r="CJ14" s="120">
        <v>25.2</v>
      </c>
      <c r="CK14" s="120">
        <v>25.2</v>
      </c>
      <c r="CL14" s="120">
        <v>24.1</v>
      </c>
      <c r="CM14" s="120">
        <v>25.2</v>
      </c>
      <c r="CN14" s="120">
        <v>26.5</v>
      </c>
      <c r="CO14" s="120">
        <v>24.1</v>
      </c>
      <c r="CP14" s="120">
        <v>24.8</v>
      </c>
      <c r="CQ14" s="120">
        <v>24</v>
      </c>
      <c r="CR14" s="120">
        <v>24.4</v>
      </c>
      <c r="CS14" s="120">
        <v>24.5</v>
      </c>
      <c r="CT14" s="120">
        <v>24.3</v>
      </c>
      <c r="CU14" s="120">
        <v>25.3</v>
      </c>
      <c r="CV14" s="120">
        <v>23.8</v>
      </c>
      <c r="CW14" s="120">
        <v>24.4</v>
      </c>
      <c r="CX14" s="120">
        <v>23.8</v>
      </c>
      <c r="CY14" s="120">
        <v>25.5</v>
      </c>
      <c r="CZ14" s="120">
        <v>25.5</v>
      </c>
      <c r="DA14" s="120">
        <v>25.2</v>
      </c>
      <c r="DB14" s="120">
        <v>23.8</v>
      </c>
      <c r="DC14" s="120">
        <v>24.6</v>
      </c>
      <c r="DD14" s="120">
        <v>24.8</v>
      </c>
      <c r="DE14" s="120">
        <v>24</v>
      </c>
      <c r="DF14" s="120">
        <v>25.1</v>
      </c>
      <c r="DG14" s="120">
        <v>22.2</v>
      </c>
      <c r="DH14" s="120">
        <v>24.5</v>
      </c>
      <c r="DI14" s="120">
        <v>23.9</v>
      </c>
      <c r="DJ14" s="120">
        <v>26.1</v>
      </c>
      <c r="DK14" s="120">
        <v>24.1</v>
      </c>
      <c r="DL14" s="120">
        <v>25.1</v>
      </c>
      <c r="DM14" s="120">
        <v>25.7</v>
      </c>
    </row>
    <row r="15" spans="1:118" s="84" customFormat="1" ht="15.75">
      <c r="A15" s="88">
        <v>0.5</v>
      </c>
      <c r="B15" s="120">
        <v>15.5</v>
      </c>
      <c r="C15" s="120">
        <v>18</v>
      </c>
      <c r="D15" s="120">
        <v>16.899999999999999</v>
      </c>
      <c r="E15" s="120">
        <v>17.8</v>
      </c>
      <c r="F15" s="120">
        <v>19.100000000000001</v>
      </c>
      <c r="G15" s="120">
        <v>18.899999999999999</v>
      </c>
      <c r="H15" s="120">
        <v>18.7</v>
      </c>
      <c r="I15" s="120">
        <v>12.9</v>
      </c>
      <c r="J15" s="120">
        <v>10</v>
      </c>
      <c r="K15" s="120">
        <v>14.1</v>
      </c>
      <c r="L15" s="120">
        <v>15.2</v>
      </c>
      <c r="M15" s="120">
        <v>13.5</v>
      </c>
      <c r="N15" s="120">
        <v>18.899999999999999</v>
      </c>
      <c r="O15" s="120">
        <v>18.399999999999999</v>
      </c>
      <c r="P15" s="120">
        <v>20.6</v>
      </c>
      <c r="Q15" s="120">
        <v>22.1</v>
      </c>
      <c r="R15" s="120">
        <v>21.6</v>
      </c>
      <c r="S15" s="120">
        <v>26.2</v>
      </c>
      <c r="T15" s="120">
        <v>22.3</v>
      </c>
      <c r="U15" s="120">
        <v>23.4</v>
      </c>
      <c r="V15" s="120">
        <v>22</v>
      </c>
      <c r="W15" s="120">
        <v>18.5</v>
      </c>
      <c r="X15" s="120">
        <v>10.3</v>
      </c>
      <c r="Y15" s="120">
        <v>14.5</v>
      </c>
      <c r="Z15" s="120">
        <v>14.7</v>
      </c>
      <c r="AA15" s="120">
        <v>17.7</v>
      </c>
      <c r="AB15" s="120">
        <v>13.8</v>
      </c>
      <c r="AC15" s="120">
        <v>16.600000000000001</v>
      </c>
      <c r="AD15" s="120">
        <v>20.5</v>
      </c>
      <c r="AE15" s="120">
        <v>20.8</v>
      </c>
      <c r="AF15" s="120">
        <v>20</v>
      </c>
      <c r="AG15" s="120">
        <v>17.8</v>
      </c>
      <c r="AH15" s="120">
        <v>19</v>
      </c>
      <c r="AI15" s="120">
        <v>19.100000000000001</v>
      </c>
      <c r="AJ15" s="120">
        <v>16.5</v>
      </c>
      <c r="AK15" s="120">
        <v>15.4</v>
      </c>
      <c r="AL15" s="120">
        <v>16.5</v>
      </c>
      <c r="AM15" s="120">
        <v>18.2</v>
      </c>
      <c r="AN15" s="120">
        <v>18.5</v>
      </c>
      <c r="AO15" s="120">
        <v>22.3</v>
      </c>
      <c r="AP15" s="120">
        <v>21.6</v>
      </c>
      <c r="AQ15" s="120">
        <v>21.8</v>
      </c>
      <c r="AR15" s="120">
        <v>19.600000000000001</v>
      </c>
      <c r="AS15" s="120">
        <v>19</v>
      </c>
      <c r="AT15" s="120">
        <v>20.399999999999999</v>
      </c>
      <c r="AU15" s="120">
        <v>21.3</v>
      </c>
      <c r="AV15" s="120">
        <v>18</v>
      </c>
      <c r="AW15" s="120">
        <v>22.5</v>
      </c>
      <c r="AX15" s="120">
        <v>21.1</v>
      </c>
      <c r="AY15" s="120">
        <v>20.9</v>
      </c>
      <c r="AZ15" s="120">
        <v>22.9</v>
      </c>
      <c r="BA15" s="120">
        <v>23.2</v>
      </c>
      <c r="BB15" s="120">
        <v>22</v>
      </c>
      <c r="BC15" s="120">
        <v>22.3</v>
      </c>
      <c r="BD15" s="120">
        <v>23.6</v>
      </c>
      <c r="BE15" s="120">
        <v>25.1</v>
      </c>
      <c r="BF15" s="120">
        <v>25</v>
      </c>
      <c r="BG15" s="120">
        <v>25.2</v>
      </c>
      <c r="BH15" s="120">
        <v>24.7</v>
      </c>
      <c r="BI15" s="120">
        <v>23.6</v>
      </c>
      <c r="BJ15" s="120">
        <v>25.3</v>
      </c>
      <c r="BK15" s="120">
        <v>25.6</v>
      </c>
      <c r="BL15" s="120">
        <v>25.8</v>
      </c>
      <c r="BM15" s="120">
        <v>22.2</v>
      </c>
      <c r="BN15" s="120">
        <v>23.6</v>
      </c>
      <c r="BO15" s="120">
        <v>25.5</v>
      </c>
      <c r="BP15" s="120">
        <v>26.2</v>
      </c>
      <c r="BQ15" s="120">
        <v>20.8</v>
      </c>
      <c r="BR15" s="120">
        <v>23.4</v>
      </c>
      <c r="BS15" s="120">
        <v>25.1</v>
      </c>
      <c r="BT15" s="120">
        <v>25.4</v>
      </c>
      <c r="BU15" s="120">
        <v>24.7</v>
      </c>
      <c r="BV15" s="120">
        <v>24.5</v>
      </c>
      <c r="BW15" s="120">
        <v>25.6</v>
      </c>
      <c r="BX15" s="120">
        <v>24.5</v>
      </c>
      <c r="BY15" s="120">
        <v>22.4</v>
      </c>
      <c r="BZ15" s="120">
        <v>23.7</v>
      </c>
      <c r="CA15" s="120">
        <v>23.7</v>
      </c>
      <c r="CB15" s="120">
        <v>24.7</v>
      </c>
      <c r="CC15" s="120">
        <v>25.2</v>
      </c>
      <c r="CD15" s="120">
        <v>26.9</v>
      </c>
      <c r="CE15" s="120">
        <v>24</v>
      </c>
      <c r="CF15" s="120">
        <v>26.2</v>
      </c>
      <c r="CG15" s="120">
        <v>25.7</v>
      </c>
      <c r="CH15" s="120">
        <v>23.3</v>
      </c>
      <c r="CI15" s="120">
        <v>25.2</v>
      </c>
      <c r="CJ15" s="120">
        <v>24.7</v>
      </c>
      <c r="CK15" s="120">
        <v>25.1</v>
      </c>
      <c r="CL15" s="120">
        <v>24.5</v>
      </c>
      <c r="CM15" s="120">
        <v>24.2</v>
      </c>
      <c r="CN15" s="120">
        <v>27.4</v>
      </c>
      <c r="CO15" s="120">
        <v>27.2</v>
      </c>
      <c r="CP15" s="120">
        <v>23.9</v>
      </c>
      <c r="CQ15" s="120">
        <v>25.7</v>
      </c>
      <c r="CR15" s="120">
        <v>25.3</v>
      </c>
      <c r="CS15" s="120">
        <v>23.2</v>
      </c>
      <c r="CT15" s="120">
        <v>24.7</v>
      </c>
      <c r="CU15" s="120">
        <v>25.4</v>
      </c>
      <c r="CV15" s="120">
        <v>24.4</v>
      </c>
      <c r="CW15" s="120">
        <v>24.1</v>
      </c>
      <c r="CX15" s="120">
        <v>24.3</v>
      </c>
      <c r="CY15" s="120">
        <v>25.7</v>
      </c>
      <c r="CZ15" s="120">
        <v>24.5</v>
      </c>
      <c r="DA15" s="120">
        <v>25.4</v>
      </c>
      <c r="DB15" s="120">
        <v>23.9</v>
      </c>
      <c r="DC15" s="120">
        <v>25</v>
      </c>
      <c r="DD15" s="120">
        <v>23.9</v>
      </c>
      <c r="DE15" s="120">
        <v>24.2</v>
      </c>
      <c r="DF15" s="120">
        <v>25.5</v>
      </c>
      <c r="DG15" s="120">
        <v>23.1</v>
      </c>
      <c r="DH15" s="120">
        <v>26.6</v>
      </c>
      <c r="DI15" s="120">
        <v>25.8</v>
      </c>
      <c r="DJ15" s="120">
        <v>26.6</v>
      </c>
      <c r="DK15" s="120">
        <v>24.2</v>
      </c>
      <c r="DL15" s="120">
        <v>24.5</v>
      </c>
      <c r="DM15" s="120">
        <v>26.3</v>
      </c>
    </row>
    <row r="16" spans="1:118" s="84" customFormat="1" ht="15.75">
      <c r="A16" s="88">
        <v>0.54166666666666696</v>
      </c>
      <c r="B16" s="120">
        <v>15.9</v>
      </c>
      <c r="C16" s="120">
        <v>17.600000000000001</v>
      </c>
      <c r="D16" s="120">
        <v>16.5</v>
      </c>
      <c r="E16" s="120">
        <v>17.899999999999999</v>
      </c>
      <c r="F16" s="120">
        <v>18.899999999999999</v>
      </c>
      <c r="G16" s="120">
        <v>18.899999999999999</v>
      </c>
      <c r="H16" s="120">
        <v>18.399999999999999</v>
      </c>
      <c r="I16" s="120">
        <v>12.8</v>
      </c>
      <c r="J16" s="120">
        <v>10</v>
      </c>
      <c r="K16" s="120">
        <v>14.8</v>
      </c>
      <c r="L16" s="120">
        <v>15.8</v>
      </c>
      <c r="M16" s="120">
        <v>14</v>
      </c>
      <c r="N16" s="120">
        <v>18.100000000000001</v>
      </c>
      <c r="O16" s="120">
        <v>18.3</v>
      </c>
      <c r="P16" s="120">
        <v>22.7</v>
      </c>
      <c r="Q16" s="120">
        <v>22.2</v>
      </c>
      <c r="R16" s="120">
        <v>23.4</v>
      </c>
      <c r="S16" s="120">
        <v>23.6</v>
      </c>
      <c r="T16" s="120">
        <v>22.9</v>
      </c>
      <c r="U16" s="120">
        <v>23.2</v>
      </c>
      <c r="V16" s="120">
        <v>22.4</v>
      </c>
      <c r="W16" s="120">
        <v>17.7</v>
      </c>
      <c r="X16" s="120">
        <v>10.7</v>
      </c>
      <c r="Y16" s="120">
        <v>13.6</v>
      </c>
      <c r="Z16" s="120">
        <v>15.6</v>
      </c>
      <c r="AA16" s="120">
        <v>18</v>
      </c>
      <c r="AB16" s="120">
        <v>14</v>
      </c>
      <c r="AC16" s="120">
        <v>17</v>
      </c>
      <c r="AD16" s="120">
        <v>20.399999999999999</v>
      </c>
      <c r="AE16" s="120">
        <v>19.399999999999999</v>
      </c>
      <c r="AF16" s="120">
        <v>20.100000000000001</v>
      </c>
      <c r="AG16" s="120">
        <v>17.600000000000001</v>
      </c>
      <c r="AH16" s="120">
        <v>18.399999999999999</v>
      </c>
      <c r="AI16" s="120">
        <v>19.5</v>
      </c>
      <c r="AJ16" s="120">
        <v>15.8</v>
      </c>
      <c r="AK16" s="120">
        <v>15.3</v>
      </c>
      <c r="AL16" s="120">
        <v>16.8</v>
      </c>
      <c r="AM16" s="120">
        <v>18.3</v>
      </c>
      <c r="AN16" s="120">
        <v>18.100000000000001</v>
      </c>
      <c r="AO16" s="120">
        <v>21.9</v>
      </c>
      <c r="AP16" s="120">
        <v>21.3</v>
      </c>
      <c r="AQ16" s="120">
        <v>21.4</v>
      </c>
      <c r="AR16" s="120">
        <v>20.2</v>
      </c>
      <c r="AS16" s="120">
        <v>20.100000000000001</v>
      </c>
      <c r="AT16" s="120">
        <v>20.2</v>
      </c>
      <c r="AU16" s="120">
        <v>20.9</v>
      </c>
      <c r="AV16" s="120">
        <v>18.3</v>
      </c>
      <c r="AW16" s="120">
        <v>21.4</v>
      </c>
      <c r="AX16" s="120">
        <v>20.2</v>
      </c>
      <c r="AY16" s="120">
        <v>21.7</v>
      </c>
      <c r="AZ16" s="120">
        <v>22.6</v>
      </c>
      <c r="BA16" s="120">
        <v>22.4</v>
      </c>
      <c r="BB16" s="120">
        <v>21.5</v>
      </c>
      <c r="BC16" s="120">
        <v>22.6</v>
      </c>
      <c r="BD16" s="120">
        <v>23.4</v>
      </c>
      <c r="BE16" s="120">
        <v>24.9</v>
      </c>
      <c r="BF16" s="120">
        <v>25.4</v>
      </c>
      <c r="BG16" s="120">
        <v>23.9</v>
      </c>
      <c r="BH16" s="120">
        <v>25.5</v>
      </c>
      <c r="BI16" s="120">
        <v>24.5</v>
      </c>
      <c r="BJ16" s="120">
        <v>24.9</v>
      </c>
      <c r="BK16" s="120">
        <v>25.8</v>
      </c>
      <c r="BL16" s="120">
        <v>25.9</v>
      </c>
      <c r="BM16" s="120">
        <v>25.8</v>
      </c>
      <c r="BN16" s="120">
        <v>24.1</v>
      </c>
      <c r="BO16" s="120">
        <v>26</v>
      </c>
      <c r="BP16" s="120">
        <v>26.4</v>
      </c>
      <c r="BQ16" s="120">
        <v>24.9</v>
      </c>
      <c r="BR16" s="120">
        <v>23.3</v>
      </c>
      <c r="BS16" s="120">
        <v>24.6</v>
      </c>
      <c r="BT16" s="120">
        <v>25.5</v>
      </c>
      <c r="BU16" s="120">
        <v>23.9</v>
      </c>
      <c r="BV16" s="120">
        <v>24.3</v>
      </c>
      <c r="BW16" s="120">
        <v>25.3</v>
      </c>
      <c r="BX16" s="120">
        <v>25.2</v>
      </c>
      <c r="BY16" s="120">
        <v>22.4</v>
      </c>
      <c r="BZ16" s="120">
        <v>25.2</v>
      </c>
      <c r="CA16" s="120">
        <v>24.8</v>
      </c>
      <c r="CB16" s="120">
        <v>23.4</v>
      </c>
      <c r="CC16" s="120">
        <v>26.1</v>
      </c>
      <c r="CD16" s="120">
        <v>27.4</v>
      </c>
      <c r="CE16" s="120">
        <v>23.4</v>
      </c>
      <c r="CF16" s="120">
        <v>25.7</v>
      </c>
      <c r="CG16" s="120">
        <v>24</v>
      </c>
      <c r="CH16" s="120">
        <v>23.2</v>
      </c>
      <c r="CI16" s="120">
        <v>25.4</v>
      </c>
      <c r="CJ16" s="120">
        <v>25.2</v>
      </c>
      <c r="CK16" s="120">
        <v>24.5</v>
      </c>
      <c r="CL16" s="120">
        <v>23.6</v>
      </c>
      <c r="CM16" s="120">
        <v>23.9</v>
      </c>
      <c r="CN16" s="120">
        <v>25.7</v>
      </c>
      <c r="CO16" s="120">
        <v>26.6</v>
      </c>
      <c r="CP16" s="120">
        <v>25.4</v>
      </c>
      <c r="CQ16" s="120">
        <v>26.2</v>
      </c>
      <c r="CR16" s="120">
        <v>24.7</v>
      </c>
      <c r="CS16" s="120">
        <v>23.5</v>
      </c>
      <c r="CT16" s="120">
        <v>25</v>
      </c>
      <c r="CU16" s="120">
        <v>25.2</v>
      </c>
      <c r="CV16" s="120">
        <v>25.7</v>
      </c>
      <c r="CW16" s="120">
        <v>23.8</v>
      </c>
      <c r="CX16" s="120">
        <v>25.2</v>
      </c>
      <c r="CY16" s="120">
        <v>25</v>
      </c>
      <c r="CZ16" s="120">
        <v>24.8</v>
      </c>
      <c r="DA16" s="120">
        <v>25</v>
      </c>
      <c r="DB16" s="120">
        <v>24.6</v>
      </c>
      <c r="DC16" s="120">
        <v>25.3</v>
      </c>
      <c r="DD16" s="120">
        <v>24.2</v>
      </c>
      <c r="DE16" s="120">
        <v>24.3</v>
      </c>
      <c r="DF16" s="120">
        <v>25.3</v>
      </c>
      <c r="DG16" s="120">
        <v>23.1</v>
      </c>
      <c r="DH16" s="120">
        <v>26.8</v>
      </c>
      <c r="DI16" s="120">
        <v>27.1</v>
      </c>
      <c r="DJ16" s="120">
        <v>26.7</v>
      </c>
      <c r="DK16" s="120">
        <v>23.3</v>
      </c>
      <c r="DL16" s="120">
        <v>24.9</v>
      </c>
      <c r="DM16" s="120">
        <v>26.5</v>
      </c>
    </row>
    <row r="17" spans="1:117" s="84" customFormat="1" ht="15.75">
      <c r="A17" s="88">
        <v>0.58333333333333304</v>
      </c>
      <c r="B17" s="120">
        <v>15.8</v>
      </c>
      <c r="C17" s="120">
        <v>17.399999999999999</v>
      </c>
      <c r="D17" s="120">
        <v>16.899999999999999</v>
      </c>
      <c r="E17" s="120">
        <v>18.3</v>
      </c>
      <c r="F17" s="120">
        <v>18.3</v>
      </c>
      <c r="G17" s="120">
        <v>18.899999999999999</v>
      </c>
      <c r="H17" s="120">
        <v>18.8</v>
      </c>
      <c r="I17" s="120">
        <v>12.1</v>
      </c>
      <c r="J17" s="120">
        <v>9.9</v>
      </c>
      <c r="K17" s="120">
        <v>15.1</v>
      </c>
      <c r="L17" s="120">
        <v>16.399999999999999</v>
      </c>
      <c r="M17" s="120">
        <v>14.1</v>
      </c>
      <c r="N17" s="120">
        <v>18.2</v>
      </c>
      <c r="O17" s="120">
        <v>18.5</v>
      </c>
      <c r="P17" s="120">
        <v>23</v>
      </c>
      <c r="Q17" s="120">
        <v>21.9</v>
      </c>
      <c r="R17" s="120">
        <v>23.5</v>
      </c>
      <c r="S17" s="120">
        <v>23.8</v>
      </c>
      <c r="T17" s="120">
        <v>23.2</v>
      </c>
      <c r="U17" s="120">
        <v>23.4</v>
      </c>
      <c r="V17" s="120">
        <v>22</v>
      </c>
      <c r="W17" s="120">
        <v>16.899999999999999</v>
      </c>
      <c r="X17" s="120">
        <v>11.7</v>
      </c>
      <c r="Y17" s="120">
        <v>15.5</v>
      </c>
      <c r="Z17" s="120">
        <v>15.9</v>
      </c>
      <c r="AA17" s="120">
        <v>18.7</v>
      </c>
      <c r="AB17" s="120">
        <v>14</v>
      </c>
      <c r="AC17" s="120">
        <v>16.600000000000001</v>
      </c>
      <c r="AD17" s="120">
        <v>19.600000000000001</v>
      </c>
      <c r="AE17" s="120">
        <v>19.3</v>
      </c>
      <c r="AF17" s="120">
        <v>21.1</v>
      </c>
      <c r="AG17" s="120">
        <v>17.399999999999999</v>
      </c>
      <c r="AH17" s="120">
        <v>18.8</v>
      </c>
      <c r="AI17" s="120">
        <v>19.3</v>
      </c>
      <c r="AJ17" s="120">
        <v>14.9</v>
      </c>
      <c r="AK17" s="120">
        <v>15.3</v>
      </c>
      <c r="AL17" s="120">
        <v>16.5</v>
      </c>
      <c r="AM17" s="120">
        <v>18.7</v>
      </c>
      <c r="AN17" s="120">
        <v>18.3</v>
      </c>
      <c r="AO17" s="120">
        <v>22.3</v>
      </c>
      <c r="AP17" s="120">
        <v>21.1</v>
      </c>
      <c r="AQ17" s="120">
        <v>21.4</v>
      </c>
      <c r="AR17" s="120">
        <v>20.399999999999999</v>
      </c>
      <c r="AS17" s="120">
        <v>19.399999999999999</v>
      </c>
      <c r="AT17" s="120">
        <v>20</v>
      </c>
      <c r="AU17" s="120">
        <v>20.6</v>
      </c>
      <c r="AV17" s="120">
        <v>18.7</v>
      </c>
      <c r="AW17" s="120">
        <v>20.6</v>
      </c>
      <c r="AX17" s="120">
        <v>20.399999999999999</v>
      </c>
      <c r="AY17" s="120">
        <v>22.9</v>
      </c>
      <c r="AZ17" s="120">
        <v>22.7</v>
      </c>
      <c r="BA17" s="120">
        <v>23.4</v>
      </c>
      <c r="BB17" s="120">
        <v>20.8</v>
      </c>
      <c r="BC17" s="120">
        <v>22.7</v>
      </c>
      <c r="BD17" s="120">
        <v>23.7</v>
      </c>
      <c r="BE17" s="120">
        <v>24.8</v>
      </c>
      <c r="BF17" s="120">
        <v>24.1</v>
      </c>
      <c r="BG17" s="120">
        <v>24</v>
      </c>
      <c r="BH17" s="120">
        <v>25.7</v>
      </c>
      <c r="BI17" s="120">
        <v>23.9</v>
      </c>
      <c r="BJ17" s="120">
        <v>24.2</v>
      </c>
      <c r="BK17" s="120">
        <v>24.1</v>
      </c>
      <c r="BL17" s="120">
        <v>25.3</v>
      </c>
      <c r="BM17" s="120">
        <v>25.1</v>
      </c>
      <c r="BN17" s="120">
        <v>23.8</v>
      </c>
      <c r="BO17" s="120">
        <v>26</v>
      </c>
      <c r="BP17" s="120">
        <v>25.7</v>
      </c>
      <c r="BQ17" s="120">
        <v>24.8</v>
      </c>
      <c r="BR17" s="120">
        <v>24.1</v>
      </c>
      <c r="BS17" s="120">
        <v>24.2</v>
      </c>
      <c r="BT17" s="120">
        <v>24.5</v>
      </c>
      <c r="BU17" s="120">
        <v>25.2</v>
      </c>
      <c r="BV17" s="120">
        <v>23.9</v>
      </c>
      <c r="BW17" s="120">
        <v>24</v>
      </c>
      <c r="BX17" s="120">
        <v>22.7</v>
      </c>
      <c r="BY17" s="120">
        <v>22.5</v>
      </c>
      <c r="BZ17" s="120">
        <v>25.7</v>
      </c>
      <c r="CA17" s="120">
        <v>24.6</v>
      </c>
      <c r="CB17" s="120">
        <v>23.5</v>
      </c>
      <c r="CC17" s="120">
        <v>25.6</v>
      </c>
      <c r="CD17" s="120">
        <v>27.1</v>
      </c>
      <c r="CE17" s="120">
        <v>26.9</v>
      </c>
      <c r="CF17" s="120">
        <v>26.3</v>
      </c>
      <c r="CG17" s="120">
        <v>25.7</v>
      </c>
      <c r="CH17" s="120">
        <v>23.3</v>
      </c>
      <c r="CI17" s="120">
        <v>24.1</v>
      </c>
      <c r="CJ17" s="120">
        <v>24.9</v>
      </c>
      <c r="CK17" s="120">
        <v>24.7</v>
      </c>
      <c r="CL17" s="120">
        <v>23.6</v>
      </c>
      <c r="CM17" s="120">
        <v>23.9</v>
      </c>
      <c r="CN17" s="120">
        <v>25.7</v>
      </c>
      <c r="CO17" s="120">
        <v>27.1</v>
      </c>
      <c r="CP17" s="120">
        <v>25.5</v>
      </c>
      <c r="CQ17" s="120">
        <v>25.5</v>
      </c>
      <c r="CR17" s="120">
        <v>24.5</v>
      </c>
      <c r="CS17" s="120">
        <v>23.9</v>
      </c>
      <c r="CT17" s="120">
        <v>24.5</v>
      </c>
      <c r="CU17" s="120">
        <v>24.7</v>
      </c>
      <c r="CV17" s="120">
        <v>25.8</v>
      </c>
      <c r="CW17" s="120">
        <v>24</v>
      </c>
      <c r="CX17" s="120">
        <v>24.5</v>
      </c>
      <c r="CY17" s="120">
        <v>24</v>
      </c>
      <c r="CZ17" s="120">
        <v>25.3</v>
      </c>
      <c r="DA17" s="120">
        <v>24.6</v>
      </c>
      <c r="DB17" s="120">
        <v>24.2</v>
      </c>
      <c r="DC17" s="120">
        <v>25.3</v>
      </c>
      <c r="DD17" s="120">
        <v>24</v>
      </c>
      <c r="DE17" s="120">
        <v>24.3</v>
      </c>
      <c r="DF17" s="120">
        <v>24.8</v>
      </c>
      <c r="DG17" s="120">
        <v>26.2</v>
      </c>
      <c r="DH17" s="120">
        <v>26.4</v>
      </c>
      <c r="DI17" s="120">
        <v>27</v>
      </c>
      <c r="DJ17" s="120">
        <v>25.9</v>
      </c>
      <c r="DK17" s="120">
        <v>23.2</v>
      </c>
      <c r="DL17" s="120">
        <v>24.6</v>
      </c>
      <c r="DM17" s="120">
        <v>26.8</v>
      </c>
    </row>
    <row r="18" spans="1:117" s="84" customFormat="1" ht="15.75">
      <c r="A18" s="87">
        <v>0.625</v>
      </c>
      <c r="B18" s="120">
        <v>15.7</v>
      </c>
      <c r="C18" s="120">
        <v>16.899999999999999</v>
      </c>
      <c r="D18" s="120">
        <v>17.100000000000001</v>
      </c>
      <c r="E18" s="120">
        <v>18.3</v>
      </c>
      <c r="F18" s="120">
        <v>17.899999999999999</v>
      </c>
      <c r="G18" s="120">
        <v>18.899999999999999</v>
      </c>
      <c r="H18" s="120">
        <v>18.8</v>
      </c>
      <c r="I18" s="120">
        <v>11.4</v>
      </c>
      <c r="J18" s="120">
        <v>9.9</v>
      </c>
      <c r="K18" s="120">
        <v>15.1</v>
      </c>
      <c r="L18" s="120">
        <v>16.399999999999999</v>
      </c>
      <c r="M18" s="120">
        <v>15.1</v>
      </c>
      <c r="N18" s="120">
        <v>18.3</v>
      </c>
      <c r="O18" s="120">
        <v>19.399999999999999</v>
      </c>
      <c r="P18" s="120">
        <v>22.6</v>
      </c>
      <c r="Q18" s="120">
        <v>21.4</v>
      </c>
      <c r="R18" s="120">
        <v>22.7</v>
      </c>
      <c r="S18" s="120">
        <v>23.6</v>
      </c>
      <c r="T18" s="120">
        <v>23.4</v>
      </c>
      <c r="U18" s="120">
        <v>23.2</v>
      </c>
      <c r="V18" s="120">
        <v>21.1</v>
      </c>
      <c r="W18" s="120">
        <v>16.100000000000001</v>
      </c>
      <c r="X18" s="120">
        <v>12.5</v>
      </c>
      <c r="Y18" s="120">
        <v>15.4</v>
      </c>
      <c r="Z18" s="120">
        <v>16.2</v>
      </c>
      <c r="AA18" s="120">
        <v>18.3</v>
      </c>
      <c r="AB18" s="120">
        <v>13.9</v>
      </c>
      <c r="AC18" s="120">
        <v>16.7</v>
      </c>
      <c r="AD18" s="120">
        <v>19.600000000000001</v>
      </c>
      <c r="AE18" s="120">
        <v>19.2</v>
      </c>
      <c r="AF18" s="120">
        <v>21.3</v>
      </c>
      <c r="AG18" s="120">
        <v>16.899999999999999</v>
      </c>
      <c r="AH18" s="120">
        <v>19.100000000000001</v>
      </c>
      <c r="AI18" s="120">
        <v>19.7</v>
      </c>
      <c r="AJ18" s="120">
        <v>14.4</v>
      </c>
      <c r="AK18" s="120">
        <v>15.1</v>
      </c>
      <c r="AL18" s="120">
        <v>16.399999999999999</v>
      </c>
      <c r="AM18" s="120">
        <v>17.8</v>
      </c>
      <c r="AN18" s="120">
        <v>18.5</v>
      </c>
      <c r="AO18" s="120">
        <v>22</v>
      </c>
      <c r="AP18" s="120">
        <v>20.3</v>
      </c>
      <c r="AQ18" s="120">
        <v>21.5</v>
      </c>
      <c r="AR18" s="120">
        <v>20.100000000000001</v>
      </c>
      <c r="AS18" s="120">
        <v>19.399999999999999</v>
      </c>
      <c r="AT18" s="120">
        <v>20.5</v>
      </c>
      <c r="AU18" s="120">
        <v>21.1</v>
      </c>
      <c r="AV18" s="120">
        <v>18.7</v>
      </c>
      <c r="AW18" s="120">
        <v>19.899999999999999</v>
      </c>
      <c r="AX18" s="120">
        <v>20.8</v>
      </c>
      <c r="AY18" s="120">
        <v>22.8</v>
      </c>
      <c r="AZ18" s="120">
        <v>22.9</v>
      </c>
      <c r="BA18" s="120">
        <v>23.5</v>
      </c>
      <c r="BB18" s="120">
        <v>20.2</v>
      </c>
      <c r="BC18" s="120">
        <v>23.2</v>
      </c>
      <c r="BD18" s="120">
        <v>23.8</v>
      </c>
      <c r="BE18" s="120">
        <v>24.1</v>
      </c>
      <c r="BF18" s="120">
        <v>24</v>
      </c>
      <c r="BG18" s="120">
        <v>24.7</v>
      </c>
      <c r="BH18" s="120">
        <v>25.5</v>
      </c>
      <c r="BI18" s="120">
        <v>23.3</v>
      </c>
      <c r="BJ18" s="120">
        <v>23.9</v>
      </c>
      <c r="BK18" s="120">
        <v>24.2</v>
      </c>
      <c r="BL18" s="120">
        <v>24.9</v>
      </c>
      <c r="BM18" s="120">
        <v>24.2</v>
      </c>
      <c r="BN18" s="120">
        <v>23.4</v>
      </c>
      <c r="BO18" s="120">
        <v>25.2</v>
      </c>
      <c r="BP18" s="120" t="s">
        <v>150</v>
      </c>
      <c r="BQ18" s="120">
        <v>22</v>
      </c>
      <c r="BR18" s="120">
        <v>24.8</v>
      </c>
      <c r="BS18" s="120">
        <v>23.4</v>
      </c>
      <c r="BT18" s="120">
        <v>24.6</v>
      </c>
      <c r="BU18" s="120">
        <v>25.6</v>
      </c>
      <c r="BV18" s="120">
        <v>23.4</v>
      </c>
      <c r="BW18" s="120">
        <v>23.6</v>
      </c>
      <c r="BX18" s="120">
        <v>23.9</v>
      </c>
      <c r="BY18" s="120">
        <v>22.9</v>
      </c>
      <c r="BZ18" s="120">
        <v>25.9</v>
      </c>
      <c r="CA18" s="120">
        <v>24.3</v>
      </c>
      <c r="CB18" s="120">
        <v>23.8</v>
      </c>
      <c r="CC18" s="120">
        <v>25.6</v>
      </c>
      <c r="CD18" s="120">
        <v>26.7</v>
      </c>
      <c r="CE18" s="120">
        <v>26.5</v>
      </c>
      <c r="CF18" s="120">
        <v>26.2</v>
      </c>
      <c r="CG18" s="120">
        <v>25.2</v>
      </c>
      <c r="CH18" s="120">
        <v>23.5</v>
      </c>
      <c r="CI18" s="120">
        <v>24.7</v>
      </c>
      <c r="CJ18" s="120">
        <v>24.7</v>
      </c>
      <c r="CK18" s="120">
        <v>24.5</v>
      </c>
      <c r="CL18" s="120">
        <v>23.6</v>
      </c>
      <c r="CM18" s="120">
        <v>23.7</v>
      </c>
      <c r="CN18" s="120">
        <v>26.1</v>
      </c>
      <c r="CO18" s="120">
        <v>26.7</v>
      </c>
      <c r="CP18" s="120">
        <v>25.5</v>
      </c>
      <c r="CQ18" s="120">
        <v>25.1</v>
      </c>
      <c r="CR18" s="120">
        <v>24.4</v>
      </c>
      <c r="CS18" s="120">
        <v>25.5</v>
      </c>
      <c r="CT18" s="120">
        <v>24.2</v>
      </c>
      <c r="CU18" s="120">
        <v>24.7</v>
      </c>
      <c r="CV18" s="120">
        <v>24.9</v>
      </c>
      <c r="CW18" s="120">
        <v>24.1</v>
      </c>
      <c r="CX18" s="120">
        <v>24.1</v>
      </c>
      <c r="CY18" s="120">
        <v>24.2</v>
      </c>
      <c r="CZ18" s="120">
        <v>24.7</v>
      </c>
      <c r="DA18" s="120">
        <v>25.1</v>
      </c>
      <c r="DB18" s="120">
        <v>23.9</v>
      </c>
      <c r="DC18" s="120">
        <v>24.7</v>
      </c>
      <c r="DD18" s="120">
        <v>22.7</v>
      </c>
      <c r="DE18" s="120">
        <v>23.9</v>
      </c>
      <c r="DF18" s="120">
        <v>25.2</v>
      </c>
      <c r="DG18" s="120">
        <v>26.1</v>
      </c>
      <c r="DH18" s="120">
        <v>26.5</v>
      </c>
      <c r="DI18" s="120">
        <v>26.1</v>
      </c>
      <c r="DJ18" s="120">
        <v>24.8</v>
      </c>
      <c r="DK18" s="120">
        <v>23.7</v>
      </c>
      <c r="DL18" s="120">
        <v>25.2</v>
      </c>
      <c r="DM18" s="120">
        <v>26.5</v>
      </c>
    </row>
    <row r="19" spans="1:117" s="84" customFormat="1" ht="15.75">
      <c r="A19" s="87">
        <v>0.66666666666666696</v>
      </c>
      <c r="B19" s="120">
        <v>15.7</v>
      </c>
      <c r="C19" s="120">
        <v>16.7</v>
      </c>
      <c r="D19" s="120">
        <v>16.2</v>
      </c>
      <c r="E19" s="120">
        <v>18.5</v>
      </c>
      <c r="F19" s="120">
        <v>18.399999999999999</v>
      </c>
      <c r="G19" s="120">
        <v>18.8</v>
      </c>
      <c r="H19" s="120">
        <v>19.2</v>
      </c>
      <c r="I19" s="120">
        <v>10.6</v>
      </c>
      <c r="J19" s="120">
        <v>9.8000000000000007</v>
      </c>
      <c r="K19" s="120">
        <v>14.5</v>
      </c>
      <c r="L19" s="120">
        <v>16.600000000000001</v>
      </c>
      <c r="M19" s="120">
        <v>15.4</v>
      </c>
      <c r="N19" s="120">
        <v>18.3</v>
      </c>
      <c r="O19" s="120">
        <v>19.5</v>
      </c>
      <c r="P19" s="120">
        <v>20.2</v>
      </c>
      <c r="Q19" s="120">
        <v>21.3</v>
      </c>
      <c r="R19" s="120">
        <v>22.3</v>
      </c>
      <c r="S19" s="120">
        <v>23.8</v>
      </c>
      <c r="T19" s="120">
        <v>23.3</v>
      </c>
      <c r="U19" s="120">
        <v>23</v>
      </c>
      <c r="V19" s="120">
        <v>21.6</v>
      </c>
      <c r="W19" s="120">
        <v>15.9</v>
      </c>
      <c r="X19" s="120">
        <v>12.2</v>
      </c>
      <c r="Y19" s="120">
        <v>15.2</v>
      </c>
      <c r="Z19" s="120">
        <v>16.3</v>
      </c>
      <c r="AA19" s="120">
        <v>17.2</v>
      </c>
      <c r="AB19" s="120">
        <v>13.4</v>
      </c>
      <c r="AC19" s="120">
        <v>16.600000000000001</v>
      </c>
      <c r="AD19" s="120">
        <v>19.600000000000001</v>
      </c>
      <c r="AE19" s="120">
        <v>19.100000000000001</v>
      </c>
      <c r="AF19" s="120">
        <v>21.4</v>
      </c>
      <c r="AG19" s="120">
        <v>17</v>
      </c>
      <c r="AH19" s="120">
        <v>18.7</v>
      </c>
      <c r="AI19" s="120">
        <v>19.3</v>
      </c>
      <c r="AJ19" s="120">
        <v>13.9</v>
      </c>
      <c r="AK19" s="120">
        <v>14.2</v>
      </c>
      <c r="AL19" s="120">
        <v>16.600000000000001</v>
      </c>
      <c r="AM19" s="120">
        <v>18</v>
      </c>
      <c r="AN19" s="120">
        <v>18.8</v>
      </c>
      <c r="AO19" s="120">
        <v>21.8</v>
      </c>
      <c r="AP19" s="120">
        <v>20.100000000000001</v>
      </c>
      <c r="AQ19" s="120">
        <v>21.2</v>
      </c>
      <c r="AR19" s="120">
        <v>20.3</v>
      </c>
      <c r="AS19" s="120">
        <v>18.5</v>
      </c>
      <c r="AT19" s="120">
        <v>20.5</v>
      </c>
      <c r="AU19" s="120">
        <v>20.9</v>
      </c>
      <c r="AV19" s="120">
        <v>18.600000000000001</v>
      </c>
      <c r="AW19" s="120">
        <v>19.8</v>
      </c>
      <c r="AX19" s="120">
        <v>21.1</v>
      </c>
      <c r="AY19" s="120">
        <v>22.6</v>
      </c>
      <c r="AZ19" s="120">
        <v>22.4</v>
      </c>
      <c r="BA19" s="120">
        <v>23.5</v>
      </c>
      <c r="BB19" s="120">
        <v>19.5</v>
      </c>
      <c r="BC19" s="120">
        <v>22.8</v>
      </c>
      <c r="BD19" s="120">
        <v>23.7</v>
      </c>
      <c r="BE19" s="120">
        <v>24.3</v>
      </c>
      <c r="BF19" s="120">
        <v>24</v>
      </c>
      <c r="BG19" s="120">
        <v>24.4</v>
      </c>
      <c r="BH19" s="120">
        <v>24.3</v>
      </c>
      <c r="BI19" s="120">
        <v>23.4</v>
      </c>
      <c r="BJ19" s="120">
        <v>23.4</v>
      </c>
      <c r="BK19" s="120">
        <v>24.2</v>
      </c>
      <c r="BL19" s="120">
        <v>25.1</v>
      </c>
      <c r="BM19" s="120">
        <v>24.6</v>
      </c>
      <c r="BN19" s="120">
        <v>23.3</v>
      </c>
      <c r="BO19" s="120">
        <v>24.9</v>
      </c>
      <c r="BP19" s="120">
        <v>24.9</v>
      </c>
      <c r="BQ19" s="120">
        <v>21.6</v>
      </c>
      <c r="BR19" s="120">
        <v>24.7</v>
      </c>
      <c r="BS19" s="120">
        <v>24.2</v>
      </c>
      <c r="BT19" s="120">
        <v>24</v>
      </c>
      <c r="BU19" s="120">
        <v>25.1</v>
      </c>
      <c r="BV19" s="120">
        <v>24</v>
      </c>
      <c r="BW19" s="120">
        <v>23</v>
      </c>
      <c r="BX19" s="120">
        <v>24.4</v>
      </c>
      <c r="BY19" s="120">
        <v>23.7</v>
      </c>
      <c r="BZ19" s="120">
        <v>25.9</v>
      </c>
      <c r="CA19" s="120">
        <v>24.5</v>
      </c>
      <c r="CB19" s="120">
        <v>24</v>
      </c>
      <c r="CC19" s="120">
        <v>25.9</v>
      </c>
      <c r="CD19" s="120">
        <v>26.4</v>
      </c>
      <c r="CE19" s="120">
        <v>25.6</v>
      </c>
      <c r="CF19" s="120">
        <v>25.9</v>
      </c>
      <c r="CG19" s="120">
        <v>24.5</v>
      </c>
      <c r="CH19" s="120">
        <v>23.4</v>
      </c>
      <c r="CI19" s="120">
        <v>24.4</v>
      </c>
      <c r="CJ19" s="120">
        <v>23.8</v>
      </c>
      <c r="CK19" s="120">
        <v>24.3</v>
      </c>
      <c r="CL19" s="120">
        <v>24</v>
      </c>
      <c r="CM19" s="120">
        <v>23.8</v>
      </c>
      <c r="CN19" s="120">
        <v>26.4</v>
      </c>
      <c r="CO19" s="120">
        <v>26.5</v>
      </c>
      <c r="CP19" s="120">
        <v>24.8</v>
      </c>
      <c r="CQ19" s="120">
        <v>24.7</v>
      </c>
      <c r="CR19" s="120">
        <v>23.8</v>
      </c>
      <c r="CS19" s="120">
        <v>25.2</v>
      </c>
      <c r="CT19" s="120">
        <v>23.2</v>
      </c>
      <c r="CU19" s="120">
        <v>24.2</v>
      </c>
      <c r="CV19" s="120">
        <v>24.7</v>
      </c>
      <c r="CW19" s="120">
        <v>23.9</v>
      </c>
      <c r="CX19" s="120">
        <v>24.3</v>
      </c>
      <c r="CY19" s="120">
        <v>23.3</v>
      </c>
      <c r="CZ19" s="120">
        <v>24.2</v>
      </c>
      <c r="DA19" s="120">
        <v>25.5</v>
      </c>
      <c r="DB19" s="120">
        <v>24.8</v>
      </c>
      <c r="DC19" s="120">
        <v>23.7</v>
      </c>
      <c r="DD19" s="120">
        <v>23.1</v>
      </c>
      <c r="DE19" s="120">
        <v>25</v>
      </c>
      <c r="DF19" s="120">
        <v>25.1</v>
      </c>
      <c r="DG19" s="120">
        <v>25.8</v>
      </c>
      <c r="DH19" s="120">
        <v>26.3</v>
      </c>
      <c r="DI19" s="120">
        <v>25.7</v>
      </c>
      <c r="DJ19" s="120">
        <v>23.9</v>
      </c>
      <c r="DK19" s="120">
        <v>24.4</v>
      </c>
      <c r="DL19" s="120">
        <v>26</v>
      </c>
      <c r="DM19" s="120">
        <v>25.8</v>
      </c>
    </row>
    <row r="20" spans="1:117" s="84" customFormat="1" ht="15.75">
      <c r="A20" s="87">
        <v>0.70833333333333304</v>
      </c>
      <c r="B20" s="120">
        <v>15.6</v>
      </c>
      <c r="C20" s="120">
        <v>16.3</v>
      </c>
      <c r="D20" s="120">
        <v>16.2</v>
      </c>
      <c r="E20" s="120">
        <v>18.100000000000001</v>
      </c>
      <c r="F20" s="120">
        <v>17.7</v>
      </c>
      <c r="G20" s="120">
        <v>18.8</v>
      </c>
      <c r="H20" s="120">
        <v>19.399999999999999</v>
      </c>
      <c r="I20" s="120">
        <v>10.4</v>
      </c>
      <c r="J20" s="120">
        <v>9.6</v>
      </c>
      <c r="K20" s="120">
        <v>14.2</v>
      </c>
      <c r="L20" s="120">
        <v>15.8</v>
      </c>
      <c r="M20" s="120">
        <v>15.1</v>
      </c>
      <c r="N20" s="120">
        <v>18.2</v>
      </c>
      <c r="O20" s="120">
        <v>19.2</v>
      </c>
      <c r="P20" s="120">
        <v>20.3</v>
      </c>
      <c r="Q20" s="120">
        <v>21.2</v>
      </c>
      <c r="R20" s="120">
        <v>22.1</v>
      </c>
      <c r="S20" s="120">
        <v>24.6</v>
      </c>
      <c r="T20" s="120">
        <v>23.1</v>
      </c>
      <c r="U20" s="120">
        <v>23</v>
      </c>
      <c r="V20" s="120">
        <v>21.1</v>
      </c>
      <c r="W20" s="120">
        <v>15.4</v>
      </c>
      <c r="X20" s="120">
        <v>11.7</v>
      </c>
      <c r="Y20" s="120">
        <v>15.3</v>
      </c>
      <c r="Z20" s="120">
        <v>16.7</v>
      </c>
      <c r="AA20" s="120">
        <v>16.7</v>
      </c>
      <c r="AB20" s="120">
        <v>13.4</v>
      </c>
      <c r="AC20" s="120">
        <v>16.5</v>
      </c>
      <c r="AD20" s="120">
        <v>19.600000000000001</v>
      </c>
      <c r="AE20" s="120">
        <v>19.100000000000001</v>
      </c>
      <c r="AF20" s="120">
        <v>21.4</v>
      </c>
      <c r="AG20" s="120">
        <v>16.600000000000001</v>
      </c>
      <c r="AH20" s="120">
        <v>18.399999999999999</v>
      </c>
      <c r="AI20" s="120">
        <v>19.100000000000001</v>
      </c>
      <c r="AJ20" s="120">
        <v>13.9</v>
      </c>
      <c r="AK20" s="120">
        <v>14</v>
      </c>
      <c r="AL20" s="120">
        <v>16.3</v>
      </c>
      <c r="AM20" s="120">
        <v>18.2</v>
      </c>
      <c r="AN20" s="120">
        <v>18.600000000000001</v>
      </c>
      <c r="AO20" s="120">
        <v>21.9</v>
      </c>
      <c r="AP20" s="120">
        <v>20.399999999999999</v>
      </c>
      <c r="AQ20" s="120">
        <v>21</v>
      </c>
      <c r="AR20" s="120">
        <v>20.2</v>
      </c>
      <c r="AS20" s="120">
        <v>19.399999999999999</v>
      </c>
      <c r="AT20" s="120">
        <v>19.399999999999999</v>
      </c>
      <c r="AU20" s="120">
        <v>20.399999999999999</v>
      </c>
      <c r="AV20" s="120">
        <v>18.600000000000001</v>
      </c>
      <c r="AW20" s="120">
        <v>19.3</v>
      </c>
      <c r="AX20" s="120">
        <v>21.3</v>
      </c>
      <c r="AY20" s="120">
        <v>22.4</v>
      </c>
      <c r="AZ20" s="120">
        <v>22.2</v>
      </c>
      <c r="BA20" s="120">
        <v>22.8</v>
      </c>
      <c r="BB20" s="120">
        <v>18.600000000000001</v>
      </c>
      <c r="BC20" s="120">
        <v>22.3</v>
      </c>
      <c r="BD20" s="120">
        <v>23.2</v>
      </c>
      <c r="BE20" s="120">
        <v>24</v>
      </c>
      <c r="BF20" s="120">
        <v>23.8</v>
      </c>
      <c r="BG20" s="120">
        <v>24.2</v>
      </c>
      <c r="BH20" s="120">
        <v>23.2</v>
      </c>
      <c r="BI20" s="120">
        <v>23</v>
      </c>
      <c r="BJ20" s="120">
        <v>23.5</v>
      </c>
      <c r="BK20" s="120">
        <v>23.5</v>
      </c>
      <c r="BL20" s="120">
        <v>24.7</v>
      </c>
      <c r="BM20" s="120">
        <v>22.9</v>
      </c>
      <c r="BN20" s="120">
        <v>23.6</v>
      </c>
      <c r="BO20" s="120">
        <v>25</v>
      </c>
      <c r="BP20" s="120">
        <v>24.3</v>
      </c>
      <c r="BQ20" s="120">
        <v>22</v>
      </c>
      <c r="BR20" s="120">
        <v>24.8</v>
      </c>
      <c r="BS20" s="120">
        <v>23.6</v>
      </c>
      <c r="BT20" s="120">
        <v>23.9</v>
      </c>
      <c r="BU20" s="120">
        <v>25</v>
      </c>
      <c r="BV20" s="120">
        <v>23.5</v>
      </c>
      <c r="BW20" s="120">
        <v>23.5</v>
      </c>
      <c r="BX20" s="120">
        <v>24.5</v>
      </c>
      <c r="BY20" s="120">
        <v>23.7</v>
      </c>
      <c r="BZ20" s="120">
        <v>25.3</v>
      </c>
      <c r="CA20" s="120">
        <v>24.4</v>
      </c>
      <c r="CB20" s="120">
        <v>23.5</v>
      </c>
      <c r="CC20" s="120">
        <v>24.6</v>
      </c>
      <c r="CD20" s="120">
        <v>25.3</v>
      </c>
      <c r="CE20" s="120">
        <v>25.3</v>
      </c>
      <c r="CF20" s="120">
        <v>25.7</v>
      </c>
      <c r="CG20" s="120">
        <v>23.6</v>
      </c>
      <c r="CH20" s="120">
        <v>23.4</v>
      </c>
      <c r="CI20" s="120">
        <v>24.1</v>
      </c>
      <c r="CJ20" s="120">
        <v>23.9</v>
      </c>
      <c r="CK20" s="120">
        <v>24.4</v>
      </c>
      <c r="CL20" s="120">
        <v>23.2</v>
      </c>
      <c r="CM20" s="120">
        <v>23.4</v>
      </c>
      <c r="CN20" s="120">
        <v>25.9</v>
      </c>
      <c r="CO20" s="120">
        <v>25.5</v>
      </c>
      <c r="CP20" s="120">
        <v>23.9</v>
      </c>
      <c r="CQ20" s="120">
        <v>24.4</v>
      </c>
      <c r="CR20" s="120">
        <v>23.4</v>
      </c>
      <c r="CS20" s="120">
        <v>25</v>
      </c>
      <c r="CT20" s="120">
        <v>23.6</v>
      </c>
      <c r="CU20" s="120">
        <v>24.2</v>
      </c>
      <c r="CV20" s="120">
        <v>24.1</v>
      </c>
      <c r="CW20" s="120">
        <v>23.9</v>
      </c>
      <c r="CX20" s="120">
        <v>23.7</v>
      </c>
      <c r="CY20" s="120">
        <v>24.6</v>
      </c>
      <c r="CZ20" s="120">
        <v>23.9</v>
      </c>
      <c r="DA20" s="120">
        <v>25.3</v>
      </c>
      <c r="DB20" s="120">
        <v>24</v>
      </c>
      <c r="DC20" s="120">
        <v>23.3</v>
      </c>
      <c r="DD20" s="120">
        <v>22.6</v>
      </c>
      <c r="DE20" s="120">
        <v>24.4</v>
      </c>
      <c r="DF20" s="120">
        <v>24.3</v>
      </c>
      <c r="DG20" s="120">
        <v>25.2</v>
      </c>
      <c r="DH20" s="120">
        <v>26.1</v>
      </c>
      <c r="DI20" s="120">
        <v>25.2</v>
      </c>
      <c r="DJ20" s="120">
        <v>23.8</v>
      </c>
      <c r="DK20" s="120">
        <v>24.9</v>
      </c>
      <c r="DL20" s="120">
        <v>26</v>
      </c>
      <c r="DM20" s="120">
        <v>25.7</v>
      </c>
    </row>
    <row r="21" spans="1:117" s="84" customFormat="1" ht="15.75">
      <c r="A21" s="87">
        <v>0.75</v>
      </c>
      <c r="B21" s="120">
        <v>15.6</v>
      </c>
      <c r="C21" s="120">
        <v>16</v>
      </c>
      <c r="D21" s="120">
        <v>16.3</v>
      </c>
      <c r="E21" s="120">
        <v>17.600000000000001</v>
      </c>
      <c r="F21" s="120">
        <v>17.600000000000001</v>
      </c>
      <c r="G21" s="120">
        <v>18.600000000000001</v>
      </c>
      <c r="H21" s="120">
        <v>19.3</v>
      </c>
      <c r="I21" s="120">
        <v>10.4</v>
      </c>
      <c r="J21" s="120">
        <v>9.6999999999999993</v>
      </c>
      <c r="K21" s="120">
        <v>14.9</v>
      </c>
      <c r="L21" s="120">
        <v>14.2</v>
      </c>
      <c r="M21" s="120">
        <v>15</v>
      </c>
      <c r="N21" s="120">
        <v>18</v>
      </c>
      <c r="O21" s="120">
        <v>19.100000000000001</v>
      </c>
      <c r="P21" s="120">
        <v>20.5</v>
      </c>
      <c r="Q21" s="120">
        <v>20.8</v>
      </c>
      <c r="R21" s="120">
        <v>21.6</v>
      </c>
      <c r="S21" s="120">
        <v>24.5</v>
      </c>
      <c r="T21" s="120">
        <v>22.8</v>
      </c>
      <c r="U21" s="120">
        <v>22.7</v>
      </c>
      <c r="V21" s="120">
        <v>20.8</v>
      </c>
      <c r="W21" s="120">
        <v>14.8</v>
      </c>
      <c r="X21" s="120">
        <v>11.6</v>
      </c>
      <c r="Y21" s="120">
        <v>14.5</v>
      </c>
      <c r="Z21" s="120">
        <v>16.399999999999999</v>
      </c>
      <c r="AA21" s="120">
        <v>16.100000000000001</v>
      </c>
      <c r="AB21" s="120">
        <v>13.1</v>
      </c>
      <c r="AC21" s="120">
        <v>16.2</v>
      </c>
      <c r="AD21" s="120">
        <v>19.399999999999999</v>
      </c>
      <c r="AE21" s="120">
        <v>19.2</v>
      </c>
      <c r="AF21" s="120">
        <v>21.4</v>
      </c>
      <c r="AG21" s="120">
        <v>16.2</v>
      </c>
      <c r="AH21" s="120">
        <v>18</v>
      </c>
      <c r="AI21" s="120">
        <v>18.600000000000001</v>
      </c>
      <c r="AJ21" s="120">
        <v>15</v>
      </c>
      <c r="AK21" s="120">
        <v>13.4</v>
      </c>
      <c r="AL21" s="120">
        <v>16.2</v>
      </c>
      <c r="AM21" s="120">
        <v>18</v>
      </c>
      <c r="AN21" s="120">
        <v>19.8</v>
      </c>
      <c r="AO21" s="120">
        <v>22</v>
      </c>
      <c r="AP21" s="120">
        <v>19.899999999999999</v>
      </c>
      <c r="AQ21" s="120">
        <v>20.5</v>
      </c>
      <c r="AR21" s="120">
        <v>19.3</v>
      </c>
      <c r="AS21" s="120">
        <v>20.6</v>
      </c>
      <c r="AT21" s="120">
        <v>19.3</v>
      </c>
      <c r="AU21" s="120">
        <v>20.5</v>
      </c>
      <c r="AV21" s="120">
        <v>18.8</v>
      </c>
      <c r="AW21" s="120">
        <v>18.7</v>
      </c>
      <c r="AX21" s="120">
        <v>21.4</v>
      </c>
      <c r="AY21" s="120">
        <v>21.4</v>
      </c>
      <c r="AZ21" s="120">
        <v>22.1</v>
      </c>
      <c r="BA21" s="120">
        <v>23.4</v>
      </c>
      <c r="BB21" s="120">
        <v>17.600000000000001</v>
      </c>
      <c r="BC21" s="120">
        <v>22</v>
      </c>
      <c r="BD21" s="120">
        <v>22.2</v>
      </c>
      <c r="BE21" s="120">
        <v>23.5</v>
      </c>
      <c r="BF21" s="120">
        <v>23.5</v>
      </c>
      <c r="BG21" s="120">
        <v>24.1</v>
      </c>
      <c r="BH21" s="120">
        <v>22.2</v>
      </c>
      <c r="BI21" s="120">
        <v>23</v>
      </c>
      <c r="BJ21" s="120">
        <v>23.4</v>
      </c>
      <c r="BK21" s="120">
        <v>24.5</v>
      </c>
      <c r="BL21" s="120">
        <v>24.4</v>
      </c>
      <c r="BM21" s="120">
        <v>24</v>
      </c>
      <c r="BN21" s="120">
        <v>23</v>
      </c>
      <c r="BO21" s="120">
        <v>25.3</v>
      </c>
      <c r="BP21" s="120">
        <v>25.6</v>
      </c>
      <c r="BQ21" s="120">
        <v>22.2</v>
      </c>
      <c r="BR21" s="120">
        <v>24.5</v>
      </c>
      <c r="BS21" s="120">
        <v>24.7</v>
      </c>
      <c r="BT21" s="120">
        <v>24</v>
      </c>
      <c r="BU21" s="120">
        <v>25.3</v>
      </c>
      <c r="BV21" s="120">
        <v>24.3</v>
      </c>
      <c r="BW21" s="120">
        <v>22.7</v>
      </c>
      <c r="BX21" s="120">
        <v>23.4</v>
      </c>
      <c r="BY21" s="120">
        <v>24</v>
      </c>
      <c r="BZ21" s="120">
        <v>25</v>
      </c>
      <c r="CA21" s="120">
        <v>24.2</v>
      </c>
      <c r="CB21" s="120">
        <v>23.6</v>
      </c>
      <c r="CC21" s="120">
        <v>25.7</v>
      </c>
      <c r="CD21" s="120">
        <v>26</v>
      </c>
      <c r="CE21" s="120">
        <v>24.8</v>
      </c>
      <c r="CF21" s="120">
        <v>25.7</v>
      </c>
      <c r="CG21" s="120">
        <v>23.9</v>
      </c>
      <c r="CH21" s="120">
        <v>23.5</v>
      </c>
      <c r="CI21" s="120">
        <v>24.2</v>
      </c>
      <c r="CJ21" s="120">
        <v>25.2</v>
      </c>
      <c r="CK21" s="120">
        <v>24.1</v>
      </c>
      <c r="CL21" s="120">
        <v>23.6</v>
      </c>
      <c r="CM21" s="120">
        <v>23.5</v>
      </c>
      <c r="CN21" s="120">
        <v>24.9</v>
      </c>
      <c r="CO21" s="120">
        <v>25.4</v>
      </c>
      <c r="CP21" s="120">
        <v>24.3</v>
      </c>
      <c r="CQ21" s="120">
        <v>24.7</v>
      </c>
      <c r="CR21" s="120">
        <v>22.6</v>
      </c>
      <c r="CS21" s="120">
        <v>24.6</v>
      </c>
      <c r="CT21" s="120">
        <v>23.6</v>
      </c>
      <c r="CU21" s="120">
        <v>23.6</v>
      </c>
      <c r="CV21" s="120">
        <v>23.4</v>
      </c>
      <c r="CW21" s="120">
        <v>23.8</v>
      </c>
      <c r="CX21" s="120">
        <v>23.1</v>
      </c>
      <c r="CY21" s="120">
        <v>24.4</v>
      </c>
      <c r="CZ21" s="120">
        <v>23.9</v>
      </c>
      <c r="DA21" s="120">
        <v>25.4</v>
      </c>
      <c r="DB21" s="120">
        <v>23.7</v>
      </c>
      <c r="DC21" s="120">
        <v>23.1</v>
      </c>
      <c r="DD21" s="120">
        <v>23.1</v>
      </c>
      <c r="DE21" s="120">
        <v>23.7</v>
      </c>
      <c r="DF21" s="120">
        <v>23.8</v>
      </c>
      <c r="DG21" s="120">
        <v>24.9</v>
      </c>
      <c r="DH21" s="120">
        <v>25.2</v>
      </c>
      <c r="DI21" s="120">
        <v>25.7</v>
      </c>
      <c r="DJ21" s="120">
        <v>24.6</v>
      </c>
      <c r="DK21" s="120">
        <v>24.8</v>
      </c>
      <c r="DL21" s="120">
        <v>26.1</v>
      </c>
      <c r="DM21" s="120">
        <v>25.2</v>
      </c>
    </row>
    <row r="22" spans="1:117" s="84" customFormat="1" ht="15.75">
      <c r="A22" s="87">
        <v>0.79166666666666696</v>
      </c>
      <c r="B22" s="120">
        <v>15.8</v>
      </c>
      <c r="C22" s="120">
        <v>16.600000000000001</v>
      </c>
      <c r="D22" s="120">
        <v>16.8</v>
      </c>
      <c r="E22" s="120">
        <v>17.5</v>
      </c>
      <c r="F22" s="120">
        <v>17.399999999999999</v>
      </c>
      <c r="G22" s="120">
        <v>18.899999999999999</v>
      </c>
      <c r="H22" s="120">
        <v>18.600000000000001</v>
      </c>
      <c r="I22" s="120">
        <v>10</v>
      </c>
      <c r="J22" s="120">
        <v>9.8000000000000007</v>
      </c>
      <c r="K22" s="120">
        <v>15.3</v>
      </c>
      <c r="L22" s="120">
        <v>13</v>
      </c>
      <c r="M22" s="120">
        <v>14.9</v>
      </c>
      <c r="N22" s="120">
        <v>17.899999999999999</v>
      </c>
      <c r="O22" s="120">
        <v>19.600000000000001</v>
      </c>
      <c r="P22" s="120">
        <v>20.6</v>
      </c>
      <c r="Q22" s="120">
        <v>20.6</v>
      </c>
      <c r="R22" s="120">
        <v>21.9</v>
      </c>
      <c r="S22" s="120">
        <v>24.4</v>
      </c>
      <c r="T22" s="120">
        <v>22.1</v>
      </c>
      <c r="U22" s="120">
        <v>22.6</v>
      </c>
      <c r="V22" s="120">
        <v>20.7</v>
      </c>
      <c r="W22" s="120">
        <v>13.9</v>
      </c>
      <c r="X22" s="120">
        <v>11.3</v>
      </c>
      <c r="Y22" s="120">
        <v>14.1</v>
      </c>
      <c r="Z22" s="120">
        <v>16.5</v>
      </c>
      <c r="AA22" s="120">
        <v>15.3</v>
      </c>
      <c r="AB22" s="120">
        <v>12.9</v>
      </c>
      <c r="AC22" s="120">
        <v>15.9</v>
      </c>
      <c r="AD22" s="120">
        <v>19.5</v>
      </c>
      <c r="AE22" s="120">
        <v>19.3</v>
      </c>
      <c r="AF22" s="120">
        <v>21.4</v>
      </c>
      <c r="AG22" s="120">
        <v>16</v>
      </c>
      <c r="AH22" s="120">
        <v>17.899999999999999</v>
      </c>
      <c r="AI22" s="120">
        <v>18.3</v>
      </c>
      <c r="AJ22" s="120">
        <v>15</v>
      </c>
      <c r="AK22" s="120">
        <v>13</v>
      </c>
      <c r="AL22" s="120">
        <v>16.899999999999999</v>
      </c>
      <c r="AM22" s="120">
        <v>18.600000000000001</v>
      </c>
      <c r="AN22" s="120">
        <v>20.3</v>
      </c>
      <c r="AO22" s="120">
        <v>22.2</v>
      </c>
      <c r="AP22" s="120">
        <v>19.7</v>
      </c>
      <c r="AQ22" s="120">
        <v>20.2</v>
      </c>
      <c r="AR22" s="120">
        <v>19.2</v>
      </c>
      <c r="AS22" s="120">
        <v>20.8</v>
      </c>
      <c r="AT22" s="120">
        <v>19.7</v>
      </c>
      <c r="AU22" s="120">
        <v>20.6</v>
      </c>
      <c r="AV22" s="120">
        <v>18.8</v>
      </c>
      <c r="AW22" s="120">
        <v>17.7</v>
      </c>
      <c r="AX22" s="120">
        <v>21.3</v>
      </c>
      <c r="AY22" s="120">
        <v>21.4</v>
      </c>
      <c r="AZ22" s="120">
        <v>21.7</v>
      </c>
      <c r="BA22" s="120">
        <v>23</v>
      </c>
      <c r="BB22" s="120">
        <v>17.3</v>
      </c>
      <c r="BC22" s="120">
        <v>21.8</v>
      </c>
      <c r="BD22" s="120">
        <v>22.5</v>
      </c>
      <c r="BE22" s="120">
        <v>23</v>
      </c>
      <c r="BF22" s="120">
        <v>23.6</v>
      </c>
      <c r="BG22" s="120">
        <v>23.6</v>
      </c>
      <c r="BH22" s="120">
        <v>21.9</v>
      </c>
      <c r="BI22" s="120">
        <v>23</v>
      </c>
      <c r="BJ22" s="120">
        <v>23.8</v>
      </c>
      <c r="BK22" s="120">
        <v>24.7</v>
      </c>
      <c r="BL22" s="120">
        <v>24.5</v>
      </c>
      <c r="BM22" s="120">
        <v>23.2</v>
      </c>
      <c r="BN22" s="120">
        <v>23</v>
      </c>
      <c r="BO22" s="120">
        <v>25.3</v>
      </c>
      <c r="BP22" s="120">
        <v>25.5</v>
      </c>
      <c r="BQ22" s="120">
        <v>22.2</v>
      </c>
      <c r="BR22" s="120">
        <v>24.7</v>
      </c>
      <c r="BS22" s="120">
        <v>25.4</v>
      </c>
      <c r="BT22" s="120">
        <v>24.2</v>
      </c>
      <c r="BU22" s="120">
        <v>24.6</v>
      </c>
      <c r="BV22" s="120">
        <v>24.3</v>
      </c>
      <c r="BW22" s="120">
        <v>23.4</v>
      </c>
      <c r="BX22" s="120">
        <v>24.2</v>
      </c>
      <c r="BY22" s="120">
        <v>23.9</v>
      </c>
      <c r="BZ22" s="120">
        <v>24.3</v>
      </c>
      <c r="CA22" s="120">
        <v>23.9</v>
      </c>
      <c r="CB22" s="120">
        <v>23.6</v>
      </c>
      <c r="CC22" s="120">
        <v>25.4</v>
      </c>
      <c r="CD22" s="120">
        <v>25.6</v>
      </c>
      <c r="CE22" s="120">
        <v>24.9</v>
      </c>
      <c r="CF22" s="120">
        <v>25.1</v>
      </c>
      <c r="CG22" s="120">
        <v>23.8</v>
      </c>
      <c r="CH22" s="120">
        <v>23.4</v>
      </c>
      <c r="CI22" s="120">
        <v>24.5</v>
      </c>
      <c r="CJ22" s="120">
        <v>24.5</v>
      </c>
      <c r="CK22" s="120">
        <v>24.7</v>
      </c>
      <c r="CL22" s="120">
        <v>24.2</v>
      </c>
      <c r="CM22" s="120">
        <v>24.2</v>
      </c>
      <c r="CN22" s="120">
        <v>24.7</v>
      </c>
      <c r="CO22" s="120">
        <v>25.2</v>
      </c>
      <c r="CP22" s="120">
        <v>24</v>
      </c>
      <c r="CQ22" s="120">
        <v>24.4</v>
      </c>
      <c r="CR22" s="120">
        <v>21.7</v>
      </c>
      <c r="CS22" s="120">
        <v>24.3</v>
      </c>
      <c r="CT22" s="120">
        <v>23.8</v>
      </c>
      <c r="CU22" s="120">
        <v>23.4</v>
      </c>
      <c r="CV22" s="120">
        <v>23.2</v>
      </c>
      <c r="CW22" s="120">
        <v>23.6</v>
      </c>
      <c r="CX22" s="120">
        <v>22.9</v>
      </c>
      <c r="CY22" s="120">
        <v>24.2</v>
      </c>
      <c r="CZ22" s="120">
        <v>23.8</v>
      </c>
      <c r="DA22" s="120">
        <v>25.4</v>
      </c>
      <c r="DB22" s="120">
        <v>23.8</v>
      </c>
      <c r="DC22" s="120">
        <v>23.1</v>
      </c>
      <c r="DD22" s="120">
        <v>22.3</v>
      </c>
      <c r="DE22" s="120">
        <v>23.6</v>
      </c>
      <c r="DF22" s="120">
        <v>24.4</v>
      </c>
      <c r="DG22" s="120">
        <v>24.7</v>
      </c>
      <c r="DH22" s="120">
        <v>25</v>
      </c>
      <c r="DI22" s="120">
        <v>24.8</v>
      </c>
      <c r="DJ22" s="120">
        <v>24.3</v>
      </c>
      <c r="DK22" s="120">
        <v>25.4</v>
      </c>
      <c r="DL22" s="120">
        <v>25.7</v>
      </c>
      <c r="DM22" s="120">
        <v>25.2</v>
      </c>
    </row>
    <row r="23" spans="1:117" s="84" customFormat="1" ht="15.75">
      <c r="A23" s="87">
        <v>0.83333333333333304</v>
      </c>
      <c r="B23" s="120">
        <v>15.8</v>
      </c>
      <c r="C23" s="120">
        <v>16</v>
      </c>
      <c r="D23" s="120">
        <v>16.899999999999999</v>
      </c>
      <c r="E23" s="120">
        <v>17.399999999999999</v>
      </c>
      <c r="F23" s="120">
        <v>17.399999999999999</v>
      </c>
      <c r="G23" s="120">
        <v>18.899999999999999</v>
      </c>
      <c r="H23" s="120">
        <v>18.399999999999999</v>
      </c>
      <c r="I23" s="120">
        <v>10.5</v>
      </c>
      <c r="J23" s="120">
        <v>10</v>
      </c>
      <c r="K23" s="120">
        <v>15.3</v>
      </c>
      <c r="L23" s="120">
        <v>13</v>
      </c>
      <c r="M23" s="120">
        <v>14.6</v>
      </c>
      <c r="N23" s="120">
        <v>17.5</v>
      </c>
      <c r="O23" s="120">
        <v>19.7</v>
      </c>
      <c r="P23" s="120">
        <v>20.5</v>
      </c>
      <c r="Q23" s="120">
        <v>20.9</v>
      </c>
      <c r="R23" s="120">
        <v>22.3</v>
      </c>
      <c r="S23" s="120">
        <v>24.3</v>
      </c>
      <c r="T23" s="120">
        <v>21.8</v>
      </c>
      <c r="U23" s="120">
        <v>22.4</v>
      </c>
      <c r="V23" s="120">
        <v>20.5</v>
      </c>
      <c r="W23" s="120">
        <v>14.1</v>
      </c>
      <c r="X23" s="120">
        <v>10.3</v>
      </c>
      <c r="Y23" s="120">
        <v>12.9</v>
      </c>
      <c r="Z23" s="120">
        <v>16.600000000000001</v>
      </c>
      <c r="AA23" s="120">
        <v>14.9</v>
      </c>
      <c r="AB23" s="120">
        <v>13</v>
      </c>
      <c r="AC23" s="120">
        <v>16</v>
      </c>
      <c r="AD23" s="120">
        <v>19.5</v>
      </c>
      <c r="AE23" s="120">
        <v>19.100000000000001</v>
      </c>
      <c r="AF23" s="120">
        <v>21.1</v>
      </c>
      <c r="AG23" s="120">
        <v>15.4</v>
      </c>
      <c r="AH23" s="120">
        <v>17.7</v>
      </c>
      <c r="AI23" s="120">
        <v>18.100000000000001</v>
      </c>
      <c r="AJ23" s="120">
        <v>14.3</v>
      </c>
      <c r="AK23" s="120">
        <v>12.8</v>
      </c>
      <c r="AL23" s="120">
        <v>16.899999999999999</v>
      </c>
      <c r="AM23" s="120">
        <v>18.100000000000001</v>
      </c>
      <c r="AN23" s="120">
        <v>21</v>
      </c>
      <c r="AO23" s="120">
        <v>21.9</v>
      </c>
      <c r="AP23" s="120">
        <v>19.600000000000001</v>
      </c>
      <c r="AQ23" s="120">
        <v>20.100000000000001</v>
      </c>
      <c r="AR23" s="120">
        <v>19</v>
      </c>
      <c r="AS23" s="120">
        <v>21</v>
      </c>
      <c r="AT23" s="120">
        <v>19.600000000000001</v>
      </c>
      <c r="AU23" s="120">
        <v>20.6</v>
      </c>
      <c r="AV23" s="120">
        <v>18.600000000000001</v>
      </c>
      <c r="AW23" s="120">
        <v>19</v>
      </c>
      <c r="AX23" s="120">
        <v>20.9</v>
      </c>
      <c r="AY23" s="120">
        <v>21.3</v>
      </c>
      <c r="AZ23" s="120">
        <v>21.7</v>
      </c>
      <c r="BA23" s="120">
        <v>23.1</v>
      </c>
      <c r="BB23" s="120">
        <v>17</v>
      </c>
      <c r="BC23" s="120">
        <v>21.7</v>
      </c>
      <c r="BD23" s="120">
        <v>22.6</v>
      </c>
      <c r="BE23" s="120">
        <v>22.9</v>
      </c>
      <c r="BF23" s="120">
        <v>23.5</v>
      </c>
      <c r="BG23" s="120">
        <v>23.7</v>
      </c>
      <c r="BH23" s="120">
        <v>22.2</v>
      </c>
      <c r="BI23" s="120">
        <v>23.1</v>
      </c>
      <c r="BJ23" s="120">
        <v>23.7</v>
      </c>
      <c r="BK23" s="120">
        <v>24.5</v>
      </c>
      <c r="BL23" s="120">
        <v>24.7</v>
      </c>
      <c r="BM23" s="120">
        <v>23.5</v>
      </c>
      <c r="BN23" s="120">
        <v>23</v>
      </c>
      <c r="BO23" s="120">
        <v>25.5</v>
      </c>
      <c r="BP23" s="120">
        <v>25.6</v>
      </c>
      <c r="BQ23" s="120">
        <v>22.2</v>
      </c>
      <c r="BR23" s="120">
        <v>24.6</v>
      </c>
      <c r="BS23" s="120">
        <v>25.3</v>
      </c>
      <c r="BT23" s="120">
        <v>24.1</v>
      </c>
      <c r="BU23" s="120">
        <v>24.4</v>
      </c>
      <c r="BV23" s="120">
        <v>24</v>
      </c>
      <c r="BW23" s="120">
        <v>23.2</v>
      </c>
      <c r="BX23" s="120">
        <v>23.7</v>
      </c>
      <c r="BY23" s="120">
        <v>23.1</v>
      </c>
      <c r="BZ23" s="120">
        <v>24.2</v>
      </c>
      <c r="CA23" s="120">
        <v>23.8</v>
      </c>
      <c r="CB23" s="120">
        <v>23.4</v>
      </c>
      <c r="CC23" s="120">
        <v>25.1</v>
      </c>
      <c r="CD23" s="120">
        <v>25.5</v>
      </c>
      <c r="CE23" s="120">
        <v>24.8</v>
      </c>
      <c r="CF23" s="120">
        <v>25.7</v>
      </c>
      <c r="CG23" s="120">
        <v>23.8</v>
      </c>
      <c r="CH23" s="120">
        <v>23.2</v>
      </c>
      <c r="CI23" s="120">
        <v>23.7</v>
      </c>
      <c r="CJ23" s="120">
        <v>24.1</v>
      </c>
      <c r="CK23" s="120">
        <v>24.7</v>
      </c>
      <c r="CL23" s="120">
        <v>24.1</v>
      </c>
      <c r="CM23" s="120">
        <v>24.3</v>
      </c>
      <c r="CN23" s="120">
        <v>24</v>
      </c>
      <c r="CO23" s="120">
        <v>24.6</v>
      </c>
      <c r="CP23" s="120">
        <v>23.7</v>
      </c>
      <c r="CQ23" s="120">
        <v>23.8</v>
      </c>
      <c r="CR23" s="120">
        <v>20.6</v>
      </c>
      <c r="CS23" s="120">
        <v>24.3</v>
      </c>
      <c r="CT23" s="120">
        <v>23.8</v>
      </c>
      <c r="CU23" s="120">
        <v>23.7</v>
      </c>
      <c r="CV23" s="120">
        <v>23.5</v>
      </c>
      <c r="CW23" s="120">
        <v>24.2</v>
      </c>
      <c r="CX23" s="120">
        <v>23.6</v>
      </c>
      <c r="CY23" s="120">
        <v>24.4</v>
      </c>
      <c r="CZ23" s="120">
        <v>23.8</v>
      </c>
      <c r="DA23" s="120">
        <v>24.3</v>
      </c>
      <c r="DB23" s="120">
        <v>22.3</v>
      </c>
      <c r="DC23" s="120">
        <v>23.5</v>
      </c>
      <c r="DD23" s="120">
        <v>22.5</v>
      </c>
      <c r="DE23" s="120">
        <v>24.1</v>
      </c>
      <c r="DF23" s="120">
        <v>24.2</v>
      </c>
      <c r="DG23" s="120">
        <v>24.6</v>
      </c>
      <c r="DH23" s="120">
        <v>25.1</v>
      </c>
      <c r="DI23" s="120">
        <v>25.2</v>
      </c>
      <c r="DJ23" s="120">
        <v>24</v>
      </c>
      <c r="DK23" s="120">
        <v>25.4</v>
      </c>
      <c r="DL23" s="120">
        <v>25.2</v>
      </c>
      <c r="DM23" s="120">
        <v>25.5</v>
      </c>
    </row>
    <row r="24" spans="1:117" s="84" customFormat="1" ht="15.75">
      <c r="A24" s="87">
        <v>0.875</v>
      </c>
      <c r="B24" s="120">
        <v>15.5</v>
      </c>
      <c r="C24" s="120">
        <v>15.3</v>
      </c>
      <c r="D24" s="120">
        <v>17.3</v>
      </c>
      <c r="E24" s="120">
        <v>17.100000000000001</v>
      </c>
      <c r="F24" s="120">
        <v>17.3</v>
      </c>
      <c r="G24" s="120">
        <v>19.2</v>
      </c>
      <c r="H24" s="120">
        <v>18.399999999999999</v>
      </c>
      <c r="I24" s="120">
        <v>10.8</v>
      </c>
      <c r="J24" s="120">
        <v>9.6999999999999993</v>
      </c>
      <c r="K24" s="120">
        <v>15.2</v>
      </c>
      <c r="L24" s="120">
        <v>13.6</v>
      </c>
      <c r="M24" s="120">
        <v>14.4</v>
      </c>
      <c r="N24" s="120">
        <v>17.2</v>
      </c>
      <c r="O24" s="120">
        <v>19.7</v>
      </c>
      <c r="P24" s="120">
        <v>21</v>
      </c>
      <c r="Q24" s="120">
        <v>21.1</v>
      </c>
      <c r="R24" s="120">
        <v>22.7</v>
      </c>
      <c r="S24" s="120">
        <v>23.6</v>
      </c>
      <c r="T24" s="120">
        <v>21.8</v>
      </c>
      <c r="U24" s="120">
        <v>22.9</v>
      </c>
      <c r="V24" s="120">
        <v>20.7</v>
      </c>
      <c r="W24" s="120">
        <v>13.3</v>
      </c>
      <c r="X24" s="120">
        <v>10.8</v>
      </c>
      <c r="Y24" s="120">
        <v>12.7</v>
      </c>
      <c r="Z24" s="120">
        <v>16.5</v>
      </c>
      <c r="AA24" s="120">
        <v>14.9</v>
      </c>
      <c r="AB24" s="120">
        <v>13.2</v>
      </c>
      <c r="AC24" s="120">
        <v>16</v>
      </c>
      <c r="AD24" s="120">
        <v>19.5</v>
      </c>
      <c r="AE24" s="120">
        <v>19</v>
      </c>
      <c r="AF24" s="120">
        <v>20.3</v>
      </c>
      <c r="AG24" s="120">
        <v>15.4</v>
      </c>
      <c r="AH24" s="120">
        <v>17.8</v>
      </c>
      <c r="AI24" s="120">
        <v>18</v>
      </c>
      <c r="AJ24" s="120">
        <v>14.8</v>
      </c>
      <c r="AK24" s="120">
        <v>12.6</v>
      </c>
      <c r="AL24" s="120">
        <v>16.7</v>
      </c>
      <c r="AM24" s="120">
        <v>18.3</v>
      </c>
      <c r="AN24" s="120">
        <v>20.6</v>
      </c>
      <c r="AO24" s="120">
        <v>21.9</v>
      </c>
      <c r="AP24" s="120">
        <v>19.399999999999999</v>
      </c>
      <c r="AQ24" s="120">
        <v>19.8</v>
      </c>
      <c r="AR24" s="120">
        <v>19.100000000000001</v>
      </c>
      <c r="AS24" s="120">
        <v>19.2</v>
      </c>
      <c r="AT24" s="120">
        <v>19.8</v>
      </c>
      <c r="AU24" s="120">
        <v>20.6</v>
      </c>
      <c r="AV24" s="120">
        <v>18.399999999999999</v>
      </c>
      <c r="AW24" s="120">
        <v>19</v>
      </c>
      <c r="AX24" s="120">
        <v>19.899999999999999</v>
      </c>
      <c r="AY24" s="120">
        <v>21.8</v>
      </c>
      <c r="AZ24" s="120">
        <v>21.9</v>
      </c>
      <c r="BA24" s="120">
        <v>22.2</v>
      </c>
      <c r="BB24" s="120">
        <v>16.8</v>
      </c>
      <c r="BC24" s="120">
        <v>21.6</v>
      </c>
      <c r="BD24" s="120">
        <v>22.5</v>
      </c>
      <c r="BE24" s="120">
        <v>22.6</v>
      </c>
      <c r="BF24" s="120">
        <v>23.6</v>
      </c>
      <c r="BG24" s="120">
        <v>23.5</v>
      </c>
      <c r="BH24" s="120">
        <v>22.1</v>
      </c>
      <c r="BI24" s="120">
        <v>23.4</v>
      </c>
      <c r="BJ24" s="120">
        <v>23.7</v>
      </c>
      <c r="BK24" s="120">
        <v>24</v>
      </c>
      <c r="BL24" s="120">
        <v>24.7</v>
      </c>
      <c r="BM24" s="120">
        <v>22.5</v>
      </c>
      <c r="BN24" s="120">
        <v>23.2</v>
      </c>
      <c r="BO24" s="120">
        <v>25.5</v>
      </c>
      <c r="BP24" s="120">
        <v>25.4</v>
      </c>
      <c r="BQ24" s="120">
        <v>20.6</v>
      </c>
      <c r="BR24" s="120">
        <v>24.7</v>
      </c>
      <c r="BS24" s="120">
        <v>25.1</v>
      </c>
      <c r="BT24" s="120">
        <v>24</v>
      </c>
      <c r="BU24" s="120">
        <v>24.3</v>
      </c>
      <c r="BV24" s="120">
        <v>24</v>
      </c>
      <c r="BW24" s="120">
        <v>23.2</v>
      </c>
      <c r="BX24" s="120">
        <v>23.9</v>
      </c>
      <c r="BY24" s="120">
        <v>23.3</v>
      </c>
      <c r="BZ24" s="120">
        <v>24</v>
      </c>
      <c r="CA24" s="120">
        <v>23.9</v>
      </c>
      <c r="CB24" s="120">
        <v>23.4</v>
      </c>
      <c r="CC24" s="120">
        <v>24.8</v>
      </c>
      <c r="CD24" s="120">
        <v>24.9</v>
      </c>
      <c r="CE24" s="120">
        <v>25.4</v>
      </c>
      <c r="CF24" s="120">
        <v>25.8</v>
      </c>
      <c r="CG24" s="120">
        <v>23.8</v>
      </c>
      <c r="CH24" s="120">
        <v>23.3</v>
      </c>
      <c r="CI24" s="120">
        <v>24.2</v>
      </c>
      <c r="CJ24" s="120">
        <v>23.9</v>
      </c>
      <c r="CK24" s="120">
        <v>24.8</v>
      </c>
      <c r="CL24" s="120">
        <v>24.4</v>
      </c>
      <c r="CM24" s="120">
        <v>24.4</v>
      </c>
      <c r="CN24" s="120">
        <v>24.1</v>
      </c>
      <c r="CO24" s="120">
        <v>24.5</v>
      </c>
      <c r="CP24" s="120">
        <v>22.8</v>
      </c>
      <c r="CQ24" s="120">
        <v>24.1</v>
      </c>
      <c r="CR24" s="120">
        <v>20.3</v>
      </c>
      <c r="CS24" s="120">
        <v>24.3</v>
      </c>
      <c r="CT24" s="120">
        <v>24</v>
      </c>
      <c r="CU24" s="120">
        <v>23.9</v>
      </c>
      <c r="CV24" s="120">
        <v>23.9</v>
      </c>
      <c r="CW24" s="120">
        <v>23.7</v>
      </c>
      <c r="CX24" s="120">
        <v>23.5</v>
      </c>
      <c r="CY24" s="120">
        <v>24.4</v>
      </c>
      <c r="CZ24" s="120">
        <v>23.4</v>
      </c>
      <c r="DA24" s="120">
        <v>24</v>
      </c>
      <c r="DB24" s="120">
        <v>23</v>
      </c>
      <c r="DC24" s="120">
        <v>23.5</v>
      </c>
      <c r="DD24" s="120">
        <v>21.9</v>
      </c>
      <c r="DE24" s="120">
        <v>23.8</v>
      </c>
      <c r="DF24" s="120">
        <v>24</v>
      </c>
      <c r="DG24" s="120">
        <v>24</v>
      </c>
      <c r="DH24" s="120">
        <v>25.1</v>
      </c>
      <c r="DI24" s="120">
        <v>24.7</v>
      </c>
      <c r="DJ24" s="120">
        <v>24.3</v>
      </c>
      <c r="DK24" s="120">
        <v>25.6</v>
      </c>
      <c r="DL24" s="120">
        <v>25</v>
      </c>
      <c r="DM24" s="120">
        <v>25.6</v>
      </c>
    </row>
    <row r="25" spans="1:117" s="84" customFormat="1" ht="15.75">
      <c r="A25" s="87">
        <v>0.91666666666666696</v>
      </c>
      <c r="B25" s="120">
        <v>15.5</v>
      </c>
      <c r="C25" s="120">
        <v>14.9</v>
      </c>
      <c r="D25" s="120">
        <v>17.2</v>
      </c>
      <c r="E25" s="120">
        <v>16.8</v>
      </c>
      <c r="F25" s="120">
        <v>17.7</v>
      </c>
      <c r="G25" s="120">
        <v>18.8</v>
      </c>
      <c r="H25" s="120">
        <v>18.2</v>
      </c>
      <c r="I25" s="120">
        <v>10.6</v>
      </c>
      <c r="J25" s="120">
        <v>9.4</v>
      </c>
      <c r="K25" s="120">
        <v>15.5</v>
      </c>
      <c r="L25" s="120">
        <v>13.3</v>
      </c>
      <c r="M25" s="120">
        <v>14</v>
      </c>
      <c r="N25" s="120">
        <v>17.2</v>
      </c>
      <c r="O25" s="120">
        <v>19.2</v>
      </c>
      <c r="P25" s="120">
        <v>20.6</v>
      </c>
      <c r="Q25" s="120">
        <v>20.9</v>
      </c>
      <c r="R25" s="120">
        <v>23</v>
      </c>
      <c r="S25" s="120">
        <v>23.2</v>
      </c>
      <c r="T25" s="120">
        <v>21.9</v>
      </c>
      <c r="U25" s="120">
        <v>22.4</v>
      </c>
      <c r="V25" s="120">
        <v>20.9</v>
      </c>
      <c r="W25" s="120">
        <v>12.7</v>
      </c>
      <c r="X25" s="120">
        <v>11</v>
      </c>
      <c r="Y25" s="120">
        <v>12.7</v>
      </c>
      <c r="Z25" s="120">
        <v>16.399999999999999</v>
      </c>
      <c r="AA25" s="120">
        <v>14.6</v>
      </c>
      <c r="AB25" s="120">
        <v>13.4</v>
      </c>
      <c r="AC25" s="120">
        <v>16.2</v>
      </c>
      <c r="AD25" s="120">
        <v>19.5</v>
      </c>
      <c r="AE25" s="120">
        <v>18.7</v>
      </c>
      <c r="AF25" s="120">
        <v>20</v>
      </c>
      <c r="AG25" s="120">
        <v>15.4</v>
      </c>
      <c r="AH25" s="120">
        <v>17.5</v>
      </c>
      <c r="AI25" s="120">
        <v>18.100000000000001</v>
      </c>
      <c r="AJ25" s="120">
        <v>14.9</v>
      </c>
      <c r="AK25" s="120">
        <v>12.4</v>
      </c>
      <c r="AL25" s="120">
        <v>16.3</v>
      </c>
      <c r="AM25" s="120">
        <v>18.100000000000001</v>
      </c>
      <c r="AN25" s="120">
        <v>20.3</v>
      </c>
      <c r="AO25" s="120">
        <v>22</v>
      </c>
      <c r="AP25" s="120">
        <v>19</v>
      </c>
      <c r="AQ25" s="120">
        <v>19.600000000000001</v>
      </c>
      <c r="AR25" s="120">
        <v>19.100000000000001</v>
      </c>
      <c r="AS25" s="120">
        <v>19.600000000000001</v>
      </c>
      <c r="AT25" s="120">
        <v>19.600000000000001</v>
      </c>
      <c r="AU25" s="120">
        <v>20.6</v>
      </c>
      <c r="AV25" s="120">
        <v>18.2</v>
      </c>
      <c r="AW25" s="120">
        <v>18.8</v>
      </c>
      <c r="AX25" s="120">
        <v>19.7</v>
      </c>
      <c r="AY25" s="120">
        <v>21.9</v>
      </c>
      <c r="AZ25" s="120">
        <v>21.5</v>
      </c>
      <c r="BA25" s="120">
        <v>22.6</v>
      </c>
      <c r="BB25" s="120">
        <v>16.8</v>
      </c>
      <c r="BC25" s="120">
        <v>21.6</v>
      </c>
      <c r="BD25" s="120">
        <v>22.4</v>
      </c>
      <c r="BE25" s="120">
        <v>22.3</v>
      </c>
      <c r="BF25" s="120">
        <v>22.7</v>
      </c>
      <c r="BG25" s="120">
        <v>23.3</v>
      </c>
      <c r="BH25" s="120">
        <v>22</v>
      </c>
      <c r="BI25" s="120">
        <v>23.3</v>
      </c>
      <c r="BJ25" s="120">
        <v>23.7</v>
      </c>
      <c r="BK25" s="120">
        <v>23.8</v>
      </c>
      <c r="BL25" s="120">
        <v>24.5</v>
      </c>
      <c r="BM25" s="120">
        <v>21.8</v>
      </c>
      <c r="BN25" s="120">
        <v>23.3</v>
      </c>
      <c r="BO25" s="120">
        <v>25.2</v>
      </c>
      <c r="BP25" s="120">
        <v>25.6</v>
      </c>
      <c r="BQ25" s="120">
        <v>21</v>
      </c>
      <c r="BR25" s="120">
        <v>24.9</v>
      </c>
      <c r="BS25" s="120">
        <v>25.1</v>
      </c>
      <c r="BT25" s="120">
        <v>23.8</v>
      </c>
      <c r="BU25" s="120">
        <v>24.3</v>
      </c>
      <c r="BV25" s="120">
        <v>24</v>
      </c>
      <c r="BW25" s="120">
        <v>23</v>
      </c>
      <c r="BX25" s="120">
        <v>23.3</v>
      </c>
      <c r="BY25" s="120">
        <v>23.8</v>
      </c>
      <c r="BZ25" s="120">
        <v>23.9</v>
      </c>
      <c r="CA25" s="120">
        <v>23.8</v>
      </c>
      <c r="CB25" s="120">
        <v>23.2</v>
      </c>
      <c r="CC25" s="120">
        <v>24.5</v>
      </c>
      <c r="CD25" s="120">
        <v>24.4</v>
      </c>
      <c r="CE25" s="120">
        <v>25.7</v>
      </c>
      <c r="CF25" s="120">
        <v>25.4</v>
      </c>
      <c r="CG25" s="120">
        <v>23.9</v>
      </c>
      <c r="CH25" s="120">
        <v>23.1</v>
      </c>
      <c r="CI25" s="120">
        <v>24.1</v>
      </c>
      <c r="CJ25" s="120">
        <v>23.7</v>
      </c>
      <c r="CK25" s="120">
        <v>24.8</v>
      </c>
      <c r="CL25" s="120">
        <v>24.7</v>
      </c>
      <c r="CM25" s="120">
        <v>24.3</v>
      </c>
      <c r="CN25" s="120">
        <v>23.5</v>
      </c>
      <c r="CO25" s="120">
        <v>24.7</v>
      </c>
      <c r="CP25" s="120">
        <v>22.7</v>
      </c>
      <c r="CQ25" s="120">
        <v>24.1</v>
      </c>
      <c r="CR25" s="120">
        <v>20.399999999999999</v>
      </c>
      <c r="CS25" s="120">
        <v>24.1</v>
      </c>
      <c r="CT25" s="120">
        <v>24.3</v>
      </c>
      <c r="CU25" s="120">
        <v>23.9</v>
      </c>
      <c r="CV25" s="120">
        <v>23.6</v>
      </c>
      <c r="CW25" s="120">
        <v>23.9</v>
      </c>
      <c r="CX25" s="120">
        <v>23</v>
      </c>
      <c r="CY25" s="120">
        <v>24.5</v>
      </c>
      <c r="CZ25" s="120">
        <v>23.4</v>
      </c>
      <c r="DA25" s="120">
        <v>23.8</v>
      </c>
      <c r="DB25" s="120">
        <v>23.6</v>
      </c>
      <c r="DC25" s="120">
        <v>23.4</v>
      </c>
      <c r="DD25" s="120">
        <v>22.1</v>
      </c>
      <c r="DE25" s="120">
        <v>23.5</v>
      </c>
      <c r="DF25" s="120">
        <v>23.8</v>
      </c>
      <c r="DG25" s="120">
        <v>23.9</v>
      </c>
      <c r="DH25" s="120">
        <v>25.1</v>
      </c>
      <c r="DI25" s="120">
        <v>24.7</v>
      </c>
      <c r="DJ25" s="120">
        <v>24</v>
      </c>
      <c r="DK25" s="120">
        <v>25.6</v>
      </c>
      <c r="DL25" s="120">
        <v>24.8</v>
      </c>
      <c r="DM25" s="120">
        <v>25</v>
      </c>
    </row>
    <row r="26" spans="1:117" s="84" customFormat="1" ht="15.75">
      <c r="A26" s="87">
        <v>0.95833333333333304</v>
      </c>
      <c r="B26" s="120">
        <v>15.3</v>
      </c>
      <c r="C26" s="120">
        <v>15</v>
      </c>
      <c r="D26" s="120">
        <v>17.2</v>
      </c>
      <c r="E26" s="120">
        <v>16.899999999999999</v>
      </c>
      <c r="F26" s="120">
        <v>17.399999999999999</v>
      </c>
      <c r="G26" s="120">
        <v>18.8</v>
      </c>
      <c r="H26" s="120">
        <v>18.100000000000001</v>
      </c>
      <c r="I26" s="120">
        <v>9.9</v>
      </c>
      <c r="J26" s="120">
        <v>9.4</v>
      </c>
      <c r="K26" s="120">
        <v>15.4</v>
      </c>
      <c r="L26" s="120">
        <v>12.2</v>
      </c>
      <c r="M26" s="120">
        <v>13.6</v>
      </c>
      <c r="N26" s="120">
        <v>17.3</v>
      </c>
      <c r="O26" s="120">
        <v>19.2</v>
      </c>
      <c r="P26" s="120">
        <v>20.399999999999999</v>
      </c>
      <c r="Q26" s="120">
        <v>20.8</v>
      </c>
      <c r="R26" s="120">
        <v>23</v>
      </c>
      <c r="S26" s="120">
        <v>23.1</v>
      </c>
      <c r="T26" s="120">
        <v>21.8</v>
      </c>
      <c r="U26" s="120">
        <v>22.2</v>
      </c>
      <c r="V26" s="120">
        <v>20.9</v>
      </c>
      <c r="W26" s="120">
        <v>12.8</v>
      </c>
      <c r="X26" s="120">
        <v>11</v>
      </c>
      <c r="Y26" s="120">
        <v>12.8</v>
      </c>
      <c r="Z26" s="120">
        <v>16</v>
      </c>
      <c r="AA26" s="120">
        <v>14.2</v>
      </c>
      <c r="AB26" s="120">
        <v>13.5</v>
      </c>
      <c r="AC26" s="120">
        <v>16.3</v>
      </c>
      <c r="AD26" s="120">
        <v>19.2</v>
      </c>
      <c r="AE26" s="120">
        <v>18.600000000000001</v>
      </c>
      <c r="AF26" s="120">
        <v>19.2</v>
      </c>
      <c r="AG26" s="120">
        <v>15.4</v>
      </c>
      <c r="AH26" s="120">
        <v>17.5</v>
      </c>
      <c r="AI26" s="120">
        <v>18</v>
      </c>
      <c r="AJ26" s="120">
        <v>14.6</v>
      </c>
      <c r="AK26" s="120">
        <v>12.2</v>
      </c>
      <c r="AL26" s="120">
        <v>16.600000000000001</v>
      </c>
      <c r="AM26" s="120">
        <v>18.100000000000001</v>
      </c>
      <c r="AN26" s="120">
        <v>20.100000000000001</v>
      </c>
      <c r="AO26" s="120">
        <v>21.8</v>
      </c>
      <c r="AP26" s="120">
        <v>18.5</v>
      </c>
      <c r="AQ26" s="120">
        <v>19.100000000000001</v>
      </c>
      <c r="AR26" s="120">
        <v>18.399999999999999</v>
      </c>
      <c r="AS26" s="120">
        <v>20.2</v>
      </c>
      <c r="AT26" s="120">
        <v>19.7</v>
      </c>
      <c r="AU26" s="120">
        <v>20.6</v>
      </c>
      <c r="AV26" s="120">
        <v>17.899999999999999</v>
      </c>
      <c r="AW26" s="120">
        <v>18.8</v>
      </c>
      <c r="AX26" s="120">
        <v>19.2</v>
      </c>
      <c r="AY26" s="120">
        <v>21.7</v>
      </c>
      <c r="AZ26" s="120">
        <v>21.6</v>
      </c>
      <c r="BA26" s="120">
        <v>22.7</v>
      </c>
      <c r="BB26" s="120">
        <v>16.7</v>
      </c>
      <c r="BC26" s="120">
        <v>21.3</v>
      </c>
      <c r="BD26" s="120">
        <v>22.2</v>
      </c>
      <c r="BE26" s="120">
        <v>22.4</v>
      </c>
      <c r="BF26" s="120">
        <v>21.7</v>
      </c>
      <c r="BG26" s="120">
        <v>23.3</v>
      </c>
      <c r="BH26" s="120">
        <v>21.7</v>
      </c>
      <c r="BI26" s="120">
        <v>23.1</v>
      </c>
      <c r="BJ26" s="120">
        <v>23.7</v>
      </c>
      <c r="BK26" s="120">
        <v>23.8</v>
      </c>
      <c r="BL26" s="120">
        <v>24</v>
      </c>
      <c r="BM26" s="120">
        <v>20.399999999999999</v>
      </c>
      <c r="BN26" s="120">
        <v>23.3</v>
      </c>
      <c r="BO26" s="120">
        <v>25</v>
      </c>
      <c r="BP26" s="120">
        <v>25.2</v>
      </c>
      <c r="BQ26" s="120">
        <v>20.7</v>
      </c>
      <c r="BR26" s="120">
        <v>24.5</v>
      </c>
      <c r="BS26" s="120">
        <v>25</v>
      </c>
      <c r="BT26" s="120">
        <v>24</v>
      </c>
      <c r="BU26" s="120">
        <v>24.2</v>
      </c>
      <c r="BV26" s="120">
        <v>23.8</v>
      </c>
      <c r="BW26" s="120">
        <v>23</v>
      </c>
      <c r="BX26" s="120">
        <v>22.9</v>
      </c>
      <c r="BY26" s="120">
        <v>24.5</v>
      </c>
      <c r="BZ26" s="120">
        <v>24.3</v>
      </c>
      <c r="CA26" s="120">
        <v>23.7</v>
      </c>
      <c r="CB26" s="120">
        <v>22.8</v>
      </c>
      <c r="CC26" s="120">
        <v>24.3</v>
      </c>
      <c r="CD26" s="120">
        <v>24.4</v>
      </c>
      <c r="CE26" s="120">
        <v>25.7</v>
      </c>
      <c r="CF26" s="120">
        <v>24.9</v>
      </c>
      <c r="CG26" s="120">
        <v>23.8</v>
      </c>
      <c r="CH26" s="120">
        <v>23.1</v>
      </c>
      <c r="CI26" s="120">
        <v>24.3</v>
      </c>
      <c r="CJ26" s="120">
        <v>24</v>
      </c>
      <c r="CK26" s="120">
        <v>24.7</v>
      </c>
      <c r="CL26" s="120">
        <v>24.2</v>
      </c>
      <c r="CM26" s="120">
        <v>24</v>
      </c>
      <c r="CN26" s="120">
        <v>23.9</v>
      </c>
      <c r="CO26" s="120">
        <v>24.5</v>
      </c>
      <c r="CP26" s="120">
        <v>22.8</v>
      </c>
      <c r="CQ26" s="120">
        <v>24.2</v>
      </c>
      <c r="CR26" s="120">
        <v>22.3</v>
      </c>
      <c r="CS26" s="120">
        <v>24.1</v>
      </c>
      <c r="CT26" s="120">
        <v>23.9</v>
      </c>
      <c r="CU26" s="120">
        <v>24</v>
      </c>
      <c r="CV26" s="120">
        <v>24.2</v>
      </c>
      <c r="CW26" s="120">
        <v>24.3</v>
      </c>
      <c r="CX26" s="120">
        <v>22.7</v>
      </c>
      <c r="CY26" s="120">
        <v>24.2</v>
      </c>
      <c r="CZ26" s="120">
        <v>23.3</v>
      </c>
      <c r="DA26" s="120">
        <v>23.8</v>
      </c>
      <c r="DB26" s="120">
        <v>23.2</v>
      </c>
      <c r="DC26" s="120">
        <v>23</v>
      </c>
      <c r="DD26" s="120">
        <v>22.3</v>
      </c>
      <c r="DE26" s="120">
        <v>23.7</v>
      </c>
      <c r="DF26" s="120">
        <v>23.9</v>
      </c>
      <c r="DG26" s="120">
        <v>23.6</v>
      </c>
      <c r="DH26" s="120">
        <v>24.4</v>
      </c>
      <c r="DI26" s="120">
        <v>24.9</v>
      </c>
      <c r="DJ26" s="120">
        <v>23.9</v>
      </c>
      <c r="DK26" s="120">
        <v>25.6</v>
      </c>
      <c r="DL26" s="120">
        <v>24.8</v>
      </c>
      <c r="DM26" s="120">
        <v>25.4</v>
      </c>
    </row>
    <row r="28" spans="1:117" ht="15.75">
      <c r="A28" s="93" t="s">
        <v>89</v>
      </c>
      <c r="B28" s="75">
        <f>AVERAGE(B3:B26)</f>
        <v>15.045833333333334</v>
      </c>
      <c r="C28" s="75">
        <f t="shared" ref="C28:BN28" si="0">AVERAGE(C3:C26)</f>
        <v>16.066666666666666</v>
      </c>
      <c r="D28" s="75">
        <f t="shared" si="0"/>
        <v>16.120833333333334</v>
      </c>
      <c r="E28" s="75">
        <f t="shared" si="0"/>
        <v>17.495833333333334</v>
      </c>
      <c r="F28" s="75">
        <f t="shared" si="0"/>
        <v>17.791666666666661</v>
      </c>
      <c r="G28" s="75">
        <f t="shared" si="0"/>
        <v>18.112500000000001</v>
      </c>
      <c r="H28" s="75">
        <f t="shared" si="0"/>
        <v>18.591666666666665</v>
      </c>
      <c r="I28" s="75">
        <f t="shared" si="0"/>
        <v>13.587499999999999</v>
      </c>
      <c r="J28" s="75">
        <f t="shared" si="0"/>
        <v>9.9666666666666668</v>
      </c>
      <c r="K28" s="75">
        <f t="shared" si="0"/>
        <v>13.108333333333333</v>
      </c>
      <c r="L28" s="75">
        <f t="shared" si="0"/>
        <v>14.825000000000003</v>
      </c>
      <c r="M28" s="75">
        <f t="shared" si="0"/>
        <v>12.666666666666666</v>
      </c>
      <c r="N28" s="75">
        <f t="shared" si="0"/>
        <v>16.658333333333331</v>
      </c>
      <c r="O28" s="75">
        <f t="shared" si="0"/>
        <v>18.30833333333333</v>
      </c>
      <c r="P28" s="75">
        <f t="shared" si="0"/>
        <v>20.295833333333338</v>
      </c>
      <c r="Q28" s="75">
        <f t="shared" si="0"/>
        <v>20.966666666666665</v>
      </c>
      <c r="R28" s="75">
        <f t="shared" si="0"/>
        <v>21.604166666666668</v>
      </c>
      <c r="S28" s="75">
        <f t="shared" si="0"/>
        <v>23.537500000000005</v>
      </c>
      <c r="T28" s="75">
        <f t="shared" si="0"/>
        <v>22.375</v>
      </c>
      <c r="U28" s="75">
        <f t="shared" si="0"/>
        <v>21.866666666666664</v>
      </c>
      <c r="V28" s="75">
        <f t="shared" si="0"/>
        <v>21.441666666666666</v>
      </c>
      <c r="W28" s="75">
        <f t="shared" si="0"/>
        <v>17.62083333333333</v>
      </c>
      <c r="X28" s="75">
        <f t="shared" si="0"/>
        <v>10.241666666666665</v>
      </c>
      <c r="Y28" s="75">
        <f t="shared" si="0"/>
        <v>12.995833333333332</v>
      </c>
      <c r="Z28" s="75">
        <f t="shared" si="0"/>
        <v>14.604166666666666</v>
      </c>
      <c r="AA28" s="75">
        <f t="shared" si="0"/>
        <v>16.37083333333333</v>
      </c>
      <c r="AB28" s="75">
        <f t="shared" si="0"/>
        <v>13.549999999999999</v>
      </c>
      <c r="AC28" s="75">
        <f t="shared" si="0"/>
        <v>15.541666666666664</v>
      </c>
      <c r="AD28" s="75">
        <f t="shared" si="0"/>
        <v>18.620833333333334</v>
      </c>
      <c r="AE28" s="75">
        <f t="shared" si="0"/>
        <v>18.929166666666671</v>
      </c>
      <c r="AF28" s="75">
        <f t="shared" si="0"/>
        <v>19.637499999999999</v>
      </c>
      <c r="AG28" s="75">
        <f t="shared" si="0"/>
        <v>17.333333333333329</v>
      </c>
      <c r="AH28" s="75">
        <f t="shared" si="0"/>
        <v>17.341666666666665</v>
      </c>
      <c r="AI28" s="75">
        <f t="shared" si="0"/>
        <v>18.137500000000003</v>
      </c>
      <c r="AJ28" s="75">
        <f t="shared" si="0"/>
        <v>16.691666666666663</v>
      </c>
      <c r="AK28" s="75">
        <f t="shared" si="0"/>
        <v>13.75</v>
      </c>
      <c r="AL28" s="75">
        <f t="shared" si="0"/>
        <v>15.191666666666665</v>
      </c>
      <c r="AM28" s="75">
        <f t="shared" si="0"/>
        <v>17.616666666666671</v>
      </c>
      <c r="AN28" s="75">
        <f t="shared" si="0"/>
        <v>18.833333333333339</v>
      </c>
      <c r="AO28" s="75">
        <f t="shared" si="0"/>
        <v>21.029166666666665</v>
      </c>
      <c r="AP28" s="75">
        <f t="shared" si="0"/>
        <v>20.670833333333334</v>
      </c>
      <c r="AQ28" s="75">
        <f t="shared" si="0"/>
        <v>19.500000000000004</v>
      </c>
      <c r="AR28" s="75">
        <f t="shared" si="0"/>
        <v>19.262499999999999</v>
      </c>
      <c r="AS28" s="75">
        <f t="shared" si="0"/>
        <v>19.370833333333334</v>
      </c>
      <c r="AT28" s="75">
        <f t="shared" si="0"/>
        <v>20.116666666666667</v>
      </c>
      <c r="AU28" s="75">
        <f t="shared" si="0"/>
        <v>20.233333333333338</v>
      </c>
      <c r="AV28" s="75">
        <f t="shared" si="0"/>
        <v>18.895833333333336</v>
      </c>
      <c r="AW28" s="75">
        <f t="shared" si="0"/>
        <v>18.887499999999999</v>
      </c>
      <c r="AX28" s="75">
        <f t="shared" si="0"/>
        <v>18.874999999999996</v>
      </c>
      <c r="AY28" s="75">
        <f>AVERAGE(AY3:AY26)</f>
        <v>20.704166666666666</v>
      </c>
      <c r="AZ28" s="75">
        <f t="shared" si="0"/>
        <v>21.512499999999999</v>
      </c>
      <c r="BA28" s="75">
        <f t="shared" si="0"/>
        <v>22.150000000000002</v>
      </c>
      <c r="BB28" s="75">
        <f t="shared" si="0"/>
        <v>20.787500000000005</v>
      </c>
      <c r="BC28" s="75">
        <f t="shared" si="0"/>
        <v>20.12916666666667</v>
      </c>
      <c r="BD28" s="75">
        <f t="shared" si="0"/>
        <v>22.2</v>
      </c>
      <c r="BE28" s="75">
        <f t="shared" si="0"/>
        <v>23.145833333333332</v>
      </c>
      <c r="BF28" s="75">
        <f t="shared" si="0"/>
        <v>23.270833333333339</v>
      </c>
      <c r="BG28" s="75">
        <f t="shared" si="0"/>
        <v>23.091666666666665</v>
      </c>
      <c r="BH28" s="75">
        <f t="shared" si="0"/>
        <v>22.908333333333335</v>
      </c>
      <c r="BI28" s="75">
        <f t="shared" si="0"/>
        <v>21.645833333333332</v>
      </c>
      <c r="BJ28" s="75">
        <f t="shared" si="0"/>
        <v>23.679166666666671</v>
      </c>
      <c r="BK28" s="75">
        <f t="shared" si="0"/>
        <v>24.175000000000001</v>
      </c>
      <c r="BL28" s="75">
        <f t="shared" si="0"/>
        <v>23.95</v>
      </c>
      <c r="BM28" s="75">
        <f t="shared" si="0"/>
        <v>23.179166666666664</v>
      </c>
      <c r="BN28" s="75">
        <f t="shared" si="0"/>
        <v>22.291666666666668</v>
      </c>
      <c r="BO28" s="75">
        <f t="shared" ref="BO28:DM28" si="1">AVERAGE(BO3:BO26)</f>
        <v>24.454166666666669</v>
      </c>
      <c r="BP28" s="75">
        <f t="shared" si="1"/>
        <v>24.769565217391307</v>
      </c>
      <c r="BQ28" s="75">
        <f t="shared" si="1"/>
        <v>22.654166666666669</v>
      </c>
      <c r="BR28" s="75">
        <f t="shared" si="1"/>
        <v>23.120833333333337</v>
      </c>
      <c r="BS28" s="75">
        <f t="shared" si="1"/>
        <v>24.158333333333335</v>
      </c>
      <c r="BT28" s="75">
        <f t="shared" si="1"/>
        <v>24.541666666666661</v>
      </c>
      <c r="BU28" s="75">
        <f t="shared" si="1"/>
        <v>24.458333333333332</v>
      </c>
      <c r="BV28" s="75">
        <f t="shared" si="1"/>
        <v>23.587499999999995</v>
      </c>
      <c r="BW28" s="75">
        <f t="shared" si="1"/>
        <v>23.770833333333332</v>
      </c>
      <c r="BX28" s="75">
        <f t="shared" si="1"/>
        <v>23.162499999999994</v>
      </c>
      <c r="BY28" s="75">
        <f t="shared" si="1"/>
        <v>23.191666666666663</v>
      </c>
      <c r="BZ28" s="75">
        <f t="shared" si="1"/>
        <v>24.133333333333329</v>
      </c>
      <c r="CA28" s="75">
        <f t="shared" si="1"/>
        <v>23.537499999999998</v>
      </c>
      <c r="CB28" s="75">
        <f t="shared" si="1"/>
        <v>23.945833333333329</v>
      </c>
      <c r="CC28" s="75">
        <f t="shared" si="1"/>
        <v>24.499999999999996</v>
      </c>
      <c r="CD28" s="75">
        <f t="shared" si="1"/>
        <v>24.945833333333329</v>
      </c>
      <c r="CE28" s="75">
        <f t="shared" si="1"/>
        <v>24.391666666666669</v>
      </c>
      <c r="CF28" s="75">
        <f t="shared" si="1"/>
        <v>25.191666666666663</v>
      </c>
      <c r="CG28" s="75">
        <f t="shared" si="1"/>
        <v>24.695833333333326</v>
      </c>
      <c r="CH28" s="75">
        <f t="shared" si="1"/>
        <v>23.524999999999995</v>
      </c>
      <c r="CI28" s="75">
        <f t="shared" si="1"/>
        <v>23.791666666666661</v>
      </c>
      <c r="CJ28" s="75">
        <f t="shared" si="1"/>
        <v>23.974999999999998</v>
      </c>
      <c r="CK28" s="75">
        <f t="shared" si="1"/>
        <v>24.1875</v>
      </c>
      <c r="CL28" s="75">
        <f t="shared" si="1"/>
        <v>24.079166666666676</v>
      </c>
      <c r="CM28" s="75">
        <f t="shared" si="1"/>
        <v>24.070833333333326</v>
      </c>
      <c r="CN28" s="75">
        <f t="shared" si="1"/>
        <v>24.875</v>
      </c>
      <c r="CO28" s="75">
        <f t="shared" si="1"/>
        <v>24.900000000000002</v>
      </c>
      <c r="CP28" s="75">
        <f t="shared" si="1"/>
        <v>23.624999999999996</v>
      </c>
      <c r="CQ28" s="75">
        <f t="shared" si="1"/>
        <v>24.137499999999999</v>
      </c>
      <c r="CR28" s="75">
        <f t="shared" si="1"/>
        <v>23.524999999999995</v>
      </c>
      <c r="CS28" s="75">
        <f t="shared" si="1"/>
        <v>23.908333333333335</v>
      </c>
      <c r="CT28" s="75">
        <f t="shared" si="1"/>
        <v>24.012499999999999</v>
      </c>
      <c r="CU28" s="75">
        <f t="shared" si="1"/>
        <v>24.05416666666666</v>
      </c>
      <c r="CV28" s="75">
        <f t="shared" si="1"/>
        <v>24.141666666666666</v>
      </c>
      <c r="CW28" s="75">
        <f t="shared" si="1"/>
        <v>24.141666666666666</v>
      </c>
      <c r="CX28" s="75">
        <f t="shared" si="1"/>
        <v>23.733333333333338</v>
      </c>
      <c r="CY28" s="75">
        <f t="shared" si="1"/>
        <v>24.137499999999999</v>
      </c>
      <c r="CZ28" s="75">
        <f t="shared" si="1"/>
        <v>24.204166666666662</v>
      </c>
      <c r="DA28" s="75">
        <f t="shared" si="1"/>
        <v>24.24166666666666</v>
      </c>
      <c r="DB28" s="75">
        <f t="shared" si="1"/>
        <v>23.666666666666671</v>
      </c>
      <c r="DC28" s="75">
        <f t="shared" si="1"/>
        <v>23.637500000000003</v>
      </c>
      <c r="DD28" s="75">
        <f t="shared" si="1"/>
        <v>23.420833333333334</v>
      </c>
      <c r="DE28" s="75">
        <f t="shared" si="1"/>
        <v>23.895833333333332</v>
      </c>
      <c r="DF28" s="75">
        <f t="shared" si="1"/>
        <v>24.174999999999997</v>
      </c>
      <c r="DG28" s="75">
        <f t="shared" si="1"/>
        <v>23.508333333333336</v>
      </c>
      <c r="DH28" s="75">
        <f t="shared" si="1"/>
        <v>24.816666666666666</v>
      </c>
      <c r="DI28" s="75">
        <f t="shared" si="1"/>
        <v>24.675000000000001</v>
      </c>
      <c r="DJ28" s="75">
        <f t="shared" si="1"/>
        <v>24.870833333333334</v>
      </c>
      <c r="DK28" s="75">
        <f t="shared" si="1"/>
        <v>24.116666666666664</v>
      </c>
      <c r="DL28" s="75">
        <f t="shared" si="1"/>
        <v>25.1875</v>
      </c>
      <c r="DM28" s="75">
        <f t="shared" si="1"/>
        <v>25.387499999999999</v>
      </c>
    </row>
    <row r="29" spans="1:117">
      <c r="A29" s="95"/>
      <c r="B29" s="93"/>
      <c r="C29" s="93"/>
    </row>
    <row r="30" spans="1:117">
      <c r="A30" s="95"/>
    </row>
    <row r="31" spans="1:117">
      <c r="A31" s="95"/>
    </row>
    <row r="32" spans="1:117">
      <c r="A32" s="95"/>
    </row>
    <row r="33" spans="1:1" s="103" customFormat="1" ht="15.75">
      <c r="A33" s="95"/>
    </row>
    <row r="34" spans="1:1" s="103" customFormat="1" ht="15.75">
      <c r="A34" s="95"/>
    </row>
    <row r="35" spans="1:1" s="103" customFormat="1" ht="15.75">
      <c r="A35" s="95"/>
    </row>
    <row r="36" spans="1:1" s="103" customFormat="1" ht="15.75">
      <c r="A36" s="95"/>
    </row>
    <row r="37" spans="1:1" s="103" customFormat="1" ht="15.75">
      <c r="A37" s="95"/>
    </row>
    <row r="38" spans="1:1" s="103" customFormat="1" ht="15.75">
      <c r="A38" s="95"/>
    </row>
    <row r="39" spans="1:1" s="103" customFormat="1" ht="15.75">
      <c r="A39" s="95"/>
    </row>
    <row r="40" spans="1:1" s="103" customFormat="1" ht="15.75">
      <c r="A40" s="95"/>
    </row>
    <row r="41" spans="1:1" s="103" customFormat="1" ht="15.75">
      <c r="A41" s="95"/>
    </row>
    <row r="42" spans="1:1" s="103" customFormat="1" ht="15.75">
      <c r="A42" s="95"/>
    </row>
    <row r="43" spans="1:1" s="103" customFormat="1" ht="15.75">
      <c r="A43" s="95"/>
    </row>
    <row r="44" spans="1:1" s="103" customFormat="1" ht="15.75">
      <c r="A44" s="95"/>
    </row>
    <row r="45" spans="1:1" s="103" customFormat="1" ht="15.75">
      <c r="A45" s="95"/>
    </row>
    <row r="46" spans="1:1" s="103" customFormat="1" ht="15.75">
      <c r="A46" s="95"/>
    </row>
    <row r="47" spans="1:1" s="103" customFormat="1" ht="15.75">
      <c r="A47" s="95"/>
    </row>
    <row r="48" spans="1:1" s="103" customFormat="1" ht="15.75">
      <c r="A48" s="95"/>
    </row>
    <row r="49" spans="1:1" s="103" customFormat="1" ht="15.75">
      <c r="A49" s="95"/>
    </row>
    <row r="50" spans="1:1" s="103" customFormat="1" ht="15.75">
      <c r="A50" s="95"/>
    </row>
    <row r="51" spans="1:1" s="103" customFormat="1" ht="15.75">
      <c r="A51" s="95"/>
    </row>
    <row r="52" spans="1:1" s="103" customFormat="1" ht="15.75">
      <c r="A52" s="95"/>
    </row>
    <row r="53" spans="1:1" s="103" customFormat="1" ht="15.75">
      <c r="A53" s="95"/>
    </row>
    <row r="54" spans="1:1" s="103" customFormat="1" ht="15.75">
      <c r="A54" s="95"/>
    </row>
    <row r="55" spans="1:1" s="103" customFormat="1" ht="15.75">
      <c r="A55" s="95"/>
    </row>
    <row r="56" spans="1:1" s="103" customFormat="1" ht="15.75">
      <c r="A56" s="95"/>
    </row>
    <row r="57" spans="1:1" s="103" customFormat="1" ht="15.75">
      <c r="A57" s="95"/>
    </row>
    <row r="58" spans="1:1" s="103" customFormat="1" ht="15.75">
      <c r="A58" s="95"/>
    </row>
    <row r="59" spans="1:1" s="103" customFormat="1" ht="15.75">
      <c r="A59" s="95"/>
    </row>
    <row r="60" spans="1:1" s="103" customFormat="1" ht="15.75">
      <c r="A60" s="95"/>
    </row>
    <row r="61" spans="1:1" s="103" customFormat="1" ht="15.75">
      <c r="A61" s="95"/>
    </row>
    <row r="62" spans="1:1" s="103" customFormat="1" ht="15.75">
      <c r="A62" s="95"/>
    </row>
    <row r="63" spans="1:1" s="103" customFormat="1" ht="15.75">
      <c r="A63" s="95"/>
    </row>
    <row r="64" spans="1:1" s="103" customFormat="1" ht="15.75">
      <c r="A64" s="104"/>
    </row>
    <row r="65" spans="1:1" s="103" customFormat="1" ht="15.75">
      <c r="A65" s="85"/>
    </row>
    <row r="66" spans="1:1" s="103" customFormat="1" ht="15.75">
      <c r="A66" s="87"/>
    </row>
    <row r="67" spans="1:1" s="103" customFormat="1" ht="15.75">
      <c r="A67" s="87"/>
    </row>
    <row r="68" spans="1:1" s="103" customFormat="1" ht="15.75">
      <c r="A68" s="87"/>
    </row>
    <row r="69" spans="1:1" s="103" customFormat="1" ht="15.75">
      <c r="A69" s="87"/>
    </row>
    <row r="70" spans="1:1" s="103" customFormat="1" ht="15.75">
      <c r="A70" s="87"/>
    </row>
    <row r="71" spans="1:1" s="103" customFormat="1" ht="15.75">
      <c r="A71" s="87"/>
    </row>
    <row r="72" spans="1:1" s="103" customFormat="1" ht="15.75">
      <c r="A72" s="87"/>
    </row>
    <row r="73" spans="1:1" s="103" customFormat="1" ht="15.75">
      <c r="A73" s="87"/>
    </row>
    <row r="74" spans="1:1" s="103" customFormat="1" ht="15.75">
      <c r="A74" s="87"/>
    </row>
    <row r="75" spans="1:1" s="103" customFormat="1" ht="15.75">
      <c r="A75" s="88"/>
    </row>
    <row r="76" spans="1:1" s="103" customFormat="1" ht="15.75">
      <c r="A76" s="88"/>
    </row>
    <row r="77" spans="1:1" s="103" customFormat="1" ht="15.75">
      <c r="A77" s="88"/>
    </row>
    <row r="78" spans="1:1" s="103" customFormat="1" ht="15.75">
      <c r="A78" s="88"/>
    </row>
    <row r="79" spans="1:1" s="103" customFormat="1" ht="15.75">
      <c r="A79" s="88"/>
    </row>
    <row r="80" spans="1:1" s="103" customFormat="1" ht="15.75">
      <c r="A80" s="88"/>
    </row>
    <row r="81" spans="1:1" s="103" customFormat="1" ht="15.75">
      <c r="A81" s="87"/>
    </row>
    <row r="82" spans="1:1" s="103" customFormat="1" ht="15.75">
      <c r="A82" s="87"/>
    </row>
    <row r="83" spans="1:1" s="103" customFormat="1" ht="15.75">
      <c r="A83" s="87"/>
    </row>
    <row r="84" spans="1:1" s="103" customFormat="1" ht="15.75">
      <c r="A84" s="87"/>
    </row>
    <row r="85" spans="1:1" s="103" customFormat="1" ht="15.75">
      <c r="A85" s="87"/>
    </row>
    <row r="86" spans="1:1" s="103" customFormat="1" ht="15.75">
      <c r="A86" s="87"/>
    </row>
    <row r="87" spans="1:1" s="103" customFormat="1" ht="15.75">
      <c r="A87" s="87"/>
    </row>
    <row r="88" spans="1:1" s="103" customFormat="1" ht="15.75">
      <c r="A88" s="87"/>
    </row>
    <row r="89" spans="1:1" s="103" customFormat="1" ht="15.75">
      <c r="A89" s="87"/>
    </row>
    <row r="90" spans="1:1" s="103" customFormat="1" ht="15.75">
      <c r="A90" s="85"/>
    </row>
    <row r="91" spans="1:1" s="103" customFormat="1" ht="15.75"/>
    <row r="92" spans="1:1" s="103" customFormat="1" ht="15.75"/>
    <row r="93" spans="1:1" s="103" customFormat="1" ht="15.75"/>
    <row r="95" spans="1:1" s="103" customFormat="1" ht="15.75">
      <c r="A95" s="99"/>
    </row>
    <row r="96" spans="1:1" s="103" customFormat="1" ht="15.75">
      <c r="A96" s="99"/>
    </row>
    <row r="97" spans="1:1" s="103" customFormat="1" ht="15.75">
      <c r="A97" s="99"/>
    </row>
    <row r="98" spans="1:1" s="103" customFormat="1" ht="15.75">
      <c r="A98" s="99"/>
    </row>
    <row r="99" spans="1:1" s="103" customFormat="1" ht="15.75">
      <c r="A99" s="99"/>
    </row>
    <row r="100" spans="1:1" s="103" customFormat="1" ht="15.75">
      <c r="A100" s="99"/>
    </row>
    <row r="101" spans="1:1" s="103" customFormat="1" ht="15.75">
      <c r="A101" s="99"/>
    </row>
    <row r="102" spans="1:1" s="103" customFormat="1" ht="15.75">
      <c r="A102" s="99"/>
    </row>
    <row r="103" spans="1:1" s="103" customFormat="1" ht="15.75">
      <c r="A103" s="99"/>
    </row>
    <row r="104" spans="1:1" s="103" customFormat="1" ht="15.75">
      <c r="A104" s="99"/>
    </row>
    <row r="105" spans="1:1" s="103" customFormat="1" ht="15.75">
      <c r="A105" s="99"/>
    </row>
    <row r="106" spans="1:1" s="103" customFormat="1" ht="15.75">
      <c r="A106" s="99"/>
    </row>
    <row r="107" spans="1:1" s="103" customFormat="1" ht="15.75">
      <c r="A107" s="99"/>
    </row>
    <row r="108" spans="1:1" s="103" customFormat="1" ht="15.75">
      <c r="A108" s="99"/>
    </row>
    <row r="109" spans="1:1" s="103" customFormat="1" ht="15.75">
      <c r="A109" s="99"/>
    </row>
    <row r="110" spans="1:1" s="103" customFormat="1" ht="15.75">
      <c r="A110" s="99"/>
    </row>
    <row r="111" spans="1:1" s="103" customFormat="1" ht="15.75">
      <c r="A111" s="99"/>
    </row>
    <row r="112" spans="1:1" s="103" customFormat="1" ht="15.75">
      <c r="A112" s="99"/>
    </row>
    <row r="113" spans="1:1" s="103" customFormat="1" ht="15.75">
      <c r="A113" s="99"/>
    </row>
    <row r="114" spans="1:1" s="103" customFormat="1" ht="15.75">
      <c r="A114" s="99"/>
    </row>
    <row r="115" spans="1:1" s="103" customFormat="1" ht="15.75">
      <c r="A115" s="99"/>
    </row>
    <row r="116" spans="1:1" s="103" customFormat="1" ht="15.75">
      <c r="A116" s="99"/>
    </row>
    <row r="117" spans="1:1" s="103" customFormat="1" ht="15.75">
      <c r="A117" s="99"/>
    </row>
    <row r="118" spans="1:1" s="103" customFormat="1" ht="15.75">
      <c r="A118" s="99"/>
    </row>
    <row r="119" spans="1:1" s="103" customFormat="1" ht="15.75">
      <c r="A119" s="99"/>
    </row>
    <row r="120" spans="1:1" s="103" customFormat="1" ht="15.75">
      <c r="A120" s="99"/>
    </row>
    <row r="121" spans="1:1" s="103" customFormat="1" ht="15.75">
      <c r="A121" s="99"/>
    </row>
    <row r="122" spans="1:1" s="103" customFormat="1" ht="15.75">
      <c r="A122" s="99"/>
    </row>
    <row r="123" spans="1:1" s="103" customFormat="1" ht="15.75">
      <c r="A123" s="99"/>
    </row>
    <row r="124" spans="1:1" s="103" customFormat="1" ht="15.75">
      <c r="A124" s="99"/>
    </row>
    <row r="125" spans="1:1" s="103" customFormat="1" ht="15.75">
      <c r="A125" s="99"/>
    </row>
    <row r="126" spans="1:1" s="103" customFormat="1" ht="15.75">
      <c r="A126" s="99"/>
    </row>
    <row r="127" spans="1:1" s="103" customFormat="1" ht="15.75">
      <c r="A127" s="99"/>
    </row>
    <row r="128" spans="1:1" s="103" customFormat="1" ht="15.75">
      <c r="A128" s="99"/>
    </row>
    <row r="129" spans="1:1" s="103" customFormat="1" ht="15.75">
      <c r="A129" s="99"/>
    </row>
    <row r="130" spans="1:1" s="103" customFormat="1" ht="15.75">
      <c r="A130" s="99"/>
    </row>
    <row r="131" spans="1:1" s="103" customFormat="1" ht="15.75">
      <c r="A131" s="99"/>
    </row>
    <row r="132" spans="1:1" s="103" customFormat="1" ht="15.75">
      <c r="A132" s="99"/>
    </row>
    <row r="133" spans="1:1" s="103" customFormat="1" ht="15.75">
      <c r="A133" s="99"/>
    </row>
    <row r="134" spans="1:1" s="103" customFormat="1" ht="15.75">
      <c r="A134" s="99"/>
    </row>
    <row r="135" spans="1:1" s="103" customFormat="1" ht="15.75">
      <c r="A135" s="99"/>
    </row>
    <row r="136" spans="1:1" s="103" customFormat="1" ht="15.75">
      <c r="A136" s="99"/>
    </row>
    <row r="137" spans="1:1" s="103" customFormat="1" ht="15.75">
      <c r="A137" s="99"/>
    </row>
    <row r="138" spans="1:1" s="103" customFormat="1" ht="15.75">
      <c r="A138" s="99"/>
    </row>
    <row r="139" spans="1:1" s="103" customFormat="1" ht="15.75">
      <c r="A139" s="99"/>
    </row>
    <row r="140" spans="1:1" s="103" customFormat="1" ht="15.75">
      <c r="A140" s="99"/>
    </row>
    <row r="141" spans="1:1" s="103" customFormat="1" ht="15.75">
      <c r="A141" s="99"/>
    </row>
    <row r="142" spans="1:1" s="103" customFormat="1" ht="15.75">
      <c r="A142" s="99"/>
    </row>
    <row r="143" spans="1:1" s="103" customFormat="1" ht="15.75">
      <c r="A143" s="99"/>
    </row>
    <row r="144" spans="1:1" s="103" customFormat="1" ht="15.75">
      <c r="A144" s="99"/>
    </row>
    <row r="145" spans="1:1" s="103" customFormat="1" ht="15.75">
      <c r="A145" s="99"/>
    </row>
    <row r="146" spans="1:1" s="103" customFormat="1" ht="15.75">
      <c r="A146" s="99"/>
    </row>
    <row r="147" spans="1:1" s="103" customFormat="1" ht="15.75">
      <c r="A147" s="99"/>
    </row>
    <row r="148" spans="1:1" s="103" customFormat="1" ht="15.75">
      <c r="A148" s="99"/>
    </row>
    <row r="149" spans="1:1" s="103" customFormat="1" ht="15.75">
      <c r="A149" s="99"/>
    </row>
    <row r="150" spans="1:1" s="103" customFormat="1" ht="15.75">
      <c r="A150" s="84"/>
    </row>
    <row r="151" spans="1:1" s="103" customFormat="1" ht="15.75">
      <c r="A151" s="84"/>
    </row>
    <row r="152" spans="1:1" s="103" customFormat="1" ht="15.75">
      <c r="A152" s="84"/>
    </row>
    <row r="153" spans="1:1" s="103" customFormat="1" ht="15.75">
      <c r="A153" s="84"/>
    </row>
    <row r="154" spans="1:1" s="103" customFormat="1" ht="15.75">
      <c r="A154" s="84"/>
    </row>
    <row r="155" spans="1:1" s="103" customFormat="1" ht="15.75">
      <c r="A155" s="84"/>
    </row>
    <row r="156" spans="1:1" s="103" customFormat="1" ht="15.75">
      <c r="A156" s="84"/>
    </row>
    <row r="157" spans="1:1" s="103" customFormat="1" ht="15.75">
      <c r="A157" s="84"/>
    </row>
    <row r="158" spans="1:1" s="103" customFormat="1" ht="15.75">
      <c r="A158" s="84"/>
    </row>
    <row r="159" spans="1:1" s="103" customFormat="1" ht="15.75">
      <c r="A159" s="84"/>
    </row>
    <row r="160" spans="1:1" s="103" customFormat="1" ht="15.75">
      <c r="A160" s="84"/>
    </row>
    <row r="161" spans="1:1" s="103" customFormat="1" ht="15.75">
      <c r="A161" s="84"/>
    </row>
    <row r="162" spans="1:1" s="103" customFormat="1" ht="15.75">
      <c r="A162" s="84"/>
    </row>
    <row r="163" spans="1:1" s="103" customFormat="1" ht="15.75">
      <c r="A163" s="84"/>
    </row>
    <row r="164" spans="1:1" s="103" customFormat="1" ht="15.75">
      <c r="A164" s="84"/>
    </row>
    <row r="165" spans="1:1" s="103" customFormat="1" ht="15.75">
      <c r="A165" s="84"/>
    </row>
    <row r="166" spans="1:1" s="103" customFormat="1" ht="15.75"/>
    <row r="167" spans="1:1" s="103" customFormat="1" ht="15.75"/>
    <row r="168" spans="1:1" s="103" customFormat="1" ht="15.7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22"/>
  <sheetViews>
    <sheetView workbookViewId="0">
      <selection sqref="A1:XFD1048576"/>
    </sheetView>
  </sheetViews>
  <sheetFormatPr defaultRowHeight="15.75"/>
  <cols>
    <col min="1" max="2" width="9" style="103"/>
    <col min="3" max="4" width="9" style="105"/>
    <col min="5" max="8" width="9" style="103"/>
    <col min="9" max="14" width="9" style="105"/>
    <col min="15" max="16384" width="9" style="103"/>
  </cols>
  <sheetData>
    <row r="1" spans="1:117" s="105" customFormat="1">
      <c r="A1" s="104"/>
      <c r="B1" s="104" t="s">
        <v>90</v>
      </c>
      <c r="T1" s="83" t="s">
        <v>152</v>
      </c>
      <c r="AX1" s="105" t="s">
        <v>153</v>
      </c>
      <c r="BX1" s="117"/>
      <c r="BY1" s="117"/>
      <c r="BZ1" s="117"/>
      <c r="CA1" s="117"/>
      <c r="CB1" s="117"/>
      <c r="CC1" s="63" t="s">
        <v>154</v>
      </c>
      <c r="CD1" s="117"/>
      <c r="CE1" s="117"/>
      <c r="DG1" s="63" t="s">
        <v>155</v>
      </c>
      <c r="DH1" s="117"/>
      <c r="DI1" s="117"/>
      <c r="DJ1" s="117"/>
      <c r="DK1" s="117"/>
      <c r="DL1" s="117"/>
    </row>
    <row r="2" spans="1:117" s="105" customFormat="1" ht="16.5">
      <c r="A2" s="85"/>
      <c r="B2" s="85" t="s">
        <v>158</v>
      </c>
      <c r="C2" s="83" t="s">
        <v>70</v>
      </c>
      <c r="D2" s="83" t="s">
        <v>71</v>
      </c>
      <c r="E2" s="83" t="s">
        <v>72</v>
      </c>
      <c r="F2" s="83" t="s">
        <v>73</v>
      </c>
      <c r="G2" s="83" t="s">
        <v>74</v>
      </c>
      <c r="H2" s="83" t="s">
        <v>75</v>
      </c>
      <c r="I2" s="83" t="s">
        <v>76</v>
      </c>
      <c r="J2" s="83" t="s">
        <v>77</v>
      </c>
      <c r="K2" s="83" t="s">
        <v>78</v>
      </c>
      <c r="L2" s="83" t="s">
        <v>79</v>
      </c>
      <c r="M2" s="83" t="s">
        <v>80</v>
      </c>
      <c r="N2" s="83" t="s">
        <v>81</v>
      </c>
      <c r="O2" s="83" t="s">
        <v>82</v>
      </c>
      <c r="P2" s="83" t="s">
        <v>83</v>
      </c>
      <c r="Q2" s="83" t="s">
        <v>84</v>
      </c>
      <c r="R2" s="83" t="s">
        <v>85</v>
      </c>
      <c r="S2" s="83" t="s">
        <v>86</v>
      </c>
      <c r="T2" s="83" t="s">
        <v>156</v>
      </c>
      <c r="U2" s="83" t="s">
        <v>118</v>
      </c>
      <c r="V2" s="83" t="s">
        <v>119</v>
      </c>
      <c r="W2" s="83" t="s">
        <v>120</v>
      </c>
      <c r="X2" s="83" t="s">
        <v>121</v>
      </c>
      <c r="Y2" s="83" t="s">
        <v>122</v>
      </c>
      <c r="Z2" s="83" t="s">
        <v>123</v>
      </c>
      <c r="AA2" s="83" t="s">
        <v>124</v>
      </c>
      <c r="AB2" s="83" t="s">
        <v>125</v>
      </c>
      <c r="AC2" s="83" t="s">
        <v>126</v>
      </c>
      <c r="AD2" s="83" t="s">
        <v>127</v>
      </c>
      <c r="AE2" s="83" t="s">
        <v>128</v>
      </c>
      <c r="AF2" s="83" t="s">
        <v>129</v>
      </c>
      <c r="AG2" s="83" t="s">
        <v>130</v>
      </c>
      <c r="AH2" s="83" t="s">
        <v>131</v>
      </c>
      <c r="AI2" s="83" t="s">
        <v>132</v>
      </c>
      <c r="AJ2" s="83" t="s">
        <v>133</v>
      </c>
      <c r="AK2" s="83" t="s">
        <v>134</v>
      </c>
      <c r="AL2" s="83" t="s">
        <v>135</v>
      </c>
      <c r="AM2" s="83" t="s">
        <v>136</v>
      </c>
      <c r="AN2" s="83" t="s">
        <v>137</v>
      </c>
      <c r="AO2" s="83" t="s">
        <v>138</v>
      </c>
      <c r="AP2" s="83" t="s">
        <v>139</v>
      </c>
      <c r="AQ2" s="83" t="s">
        <v>140</v>
      </c>
      <c r="AR2" s="83" t="s">
        <v>141</v>
      </c>
      <c r="AS2" s="83" t="s">
        <v>142</v>
      </c>
      <c r="AT2" s="83" t="s">
        <v>143</v>
      </c>
      <c r="AU2" s="83" t="s">
        <v>144</v>
      </c>
      <c r="AV2" s="83" t="s">
        <v>145</v>
      </c>
      <c r="AW2" s="83" t="s">
        <v>146</v>
      </c>
      <c r="AX2" s="86" t="s">
        <v>156</v>
      </c>
      <c r="AY2" s="86" t="s">
        <v>118</v>
      </c>
      <c r="AZ2" s="86" t="s">
        <v>119</v>
      </c>
      <c r="BA2" s="86" t="s">
        <v>120</v>
      </c>
      <c r="BB2" s="86" t="s">
        <v>121</v>
      </c>
      <c r="BC2" s="86" t="s">
        <v>122</v>
      </c>
      <c r="BD2" s="86" t="s">
        <v>123</v>
      </c>
      <c r="BE2" s="86" t="s">
        <v>124</v>
      </c>
      <c r="BF2" s="86" t="s">
        <v>125</v>
      </c>
      <c r="BG2" s="86" t="s">
        <v>126</v>
      </c>
      <c r="BH2" s="86" t="s">
        <v>127</v>
      </c>
      <c r="BI2" s="86" t="s">
        <v>128</v>
      </c>
      <c r="BJ2" s="86" t="s">
        <v>129</v>
      </c>
      <c r="BK2" s="86" t="s">
        <v>130</v>
      </c>
      <c r="BL2" s="86" t="s">
        <v>131</v>
      </c>
      <c r="BM2" s="86" t="s">
        <v>132</v>
      </c>
      <c r="BN2" s="86" t="s">
        <v>133</v>
      </c>
      <c r="BO2" s="86" t="s">
        <v>134</v>
      </c>
      <c r="BP2" s="86" t="s">
        <v>135</v>
      </c>
      <c r="BQ2" s="86" t="s">
        <v>136</v>
      </c>
      <c r="BR2" s="86" t="s">
        <v>137</v>
      </c>
      <c r="BS2" s="86" t="s">
        <v>138</v>
      </c>
      <c r="BT2" s="86" t="s">
        <v>139</v>
      </c>
      <c r="BU2" s="86" t="s">
        <v>140</v>
      </c>
      <c r="BV2" s="86" t="s">
        <v>141</v>
      </c>
      <c r="BW2" s="86" t="s">
        <v>142</v>
      </c>
      <c r="BX2" s="86" t="s">
        <v>143</v>
      </c>
      <c r="BY2" s="86" t="s">
        <v>144</v>
      </c>
      <c r="BZ2" s="86" t="s">
        <v>145</v>
      </c>
      <c r="CA2" s="86" t="s">
        <v>146</v>
      </c>
      <c r="CB2" s="86" t="s">
        <v>148</v>
      </c>
      <c r="CC2" s="63" t="s">
        <v>156</v>
      </c>
      <c r="CD2" s="65" t="s">
        <v>157</v>
      </c>
      <c r="CE2" s="63" t="s">
        <v>119</v>
      </c>
      <c r="CF2" s="63" t="s">
        <v>120</v>
      </c>
      <c r="CG2" s="63" t="s">
        <v>121</v>
      </c>
      <c r="CH2" s="63" t="s">
        <v>122</v>
      </c>
      <c r="CI2" s="63" t="s">
        <v>123</v>
      </c>
      <c r="CJ2" s="63" t="s">
        <v>124</v>
      </c>
      <c r="CK2" s="63" t="s">
        <v>125</v>
      </c>
      <c r="CL2" s="63" t="s">
        <v>126</v>
      </c>
      <c r="CM2" s="63" t="s">
        <v>127</v>
      </c>
      <c r="CN2" s="63" t="s">
        <v>128</v>
      </c>
      <c r="CO2" s="63" t="s">
        <v>129</v>
      </c>
      <c r="CP2" s="63" t="s">
        <v>130</v>
      </c>
      <c r="CQ2" s="63" t="s">
        <v>131</v>
      </c>
      <c r="CR2" s="63" t="s">
        <v>132</v>
      </c>
      <c r="CS2" s="63" t="s">
        <v>133</v>
      </c>
      <c r="CT2" s="63" t="s">
        <v>134</v>
      </c>
      <c r="CU2" s="63" t="s">
        <v>135</v>
      </c>
      <c r="CV2" s="63" t="s">
        <v>136</v>
      </c>
      <c r="CW2" s="63" t="s">
        <v>137</v>
      </c>
      <c r="CX2" s="63" t="s">
        <v>138</v>
      </c>
      <c r="CY2" s="63" t="s">
        <v>139</v>
      </c>
      <c r="CZ2" s="63" t="s">
        <v>140</v>
      </c>
      <c r="DA2" s="63" t="s">
        <v>141</v>
      </c>
      <c r="DB2" s="63" t="s">
        <v>142</v>
      </c>
      <c r="DC2" s="63" t="s">
        <v>143</v>
      </c>
      <c r="DD2" s="63" t="s">
        <v>144</v>
      </c>
      <c r="DE2" s="63" t="s">
        <v>145</v>
      </c>
      <c r="DF2" s="63" t="s">
        <v>146</v>
      </c>
      <c r="DG2" s="63" t="s">
        <v>156</v>
      </c>
      <c r="DH2" s="63" t="s">
        <v>118</v>
      </c>
      <c r="DI2" s="63" t="s">
        <v>119</v>
      </c>
      <c r="DJ2" s="63" t="s">
        <v>120</v>
      </c>
      <c r="DK2" s="63" t="s">
        <v>121</v>
      </c>
      <c r="DL2" s="63" t="s">
        <v>122</v>
      </c>
      <c r="DM2" s="63" t="s">
        <v>123</v>
      </c>
    </row>
    <row r="3" spans="1:117" s="84" customFormat="1">
      <c r="A3" s="87">
        <v>0</v>
      </c>
      <c r="B3" s="120">
        <v>89</v>
      </c>
      <c r="C3" s="120">
        <v>97</v>
      </c>
      <c r="D3" s="120">
        <v>86</v>
      </c>
      <c r="E3" s="120">
        <v>93</v>
      </c>
      <c r="F3" s="120">
        <v>98</v>
      </c>
      <c r="G3" s="120">
        <v>99</v>
      </c>
      <c r="H3" s="120">
        <v>93</v>
      </c>
      <c r="I3" s="120">
        <v>93</v>
      </c>
      <c r="J3" s="120">
        <v>75</v>
      </c>
      <c r="K3" s="120">
        <v>89</v>
      </c>
      <c r="L3" s="120">
        <v>96</v>
      </c>
      <c r="M3" s="120">
        <v>94</v>
      </c>
      <c r="N3" s="120">
        <v>99</v>
      </c>
      <c r="O3" s="120">
        <v>98</v>
      </c>
      <c r="P3" s="120">
        <v>82</v>
      </c>
      <c r="Q3" s="120">
        <v>97</v>
      </c>
      <c r="R3" s="120">
        <v>80</v>
      </c>
      <c r="S3" s="120">
        <v>96</v>
      </c>
      <c r="T3" s="120">
        <v>92</v>
      </c>
      <c r="U3" s="120">
        <v>88</v>
      </c>
      <c r="V3" s="120">
        <v>95</v>
      </c>
      <c r="W3" s="120">
        <v>94</v>
      </c>
      <c r="X3" s="120">
        <v>74</v>
      </c>
      <c r="Y3" s="120">
        <v>81</v>
      </c>
      <c r="Z3" s="120">
        <v>82</v>
      </c>
      <c r="AA3" s="120">
        <v>94</v>
      </c>
      <c r="AB3" s="120">
        <v>85</v>
      </c>
      <c r="AC3" s="120">
        <v>85</v>
      </c>
      <c r="AD3" s="120">
        <v>89</v>
      </c>
      <c r="AE3" s="120">
        <v>92</v>
      </c>
      <c r="AF3" s="120">
        <v>88</v>
      </c>
      <c r="AG3" s="120">
        <v>90</v>
      </c>
      <c r="AH3" s="120">
        <v>89</v>
      </c>
      <c r="AI3" s="120">
        <v>92</v>
      </c>
      <c r="AJ3" s="120">
        <v>91</v>
      </c>
      <c r="AK3" s="120">
        <v>78</v>
      </c>
      <c r="AL3" s="120">
        <v>69</v>
      </c>
      <c r="AM3" s="120">
        <v>84</v>
      </c>
      <c r="AN3" s="120">
        <v>86</v>
      </c>
      <c r="AO3" s="120">
        <v>91</v>
      </c>
      <c r="AP3" s="120">
        <v>94</v>
      </c>
      <c r="AQ3" s="120">
        <v>97</v>
      </c>
      <c r="AR3" s="120">
        <v>98</v>
      </c>
      <c r="AS3" s="120">
        <v>98</v>
      </c>
      <c r="AT3" s="120">
        <v>82</v>
      </c>
      <c r="AU3" s="120">
        <v>94</v>
      </c>
      <c r="AV3" s="120">
        <v>99</v>
      </c>
      <c r="AW3" s="120">
        <v>99</v>
      </c>
      <c r="AX3" s="54">
        <v>85</v>
      </c>
      <c r="AY3" s="54">
        <v>96</v>
      </c>
      <c r="AZ3" s="54">
        <v>92</v>
      </c>
      <c r="BA3" s="54">
        <v>97</v>
      </c>
      <c r="BB3" s="120">
        <v>92</v>
      </c>
      <c r="BC3" s="120">
        <v>90</v>
      </c>
      <c r="BD3" s="120">
        <v>97</v>
      </c>
      <c r="BE3" s="120">
        <v>92</v>
      </c>
      <c r="BF3" s="120">
        <v>99</v>
      </c>
      <c r="BG3" s="120">
        <v>75</v>
      </c>
      <c r="BH3" s="120">
        <v>93</v>
      </c>
      <c r="BI3" s="120">
        <v>64</v>
      </c>
      <c r="BJ3" s="120">
        <v>89</v>
      </c>
      <c r="BK3" s="120">
        <v>93</v>
      </c>
      <c r="BL3" s="120">
        <v>83</v>
      </c>
      <c r="BM3" s="120">
        <v>87</v>
      </c>
      <c r="BN3" s="120">
        <v>54</v>
      </c>
      <c r="BO3" s="120">
        <v>88</v>
      </c>
      <c r="BP3" s="120">
        <v>94</v>
      </c>
      <c r="BQ3" s="120">
        <v>80</v>
      </c>
      <c r="BR3" s="120">
        <v>55</v>
      </c>
      <c r="BS3" s="120">
        <v>86</v>
      </c>
      <c r="BT3" s="120">
        <v>92</v>
      </c>
      <c r="BU3" s="120">
        <v>81</v>
      </c>
      <c r="BV3" s="120">
        <v>88</v>
      </c>
      <c r="BW3" s="120">
        <v>92</v>
      </c>
      <c r="BX3" s="120">
        <v>75</v>
      </c>
      <c r="BY3" s="120">
        <v>76</v>
      </c>
      <c r="BZ3" s="120">
        <v>91</v>
      </c>
      <c r="CA3" s="120">
        <v>77</v>
      </c>
      <c r="CB3" s="120">
        <v>99</v>
      </c>
      <c r="CC3" s="120">
        <v>99</v>
      </c>
      <c r="CD3" s="120">
        <v>99</v>
      </c>
      <c r="CE3" s="120">
        <v>86</v>
      </c>
      <c r="CF3" s="120">
        <v>82</v>
      </c>
      <c r="CG3" s="120">
        <v>99</v>
      </c>
      <c r="CH3" s="120">
        <v>99</v>
      </c>
      <c r="CI3" s="120">
        <v>99</v>
      </c>
      <c r="CJ3" s="120">
        <v>97</v>
      </c>
      <c r="CK3" s="120">
        <v>96</v>
      </c>
      <c r="CL3" s="120">
        <v>89</v>
      </c>
      <c r="CM3" s="120">
        <v>84</v>
      </c>
      <c r="CN3" s="120">
        <v>91</v>
      </c>
      <c r="CO3" s="120">
        <v>92</v>
      </c>
      <c r="CP3" s="120">
        <v>78</v>
      </c>
      <c r="CQ3" s="120">
        <v>72</v>
      </c>
      <c r="CR3" s="120">
        <v>74</v>
      </c>
      <c r="CS3" s="120">
        <v>69</v>
      </c>
      <c r="CT3" s="120">
        <v>76</v>
      </c>
      <c r="CU3" s="120">
        <v>73</v>
      </c>
      <c r="CV3" s="120">
        <v>74</v>
      </c>
      <c r="CW3" s="120">
        <v>80</v>
      </c>
      <c r="CX3" s="120">
        <v>87</v>
      </c>
      <c r="CY3" s="120">
        <v>97</v>
      </c>
      <c r="CZ3" s="120">
        <v>98</v>
      </c>
      <c r="DA3" s="120">
        <v>99</v>
      </c>
      <c r="DB3" s="120">
        <v>99</v>
      </c>
      <c r="DC3" s="120">
        <v>79</v>
      </c>
      <c r="DD3" s="120">
        <v>70</v>
      </c>
      <c r="DE3" s="120">
        <v>69</v>
      </c>
      <c r="DF3" s="120">
        <v>80</v>
      </c>
      <c r="DG3" s="120">
        <v>78</v>
      </c>
      <c r="DH3" s="120">
        <v>79</v>
      </c>
      <c r="DI3" s="120">
        <v>87</v>
      </c>
      <c r="DJ3" s="120">
        <v>81</v>
      </c>
      <c r="DK3" s="120">
        <v>94</v>
      </c>
      <c r="DL3" s="120">
        <v>92</v>
      </c>
      <c r="DM3" s="120">
        <v>95</v>
      </c>
    </row>
    <row r="4" spans="1:117" s="84" customFormat="1">
      <c r="A4" s="87">
        <v>4.1666666666666699E-2</v>
      </c>
      <c r="B4" s="120">
        <v>90</v>
      </c>
      <c r="C4" s="120">
        <v>98</v>
      </c>
      <c r="D4" s="120">
        <v>85</v>
      </c>
      <c r="E4" s="120">
        <v>93</v>
      </c>
      <c r="F4" s="120">
        <v>98</v>
      </c>
      <c r="G4" s="120">
        <v>99</v>
      </c>
      <c r="H4" s="120">
        <v>90</v>
      </c>
      <c r="I4" s="120">
        <v>93</v>
      </c>
      <c r="J4" s="120">
        <v>74</v>
      </c>
      <c r="K4" s="120">
        <v>90</v>
      </c>
      <c r="L4" s="120">
        <v>98</v>
      </c>
      <c r="M4" s="120">
        <v>95</v>
      </c>
      <c r="N4" s="120">
        <v>99</v>
      </c>
      <c r="O4" s="120">
        <v>98</v>
      </c>
      <c r="P4" s="120">
        <v>82</v>
      </c>
      <c r="Q4" s="120">
        <v>96</v>
      </c>
      <c r="R4" s="120">
        <v>78</v>
      </c>
      <c r="S4" s="120">
        <v>97</v>
      </c>
      <c r="T4" s="120">
        <v>92</v>
      </c>
      <c r="U4" s="120">
        <v>91</v>
      </c>
      <c r="V4" s="120">
        <v>94</v>
      </c>
      <c r="W4" s="120">
        <v>95</v>
      </c>
      <c r="X4" s="120">
        <v>71</v>
      </c>
      <c r="Y4" s="120">
        <v>79</v>
      </c>
      <c r="Z4" s="120">
        <v>86</v>
      </c>
      <c r="AA4" s="120">
        <v>96</v>
      </c>
      <c r="AB4" s="120">
        <v>87</v>
      </c>
      <c r="AC4" s="120">
        <v>87</v>
      </c>
      <c r="AD4" s="120">
        <v>90</v>
      </c>
      <c r="AE4" s="120">
        <v>93</v>
      </c>
      <c r="AF4" s="120">
        <v>93</v>
      </c>
      <c r="AG4" s="120">
        <v>91</v>
      </c>
      <c r="AH4" s="120">
        <v>89</v>
      </c>
      <c r="AI4" s="120">
        <v>93</v>
      </c>
      <c r="AJ4" s="120">
        <v>91</v>
      </c>
      <c r="AK4" s="120">
        <v>77</v>
      </c>
      <c r="AL4" s="120">
        <v>70</v>
      </c>
      <c r="AM4" s="120">
        <v>86</v>
      </c>
      <c r="AN4" s="120">
        <v>88</v>
      </c>
      <c r="AO4" s="120">
        <v>94</v>
      </c>
      <c r="AP4" s="120">
        <v>96</v>
      </c>
      <c r="AQ4" s="120">
        <v>98</v>
      </c>
      <c r="AR4" s="120">
        <v>97</v>
      </c>
      <c r="AS4" s="120">
        <v>99</v>
      </c>
      <c r="AT4" s="120">
        <v>84</v>
      </c>
      <c r="AU4" s="120">
        <v>94</v>
      </c>
      <c r="AV4" s="120">
        <v>99</v>
      </c>
      <c r="AW4" s="120">
        <v>99</v>
      </c>
      <c r="AX4" s="54">
        <v>84</v>
      </c>
      <c r="AY4" s="54">
        <v>97</v>
      </c>
      <c r="AZ4" s="54">
        <v>92</v>
      </c>
      <c r="BA4" s="120">
        <v>98</v>
      </c>
      <c r="BB4" s="120">
        <v>96</v>
      </c>
      <c r="BC4" s="120">
        <v>90</v>
      </c>
      <c r="BD4" s="120">
        <v>97</v>
      </c>
      <c r="BE4" s="120">
        <v>95</v>
      </c>
      <c r="BF4" s="120">
        <v>98</v>
      </c>
      <c r="BG4" s="120">
        <v>85</v>
      </c>
      <c r="BH4" s="120">
        <v>87</v>
      </c>
      <c r="BI4" s="120">
        <v>57</v>
      </c>
      <c r="BJ4" s="120">
        <v>90</v>
      </c>
      <c r="BK4" s="120">
        <v>94</v>
      </c>
      <c r="BL4" s="120">
        <v>82</v>
      </c>
      <c r="BM4" s="120">
        <v>83</v>
      </c>
      <c r="BN4" s="120">
        <v>53</v>
      </c>
      <c r="BO4" s="120">
        <v>89</v>
      </c>
      <c r="BP4" s="120">
        <v>95</v>
      </c>
      <c r="BQ4" s="120">
        <v>82</v>
      </c>
      <c r="BR4" s="120">
        <v>70</v>
      </c>
      <c r="BS4" s="120">
        <v>82</v>
      </c>
      <c r="BT4" s="120">
        <v>92</v>
      </c>
      <c r="BU4" s="120">
        <v>81</v>
      </c>
      <c r="BV4" s="120">
        <v>91</v>
      </c>
      <c r="BW4" s="120">
        <v>93</v>
      </c>
      <c r="BX4" s="120">
        <v>77</v>
      </c>
      <c r="BY4" s="120">
        <v>77</v>
      </c>
      <c r="BZ4" s="120">
        <v>91</v>
      </c>
      <c r="CA4" s="120">
        <v>75</v>
      </c>
      <c r="CB4" s="120">
        <v>99</v>
      </c>
      <c r="CC4" s="120">
        <v>99</v>
      </c>
      <c r="CD4" s="120">
        <v>99</v>
      </c>
      <c r="CE4" s="120">
        <v>84</v>
      </c>
      <c r="CF4" s="120">
        <v>82</v>
      </c>
      <c r="CG4" s="120">
        <v>98</v>
      </c>
      <c r="CH4" s="120">
        <v>99</v>
      </c>
      <c r="CI4" s="120">
        <v>99</v>
      </c>
      <c r="CJ4" s="120">
        <v>96</v>
      </c>
      <c r="CK4" s="120">
        <v>94</v>
      </c>
      <c r="CL4" s="120">
        <v>88</v>
      </c>
      <c r="CM4" s="120">
        <v>88</v>
      </c>
      <c r="CN4" s="120">
        <v>93</v>
      </c>
      <c r="CO4" s="120">
        <v>97</v>
      </c>
      <c r="CP4" s="120">
        <v>81</v>
      </c>
      <c r="CQ4" s="120">
        <v>78</v>
      </c>
      <c r="CR4" s="120">
        <v>74</v>
      </c>
      <c r="CS4" s="120">
        <v>70</v>
      </c>
      <c r="CT4" s="120">
        <v>80</v>
      </c>
      <c r="CU4" s="120">
        <v>72</v>
      </c>
      <c r="CV4" s="120">
        <v>73</v>
      </c>
      <c r="CW4" s="120">
        <v>79</v>
      </c>
      <c r="CX4" s="120">
        <v>83</v>
      </c>
      <c r="CY4" s="120">
        <v>99</v>
      </c>
      <c r="CZ4" s="120">
        <v>97</v>
      </c>
      <c r="DA4" s="120">
        <v>99</v>
      </c>
      <c r="DB4" s="120">
        <v>99</v>
      </c>
      <c r="DC4" s="120">
        <v>78</v>
      </c>
      <c r="DD4" s="120">
        <v>75</v>
      </c>
      <c r="DE4" s="120">
        <v>73</v>
      </c>
      <c r="DF4" s="120">
        <v>80</v>
      </c>
      <c r="DG4" s="120">
        <v>77</v>
      </c>
      <c r="DH4" s="120">
        <v>75</v>
      </c>
      <c r="DI4" s="120">
        <v>89</v>
      </c>
      <c r="DJ4" s="120">
        <v>80</v>
      </c>
      <c r="DK4" s="120">
        <v>93</v>
      </c>
      <c r="DL4" s="120">
        <v>91</v>
      </c>
      <c r="DM4" s="120">
        <v>95</v>
      </c>
    </row>
    <row r="5" spans="1:117" s="84" customFormat="1">
      <c r="A5" s="87">
        <v>8.3333333333333301E-2</v>
      </c>
      <c r="B5" s="120">
        <v>91</v>
      </c>
      <c r="C5" s="120">
        <v>98</v>
      </c>
      <c r="D5" s="120">
        <v>87</v>
      </c>
      <c r="E5" s="120">
        <v>93</v>
      </c>
      <c r="F5" s="120">
        <v>98</v>
      </c>
      <c r="G5" s="120">
        <v>99</v>
      </c>
      <c r="H5" s="120">
        <v>91</v>
      </c>
      <c r="I5" s="120">
        <v>92</v>
      </c>
      <c r="J5" s="120">
        <v>72</v>
      </c>
      <c r="K5" s="120">
        <v>88</v>
      </c>
      <c r="L5" s="120">
        <v>99</v>
      </c>
      <c r="M5" s="120">
        <v>96</v>
      </c>
      <c r="N5" s="120">
        <v>99</v>
      </c>
      <c r="O5" s="120">
        <v>99</v>
      </c>
      <c r="P5" s="120">
        <v>83</v>
      </c>
      <c r="Q5" s="120">
        <v>97</v>
      </c>
      <c r="R5" s="120">
        <v>77</v>
      </c>
      <c r="S5" s="120">
        <v>98</v>
      </c>
      <c r="T5" s="120">
        <v>89</v>
      </c>
      <c r="U5" s="120">
        <v>94</v>
      </c>
      <c r="V5" s="120">
        <v>96</v>
      </c>
      <c r="W5" s="120">
        <v>94</v>
      </c>
      <c r="X5" s="120">
        <v>63</v>
      </c>
      <c r="Y5" s="120">
        <v>73</v>
      </c>
      <c r="Z5" s="120">
        <v>85</v>
      </c>
      <c r="AA5" s="120">
        <v>95</v>
      </c>
      <c r="AB5" s="120">
        <v>86</v>
      </c>
      <c r="AC5" s="120">
        <v>88</v>
      </c>
      <c r="AD5" s="120">
        <v>89</v>
      </c>
      <c r="AE5" s="120">
        <v>93</v>
      </c>
      <c r="AF5" s="120">
        <v>93</v>
      </c>
      <c r="AG5" s="120">
        <v>92</v>
      </c>
      <c r="AH5" s="120">
        <v>90</v>
      </c>
      <c r="AI5" s="120">
        <v>93</v>
      </c>
      <c r="AJ5" s="120">
        <v>91</v>
      </c>
      <c r="AK5" s="120">
        <v>74</v>
      </c>
      <c r="AL5" s="120">
        <v>78</v>
      </c>
      <c r="AM5" s="120">
        <v>89</v>
      </c>
      <c r="AN5" s="120">
        <v>89</v>
      </c>
      <c r="AO5" s="120">
        <v>94</v>
      </c>
      <c r="AP5" s="120">
        <v>93</v>
      </c>
      <c r="AQ5" s="120">
        <v>98</v>
      </c>
      <c r="AR5" s="120">
        <v>97</v>
      </c>
      <c r="AS5" s="120">
        <v>99</v>
      </c>
      <c r="AT5" s="120">
        <v>85</v>
      </c>
      <c r="AU5" s="120">
        <v>93</v>
      </c>
      <c r="AV5" s="120">
        <v>99</v>
      </c>
      <c r="AW5" s="120">
        <v>99</v>
      </c>
      <c r="AX5" s="54">
        <v>84</v>
      </c>
      <c r="AY5" s="54">
        <v>97</v>
      </c>
      <c r="AZ5" s="54">
        <v>90</v>
      </c>
      <c r="BA5" s="120">
        <v>98</v>
      </c>
      <c r="BB5" s="120">
        <v>96</v>
      </c>
      <c r="BC5" s="120">
        <v>92</v>
      </c>
      <c r="BD5" s="120">
        <v>98</v>
      </c>
      <c r="BE5" s="120">
        <v>94</v>
      </c>
      <c r="BF5" s="120">
        <v>97</v>
      </c>
      <c r="BG5" s="120">
        <v>87</v>
      </c>
      <c r="BH5" s="120">
        <v>86</v>
      </c>
      <c r="BI5" s="120">
        <v>59</v>
      </c>
      <c r="BJ5" s="120">
        <v>92</v>
      </c>
      <c r="BK5" s="120">
        <v>94</v>
      </c>
      <c r="BL5" s="120">
        <v>85</v>
      </c>
      <c r="BM5" s="120">
        <v>82</v>
      </c>
      <c r="BN5" s="120">
        <v>70</v>
      </c>
      <c r="BO5" s="120">
        <v>84</v>
      </c>
      <c r="BP5" s="120">
        <v>94</v>
      </c>
      <c r="BQ5" s="120">
        <v>85</v>
      </c>
      <c r="BR5" s="120">
        <v>65</v>
      </c>
      <c r="BS5" s="120">
        <v>86</v>
      </c>
      <c r="BT5" s="120">
        <v>92</v>
      </c>
      <c r="BU5" s="120">
        <v>85</v>
      </c>
      <c r="BV5" s="120">
        <v>87</v>
      </c>
      <c r="BW5" s="120">
        <v>92</v>
      </c>
      <c r="BX5" s="120">
        <v>76</v>
      </c>
      <c r="BY5" s="120">
        <v>79</v>
      </c>
      <c r="BZ5" s="120">
        <v>91</v>
      </c>
      <c r="CA5" s="120">
        <v>72</v>
      </c>
      <c r="CB5" s="120">
        <v>99</v>
      </c>
      <c r="CC5" s="120">
        <v>99</v>
      </c>
      <c r="CD5" s="120">
        <v>99</v>
      </c>
      <c r="CE5" s="120">
        <v>80</v>
      </c>
      <c r="CF5" s="120">
        <v>81</v>
      </c>
      <c r="CG5" s="120">
        <v>97</v>
      </c>
      <c r="CH5" s="120">
        <v>99</v>
      </c>
      <c r="CI5" s="120">
        <v>99</v>
      </c>
      <c r="CJ5" s="120">
        <v>96</v>
      </c>
      <c r="CK5" s="120">
        <v>96</v>
      </c>
      <c r="CL5" s="120">
        <v>95</v>
      </c>
      <c r="CM5" s="120">
        <v>93</v>
      </c>
      <c r="CN5" s="120">
        <v>96</v>
      </c>
      <c r="CO5" s="120">
        <v>96</v>
      </c>
      <c r="CP5" s="120">
        <v>73</v>
      </c>
      <c r="CQ5" s="120">
        <v>76</v>
      </c>
      <c r="CR5" s="120">
        <v>84</v>
      </c>
      <c r="CS5" s="120">
        <v>75</v>
      </c>
      <c r="CT5" s="120">
        <v>80</v>
      </c>
      <c r="CU5" s="120">
        <v>73</v>
      </c>
      <c r="CV5" s="120">
        <v>74</v>
      </c>
      <c r="CW5" s="120">
        <v>80</v>
      </c>
      <c r="CX5" s="120">
        <v>87</v>
      </c>
      <c r="CY5" s="120">
        <v>98</v>
      </c>
      <c r="CZ5" s="120">
        <v>96</v>
      </c>
      <c r="DA5" s="120">
        <v>99</v>
      </c>
      <c r="DB5" s="120">
        <v>87</v>
      </c>
      <c r="DC5" s="120">
        <v>76</v>
      </c>
      <c r="DD5" s="120">
        <v>90</v>
      </c>
      <c r="DE5" s="120">
        <v>77</v>
      </c>
      <c r="DF5" s="120">
        <v>77</v>
      </c>
      <c r="DG5" s="120">
        <v>73</v>
      </c>
      <c r="DH5" s="120">
        <v>78</v>
      </c>
      <c r="DI5" s="120">
        <v>94</v>
      </c>
      <c r="DJ5" s="120">
        <v>91</v>
      </c>
      <c r="DK5" s="120">
        <v>96</v>
      </c>
      <c r="DL5" s="120">
        <v>92</v>
      </c>
      <c r="DM5" s="120">
        <v>91</v>
      </c>
    </row>
    <row r="6" spans="1:117" s="84" customFormat="1">
      <c r="A6" s="87">
        <v>0.125</v>
      </c>
      <c r="B6" s="120">
        <v>89</v>
      </c>
      <c r="C6" s="120">
        <v>98</v>
      </c>
      <c r="D6" s="120">
        <v>87</v>
      </c>
      <c r="E6" s="120">
        <v>95</v>
      </c>
      <c r="F6" s="120">
        <v>99</v>
      </c>
      <c r="G6" s="120">
        <v>99</v>
      </c>
      <c r="H6" s="120">
        <v>93</v>
      </c>
      <c r="I6" s="120">
        <v>94</v>
      </c>
      <c r="J6" s="120">
        <v>77</v>
      </c>
      <c r="K6" s="120">
        <v>88</v>
      </c>
      <c r="L6" s="120">
        <v>99</v>
      </c>
      <c r="M6" s="120">
        <v>97</v>
      </c>
      <c r="N6" s="120">
        <v>98</v>
      </c>
      <c r="O6" s="120">
        <v>99</v>
      </c>
      <c r="P6" s="120">
        <v>83</v>
      </c>
      <c r="Q6" s="120">
        <v>97</v>
      </c>
      <c r="R6" s="120">
        <v>77</v>
      </c>
      <c r="S6" s="120">
        <v>97</v>
      </c>
      <c r="T6" s="120">
        <v>90</v>
      </c>
      <c r="U6" s="120">
        <v>97</v>
      </c>
      <c r="V6" s="120">
        <v>95</v>
      </c>
      <c r="W6" s="120">
        <v>94</v>
      </c>
      <c r="X6" s="120">
        <v>59</v>
      </c>
      <c r="Y6" s="120">
        <v>77</v>
      </c>
      <c r="Z6" s="120">
        <v>90</v>
      </c>
      <c r="AA6" s="120">
        <v>94</v>
      </c>
      <c r="AB6" s="120">
        <v>85</v>
      </c>
      <c r="AC6" s="120">
        <v>89</v>
      </c>
      <c r="AD6" s="120">
        <v>88</v>
      </c>
      <c r="AE6" s="120">
        <v>93</v>
      </c>
      <c r="AF6" s="120">
        <v>94</v>
      </c>
      <c r="AG6" s="120">
        <v>93</v>
      </c>
      <c r="AH6" s="120">
        <v>93</v>
      </c>
      <c r="AI6" s="120">
        <v>91</v>
      </c>
      <c r="AJ6" s="120">
        <v>92</v>
      </c>
      <c r="AK6" s="120">
        <v>76</v>
      </c>
      <c r="AL6" s="120">
        <v>80</v>
      </c>
      <c r="AM6" s="120">
        <v>91</v>
      </c>
      <c r="AN6" s="120">
        <v>91</v>
      </c>
      <c r="AO6" s="120">
        <v>93</v>
      </c>
      <c r="AP6" s="120">
        <v>94</v>
      </c>
      <c r="AQ6" s="120">
        <v>98</v>
      </c>
      <c r="AR6" s="120">
        <v>97</v>
      </c>
      <c r="AS6" s="120">
        <v>99</v>
      </c>
      <c r="AT6" s="120">
        <v>89</v>
      </c>
      <c r="AU6" s="120">
        <v>91</v>
      </c>
      <c r="AV6" s="120">
        <v>99</v>
      </c>
      <c r="AW6" s="120">
        <v>99</v>
      </c>
      <c r="AX6" s="54">
        <v>75</v>
      </c>
      <c r="AY6" s="54">
        <v>95</v>
      </c>
      <c r="AZ6" s="54">
        <v>90</v>
      </c>
      <c r="BA6" s="120">
        <v>98</v>
      </c>
      <c r="BB6" s="120">
        <v>96</v>
      </c>
      <c r="BC6" s="120">
        <v>95</v>
      </c>
      <c r="BD6" s="120">
        <v>98</v>
      </c>
      <c r="BE6" s="120">
        <v>91</v>
      </c>
      <c r="BF6" s="120">
        <v>99</v>
      </c>
      <c r="BG6" s="120">
        <v>90</v>
      </c>
      <c r="BH6" s="120">
        <v>86</v>
      </c>
      <c r="BI6" s="120">
        <v>61</v>
      </c>
      <c r="BJ6" s="120">
        <v>89</v>
      </c>
      <c r="BK6" s="120">
        <v>96</v>
      </c>
      <c r="BL6" s="120">
        <v>92</v>
      </c>
      <c r="BM6" s="120">
        <v>78</v>
      </c>
      <c r="BN6" s="120">
        <v>70</v>
      </c>
      <c r="BO6" s="120">
        <v>85</v>
      </c>
      <c r="BP6" s="120">
        <v>91</v>
      </c>
      <c r="BQ6" s="120">
        <v>91</v>
      </c>
      <c r="BR6" s="120">
        <v>67</v>
      </c>
      <c r="BS6" s="120">
        <v>81</v>
      </c>
      <c r="BT6" s="120">
        <v>94</v>
      </c>
      <c r="BU6" s="120">
        <v>88</v>
      </c>
      <c r="BV6" s="120">
        <v>87</v>
      </c>
      <c r="BW6" s="120">
        <v>91</v>
      </c>
      <c r="BX6" s="120">
        <v>75</v>
      </c>
      <c r="BY6" s="120">
        <v>76</v>
      </c>
      <c r="BZ6" s="120">
        <v>85</v>
      </c>
      <c r="CA6" s="120">
        <v>75</v>
      </c>
      <c r="CB6" s="120">
        <v>99</v>
      </c>
      <c r="CC6" s="120">
        <v>99</v>
      </c>
      <c r="CD6" s="120">
        <v>99</v>
      </c>
      <c r="CE6" s="120">
        <v>82</v>
      </c>
      <c r="CF6" s="120">
        <v>81</v>
      </c>
      <c r="CG6" s="120">
        <v>98</v>
      </c>
      <c r="CH6" s="120">
        <v>99</v>
      </c>
      <c r="CI6" s="120">
        <v>99</v>
      </c>
      <c r="CJ6" s="120">
        <v>95</v>
      </c>
      <c r="CK6" s="120">
        <v>96</v>
      </c>
      <c r="CL6" s="120">
        <v>96</v>
      </c>
      <c r="CM6" s="120">
        <v>93</v>
      </c>
      <c r="CN6" s="120">
        <v>95</v>
      </c>
      <c r="CO6" s="120">
        <v>91</v>
      </c>
      <c r="CP6" s="120">
        <v>73</v>
      </c>
      <c r="CQ6" s="120">
        <v>78</v>
      </c>
      <c r="CR6" s="120">
        <v>80</v>
      </c>
      <c r="CS6" s="120">
        <v>77</v>
      </c>
      <c r="CT6" s="120">
        <v>77</v>
      </c>
      <c r="CU6" s="120">
        <v>73</v>
      </c>
      <c r="CV6" s="120">
        <v>75</v>
      </c>
      <c r="CW6" s="120">
        <v>87</v>
      </c>
      <c r="CX6" s="120">
        <v>85</v>
      </c>
      <c r="CY6" s="120">
        <v>99</v>
      </c>
      <c r="CZ6" s="120">
        <v>98</v>
      </c>
      <c r="DA6" s="120">
        <v>99</v>
      </c>
      <c r="DB6" s="120">
        <v>88</v>
      </c>
      <c r="DC6" s="120">
        <v>75</v>
      </c>
      <c r="DD6" s="120">
        <v>81</v>
      </c>
      <c r="DE6" s="120">
        <v>80</v>
      </c>
      <c r="DF6" s="120">
        <v>81</v>
      </c>
      <c r="DG6" s="120">
        <v>74</v>
      </c>
      <c r="DH6" s="120">
        <v>80</v>
      </c>
      <c r="DI6" s="120">
        <v>86</v>
      </c>
      <c r="DJ6" s="120">
        <v>95</v>
      </c>
      <c r="DK6" s="120">
        <v>96</v>
      </c>
      <c r="DL6" s="120">
        <v>89</v>
      </c>
      <c r="DM6" s="120">
        <v>95</v>
      </c>
    </row>
    <row r="7" spans="1:117" s="84" customFormat="1">
      <c r="A7" s="87">
        <v>0.16666666666666699</v>
      </c>
      <c r="B7" s="120">
        <v>90</v>
      </c>
      <c r="C7" s="120">
        <v>99</v>
      </c>
      <c r="D7" s="120">
        <v>91</v>
      </c>
      <c r="E7" s="120">
        <v>92</v>
      </c>
      <c r="F7" s="120">
        <v>99</v>
      </c>
      <c r="G7" s="120">
        <v>99</v>
      </c>
      <c r="H7" s="120">
        <v>97</v>
      </c>
      <c r="I7" s="120">
        <v>95</v>
      </c>
      <c r="J7" s="120">
        <v>90</v>
      </c>
      <c r="K7" s="120">
        <v>87</v>
      </c>
      <c r="L7" s="120">
        <v>99</v>
      </c>
      <c r="M7" s="120">
        <v>98</v>
      </c>
      <c r="N7" s="120">
        <v>98</v>
      </c>
      <c r="O7" s="120">
        <v>99</v>
      </c>
      <c r="P7" s="120">
        <v>80</v>
      </c>
      <c r="Q7" s="120">
        <v>97</v>
      </c>
      <c r="R7" s="120">
        <v>78</v>
      </c>
      <c r="S7" s="120">
        <v>96</v>
      </c>
      <c r="T7" s="120">
        <v>93</v>
      </c>
      <c r="U7" s="120">
        <v>97</v>
      </c>
      <c r="V7" s="120">
        <v>94</v>
      </c>
      <c r="W7" s="120">
        <v>94</v>
      </c>
      <c r="X7" s="120">
        <v>50</v>
      </c>
      <c r="Y7" s="120">
        <v>81</v>
      </c>
      <c r="Z7" s="120">
        <v>91</v>
      </c>
      <c r="AA7" s="120">
        <v>97</v>
      </c>
      <c r="AB7" s="120">
        <v>85</v>
      </c>
      <c r="AC7" s="120">
        <v>88</v>
      </c>
      <c r="AD7" s="120">
        <v>91</v>
      </c>
      <c r="AE7" s="120">
        <v>92</v>
      </c>
      <c r="AF7" s="120">
        <v>96</v>
      </c>
      <c r="AG7" s="120">
        <v>92</v>
      </c>
      <c r="AH7" s="120">
        <v>95</v>
      </c>
      <c r="AI7" s="120">
        <v>92</v>
      </c>
      <c r="AJ7" s="120">
        <v>92</v>
      </c>
      <c r="AK7" s="120">
        <v>73</v>
      </c>
      <c r="AL7" s="120">
        <v>80</v>
      </c>
      <c r="AM7" s="120">
        <v>90</v>
      </c>
      <c r="AN7" s="120">
        <v>92</v>
      </c>
      <c r="AO7" s="120">
        <v>95</v>
      </c>
      <c r="AP7" s="120">
        <v>93</v>
      </c>
      <c r="AQ7" s="120">
        <v>98</v>
      </c>
      <c r="AR7" s="120">
        <v>91</v>
      </c>
      <c r="AS7" s="120">
        <v>99</v>
      </c>
      <c r="AT7" s="120">
        <v>90</v>
      </c>
      <c r="AU7" s="120">
        <v>93</v>
      </c>
      <c r="AV7" s="120">
        <v>99</v>
      </c>
      <c r="AW7" s="120">
        <v>99</v>
      </c>
      <c r="AX7" s="54">
        <v>80</v>
      </c>
      <c r="AY7" s="54">
        <v>98</v>
      </c>
      <c r="AZ7" s="54">
        <v>92</v>
      </c>
      <c r="BA7" s="120">
        <v>98</v>
      </c>
      <c r="BB7" s="120">
        <v>96</v>
      </c>
      <c r="BC7" s="120">
        <v>96</v>
      </c>
      <c r="BD7" s="120">
        <v>98</v>
      </c>
      <c r="BE7" s="120">
        <v>87</v>
      </c>
      <c r="BF7" s="120">
        <v>98</v>
      </c>
      <c r="BG7" s="120">
        <v>90</v>
      </c>
      <c r="BH7" s="120">
        <v>89</v>
      </c>
      <c r="BI7" s="120">
        <v>61</v>
      </c>
      <c r="BJ7" s="120">
        <v>93</v>
      </c>
      <c r="BK7" s="120">
        <v>95</v>
      </c>
      <c r="BL7" s="120">
        <v>93</v>
      </c>
      <c r="BM7" s="120">
        <v>79</v>
      </c>
      <c r="BN7" s="120">
        <v>65</v>
      </c>
      <c r="BO7" s="120">
        <v>86</v>
      </c>
      <c r="BP7" s="120">
        <v>92</v>
      </c>
      <c r="BQ7" s="120">
        <v>87</v>
      </c>
      <c r="BR7" s="120">
        <v>67</v>
      </c>
      <c r="BS7" s="120">
        <v>82</v>
      </c>
      <c r="BT7" s="120">
        <v>95</v>
      </c>
      <c r="BU7" s="120">
        <v>80</v>
      </c>
      <c r="BV7" s="120">
        <v>90</v>
      </c>
      <c r="BW7" s="120">
        <v>94</v>
      </c>
      <c r="BX7" s="120">
        <v>70</v>
      </c>
      <c r="BY7" s="120">
        <v>78</v>
      </c>
      <c r="BZ7" s="120">
        <v>81</v>
      </c>
      <c r="CA7" s="120">
        <v>74</v>
      </c>
      <c r="CB7" s="120">
        <v>99</v>
      </c>
      <c r="CC7" s="120">
        <v>99</v>
      </c>
      <c r="CD7" s="120">
        <v>99</v>
      </c>
      <c r="CE7" s="120">
        <v>95</v>
      </c>
      <c r="CF7" s="120">
        <v>82</v>
      </c>
      <c r="CG7" s="120">
        <v>97</v>
      </c>
      <c r="CH7" s="120">
        <v>99</v>
      </c>
      <c r="CI7" s="120">
        <v>99</v>
      </c>
      <c r="CJ7" s="120">
        <v>97</v>
      </c>
      <c r="CK7" s="120">
        <v>97</v>
      </c>
      <c r="CL7" s="120">
        <v>96</v>
      </c>
      <c r="CM7" s="120">
        <v>95</v>
      </c>
      <c r="CN7" s="120">
        <v>97</v>
      </c>
      <c r="CO7" s="120">
        <v>87</v>
      </c>
      <c r="CP7" s="120">
        <v>76</v>
      </c>
      <c r="CQ7" s="120">
        <v>78</v>
      </c>
      <c r="CR7" s="120">
        <v>77</v>
      </c>
      <c r="CS7" s="120">
        <v>76</v>
      </c>
      <c r="CT7" s="120">
        <v>77</v>
      </c>
      <c r="CU7" s="120">
        <v>70</v>
      </c>
      <c r="CV7" s="120">
        <v>75</v>
      </c>
      <c r="CW7" s="120">
        <v>94</v>
      </c>
      <c r="CX7" s="120">
        <v>79</v>
      </c>
      <c r="CY7" s="120">
        <v>99</v>
      </c>
      <c r="CZ7" s="120">
        <v>98</v>
      </c>
      <c r="DA7" s="120">
        <v>99</v>
      </c>
      <c r="DB7" s="120">
        <v>84</v>
      </c>
      <c r="DC7" s="120">
        <v>72</v>
      </c>
      <c r="DD7" s="120">
        <v>91</v>
      </c>
      <c r="DE7" s="120">
        <v>98</v>
      </c>
      <c r="DF7" s="120">
        <v>79</v>
      </c>
      <c r="DG7" s="120">
        <v>74</v>
      </c>
      <c r="DH7" s="120">
        <v>81</v>
      </c>
      <c r="DI7" s="120">
        <v>82</v>
      </c>
      <c r="DJ7" s="120">
        <v>96</v>
      </c>
      <c r="DK7" s="120">
        <v>96</v>
      </c>
      <c r="DL7" s="120">
        <v>93</v>
      </c>
      <c r="DM7" s="120">
        <v>99</v>
      </c>
    </row>
    <row r="8" spans="1:117" s="84" customFormat="1">
      <c r="A8" s="87">
        <v>0.20833333333333301</v>
      </c>
      <c r="B8" s="120">
        <v>87</v>
      </c>
      <c r="C8" s="120">
        <v>98</v>
      </c>
      <c r="D8" s="120">
        <v>93</v>
      </c>
      <c r="E8" s="120">
        <v>95</v>
      </c>
      <c r="F8" s="120">
        <v>99</v>
      </c>
      <c r="G8" s="120">
        <v>99</v>
      </c>
      <c r="H8" s="120">
        <v>98</v>
      </c>
      <c r="I8" s="120">
        <v>93</v>
      </c>
      <c r="J8" s="120">
        <v>92</v>
      </c>
      <c r="K8" s="120">
        <v>88</v>
      </c>
      <c r="L8" s="120">
        <v>99</v>
      </c>
      <c r="M8" s="120">
        <v>98</v>
      </c>
      <c r="N8" s="120">
        <v>97</v>
      </c>
      <c r="O8" s="120">
        <v>99</v>
      </c>
      <c r="P8" s="120">
        <v>78</v>
      </c>
      <c r="Q8" s="120">
        <v>98</v>
      </c>
      <c r="R8" s="120">
        <v>78</v>
      </c>
      <c r="S8" s="120">
        <v>97</v>
      </c>
      <c r="T8" s="120">
        <v>92</v>
      </c>
      <c r="U8" s="120">
        <v>96</v>
      </c>
      <c r="V8" s="120">
        <v>94</v>
      </c>
      <c r="W8" s="120">
        <v>95</v>
      </c>
      <c r="X8" s="120">
        <v>52</v>
      </c>
      <c r="Y8" s="120">
        <v>84</v>
      </c>
      <c r="Z8" s="120">
        <v>90</v>
      </c>
      <c r="AA8" s="120">
        <v>97</v>
      </c>
      <c r="AB8" s="120">
        <v>85</v>
      </c>
      <c r="AC8" s="120">
        <v>87</v>
      </c>
      <c r="AD8" s="120">
        <v>92</v>
      </c>
      <c r="AE8" s="120">
        <v>92</v>
      </c>
      <c r="AF8" s="120">
        <v>95</v>
      </c>
      <c r="AG8" s="120">
        <v>91</v>
      </c>
      <c r="AH8" s="120">
        <v>95</v>
      </c>
      <c r="AI8" s="120">
        <v>93</v>
      </c>
      <c r="AJ8" s="120">
        <v>94</v>
      </c>
      <c r="AK8" s="120">
        <v>77</v>
      </c>
      <c r="AL8" s="120">
        <v>79</v>
      </c>
      <c r="AM8" s="120">
        <v>93</v>
      </c>
      <c r="AN8" s="120">
        <v>92</v>
      </c>
      <c r="AO8" s="120">
        <v>95</v>
      </c>
      <c r="AP8" s="120">
        <v>91</v>
      </c>
      <c r="AQ8" s="120">
        <v>98</v>
      </c>
      <c r="AR8" s="120">
        <v>92</v>
      </c>
      <c r="AS8" s="120">
        <v>99</v>
      </c>
      <c r="AT8" s="120">
        <v>89</v>
      </c>
      <c r="AU8" s="120">
        <v>95</v>
      </c>
      <c r="AV8" s="120">
        <v>99</v>
      </c>
      <c r="AW8" s="120">
        <v>99</v>
      </c>
      <c r="AX8" s="54">
        <v>73</v>
      </c>
      <c r="AY8" s="54">
        <v>98</v>
      </c>
      <c r="AZ8" s="54">
        <v>96</v>
      </c>
      <c r="BA8" s="120">
        <v>98</v>
      </c>
      <c r="BB8" s="120">
        <v>95</v>
      </c>
      <c r="BC8" s="120">
        <v>97</v>
      </c>
      <c r="BD8" s="120">
        <v>94</v>
      </c>
      <c r="BE8" s="120">
        <v>86</v>
      </c>
      <c r="BF8" s="120">
        <v>86</v>
      </c>
      <c r="BG8" s="120">
        <v>91</v>
      </c>
      <c r="BH8" s="120">
        <v>81</v>
      </c>
      <c r="BI8" s="120">
        <v>60</v>
      </c>
      <c r="BJ8" s="120">
        <v>94</v>
      </c>
      <c r="BK8" s="120">
        <v>96</v>
      </c>
      <c r="BL8" s="120">
        <v>93</v>
      </c>
      <c r="BM8" s="120">
        <v>80</v>
      </c>
      <c r="BN8" s="120">
        <v>63</v>
      </c>
      <c r="BO8" s="120">
        <v>90</v>
      </c>
      <c r="BP8" s="120">
        <v>89</v>
      </c>
      <c r="BQ8" s="120">
        <v>90</v>
      </c>
      <c r="BR8" s="120">
        <v>66</v>
      </c>
      <c r="BS8" s="120">
        <v>80</v>
      </c>
      <c r="BT8" s="120">
        <v>94</v>
      </c>
      <c r="BU8" s="120">
        <v>85</v>
      </c>
      <c r="BV8" s="120">
        <v>92</v>
      </c>
      <c r="BW8" s="120">
        <v>91</v>
      </c>
      <c r="BX8" s="120">
        <v>66</v>
      </c>
      <c r="BY8" s="120">
        <v>76</v>
      </c>
      <c r="BZ8" s="120">
        <v>81</v>
      </c>
      <c r="CA8" s="120">
        <v>80</v>
      </c>
      <c r="CB8" s="120">
        <v>99</v>
      </c>
      <c r="CC8" s="120">
        <v>99</v>
      </c>
      <c r="CD8" s="120">
        <v>99</v>
      </c>
      <c r="CE8" s="120">
        <v>93</v>
      </c>
      <c r="CF8" s="120">
        <v>83</v>
      </c>
      <c r="CG8" s="120">
        <v>99</v>
      </c>
      <c r="CH8" s="120">
        <v>99</v>
      </c>
      <c r="CI8" s="120">
        <v>99</v>
      </c>
      <c r="CJ8" s="120">
        <v>99</v>
      </c>
      <c r="CK8" s="120">
        <v>96</v>
      </c>
      <c r="CL8" s="120">
        <v>99</v>
      </c>
      <c r="CM8" s="120">
        <v>95</v>
      </c>
      <c r="CN8" s="120">
        <v>97</v>
      </c>
      <c r="CO8" s="120">
        <v>92</v>
      </c>
      <c r="CP8" s="120">
        <v>77</v>
      </c>
      <c r="CQ8" s="120">
        <v>78</v>
      </c>
      <c r="CR8" s="120">
        <v>77</v>
      </c>
      <c r="CS8" s="120">
        <v>76</v>
      </c>
      <c r="CT8" s="120">
        <v>77</v>
      </c>
      <c r="CU8" s="120">
        <v>73</v>
      </c>
      <c r="CV8" s="120">
        <v>76</v>
      </c>
      <c r="CW8" s="120">
        <v>99</v>
      </c>
      <c r="CX8" s="120">
        <v>79</v>
      </c>
      <c r="CY8" s="120">
        <v>98</v>
      </c>
      <c r="CZ8" s="120">
        <v>98</v>
      </c>
      <c r="DA8" s="120">
        <v>99</v>
      </c>
      <c r="DB8" s="120">
        <v>82</v>
      </c>
      <c r="DC8" s="120">
        <v>74</v>
      </c>
      <c r="DD8" s="120">
        <v>94</v>
      </c>
      <c r="DE8" s="120">
        <v>88</v>
      </c>
      <c r="DF8" s="120">
        <v>78</v>
      </c>
      <c r="DG8" s="120">
        <v>72</v>
      </c>
      <c r="DH8" s="120">
        <v>80</v>
      </c>
      <c r="DI8" s="120">
        <v>84</v>
      </c>
      <c r="DJ8" s="120">
        <v>95</v>
      </c>
      <c r="DK8" s="120">
        <v>96</v>
      </c>
      <c r="DL8" s="120">
        <v>97</v>
      </c>
      <c r="DM8" s="120">
        <v>99</v>
      </c>
    </row>
    <row r="9" spans="1:117" s="84" customFormat="1">
      <c r="A9" s="87">
        <v>0.25</v>
      </c>
      <c r="B9" s="120">
        <v>92</v>
      </c>
      <c r="C9" s="120">
        <v>98</v>
      </c>
      <c r="D9" s="120">
        <v>92</v>
      </c>
      <c r="E9" s="120">
        <v>98</v>
      </c>
      <c r="F9" s="120">
        <v>99</v>
      </c>
      <c r="G9" s="120">
        <v>99</v>
      </c>
      <c r="H9" s="120">
        <v>98</v>
      </c>
      <c r="I9" s="120">
        <v>94</v>
      </c>
      <c r="J9" s="120">
        <v>94</v>
      </c>
      <c r="K9" s="120">
        <v>89</v>
      </c>
      <c r="L9" s="120">
        <v>99</v>
      </c>
      <c r="M9" s="120">
        <v>98</v>
      </c>
      <c r="N9" s="120">
        <v>98</v>
      </c>
      <c r="O9" s="120">
        <v>99</v>
      </c>
      <c r="P9" s="120">
        <v>80</v>
      </c>
      <c r="Q9" s="120">
        <v>98</v>
      </c>
      <c r="R9" s="120">
        <v>77</v>
      </c>
      <c r="S9" s="120">
        <v>98</v>
      </c>
      <c r="T9" s="120">
        <v>94</v>
      </c>
      <c r="U9" s="120">
        <v>97</v>
      </c>
      <c r="V9" s="120">
        <v>94</v>
      </c>
      <c r="W9" s="120">
        <v>95</v>
      </c>
      <c r="X9" s="120">
        <v>59</v>
      </c>
      <c r="Y9" s="120">
        <v>87</v>
      </c>
      <c r="Z9" s="120">
        <v>90</v>
      </c>
      <c r="AA9" s="120">
        <v>92</v>
      </c>
      <c r="AB9" s="120">
        <v>84</v>
      </c>
      <c r="AC9" s="120">
        <v>87</v>
      </c>
      <c r="AD9" s="120">
        <v>94</v>
      </c>
      <c r="AE9" s="120">
        <v>93</v>
      </c>
      <c r="AF9" s="120">
        <v>96</v>
      </c>
      <c r="AG9" s="120">
        <v>91</v>
      </c>
      <c r="AH9" s="120">
        <v>96</v>
      </c>
      <c r="AI9" s="120">
        <v>93</v>
      </c>
      <c r="AJ9" s="120">
        <v>97</v>
      </c>
      <c r="AK9" s="120">
        <v>71</v>
      </c>
      <c r="AL9" s="120">
        <v>77</v>
      </c>
      <c r="AM9" s="120">
        <v>93</v>
      </c>
      <c r="AN9" s="120">
        <v>92</v>
      </c>
      <c r="AO9" s="120">
        <v>96</v>
      </c>
      <c r="AP9" s="120">
        <v>91</v>
      </c>
      <c r="AQ9" s="120">
        <v>98</v>
      </c>
      <c r="AR9" s="120">
        <v>93</v>
      </c>
      <c r="AS9" s="120">
        <v>98</v>
      </c>
      <c r="AT9" s="120">
        <v>92</v>
      </c>
      <c r="AU9" s="120">
        <v>94</v>
      </c>
      <c r="AV9" s="120">
        <v>99</v>
      </c>
      <c r="AW9" s="120">
        <v>99</v>
      </c>
      <c r="AX9" s="54">
        <v>78</v>
      </c>
      <c r="AY9" s="54">
        <v>99</v>
      </c>
      <c r="AZ9" s="54">
        <v>95</v>
      </c>
      <c r="BA9" s="120">
        <v>98</v>
      </c>
      <c r="BB9" s="120">
        <v>97</v>
      </c>
      <c r="BC9" s="120">
        <v>98</v>
      </c>
      <c r="BD9" s="120">
        <v>90</v>
      </c>
      <c r="BE9" s="120">
        <v>84</v>
      </c>
      <c r="BF9" s="120">
        <v>91</v>
      </c>
      <c r="BG9" s="120">
        <v>91</v>
      </c>
      <c r="BH9" s="120">
        <v>78</v>
      </c>
      <c r="BI9" s="120">
        <v>61</v>
      </c>
      <c r="BJ9" s="120">
        <v>89</v>
      </c>
      <c r="BK9" s="120">
        <v>93</v>
      </c>
      <c r="BL9" s="120">
        <v>86</v>
      </c>
      <c r="BM9" s="120">
        <v>78</v>
      </c>
      <c r="BN9" s="120">
        <v>63</v>
      </c>
      <c r="BO9" s="120">
        <v>86</v>
      </c>
      <c r="BP9" s="120">
        <v>90</v>
      </c>
      <c r="BQ9" s="120">
        <v>91</v>
      </c>
      <c r="BR9" s="120">
        <v>64</v>
      </c>
      <c r="BS9" s="120">
        <v>79</v>
      </c>
      <c r="BT9" s="120">
        <v>94</v>
      </c>
      <c r="BU9" s="120">
        <v>78</v>
      </c>
      <c r="BV9" s="120">
        <v>90</v>
      </c>
      <c r="BW9" s="120">
        <v>86</v>
      </c>
      <c r="BX9" s="120">
        <v>69</v>
      </c>
      <c r="BY9" s="120">
        <v>73</v>
      </c>
      <c r="BZ9" s="120">
        <v>75</v>
      </c>
      <c r="CA9" s="120">
        <v>91</v>
      </c>
      <c r="CB9" s="120">
        <v>99</v>
      </c>
      <c r="CC9" s="120">
        <v>99</v>
      </c>
      <c r="CD9" s="120">
        <v>98</v>
      </c>
      <c r="CE9" s="120">
        <v>89</v>
      </c>
      <c r="CF9" s="120">
        <v>73</v>
      </c>
      <c r="CG9" s="120">
        <v>97</v>
      </c>
      <c r="CH9" s="120">
        <v>99</v>
      </c>
      <c r="CI9" s="120">
        <v>99</v>
      </c>
      <c r="CJ9" s="120">
        <v>98</v>
      </c>
      <c r="CK9" s="120">
        <v>92</v>
      </c>
      <c r="CL9" s="120">
        <v>93</v>
      </c>
      <c r="CM9" s="120">
        <v>90</v>
      </c>
      <c r="CN9" s="120">
        <v>96</v>
      </c>
      <c r="CO9" s="120">
        <v>92</v>
      </c>
      <c r="CP9" s="120">
        <v>79</v>
      </c>
      <c r="CQ9" s="120">
        <v>77</v>
      </c>
      <c r="CR9" s="120">
        <v>72</v>
      </c>
      <c r="CS9" s="120">
        <v>75</v>
      </c>
      <c r="CT9" s="120">
        <v>77</v>
      </c>
      <c r="CU9" s="120">
        <v>70</v>
      </c>
      <c r="CV9" s="120">
        <v>78</v>
      </c>
      <c r="CW9" s="120">
        <v>99</v>
      </c>
      <c r="CX9" s="120">
        <v>78</v>
      </c>
      <c r="CY9" s="120">
        <v>99</v>
      </c>
      <c r="CZ9" s="120">
        <v>96</v>
      </c>
      <c r="DA9" s="120">
        <v>98</v>
      </c>
      <c r="DB9" s="120">
        <v>92</v>
      </c>
      <c r="DC9" s="120">
        <v>75</v>
      </c>
      <c r="DD9" s="120">
        <v>85</v>
      </c>
      <c r="DE9" s="120">
        <v>81</v>
      </c>
      <c r="DF9" s="120">
        <v>75</v>
      </c>
      <c r="DG9" s="120">
        <v>70</v>
      </c>
      <c r="DH9" s="120">
        <v>79</v>
      </c>
      <c r="DI9" s="120">
        <v>80</v>
      </c>
      <c r="DJ9" s="120">
        <v>90</v>
      </c>
      <c r="DK9" s="120">
        <v>89</v>
      </c>
      <c r="DL9" s="120">
        <v>94</v>
      </c>
      <c r="DM9" s="120">
        <v>95</v>
      </c>
    </row>
    <row r="10" spans="1:117" s="84" customFormat="1">
      <c r="A10" s="87">
        <v>0.29166666666666702</v>
      </c>
      <c r="B10" s="120">
        <v>93</v>
      </c>
      <c r="C10" s="120">
        <v>97</v>
      </c>
      <c r="D10" s="120">
        <v>87</v>
      </c>
      <c r="E10" s="120">
        <v>98</v>
      </c>
      <c r="F10" s="120">
        <v>99</v>
      </c>
      <c r="G10" s="120">
        <v>99</v>
      </c>
      <c r="H10" s="120">
        <v>95</v>
      </c>
      <c r="I10" s="120">
        <v>94</v>
      </c>
      <c r="J10" s="120">
        <v>89</v>
      </c>
      <c r="K10" s="120">
        <v>91</v>
      </c>
      <c r="L10" s="120">
        <v>99</v>
      </c>
      <c r="M10" s="120">
        <v>91</v>
      </c>
      <c r="N10" s="120">
        <v>93</v>
      </c>
      <c r="O10" s="120">
        <v>99</v>
      </c>
      <c r="P10" s="120">
        <v>79</v>
      </c>
      <c r="Q10" s="120">
        <v>97</v>
      </c>
      <c r="R10" s="120">
        <v>76</v>
      </c>
      <c r="S10" s="120">
        <v>97</v>
      </c>
      <c r="T10" s="120">
        <v>88</v>
      </c>
      <c r="U10" s="120">
        <v>94</v>
      </c>
      <c r="V10" s="120">
        <v>95</v>
      </c>
      <c r="W10" s="120">
        <v>93</v>
      </c>
      <c r="X10" s="120">
        <v>64</v>
      </c>
      <c r="Y10" s="120">
        <v>77</v>
      </c>
      <c r="Z10" s="120">
        <v>80</v>
      </c>
      <c r="AA10" s="120">
        <v>91</v>
      </c>
      <c r="AB10" s="120">
        <v>85</v>
      </c>
      <c r="AC10" s="120">
        <v>88</v>
      </c>
      <c r="AD10" s="120">
        <v>83</v>
      </c>
      <c r="AE10" s="120">
        <v>89</v>
      </c>
      <c r="AF10" s="120">
        <v>85</v>
      </c>
      <c r="AG10" s="120">
        <v>91</v>
      </c>
      <c r="AH10" s="120">
        <v>87</v>
      </c>
      <c r="AI10" s="120">
        <v>91</v>
      </c>
      <c r="AJ10" s="120">
        <v>96</v>
      </c>
      <c r="AK10" s="120">
        <v>66</v>
      </c>
      <c r="AL10" s="120">
        <v>76</v>
      </c>
      <c r="AM10" s="120">
        <v>79</v>
      </c>
      <c r="AN10" s="120">
        <v>80</v>
      </c>
      <c r="AO10" s="120">
        <v>80</v>
      </c>
      <c r="AP10" s="120">
        <v>90</v>
      </c>
      <c r="AQ10" s="120">
        <v>88</v>
      </c>
      <c r="AR10" s="120">
        <v>89</v>
      </c>
      <c r="AS10" s="120">
        <v>94</v>
      </c>
      <c r="AT10" s="120">
        <v>87</v>
      </c>
      <c r="AU10" s="120">
        <v>92</v>
      </c>
      <c r="AV10" s="120">
        <v>99</v>
      </c>
      <c r="AW10" s="120">
        <v>95</v>
      </c>
      <c r="AX10" s="54">
        <v>65</v>
      </c>
      <c r="AY10" s="54">
        <v>86</v>
      </c>
      <c r="AZ10" s="54">
        <v>91</v>
      </c>
      <c r="BA10" s="120">
        <v>93</v>
      </c>
      <c r="BB10" s="120">
        <v>82</v>
      </c>
      <c r="BC10" s="120">
        <v>91</v>
      </c>
      <c r="BD10" s="120">
        <v>79</v>
      </c>
      <c r="BE10" s="120">
        <v>76</v>
      </c>
      <c r="BF10" s="120">
        <v>85</v>
      </c>
      <c r="BG10" s="120">
        <v>74</v>
      </c>
      <c r="BH10" s="120">
        <v>74</v>
      </c>
      <c r="BI10" s="120">
        <v>55</v>
      </c>
      <c r="BJ10" s="120">
        <v>77</v>
      </c>
      <c r="BK10" s="120">
        <v>79</v>
      </c>
      <c r="BL10" s="120">
        <v>72</v>
      </c>
      <c r="BM10" s="120">
        <v>71</v>
      </c>
      <c r="BN10" s="120">
        <v>66</v>
      </c>
      <c r="BO10" s="120">
        <v>77</v>
      </c>
      <c r="BP10" s="120">
        <v>86</v>
      </c>
      <c r="BQ10" s="120">
        <v>71</v>
      </c>
      <c r="BR10" s="120">
        <v>59</v>
      </c>
      <c r="BS10" s="120">
        <v>70</v>
      </c>
      <c r="BT10" s="120">
        <v>77</v>
      </c>
      <c r="BU10" s="120">
        <v>70</v>
      </c>
      <c r="BV10" s="120">
        <v>78</v>
      </c>
      <c r="BW10" s="120">
        <v>83</v>
      </c>
      <c r="BX10" s="120">
        <v>63</v>
      </c>
      <c r="BY10" s="120">
        <v>62</v>
      </c>
      <c r="BZ10" s="120">
        <v>69</v>
      </c>
      <c r="CA10" s="120">
        <v>95</v>
      </c>
      <c r="CB10" s="120">
        <v>99</v>
      </c>
      <c r="CC10" s="120">
        <v>99</v>
      </c>
      <c r="CD10" s="120">
        <v>77</v>
      </c>
      <c r="CE10" s="120">
        <v>73</v>
      </c>
      <c r="CF10" s="120">
        <v>63</v>
      </c>
      <c r="CG10" s="120">
        <v>95</v>
      </c>
      <c r="CH10" s="120">
        <v>99</v>
      </c>
      <c r="CI10" s="120">
        <v>99</v>
      </c>
      <c r="CJ10" s="120">
        <v>84</v>
      </c>
      <c r="CK10" s="120">
        <v>89</v>
      </c>
      <c r="CL10" s="120">
        <v>88</v>
      </c>
      <c r="CM10" s="120">
        <v>79</v>
      </c>
      <c r="CN10" s="120">
        <v>79</v>
      </c>
      <c r="CO10" s="120">
        <v>74</v>
      </c>
      <c r="CP10" s="120">
        <v>73</v>
      </c>
      <c r="CQ10" s="120">
        <v>73</v>
      </c>
      <c r="CR10" s="120">
        <v>72</v>
      </c>
      <c r="CS10" s="120">
        <v>71</v>
      </c>
      <c r="CT10" s="120">
        <v>74</v>
      </c>
      <c r="CU10" s="120">
        <v>69</v>
      </c>
      <c r="CV10" s="120">
        <v>73</v>
      </c>
      <c r="CW10" s="120">
        <v>99</v>
      </c>
      <c r="CX10" s="120">
        <v>77</v>
      </c>
      <c r="CY10" s="120">
        <v>99</v>
      </c>
      <c r="CZ10" s="120">
        <v>85</v>
      </c>
      <c r="DA10" s="120">
        <v>91</v>
      </c>
      <c r="DB10" s="120">
        <v>92</v>
      </c>
      <c r="DC10" s="120">
        <v>71</v>
      </c>
      <c r="DD10" s="120">
        <v>97</v>
      </c>
      <c r="DE10" s="120">
        <v>92</v>
      </c>
      <c r="DF10" s="120">
        <v>79</v>
      </c>
      <c r="DG10" s="120">
        <v>67</v>
      </c>
      <c r="DH10" s="120">
        <v>76</v>
      </c>
      <c r="DI10" s="120">
        <v>71</v>
      </c>
      <c r="DJ10" s="120">
        <v>88</v>
      </c>
      <c r="DK10" s="120">
        <v>72</v>
      </c>
      <c r="DL10" s="120">
        <v>84</v>
      </c>
      <c r="DM10" s="120">
        <v>93</v>
      </c>
    </row>
    <row r="11" spans="1:117" s="84" customFormat="1">
      <c r="A11" s="87">
        <v>0.33333333333333298</v>
      </c>
      <c r="B11" s="120">
        <v>81</v>
      </c>
      <c r="C11" s="120">
        <v>84</v>
      </c>
      <c r="D11" s="120">
        <v>73</v>
      </c>
      <c r="E11" s="120">
        <v>97</v>
      </c>
      <c r="F11" s="120">
        <v>99</v>
      </c>
      <c r="G11" s="120">
        <v>99</v>
      </c>
      <c r="H11" s="120">
        <v>75</v>
      </c>
      <c r="I11" s="120">
        <v>91</v>
      </c>
      <c r="J11" s="120">
        <v>88</v>
      </c>
      <c r="K11" s="120">
        <v>88</v>
      </c>
      <c r="L11" s="120">
        <v>99</v>
      </c>
      <c r="M11" s="120">
        <v>74</v>
      </c>
      <c r="N11" s="120">
        <v>81</v>
      </c>
      <c r="O11" s="120">
        <v>88</v>
      </c>
      <c r="P11" s="120">
        <v>72</v>
      </c>
      <c r="Q11" s="120">
        <v>93</v>
      </c>
      <c r="R11" s="120">
        <v>72</v>
      </c>
      <c r="S11" s="120">
        <v>90</v>
      </c>
      <c r="T11" s="120">
        <v>89</v>
      </c>
      <c r="U11" s="120">
        <v>74</v>
      </c>
      <c r="V11" s="120">
        <v>88</v>
      </c>
      <c r="W11" s="120">
        <v>91</v>
      </c>
      <c r="X11" s="120">
        <v>62</v>
      </c>
      <c r="Y11" s="120">
        <v>68</v>
      </c>
      <c r="Z11" s="120">
        <v>69</v>
      </c>
      <c r="AA11" s="120">
        <v>82</v>
      </c>
      <c r="AB11" s="120">
        <v>85</v>
      </c>
      <c r="AC11" s="120">
        <v>85</v>
      </c>
      <c r="AD11" s="120">
        <v>83</v>
      </c>
      <c r="AE11" s="120">
        <v>85</v>
      </c>
      <c r="AF11" s="120">
        <v>70</v>
      </c>
      <c r="AG11" s="120">
        <v>89</v>
      </c>
      <c r="AH11" s="120">
        <v>80</v>
      </c>
      <c r="AI11" s="120">
        <v>87</v>
      </c>
      <c r="AJ11" s="120">
        <v>97</v>
      </c>
      <c r="AK11" s="120">
        <v>59</v>
      </c>
      <c r="AL11" s="120">
        <v>71</v>
      </c>
      <c r="AM11" s="120">
        <v>64</v>
      </c>
      <c r="AN11" s="120">
        <v>70</v>
      </c>
      <c r="AO11" s="120">
        <v>69</v>
      </c>
      <c r="AP11" s="120">
        <v>93</v>
      </c>
      <c r="AQ11" s="120">
        <v>86</v>
      </c>
      <c r="AR11" s="120">
        <v>81</v>
      </c>
      <c r="AS11" s="120">
        <v>91</v>
      </c>
      <c r="AT11" s="120">
        <v>82</v>
      </c>
      <c r="AU11" s="120">
        <v>96</v>
      </c>
      <c r="AV11" s="120">
        <v>99</v>
      </c>
      <c r="AW11" s="120">
        <v>78</v>
      </c>
      <c r="AX11" s="54">
        <v>59</v>
      </c>
      <c r="AY11" s="54">
        <v>81</v>
      </c>
      <c r="AZ11" s="54">
        <v>79</v>
      </c>
      <c r="BA11" s="120">
        <v>77</v>
      </c>
      <c r="BB11" s="120">
        <v>84</v>
      </c>
      <c r="BC11" s="120">
        <v>80</v>
      </c>
      <c r="BD11" s="120">
        <v>73</v>
      </c>
      <c r="BE11" s="120">
        <v>66</v>
      </c>
      <c r="BF11" s="120">
        <v>71</v>
      </c>
      <c r="BG11" s="120">
        <v>69</v>
      </c>
      <c r="BH11" s="120">
        <v>74</v>
      </c>
      <c r="BI11" s="120">
        <v>52</v>
      </c>
      <c r="BJ11" s="120">
        <v>63</v>
      </c>
      <c r="BK11" s="120">
        <v>74</v>
      </c>
      <c r="BL11" s="120">
        <v>64</v>
      </c>
      <c r="BM11" s="120">
        <v>63</v>
      </c>
      <c r="BN11" s="120">
        <v>60</v>
      </c>
      <c r="BO11" s="120">
        <v>72</v>
      </c>
      <c r="BP11" s="120">
        <v>70</v>
      </c>
      <c r="BQ11" s="120">
        <v>64</v>
      </c>
      <c r="BR11" s="120">
        <v>57</v>
      </c>
      <c r="BS11" s="120">
        <v>58</v>
      </c>
      <c r="BT11" s="120">
        <v>72</v>
      </c>
      <c r="BU11" s="120">
        <v>62</v>
      </c>
      <c r="BV11" s="120">
        <v>74</v>
      </c>
      <c r="BW11" s="120">
        <v>74</v>
      </c>
      <c r="BX11" s="120">
        <v>54</v>
      </c>
      <c r="BY11" s="120">
        <v>58</v>
      </c>
      <c r="BZ11" s="120">
        <v>59</v>
      </c>
      <c r="CA11" s="120">
        <v>95</v>
      </c>
      <c r="CB11" s="120">
        <v>99</v>
      </c>
      <c r="CC11" s="120">
        <v>93</v>
      </c>
      <c r="CD11" s="120">
        <v>67</v>
      </c>
      <c r="CE11" s="120">
        <v>65</v>
      </c>
      <c r="CF11" s="120">
        <v>61</v>
      </c>
      <c r="CG11" s="120">
        <v>95</v>
      </c>
      <c r="CH11" s="120">
        <v>99</v>
      </c>
      <c r="CI11" s="120">
        <v>93</v>
      </c>
      <c r="CJ11" s="120">
        <v>77</v>
      </c>
      <c r="CK11" s="120">
        <v>74</v>
      </c>
      <c r="CL11" s="120">
        <v>85</v>
      </c>
      <c r="CM11" s="120">
        <v>76</v>
      </c>
      <c r="CN11" s="120">
        <v>73</v>
      </c>
      <c r="CO11" s="120">
        <v>73</v>
      </c>
      <c r="CP11" s="120">
        <v>66</v>
      </c>
      <c r="CQ11" s="120">
        <v>69</v>
      </c>
      <c r="CR11" s="120">
        <v>71</v>
      </c>
      <c r="CS11" s="120">
        <v>66</v>
      </c>
      <c r="CT11" s="120">
        <v>68</v>
      </c>
      <c r="CU11" s="120">
        <v>69</v>
      </c>
      <c r="CV11" s="120">
        <v>75</v>
      </c>
      <c r="CW11" s="120">
        <v>94</v>
      </c>
      <c r="CX11" s="120">
        <v>80</v>
      </c>
      <c r="CY11" s="120">
        <v>96</v>
      </c>
      <c r="CZ11" s="120">
        <v>83</v>
      </c>
      <c r="DA11" s="120">
        <v>83</v>
      </c>
      <c r="DB11" s="120">
        <v>84</v>
      </c>
      <c r="DC11" s="120">
        <v>69</v>
      </c>
      <c r="DD11" s="120">
        <v>99</v>
      </c>
      <c r="DE11" s="120">
        <v>82</v>
      </c>
      <c r="DF11" s="120">
        <v>76</v>
      </c>
      <c r="DG11" s="120">
        <v>62</v>
      </c>
      <c r="DH11" s="120">
        <v>70</v>
      </c>
      <c r="DI11" s="120">
        <v>70</v>
      </c>
      <c r="DJ11" s="120">
        <v>78</v>
      </c>
      <c r="DK11" s="120">
        <v>63</v>
      </c>
      <c r="DL11" s="120">
        <v>74</v>
      </c>
      <c r="DM11" s="120">
        <v>73</v>
      </c>
    </row>
    <row r="12" spans="1:117" s="84" customFormat="1">
      <c r="A12" s="88">
        <v>0.375</v>
      </c>
      <c r="B12" s="120">
        <v>74</v>
      </c>
      <c r="C12" s="120">
        <v>71</v>
      </c>
      <c r="D12" s="120">
        <v>65</v>
      </c>
      <c r="E12" s="120">
        <v>92</v>
      </c>
      <c r="F12" s="120">
        <v>99</v>
      </c>
      <c r="G12" s="120">
        <v>93</v>
      </c>
      <c r="H12" s="120">
        <v>63</v>
      </c>
      <c r="I12" s="120">
        <v>88</v>
      </c>
      <c r="J12" s="120">
        <v>90</v>
      </c>
      <c r="K12" s="120">
        <v>87</v>
      </c>
      <c r="L12" s="120">
        <v>99</v>
      </c>
      <c r="M12" s="120">
        <v>69</v>
      </c>
      <c r="N12" s="120">
        <v>76</v>
      </c>
      <c r="O12" s="120">
        <v>80</v>
      </c>
      <c r="P12" s="120">
        <v>68</v>
      </c>
      <c r="Q12" s="120">
        <v>82</v>
      </c>
      <c r="R12" s="120">
        <v>66</v>
      </c>
      <c r="S12" s="120">
        <v>75</v>
      </c>
      <c r="T12" s="120">
        <v>81</v>
      </c>
      <c r="U12" s="120">
        <v>67</v>
      </c>
      <c r="V12" s="120">
        <v>83</v>
      </c>
      <c r="W12" s="120">
        <v>86</v>
      </c>
      <c r="X12" s="120">
        <v>57</v>
      </c>
      <c r="Y12" s="120">
        <v>60</v>
      </c>
      <c r="Z12" s="120">
        <v>64</v>
      </c>
      <c r="AA12" s="120">
        <v>76</v>
      </c>
      <c r="AB12" s="120">
        <v>83</v>
      </c>
      <c r="AC12" s="120">
        <v>80</v>
      </c>
      <c r="AD12" s="120">
        <v>83</v>
      </c>
      <c r="AE12" s="120">
        <v>77</v>
      </c>
      <c r="AF12" s="120">
        <v>59</v>
      </c>
      <c r="AG12" s="120">
        <v>90</v>
      </c>
      <c r="AH12" s="120">
        <v>73</v>
      </c>
      <c r="AI12" s="120">
        <v>87</v>
      </c>
      <c r="AJ12" s="120">
        <v>97</v>
      </c>
      <c r="AK12" s="120">
        <v>55</v>
      </c>
      <c r="AL12" s="120">
        <v>67</v>
      </c>
      <c r="AM12" s="120">
        <v>56</v>
      </c>
      <c r="AN12" s="120">
        <v>57</v>
      </c>
      <c r="AO12" s="120">
        <v>62</v>
      </c>
      <c r="AP12" s="120">
        <v>91</v>
      </c>
      <c r="AQ12" s="120">
        <v>73</v>
      </c>
      <c r="AR12" s="120">
        <v>81</v>
      </c>
      <c r="AS12" s="120">
        <v>78</v>
      </c>
      <c r="AT12" s="120">
        <v>69</v>
      </c>
      <c r="AU12" s="120">
        <v>95</v>
      </c>
      <c r="AV12" s="120">
        <v>97</v>
      </c>
      <c r="AW12" s="120">
        <v>69</v>
      </c>
      <c r="AX12" s="54">
        <v>49</v>
      </c>
      <c r="AY12" s="54">
        <v>74</v>
      </c>
      <c r="AZ12" s="54">
        <v>68</v>
      </c>
      <c r="BA12" s="120">
        <v>64</v>
      </c>
      <c r="BB12" s="120">
        <v>88</v>
      </c>
      <c r="BC12" s="120">
        <v>76</v>
      </c>
      <c r="BD12" s="120">
        <v>67</v>
      </c>
      <c r="BE12" s="120">
        <v>64</v>
      </c>
      <c r="BF12" s="120">
        <v>70</v>
      </c>
      <c r="BG12" s="120">
        <v>66</v>
      </c>
      <c r="BH12" s="120">
        <v>66</v>
      </c>
      <c r="BI12" s="120">
        <v>49</v>
      </c>
      <c r="BJ12" s="120">
        <v>59</v>
      </c>
      <c r="BK12" s="120">
        <v>70</v>
      </c>
      <c r="BL12" s="120">
        <v>53</v>
      </c>
      <c r="BM12" s="120">
        <v>54</v>
      </c>
      <c r="BN12" s="120">
        <v>59</v>
      </c>
      <c r="BO12" s="120">
        <v>64</v>
      </c>
      <c r="BP12" s="120">
        <v>64</v>
      </c>
      <c r="BQ12" s="120">
        <v>51</v>
      </c>
      <c r="BR12" s="120">
        <v>55</v>
      </c>
      <c r="BS12" s="120">
        <v>57</v>
      </c>
      <c r="BT12" s="120">
        <v>66</v>
      </c>
      <c r="BU12" s="120">
        <v>57</v>
      </c>
      <c r="BV12" s="120">
        <v>72</v>
      </c>
      <c r="BW12" s="120">
        <v>69</v>
      </c>
      <c r="BX12" s="120">
        <v>49</v>
      </c>
      <c r="BY12" s="120">
        <v>53</v>
      </c>
      <c r="BZ12" s="120">
        <v>57</v>
      </c>
      <c r="CA12" s="120">
        <v>79</v>
      </c>
      <c r="CB12" s="120">
        <v>99</v>
      </c>
      <c r="CC12" s="120">
        <v>92</v>
      </c>
      <c r="CD12" s="120">
        <v>59</v>
      </c>
      <c r="CE12" s="120">
        <v>58</v>
      </c>
      <c r="CF12" s="120">
        <v>61</v>
      </c>
      <c r="CG12" s="120">
        <v>96</v>
      </c>
      <c r="CH12" s="120">
        <v>99</v>
      </c>
      <c r="CI12" s="120">
        <v>83</v>
      </c>
      <c r="CJ12" s="120">
        <v>73</v>
      </c>
      <c r="CK12" s="120">
        <v>70</v>
      </c>
      <c r="CL12" s="120">
        <v>77</v>
      </c>
      <c r="CM12" s="120">
        <v>73</v>
      </c>
      <c r="CN12" s="120">
        <v>65</v>
      </c>
      <c r="CO12" s="120">
        <v>69</v>
      </c>
      <c r="CP12" s="120">
        <v>61</v>
      </c>
      <c r="CQ12" s="120">
        <v>63</v>
      </c>
      <c r="CR12" s="120">
        <v>90</v>
      </c>
      <c r="CS12" s="120">
        <v>66</v>
      </c>
      <c r="CT12" s="120">
        <v>66</v>
      </c>
      <c r="CU12" s="120">
        <v>85</v>
      </c>
      <c r="CV12" s="120">
        <v>73</v>
      </c>
      <c r="CW12" s="120">
        <v>93</v>
      </c>
      <c r="CX12" s="120">
        <v>77</v>
      </c>
      <c r="CY12" s="120">
        <v>86</v>
      </c>
      <c r="CZ12" s="120">
        <v>85</v>
      </c>
      <c r="DA12" s="120">
        <v>77</v>
      </c>
      <c r="DB12" s="120">
        <v>74</v>
      </c>
      <c r="DC12" s="120">
        <v>70</v>
      </c>
      <c r="DD12" s="120">
        <v>99</v>
      </c>
      <c r="DE12" s="120">
        <v>77</v>
      </c>
      <c r="DF12" s="120">
        <v>75</v>
      </c>
      <c r="DG12" s="120">
        <v>58</v>
      </c>
      <c r="DH12" s="120">
        <v>66</v>
      </c>
      <c r="DI12" s="120">
        <v>65</v>
      </c>
      <c r="DJ12" s="120">
        <v>69</v>
      </c>
      <c r="DK12" s="120">
        <v>62</v>
      </c>
      <c r="DL12" s="120">
        <v>73</v>
      </c>
      <c r="DM12" s="120">
        <v>69</v>
      </c>
    </row>
    <row r="13" spans="1:117" s="84" customFormat="1">
      <c r="A13" s="88">
        <v>0.41666666666666702</v>
      </c>
      <c r="B13" s="120">
        <v>66</v>
      </c>
      <c r="C13" s="120">
        <v>67</v>
      </c>
      <c r="D13" s="120">
        <v>57</v>
      </c>
      <c r="E13" s="120">
        <v>88</v>
      </c>
      <c r="F13" s="120">
        <v>96</v>
      </c>
      <c r="G13" s="120">
        <v>82</v>
      </c>
      <c r="H13" s="120">
        <v>58</v>
      </c>
      <c r="I13" s="120">
        <v>84</v>
      </c>
      <c r="J13" s="120">
        <v>91</v>
      </c>
      <c r="K13" s="120">
        <v>84</v>
      </c>
      <c r="L13" s="120">
        <v>99</v>
      </c>
      <c r="M13" s="120">
        <v>65</v>
      </c>
      <c r="N13" s="120">
        <v>68</v>
      </c>
      <c r="O13" s="120">
        <v>68</v>
      </c>
      <c r="P13" s="120">
        <v>56</v>
      </c>
      <c r="Q13" s="120">
        <v>77</v>
      </c>
      <c r="R13" s="120">
        <v>62</v>
      </c>
      <c r="S13" s="120">
        <v>64</v>
      </c>
      <c r="T13" s="120">
        <v>79</v>
      </c>
      <c r="U13" s="120">
        <v>55</v>
      </c>
      <c r="V13" s="120">
        <v>76</v>
      </c>
      <c r="W13" s="120">
        <v>80</v>
      </c>
      <c r="X13" s="120">
        <v>51</v>
      </c>
      <c r="Y13" s="120">
        <v>55</v>
      </c>
      <c r="Z13" s="120">
        <v>59</v>
      </c>
      <c r="AA13" s="120">
        <v>75</v>
      </c>
      <c r="AB13" s="120">
        <v>82</v>
      </c>
      <c r="AC13" s="120">
        <v>75</v>
      </c>
      <c r="AD13" s="120">
        <v>73</v>
      </c>
      <c r="AE13" s="120">
        <v>65</v>
      </c>
      <c r="AF13" s="120">
        <v>56</v>
      </c>
      <c r="AG13" s="120">
        <v>86</v>
      </c>
      <c r="AH13" s="120">
        <v>73</v>
      </c>
      <c r="AI13" s="120">
        <v>82</v>
      </c>
      <c r="AJ13" s="120">
        <v>95</v>
      </c>
      <c r="AK13" s="120">
        <v>57</v>
      </c>
      <c r="AL13" s="120">
        <v>69</v>
      </c>
      <c r="AM13" s="120">
        <v>54</v>
      </c>
      <c r="AN13" s="120">
        <v>55</v>
      </c>
      <c r="AO13" s="120">
        <v>59</v>
      </c>
      <c r="AP13" s="120">
        <v>84</v>
      </c>
      <c r="AQ13" s="120">
        <v>63</v>
      </c>
      <c r="AR13" s="120">
        <v>80</v>
      </c>
      <c r="AS13" s="120">
        <v>67</v>
      </c>
      <c r="AT13" s="120">
        <v>72</v>
      </c>
      <c r="AU13" s="120">
        <v>94</v>
      </c>
      <c r="AV13" s="120">
        <v>95</v>
      </c>
      <c r="AW13" s="120">
        <v>67</v>
      </c>
      <c r="AX13" s="54">
        <v>48</v>
      </c>
      <c r="AY13" s="54">
        <v>62</v>
      </c>
      <c r="AZ13" s="54">
        <v>59</v>
      </c>
      <c r="BA13" s="120">
        <v>61</v>
      </c>
      <c r="BB13" s="120">
        <v>76</v>
      </c>
      <c r="BC13" s="120">
        <v>74</v>
      </c>
      <c r="BD13" s="120">
        <v>64</v>
      </c>
      <c r="BE13" s="120">
        <v>64</v>
      </c>
      <c r="BF13" s="120">
        <v>71</v>
      </c>
      <c r="BG13" s="120">
        <v>61</v>
      </c>
      <c r="BH13" s="120">
        <v>56</v>
      </c>
      <c r="BI13" s="120">
        <v>46</v>
      </c>
      <c r="BJ13" s="120">
        <v>65</v>
      </c>
      <c r="BK13" s="120">
        <v>71</v>
      </c>
      <c r="BL13" s="120">
        <v>46</v>
      </c>
      <c r="BM13" s="120">
        <v>46</v>
      </c>
      <c r="BN13" s="120">
        <v>51</v>
      </c>
      <c r="BO13" s="120">
        <v>59</v>
      </c>
      <c r="BP13" s="120">
        <v>56</v>
      </c>
      <c r="BQ13" s="120">
        <v>54</v>
      </c>
      <c r="BR13" s="120">
        <v>51</v>
      </c>
      <c r="BS13" s="120">
        <v>55</v>
      </c>
      <c r="BT13" s="120">
        <v>56</v>
      </c>
      <c r="BU13" s="120">
        <v>51</v>
      </c>
      <c r="BV13" s="120">
        <v>67</v>
      </c>
      <c r="BW13" s="120">
        <v>66</v>
      </c>
      <c r="BX13" s="120">
        <v>46</v>
      </c>
      <c r="BY13" s="120">
        <v>51</v>
      </c>
      <c r="BZ13" s="120">
        <v>60</v>
      </c>
      <c r="CA13" s="120">
        <v>67</v>
      </c>
      <c r="CB13" s="120">
        <v>97</v>
      </c>
      <c r="CC13" s="120">
        <v>84</v>
      </c>
      <c r="CD13" s="120">
        <v>56</v>
      </c>
      <c r="CE13" s="120">
        <v>56</v>
      </c>
      <c r="CF13" s="120">
        <v>61</v>
      </c>
      <c r="CG13" s="120">
        <v>87</v>
      </c>
      <c r="CH13" s="120">
        <v>99</v>
      </c>
      <c r="CI13" s="120">
        <v>76</v>
      </c>
      <c r="CJ13" s="120">
        <v>66</v>
      </c>
      <c r="CK13" s="120">
        <v>67</v>
      </c>
      <c r="CL13" s="120">
        <v>67</v>
      </c>
      <c r="CM13" s="120">
        <v>67</v>
      </c>
      <c r="CN13" s="120">
        <v>73</v>
      </c>
      <c r="CO13" s="120">
        <v>64</v>
      </c>
      <c r="CP13" s="120">
        <v>56</v>
      </c>
      <c r="CQ13" s="120">
        <v>62</v>
      </c>
      <c r="CR13" s="120">
        <v>88</v>
      </c>
      <c r="CS13" s="120">
        <v>61</v>
      </c>
      <c r="CT13" s="120">
        <v>64</v>
      </c>
      <c r="CU13" s="120">
        <v>91</v>
      </c>
      <c r="CV13" s="120">
        <v>67</v>
      </c>
      <c r="CW13" s="120">
        <v>89</v>
      </c>
      <c r="CX13" s="120">
        <v>77</v>
      </c>
      <c r="CY13" s="120">
        <v>78</v>
      </c>
      <c r="CZ13" s="120">
        <v>92</v>
      </c>
      <c r="DA13" s="120">
        <v>81</v>
      </c>
      <c r="DB13" s="120">
        <v>72</v>
      </c>
      <c r="DC13" s="120">
        <v>67</v>
      </c>
      <c r="DD13" s="120">
        <v>98</v>
      </c>
      <c r="DE13" s="120">
        <v>77</v>
      </c>
      <c r="DF13" s="120">
        <v>69</v>
      </c>
      <c r="DG13" s="120">
        <v>53</v>
      </c>
      <c r="DH13" s="120">
        <v>63</v>
      </c>
      <c r="DI13" s="120">
        <v>59</v>
      </c>
      <c r="DJ13" s="120">
        <v>70</v>
      </c>
      <c r="DK13" s="120">
        <v>64</v>
      </c>
      <c r="DL13" s="120">
        <v>71</v>
      </c>
      <c r="DM13" s="120">
        <v>69</v>
      </c>
    </row>
    <row r="14" spans="1:117" s="84" customFormat="1">
      <c r="A14" s="88">
        <v>0.45833333333333298</v>
      </c>
      <c r="B14" s="120">
        <v>65</v>
      </c>
      <c r="C14" s="120">
        <v>65</v>
      </c>
      <c r="D14" s="120">
        <v>50</v>
      </c>
      <c r="E14" s="120">
        <v>84</v>
      </c>
      <c r="F14" s="120">
        <v>90</v>
      </c>
      <c r="G14" s="120">
        <v>73</v>
      </c>
      <c r="H14" s="120">
        <v>80</v>
      </c>
      <c r="I14" s="120">
        <v>77</v>
      </c>
      <c r="J14" s="120">
        <v>87</v>
      </c>
      <c r="K14" s="120">
        <v>84</v>
      </c>
      <c r="L14" s="120">
        <v>97</v>
      </c>
      <c r="M14" s="120">
        <v>63</v>
      </c>
      <c r="N14" s="120">
        <v>68</v>
      </c>
      <c r="O14" s="120">
        <v>56</v>
      </c>
      <c r="P14" s="120">
        <v>51</v>
      </c>
      <c r="Q14" s="120">
        <v>73</v>
      </c>
      <c r="R14" s="120">
        <v>58</v>
      </c>
      <c r="S14" s="120">
        <v>73</v>
      </c>
      <c r="T14" s="120">
        <v>78</v>
      </c>
      <c r="U14" s="120">
        <v>57</v>
      </c>
      <c r="V14" s="120">
        <v>73</v>
      </c>
      <c r="W14" s="120">
        <v>80</v>
      </c>
      <c r="X14" s="120">
        <v>49</v>
      </c>
      <c r="Y14" s="120">
        <v>52</v>
      </c>
      <c r="Z14" s="120">
        <v>57</v>
      </c>
      <c r="AA14" s="120">
        <v>80</v>
      </c>
      <c r="AB14" s="120">
        <v>79</v>
      </c>
      <c r="AC14" s="120">
        <v>71</v>
      </c>
      <c r="AD14" s="120">
        <v>75</v>
      </c>
      <c r="AE14" s="120">
        <v>66</v>
      </c>
      <c r="AF14" s="120">
        <v>61</v>
      </c>
      <c r="AG14" s="120">
        <v>81</v>
      </c>
      <c r="AH14" s="120">
        <v>68</v>
      </c>
      <c r="AI14" s="120">
        <v>72</v>
      </c>
      <c r="AJ14" s="120">
        <v>87</v>
      </c>
      <c r="AK14" s="120">
        <v>57</v>
      </c>
      <c r="AL14" s="120">
        <v>60</v>
      </c>
      <c r="AM14" s="120">
        <v>52</v>
      </c>
      <c r="AN14" s="120">
        <v>56</v>
      </c>
      <c r="AO14" s="120">
        <v>69</v>
      </c>
      <c r="AP14" s="120">
        <v>75</v>
      </c>
      <c r="AQ14" s="120">
        <v>67</v>
      </c>
      <c r="AR14" s="120">
        <v>80</v>
      </c>
      <c r="AS14" s="120">
        <v>59</v>
      </c>
      <c r="AT14" s="120">
        <v>79</v>
      </c>
      <c r="AU14" s="120">
        <v>94</v>
      </c>
      <c r="AV14" s="120">
        <v>92</v>
      </c>
      <c r="AW14" s="120">
        <v>61</v>
      </c>
      <c r="AX14" s="54">
        <v>55</v>
      </c>
      <c r="AY14" s="54">
        <v>61</v>
      </c>
      <c r="AZ14" s="54">
        <v>55</v>
      </c>
      <c r="BA14" s="120">
        <v>65</v>
      </c>
      <c r="BB14" s="120">
        <v>93</v>
      </c>
      <c r="BC14" s="120">
        <v>68</v>
      </c>
      <c r="BD14" s="120">
        <v>64</v>
      </c>
      <c r="BE14" s="120">
        <v>72</v>
      </c>
      <c r="BF14" s="120">
        <v>75</v>
      </c>
      <c r="BG14" s="120">
        <v>62</v>
      </c>
      <c r="BH14" s="120">
        <v>49</v>
      </c>
      <c r="BI14" s="120">
        <v>46</v>
      </c>
      <c r="BJ14" s="120">
        <v>66</v>
      </c>
      <c r="BK14" s="120">
        <v>73</v>
      </c>
      <c r="BL14" s="120">
        <v>59</v>
      </c>
      <c r="BM14" s="120">
        <v>49</v>
      </c>
      <c r="BN14" s="120">
        <v>57</v>
      </c>
      <c r="BO14" s="120">
        <v>51</v>
      </c>
      <c r="BP14" s="120">
        <v>48</v>
      </c>
      <c r="BQ14" s="120">
        <v>48</v>
      </c>
      <c r="BR14" s="120">
        <v>56</v>
      </c>
      <c r="BS14" s="120">
        <v>61</v>
      </c>
      <c r="BT14" s="120">
        <v>60</v>
      </c>
      <c r="BU14" s="120">
        <v>61</v>
      </c>
      <c r="BV14" s="120">
        <v>58</v>
      </c>
      <c r="BW14" s="120">
        <v>70</v>
      </c>
      <c r="BX14" s="120">
        <v>43</v>
      </c>
      <c r="BY14" s="120">
        <v>50</v>
      </c>
      <c r="BZ14" s="120">
        <v>65</v>
      </c>
      <c r="CA14" s="120">
        <v>66</v>
      </c>
      <c r="CB14" s="120">
        <v>97</v>
      </c>
      <c r="CC14" s="120">
        <v>78</v>
      </c>
      <c r="CD14" s="120">
        <v>60</v>
      </c>
      <c r="CE14" s="120">
        <v>57</v>
      </c>
      <c r="CF14" s="120">
        <v>62</v>
      </c>
      <c r="CG14" s="120">
        <v>77</v>
      </c>
      <c r="CH14" s="120">
        <v>99</v>
      </c>
      <c r="CI14" s="120">
        <v>66</v>
      </c>
      <c r="CJ14" s="120">
        <v>67</v>
      </c>
      <c r="CK14" s="120">
        <v>70</v>
      </c>
      <c r="CL14" s="120">
        <v>68</v>
      </c>
      <c r="CM14" s="120">
        <v>70</v>
      </c>
      <c r="CN14" s="120">
        <v>74</v>
      </c>
      <c r="CO14" s="120">
        <v>58</v>
      </c>
      <c r="CP14" s="120">
        <v>60</v>
      </c>
      <c r="CQ14" s="120">
        <v>59</v>
      </c>
      <c r="CR14" s="120">
        <v>76</v>
      </c>
      <c r="CS14" s="120">
        <v>60</v>
      </c>
      <c r="CT14" s="120">
        <v>61</v>
      </c>
      <c r="CU14" s="120">
        <v>75</v>
      </c>
      <c r="CV14" s="120">
        <v>66</v>
      </c>
      <c r="CW14" s="120">
        <v>79</v>
      </c>
      <c r="CX14" s="120">
        <v>71</v>
      </c>
      <c r="CY14" s="120">
        <v>88</v>
      </c>
      <c r="CZ14" s="120">
        <v>95</v>
      </c>
      <c r="DA14" s="120">
        <v>80</v>
      </c>
      <c r="DB14" s="120">
        <v>68</v>
      </c>
      <c r="DC14" s="120">
        <v>69</v>
      </c>
      <c r="DD14" s="120">
        <v>86</v>
      </c>
      <c r="DE14" s="120">
        <v>73</v>
      </c>
      <c r="DF14" s="120">
        <v>68</v>
      </c>
      <c r="DG14" s="120">
        <v>54</v>
      </c>
      <c r="DH14" s="120">
        <v>60</v>
      </c>
      <c r="DI14" s="120">
        <v>57</v>
      </c>
      <c r="DJ14" s="120">
        <v>76</v>
      </c>
      <c r="DK14" s="120">
        <v>62</v>
      </c>
      <c r="DL14" s="120">
        <v>68</v>
      </c>
      <c r="DM14" s="120">
        <v>72</v>
      </c>
    </row>
    <row r="15" spans="1:117" s="84" customFormat="1">
      <c r="A15" s="88">
        <v>0.5</v>
      </c>
      <c r="B15" s="120">
        <v>62</v>
      </c>
      <c r="C15" s="120">
        <v>70</v>
      </c>
      <c r="D15" s="120">
        <v>50</v>
      </c>
      <c r="E15" s="120">
        <v>86</v>
      </c>
      <c r="F15" s="120">
        <v>76</v>
      </c>
      <c r="G15" s="120">
        <v>78</v>
      </c>
      <c r="H15" s="120">
        <v>78</v>
      </c>
      <c r="I15" s="120">
        <v>73</v>
      </c>
      <c r="J15" s="120">
        <v>87</v>
      </c>
      <c r="K15" s="120">
        <v>83</v>
      </c>
      <c r="L15" s="120">
        <v>97</v>
      </c>
      <c r="M15" s="120">
        <v>62</v>
      </c>
      <c r="N15" s="120">
        <v>69</v>
      </c>
      <c r="O15" s="120">
        <v>57</v>
      </c>
      <c r="P15" s="120">
        <v>51</v>
      </c>
      <c r="Q15" s="120">
        <v>75</v>
      </c>
      <c r="R15" s="120">
        <v>60</v>
      </c>
      <c r="S15" s="120">
        <v>81</v>
      </c>
      <c r="T15" s="120">
        <v>77</v>
      </c>
      <c r="U15" s="120">
        <v>67</v>
      </c>
      <c r="V15" s="120">
        <v>70</v>
      </c>
      <c r="W15" s="120">
        <v>76</v>
      </c>
      <c r="X15" s="120">
        <v>47</v>
      </c>
      <c r="Y15" s="120">
        <v>49</v>
      </c>
      <c r="Z15" s="120">
        <v>59</v>
      </c>
      <c r="AA15" s="120">
        <v>70</v>
      </c>
      <c r="AB15" s="120">
        <v>79</v>
      </c>
      <c r="AC15" s="120">
        <v>72</v>
      </c>
      <c r="AD15" s="120">
        <v>68</v>
      </c>
      <c r="AE15" s="120">
        <v>60</v>
      </c>
      <c r="AF15" s="120">
        <v>57</v>
      </c>
      <c r="AG15" s="120">
        <v>79</v>
      </c>
      <c r="AH15" s="120">
        <v>73</v>
      </c>
      <c r="AI15" s="120">
        <v>69</v>
      </c>
      <c r="AJ15" s="120">
        <v>65</v>
      </c>
      <c r="AK15" s="120">
        <v>56</v>
      </c>
      <c r="AL15" s="120">
        <v>54</v>
      </c>
      <c r="AM15" s="120">
        <v>49</v>
      </c>
      <c r="AN15" s="120">
        <v>50</v>
      </c>
      <c r="AO15" s="120">
        <v>70</v>
      </c>
      <c r="AP15" s="120">
        <v>80</v>
      </c>
      <c r="AQ15" s="120">
        <v>70</v>
      </c>
      <c r="AR15" s="120">
        <v>79</v>
      </c>
      <c r="AS15" s="120">
        <v>52</v>
      </c>
      <c r="AT15" s="120">
        <v>85</v>
      </c>
      <c r="AU15" s="120">
        <v>96</v>
      </c>
      <c r="AV15" s="120">
        <v>94</v>
      </c>
      <c r="AW15" s="120">
        <v>67</v>
      </c>
      <c r="AX15" s="54">
        <v>58</v>
      </c>
      <c r="AY15" s="54">
        <v>62</v>
      </c>
      <c r="AZ15" s="54">
        <v>73</v>
      </c>
      <c r="BA15" s="120">
        <v>70</v>
      </c>
      <c r="BB15" s="120">
        <v>98</v>
      </c>
      <c r="BC15" s="120">
        <v>72</v>
      </c>
      <c r="BD15" s="120">
        <v>63</v>
      </c>
      <c r="BE15" s="120">
        <v>72</v>
      </c>
      <c r="BF15" s="120">
        <v>70</v>
      </c>
      <c r="BG15" s="120">
        <v>65</v>
      </c>
      <c r="BH15" s="120">
        <v>60</v>
      </c>
      <c r="BI15" s="120">
        <v>51</v>
      </c>
      <c r="BJ15" s="120">
        <v>66</v>
      </c>
      <c r="BK15" s="120">
        <v>76</v>
      </c>
      <c r="BL15" s="120">
        <v>62</v>
      </c>
      <c r="BM15" s="120">
        <v>44</v>
      </c>
      <c r="BN15" s="120">
        <v>58</v>
      </c>
      <c r="BO15" s="120">
        <v>57</v>
      </c>
      <c r="BP15" s="120">
        <v>65</v>
      </c>
      <c r="BQ15" s="120">
        <v>45</v>
      </c>
      <c r="BR15" s="120">
        <v>53</v>
      </c>
      <c r="BS15" s="120">
        <v>65</v>
      </c>
      <c r="BT15" s="120">
        <v>58</v>
      </c>
      <c r="BU15" s="120">
        <v>54</v>
      </c>
      <c r="BV15" s="120">
        <v>61</v>
      </c>
      <c r="BW15" s="120">
        <v>64</v>
      </c>
      <c r="BX15" s="120">
        <v>50</v>
      </c>
      <c r="BY15" s="120">
        <v>46</v>
      </c>
      <c r="BZ15" s="120">
        <v>81</v>
      </c>
      <c r="CA15" s="120">
        <v>68</v>
      </c>
      <c r="CB15" s="120">
        <v>99</v>
      </c>
      <c r="CC15" s="120">
        <v>79</v>
      </c>
      <c r="CD15" s="120">
        <v>65</v>
      </c>
      <c r="CE15" s="120">
        <v>56</v>
      </c>
      <c r="CF15" s="120">
        <v>73</v>
      </c>
      <c r="CG15" s="120">
        <v>96</v>
      </c>
      <c r="CH15" s="120">
        <v>99</v>
      </c>
      <c r="CI15" s="120">
        <v>71</v>
      </c>
      <c r="CJ15" s="120">
        <v>63</v>
      </c>
      <c r="CK15" s="120">
        <v>69</v>
      </c>
      <c r="CL15" s="120">
        <v>65</v>
      </c>
      <c r="CM15" s="120">
        <v>70</v>
      </c>
      <c r="CN15" s="120">
        <v>70</v>
      </c>
      <c r="CO15" s="120">
        <v>72</v>
      </c>
      <c r="CP15" s="120">
        <v>57</v>
      </c>
      <c r="CQ15" s="120">
        <v>66</v>
      </c>
      <c r="CR15" s="120">
        <v>69</v>
      </c>
      <c r="CS15" s="120">
        <v>55</v>
      </c>
      <c r="CT15" s="120">
        <v>59</v>
      </c>
      <c r="CU15" s="120">
        <v>70</v>
      </c>
      <c r="CV15" s="120">
        <v>66</v>
      </c>
      <c r="CW15" s="120">
        <v>77</v>
      </c>
      <c r="CX15" s="120">
        <v>68</v>
      </c>
      <c r="CY15" s="120">
        <v>83</v>
      </c>
      <c r="CZ15" s="120">
        <v>89</v>
      </c>
      <c r="DA15" s="120">
        <v>78</v>
      </c>
      <c r="DB15" s="120">
        <v>67</v>
      </c>
      <c r="DC15" s="120">
        <v>76</v>
      </c>
      <c r="DD15" s="120">
        <v>69</v>
      </c>
      <c r="DE15" s="120">
        <v>71</v>
      </c>
      <c r="DF15" s="120">
        <v>67</v>
      </c>
      <c r="DG15" s="120">
        <v>54</v>
      </c>
      <c r="DH15" s="120">
        <v>68</v>
      </c>
      <c r="DI15" s="120">
        <v>61</v>
      </c>
      <c r="DJ15" s="120">
        <v>77</v>
      </c>
      <c r="DK15" s="120">
        <v>59</v>
      </c>
      <c r="DL15" s="120">
        <v>63</v>
      </c>
      <c r="DM15" s="120">
        <v>71</v>
      </c>
    </row>
    <row r="16" spans="1:117" s="84" customFormat="1">
      <c r="A16" s="88">
        <v>0.54166666666666696</v>
      </c>
      <c r="B16" s="120">
        <v>62</v>
      </c>
      <c r="C16" s="120">
        <v>68</v>
      </c>
      <c r="D16" s="120">
        <v>48</v>
      </c>
      <c r="E16" s="120">
        <v>82</v>
      </c>
      <c r="F16" s="120">
        <v>75</v>
      </c>
      <c r="G16" s="120">
        <v>72</v>
      </c>
      <c r="H16" s="120">
        <v>79</v>
      </c>
      <c r="I16" s="120">
        <v>73</v>
      </c>
      <c r="J16" s="120">
        <v>91</v>
      </c>
      <c r="K16" s="120">
        <v>81</v>
      </c>
      <c r="L16" s="120">
        <v>98</v>
      </c>
      <c r="M16" s="120">
        <v>60</v>
      </c>
      <c r="N16" s="120">
        <v>73</v>
      </c>
      <c r="O16" s="120">
        <v>52</v>
      </c>
      <c r="P16" s="120">
        <v>65</v>
      </c>
      <c r="Q16" s="120">
        <v>72</v>
      </c>
      <c r="R16" s="120">
        <v>73</v>
      </c>
      <c r="S16" s="120">
        <v>89</v>
      </c>
      <c r="T16" s="120">
        <v>85</v>
      </c>
      <c r="U16" s="120">
        <v>70</v>
      </c>
      <c r="V16" s="120">
        <v>68</v>
      </c>
      <c r="W16" s="120">
        <v>77</v>
      </c>
      <c r="X16" s="120">
        <v>46</v>
      </c>
      <c r="Y16" s="120">
        <v>48</v>
      </c>
      <c r="Z16" s="120">
        <v>65</v>
      </c>
      <c r="AA16" s="120">
        <v>67</v>
      </c>
      <c r="AB16" s="120">
        <v>86</v>
      </c>
      <c r="AC16" s="120">
        <v>76</v>
      </c>
      <c r="AD16" s="120">
        <v>76</v>
      </c>
      <c r="AE16" s="120">
        <v>57</v>
      </c>
      <c r="AF16" s="120">
        <v>66</v>
      </c>
      <c r="AG16" s="120">
        <v>78</v>
      </c>
      <c r="AH16" s="120">
        <v>82</v>
      </c>
      <c r="AI16" s="120">
        <v>66</v>
      </c>
      <c r="AJ16" s="120">
        <v>53</v>
      </c>
      <c r="AK16" s="120">
        <v>53</v>
      </c>
      <c r="AL16" s="120">
        <v>51</v>
      </c>
      <c r="AM16" s="120">
        <v>51</v>
      </c>
      <c r="AN16" s="120">
        <v>50</v>
      </c>
      <c r="AO16" s="120">
        <v>80</v>
      </c>
      <c r="AP16" s="120">
        <v>77</v>
      </c>
      <c r="AQ16" s="120">
        <v>68</v>
      </c>
      <c r="AR16" s="120">
        <v>87</v>
      </c>
      <c r="AS16" s="120">
        <v>55</v>
      </c>
      <c r="AT16" s="120">
        <v>84</v>
      </c>
      <c r="AU16" s="120">
        <v>97</v>
      </c>
      <c r="AV16" s="120">
        <v>96</v>
      </c>
      <c r="AW16" s="120">
        <v>70</v>
      </c>
      <c r="AX16" s="54">
        <v>63</v>
      </c>
      <c r="AY16" s="54">
        <v>68</v>
      </c>
      <c r="AZ16" s="54">
        <v>69</v>
      </c>
      <c r="BA16" s="120">
        <v>58</v>
      </c>
      <c r="BB16" s="120">
        <v>99</v>
      </c>
      <c r="BC16" s="120">
        <v>73</v>
      </c>
      <c r="BD16" s="120">
        <v>64</v>
      </c>
      <c r="BE16" s="120">
        <v>79</v>
      </c>
      <c r="BF16" s="120">
        <v>70</v>
      </c>
      <c r="BG16" s="120">
        <v>65</v>
      </c>
      <c r="BH16" s="120">
        <v>67</v>
      </c>
      <c r="BI16" s="120">
        <v>57</v>
      </c>
      <c r="BJ16" s="120">
        <v>61</v>
      </c>
      <c r="BK16" s="120">
        <v>72</v>
      </c>
      <c r="BL16" s="120">
        <v>65</v>
      </c>
      <c r="BM16" s="120">
        <v>60</v>
      </c>
      <c r="BN16" s="120">
        <v>55</v>
      </c>
      <c r="BO16" s="120">
        <v>69</v>
      </c>
      <c r="BP16" s="120">
        <v>65</v>
      </c>
      <c r="BQ16" s="120">
        <v>63</v>
      </c>
      <c r="BR16" s="120">
        <v>55</v>
      </c>
      <c r="BS16" s="120">
        <v>60</v>
      </c>
      <c r="BT16" s="120">
        <v>58</v>
      </c>
      <c r="BU16" s="120">
        <v>55</v>
      </c>
      <c r="BV16" s="120">
        <v>63</v>
      </c>
      <c r="BW16" s="120">
        <v>64</v>
      </c>
      <c r="BX16" s="120">
        <v>58</v>
      </c>
      <c r="BY16" s="120">
        <v>46</v>
      </c>
      <c r="BZ16" s="120">
        <v>95</v>
      </c>
      <c r="CA16" s="120">
        <v>99</v>
      </c>
      <c r="CB16" s="120">
        <v>99</v>
      </c>
      <c r="CC16" s="120">
        <v>80</v>
      </c>
      <c r="CD16" s="120">
        <v>70</v>
      </c>
      <c r="CE16" s="120">
        <v>50</v>
      </c>
      <c r="CF16" s="120">
        <v>71</v>
      </c>
      <c r="CG16" s="120">
        <v>74</v>
      </c>
      <c r="CH16" s="120">
        <v>99</v>
      </c>
      <c r="CI16" s="120">
        <v>80</v>
      </c>
      <c r="CJ16" s="120">
        <v>72</v>
      </c>
      <c r="CK16" s="120">
        <v>69</v>
      </c>
      <c r="CL16" s="120">
        <v>63</v>
      </c>
      <c r="CM16" s="120">
        <v>68</v>
      </c>
      <c r="CN16" s="120">
        <v>78</v>
      </c>
      <c r="CO16" s="120">
        <v>68</v>
      </c>
      <c r="CP16" s="120">
        <v>66</v>
      </c>
      <c r="CQ16" s="120">
        <v>73</v>
      </c>
      <c r="CR16" s="120">
        <v>66</v>
      </c>
      <c r="CS16" s="120">
        <v>53</v>
      </c>
      <c r="CT16" s="120">
        <v>58</v>
      </c>
      <c r="CU16" s="120">
        <v>68</v>
      </c>
      <c r="CV16" s="120">
        <v>86</v>
      </c>
      <c r="CW16" s="120">
        <v>80</v>
      </c>
      <c r="CX16" s="120">
        <v>90</v>
      </c>
      <c r="CY16" s="120">
        <v>81</v>
      </c>
      <c r="CZ16" s="120">
        <v>98</v>
      </c>
      <c r="DA16" s="120">
        <v>78</v>
      </c>
      <c r="DB16" s="120">
        <v>87</v>
      </c>
      <c r="DC16" s="120">
        <v>92</v>
      </c>
      <c r="DD16" s="120">
        <v>64</v>
      </c>
      <c r="DE16" s="120">
        <v>64</v>
      </c>
      <c r="DF16" s="120">
        <v>68</v>
      </c>
      <c r="DG16" s="120">
        <v>52</v>
      </c>
      <c r="DH16" s="120">
        <v>68</v>
      </c>
      <c r="DI16" s="120">
        <v>70</v>
      </c>
      <c r="DJ16" s="120">
        <v>72</v>
      </c>
      <c r="DK16" s="120">
        <v>52</v>
      </c>
      <c r="DL16" s="120">
        <v>74</v>
      </c>
      <c r="DM16" s="120">
        <v>76</v>
      </c>
    </row>
    <row r="17" spans="1:117" s="84" customFormat="1">
      <c r="A17" s="88">
        <v>0.58333333333333304</v>
      </c>
      <c r="B17" s="120">
        <v>64</v>
      </c>
      <c r="C17" s="120">
        <v>63</v>
      </c>
      <c r="D17" s="120">
        <v>47</v>
      </c>
      <c r="E17" s="120">
        <v>76</v>
      </c>
      <c r="F17" s="120">
        <v>77</v>
      </c>
      <c r="G17" s="120">
        <v>72</v>
      </c>
      <c r="H17" s="120">
        <v>78</v>
      </c>
      <c r="I17" s="120">
        <v>80</v>
      </c>
      <c r="J17" s="120">
        <v>93</v>
      </c>
      <c r="K17" s="120">
        <v>79</v>
      </c>
      <c r="L17" s="120">
        <v>97</v>
      </c>
      <c r="M17" s="120">
        <v>61</v>
      </c>
      <c r="N17" s="120">
        <v>70</v>
      </c>
      <c r="O17" s="120">
        <v>51</v>
      </c>
      <c r="P17" s="120">
        <v>71</v>
      </c>
      <c r="Q17" s="120">
        <v>76</v>
      </c>
      <c r="R17" s="120">
        <v>74</v>
      </c>
      <c r="S17" s="120">
        <v>88</v>
      </c>
      <c r="T17" s="120">
        <v>83</v>
      </c>
      <c r="U17" s="120">
        <v>71</v>
      </c>
      <c r="V17" s="120">
        <v>71</v>
      </c>
      <c r="W17" s="120">
        <v>75</v>
      </c>
      <c r="X17" s="120">
        <v>46</v>
      </c>
      <c r="Y17" s="120">
        <v>57</v>
      </c>
      <c r="Z17" s="120">
        <v>70</v>
      </c>
      <c r="AA17" s="120">
        <v>75</v>
      </c>
      <c r="AB17" s="120">
        <v>86</v>
      </c>
      <c r="AC17" s="120">
        <v>81</v>
      </c>
      <c r="AD17" s="120">
        <v>84</v>
      </c>
      <c r="AE17" s="120">
        <v>59</v>
      </c>
      <c r="AF17" s="120">
        <v>77</v>
      </c>
      <c r="AG17" s="120">
        <v>79</v>
      </c>
      <c r="AH17" s="120">
        <v>80</v>
      </c>
      <c r="AI17" s="120">
        <v>72</v>
      </c>
      <c r="AJ17" s="120">
        <v>46</v>
      </c>
      <c r="AK17" s="120">
        <v>53</v>
      </c>
      <c r="AL17" s="120">
        <v>49</v>
      </c>
      <c r="AM17" s="120">
        <v>50</v>
      </c>
      <c r="AN17" s="120">
        <v>51</v>
      </c>
      <c r="AO17" s="120">
        <v>77</v>
      </c>
      <c r="AP17" s="120">
        <v>76</v>
      </c>
      <c r="AQ17" s="120">
        <v>71</v>
      </c>
      <c r="AR17" s="120">
        <v>97</v>
      </c>
      <c r="AS17" s="120">
        <v>56</v>
      </c>
      <c r="AT17" s="120">
        <v>84</v>
      </c>
      <c r="AU17" s="120">
        <v>96</v>
      </c>
      <c r="AV17" s="120">
        <v>94</v>
      </c>
      <c r="AW17" s="120">
        <v>69</v>
      </c>
      <c r="AX17" s="54">
        <v>66</v>
      </c>
      <c r="AY17" s="54">
        <v>73</v>
      </c>
      <c r="AZ17" s="54">
        <v>71</v>
      </c>
      <c r="BA17" s="120">
        <v>67</v>
      </c>
      <c r="BB17" s="120">
        <v>96</v>
      </c>
      <c r="BC17" s="120">
        <v>70</v>
      </c>
      <c r="BD17" s="120">
        <v>64</v>
      </c>
      <c r="BE17" s="120">
        <v>81</v>
      </c>
      <c r="BF17" s="120">
        <v>78</v>
      </c>
      <c r="BG17" s="120">
        <v>66</v>
      </c>
      <c r="BH17" s="120">
        <v>69</v>
      </c>
      <c r="BI17" s="120">
        <v>54</v>
      </c>
      <c r="BJ17" s="120">
        <v>61</v>
      </c>
      <c r="BK17" s="120">
        <v>66</v>
      </c>
      <c r="BL17" s="120">
        <v>63</v>
      </c>
      <c r="BM17" s="120">
        <v>60</v>
      </c>
      <c r="BN17" s="120">
        <v>55</v>
      </c>
      <c r="BO17" s="120">
        <v>60</v>
      </c>
      <c r="BP17" s="120">
        <v>68</v>
      </c>
      <c r="BQ17" s="120">
        <v>61</v>
      </c>
      <c r="BR17" s="120">
        <v>59</v>
      </c>
      <c r="BS17" s="120">
        <v>54</v>
      </c>
      <c r="BT17" s="120">
        <v>58</v>
      </c>
      <c r="BU17" s="120">
        <v>58</v>
      </c>
      <c r="BV17" s="120">
        <v>60</v>
      </c>
      <c r="BW17" s="120">
        <v>58</v>
      </c>
      <c r="BX17" s="120">
        <v>49</v>
      </c>
      <c r="BY17" s="120">
        <v>45</v>
      </c>
      <c r="BZ17" s="120">
        <v>99</v>
      </c>
      <c r="CA17" s="120">
        <v>99</v>
      </c>
      <c r="CB17" s="120">
        <v>99</v>
      </c>
      <c r="CC17" s="120">
        <v>81</v>
      </c>
      <c r="CD17" s="120">
        <v>71</v>
      </c>
      <c r="CE17" s="120">
        <v>63</v>
      </c>
      <c r="CF17" s="120">
        <v>77</v>
      </c>
      <c r="CG17" s="120">
        <v>97</v>
      </c>
      <c r="CH17" s="120">
        <v>99</v>
      </c>
      <c r="CI17" s="120">
        <v>84</v>
      </c>
      <c r="CJ17" s="120">
        <v>69</v>
      </c>
      <c r="CK17" s="120">
        <v>76</v>
      </c>
      <c r="CL17" s="120">
        <v>63</v>
      </c>
      <c r="CM17" s="120">
        <v>66</v>
      </c>
      <c r="CN17" s="120">
        <v>72</v>
      </c>
      <c r="CO17" s="120">
        <v>71</v>
      </c>
      <c r="CP17" s="120">
        <v>62</v>
      </c>
      <c r="CQ17" s="120">
        <v>66</v>
      </c>
      <c r="CR17" s="120">
        <v>62</v>
      </c>
      <c r="CS17" s="120">
        <v>54</v>
      </c>
      <c r="CT17" s="120">
        <v>60</v>
      </c>
      <c r="CU17" s="120">
        <v>65</v>
      </c>
      <c r="CV17" s="120">
        <v>68</v>
      </c>
      <c r="CW17" s="120">
        <v>76</v>
      </c>
      <c r="CX17" s="120">
        <v>99</v>
      </c>
      <c r="CY17" s="120">
        <v>75</v>
      </c>
      <c r="CZ17" s="120">
        <v>99</v>
      </c>
      <c r="DA17" s="120">
        <v>72</v>
      </c>
      <c r="DB17" s="120">
        <v>71</v>
      </c>
      <c r="DC17" s="120">
        <v>84</v>
      </c>
      <c r="DD17" s="120">
        <v>91</v>
      </c>
      <c r="DE17" s="120">
        <v>87</v>
      </c>
      <c r="DF17" s="120">
        <v>65</v>
      </c>
      <c r="DG17" s="120">
        <v>69</v>
      </c>
      <c r="DH17" s="120">
        <v>67</v>
      </c>
      <c r="DI17" s="120">
        <v>70</v>
      </c>
      <c r="DJ17" s="120">
        <v>71</v>
      </c>
      <c r="DK17" s="120">
        <v>54</v>
      </c>
      <c r="DL17" s="120">
        <v>75</v>
      </c>
      <c r="DM17" s="120">
        <v>74</v>
      </c>
    </row>
    <row r="18" spans="1:117" s="84" customFormat="1">
      <c r="A18" s="87">
        <v>0.625</v>
      </c>
      <c r="B18" s="120">
        <v>65</v>
      </c>
      <c r="C18" s="120">
        <v>70</v>
      </c>
      <c r="D18" s="120">
        <v>50</v>
      </c>
      <c r="E18" s="120">
        <v>74</v>
      </c>
      <c r="F18" s="120">
        <v>80</v>
      </c>
      <c r="G18" s="120">
        <v>71</v>
      </c>
      <c r="H18" s="120">
        <v>69</v>
      </c>
      <c r="I18" s="120">
        <v>81</v>
      </c>
      <c r="J18" s="120">
        <v>97</v>
      </c>
      <c r="K18" s="120">
        <v>78</v>
      </c>
      <c r="L18" s="120">
        <v>96</v>
      </c>
      <c r="M18" s="120">
        <v>70</v>
      </c>
      <c r="N18" s="120">
        <v>71</v>
      </c>
      <c r="O18" s="120">
        <v>54</v>
      </c>
      <c r="P18" s="120">
        <v>70</v>
      </c>
      <c r="Q18" s="120">
        <v>79</v>
      </c>
      <c r="R18" s="120">
        <v>77</v>
      </c>
      <c r="S18" s="120">
        <v>89</v>
      </c>
      <c r="T18" s="120">
        <v>81</v>
      </c>
      <c r="U18" s="120">
        <v>71</v>
      </c>
      <c r="V18" s="120">
        <v>75</v>
      </c>
      <c r="W18" s="120">
        <v>75</v>
      </c>
      <c r="X18" s="120">
        <v>55</v>
      </c>
      <c r="Y18" s="120">
        <v>53</v>
      </c>
      <c r="Z18" s="120">
        <v>71</v>
      </c>
      <c r="AA18" s="120">
        <v>83</v>
      </c>
      <c r="AB18" s="120">
        <v>86</v>
      </c>
      <c r="AC18" s="120">
        <v>84</v>
      </c>
      <c r="AD18" s="120">
        <v>85</v>
      </c>
      <c r="AE18" s="120">
        <v>62</v>
      </c>
      <c r="AF18" s="120">
        <v>81</v>
      </c>
      <c r="AG18" s="120">
        <v>83</v>
      </c>
      <c r="AH18" s="120">
        <v>75</v>
      </c>
      <c r="AI18" s="120">
        <v>71</v>
      </c>
      <c r="AJ18" s="120">
        <v>43</v>
      </c>
      <c r="AK18" s="120">
        <v>54</v>
      </c>
      <c r="AL18" s="120">
        <v>52</v>
      </c>
      <c r="AM18" s="120">
        <v>51</v>
      </c>
      <c r="AN18" s="120">
        <v>51</v>
      </c>
      <c r="AO18" s="120">
        <v>80</v>
      </c>
      <c r="AP18" s="120">
        <v>67</v>
      </c>
      <c r="AQ18" s="120">
        <v>73</v>
      </c>
      <c r="AR18" s="120">
        <v>96</v>
      </c>
      <c r="AS18" s="120">
        <v>55</v>
      </c>
      <c r="AT18" s="120">
        <v>84</v>
      </c>
      <c r="AU18" s="120">
        <v>97</v>
      </c>
      <c r="AV18" s="120">
        <v>92</v>
      </c>
      <c r="AW18" s="120">
        <v>63</v>
      </c>
      <c r="AX18" s="54">
        <v>62</v>
      </c>
      <c r="AY18" s="54">
        <v>78</v>
      </c>
      <c r="AZ18" s="54">
        <v>82</v>
      </c>
      <c r="BA18" s="120">
        <v>74</v>
      </c>
      <c r="BB18" s="120">
        <v>91</v>
      </c>
      <c r="BC18" s="120">
        <v>73</v>
      </c>
      <c r="BD18" s="120">
        <v>64</v>
      </c>
      <c r="BE18" s="120">
        <v>79</v>
      </c>
      <c r="BF18" s="120">
        <v>78</v>
      </c>
      <c r="BG18" s="120">
        <v>68</v>
      </c>
      <c r="BH18" s="120">
        <v>70</v>
      </c>
      <c r="BI18" s="120">
        <v>53</v>
      </c>
      <c r="BJ18" s="120">
        <v>59</v>
      </c>
      <c r="BK18" s="120">
        <v>64</v>
      </c>
      <c r="BL18" s="120">
        <v>63</v>
      </c>
      <c r="BM18" s="120">
        <v>59</v>
      </c>
      <c r="BN18" s="120">
        <v>54</v>
      </c>
      <c r="BO18" s="120">
        <v>61</v>
      </c>
      <c r="BP18" s="120" t="s">
        <v>150</v>
      </c>
      <c r="BQ18" s="120">
        <v>53</v>
      </c>
      <c r="BR18" s="120">
        <v>61</v>
      </c>
      <c r="BS18" s="120">
        <v>59</v>
      </c>
      <c r="BT18" s="120">
        <v>56</v>
      </c>
      <c r="BU18" s="120">
        <v>59</v>
      </c>
      <c r="BV18" s="120">
        <v>58</v>
      </c>
      <c r="BW18" s="120">
        <v>56</v>
      </c>
      <c r="BX18" s="120">
        <v>63</v>
      </c>
      <c r="BY18" s="120">
        <v>49</v>
      </c>
      <c r="BZ18" s="120">
        <v>93</v>
      </c>
      <c r="CA18" s="120">
        <v>99</v>
      </c>
      <c r="CB18" s="120">
        <v>99</v>
      </c>
      <c r="CC18" s="120">
        <v>82</v>
      </c>
      <c r="CD18" s="120">
        <v>74</v>
      </c>
      <c r="CE18" s="120">
        <v>68</v>
      </c>
      <c r="CF18" s="120">
        <v>80</v>
      </c>
      <c r="CG18" s="120">
        <v>98</v>
      </c>
      <c r="CH18" s="120">
        <v>99</v>
      </c>
      <c r="CI18" s="120">
        <v>83</v>
      </c>
      <c r="CJ18" s="120">
        <v>65</v>
      </c>
      <c r="CK18" s="120">
        <v>75</v>
      </c>
      <c r="CL18" s="120">
        <v>64</v>
      </c>
      <c r="CM18" s="120">
        <v>66</v>
      </c>
      <c r="CN18" s="120">
        <v>74</v>
      </c>
      <c r="CO18" s="120">
        <v>73</v>
      </c>
      <c r="CP18" s="120">
        <v>66</v>
      </c>
      <c r="CQ18" s="120">
        <v>63</v>
      </c>
      <c r="CR18" s="120">
        <v>62</v>
      </c>
      <c r="CS18" s="120">
        <v>62</v>
      </c>
      <c r="CT18" s="120">
        <v>57</v>
      </c>
      <c r="CU18" s="120">
        <v>67</v>
      </c>
      <c r="CV18" s="120">
        <v>66</v>
      </c>
      <c r="CW18" s="120">
        <v>72</v>
      </c>
      <c r="CX18" s="120">
        <v>98</v>
      </c>
      <c r="CY18" s="120">
        <v>79</v>
      </c>
      <c r="CZ18" s="120">
        <v>99</v>
      </c>
      <c r="DA18" s="120">
        <v>84</v>
      </c>
      <c r="DB18" s="120">
        <v>73</v>
      </c>
      <c r="DC18" s="120">
        <v>70</v>
      </c>
      <c r="DD18" s="120">
        <v>70</v>
      </c>
      <c r="DE18" s="120">
        <v>68</v>
      </c>
      <c r="DF18" s="120">
        <v>65</v>
      </c>
      <c r="DG18" s="120">
        <v>69</v>
      </c>
      <c r="DH18" s="120">
        <v>68</v>
      </c>
      <c r="DI18" s="120">
        <v>67</v>
      </c>
      <c r="DJ18" s="120">
        <v>65</v>
      </c>
      <c r="DK18" s="120">
        <v>55</v>
      </c>
      <c r="DL18" s="120">
        <v>82</v>
      </c>
      <c r="DM18" s="120">
        <v>78</v>
      </c>
    </row>
    <row r="19" spans="1:117" s="84" customFormat="1">
      <c r="A19" s="87">
        <v>0.66666666666666696</v>
      </c>
      <c r="B19" s="120">
        <v>67</v>
      </c>
      <c r="C19" s="120">
        <v>69</v>
      </c>
      <c r="D19" s="120">
        <v>53</v>
      </c>
      <c r="E19" s="120">
        <v>76</v>
      </c>
      <c r="F19" s="120">
        <v>81</v>
      </c>
      <c r="G19" s="120">
        <v>74</v>
      </c>
      <c r="H19" s="120">
        <v>69</v>
      </c>
      <c r="I19" s="120">
        <v>81</v>
      </c>
      <c r="J19" s="120">
        <v>95</v>
      </c>
      <c r="K19" s="120">
        <v>75</v>
      </c>
      <c r="L19" s="120">
        <v>93</v>
      </c>
      <c r="M19" s="120">
        <v>74</v>
      </c>
      <c r="N19" s="120">
        <v>74</v>
      </c>
      <c r="O19" s="120">
        <v>59</v>
      </c>
      <c r="P19" s="120">
        <v>60</v>
      </c>
      <c r="Q19" s="120">
        <v>79</v>
      </c>
      <c r="R19" s="120">
        <v>76</v>
      </c>
      <c r="S19" s="120">
        <v>85</v>
      </c>
      <c r="T19" s="120">
        <v>75</v>
      </c>
      <c r="U19" s="120">
        <v>76</v>
      </c>
      <c r="V19" s="120">
        <v>79</v>
      </c>
      <c r="W19" s="120">
        <v>76</v>
      </c>
      <c r="X19" s="120">
        <v>53</v>
      </c>
      <c r="Y19" s="120">
        <v>56</v>
      </c>
      <c r="Z19" s="120">
        <v>70</v>
      </c>
      <c r="AA19" s="120">
        <v>92</v>
      </c>
      <c r="AB19" s="120">
        <v>83</v>
      </c>
      <c r="AC19" s="120">
        <v>85</v>
      </c>
      <c r="AD19" s="120">
        <v>84</v>
      </c>
      <c r="AE19" s="120">
        <v>61</v>
      </c>
      <c r="AF19" s="120">
        <v>92</v>
      </c>
      <c r="AG19" s="120">
        <v>81</v>
      </c>
      <c r="AH19" s="120">
        <v>81</v>
      </c>
      <c r="AI19" s="120">
        <v>78</v>
      </c>
      <c r="AJ19" s="120">
        <v>44</v>
      </c>
      <c r="AK19" s="120">
        <v>59</v>
      </c>
      <c r="AL19" s="120">
        <v>54</v>
      </c>
      <c r="AM19" s="120">
        <v>53</v>
      </c>
      <c r="AN19" s="120">
        <v>55</v>
      </c>
      <c r="AO19" s="120">
        <v>84</v>
      </c>
      <c r="AP19" s="120">
        <v>64</v>
      </c>
      <c r="AQ19" s="120">
        <v>78</v>
      </c>
      <c r="AR19" s="120">
        <v>96</v>
      </c>
      <c r="AS19" s="120">
        <v>58</v>
      </c>
      <c r="AT19" s="120">
        <v>86</v>
      </c>
      <c r="AU19" s="120">
        <v>97</v>
      </c>
      <c r="AV19" s="120">
        <v>91</v>
      </c>
      <c r="AW19" s="120">
        <v>64</v>
      </c>
      <c r="AX19" s="54">
        <v>65</v>
      </c>
      <c r="AY19" s="54">
        <v>82</v>
      </c>
      <c r="AZ19" s="54">
        <v>88</v>
      </c>
      <c r="BA19" s="120">
        <v>75</v>
      </c>
      <c r="BB19" s="120">
        <v>88</v>
      </c>
      <c r="BC19" s="120">
        <v>76</v>
      </c>
      <c r="BD19" s="120">
        <v>68</v>
      </c>
      <c r="BE19" s="120">
        <v>83</v>
      </c>
      <c r="BF19" s="120">
        <v>81</v>
      </c>
      <c r="BG19" s="120">
        <v>71</v>
      </c>
      <c r="BH19" s="120">
        <v>68</v>
      </c>
      <c r="BI19" s="120">
        <v>55</v>
      </c>
      <c r="BJ19" s="120">
        <v>62</v>
      </c>
      <c r="BK19" s="120">
        <v>70</v>
      </c>
      <c r="BL19" s="120">
        <v>66</v>
      </c>
      <c r="BM19" s="120">
        <v>62</v>
      </c>
      <c r="BN19" s="120">
        <v>55</v>
      </c>
      <c r="BO19" s="120">
        <v>69</v>
      </c>
      <c r="BP19" s="120">
        <v>62</v>
      </c>
      <c r="BQ19" s="120">
        <v>53</v>
      </c>
      <c r="BR19" s="120">
        <v>60</v>
      </c>
      <c r="BS19" s="120">
        <v>65</v>
      </c>
      <c r="BT19" s="120">
        <v>58</v>
      </c>
      <c r="BU19" s="120">
        <v>63</v>
      </c>
      <c r="BV19" s="120">
        <v>68</v>
      </c>
      <c r="BW19" s="120">
        <v>57</v>
      </c>
      <c r="BX19" s="120">
        <v>62</v>
      </c>
      <c r="BY19" s="120">
        <v>55</v>
      </c>
      <c r="BZ19" s="120">
        <v>84</v>
      </c>
      <c r="CA19" s="120">
        <v>99</v>
      </c>
      <c r="CB19" s="120">
        <v>99</v>
      </c>
      <c r="CC19" s="120">
        <v>83</v>
      </c>
      <c r="CD19" s="120">
        <v>77</v>
      </c>
      <c r="CE19" s="120">
        <v>70</v>
      </c>
      <c r="CF19" s="120">
        <v>85</v>
      </c>
      <c r="CG19" s="120">
        <v>98</v>
      </c>
      <c r="CH19" s="120">
        <v>99</v>
      </c>
      <c r="CI19" s="120">
        <v>83</v>
      </c>
      <c r="CJ19" s="120">
        <v>67</v>
      </c>
      <c r="CK19" s="120">
        <v>72</v>
      </c>
      <c r="CL19" s="120">
        <v>66</v>
      </c>
      <c r="CM19" s="120">
        <v>66</v>
      </c>
      <c r="CN19" s="120">
        <v>79</v>
      </c>
      <c r="CO19" s="120">
        <v>73</v>
      </c>
      <c r="CP19" s="120">
        <v>66</v>
      </c>
      <c r="CQ19" s="120">
        <v>63</v>
      </c>
      <c r="CR19" s="120">
        <v>61</v>
      </c>
      <c r="CS19" s="120">
        <v>62</v>
      </c>
      <c r="CT19" s="120">
        <v>54</v>
      </c>
      <c r="CU19" s="120">
        <v>63</v>
      </c>
      <c r="CV19" s="120">
        <v>66</v>
      </c>
      <c r="CW19" s="120">
        <v>71</v>
      </c>
      <c r="CX19" s="120">
        <v>96</v>
      </c>
      <c r="CY19" s="120">
        <v>71</v>
      </c>
      <c r="CZ19" s="120">
        <v>99</v>
      </c>
      <c r="DA19" s="120">
        <v>87</v>
      </c>
      <c r="DB19" s="120">
        <v>96</v>
      </c>
      <c r="DC19" s="120">
        <v>68</v>
      </c>
      <c r="DD19" s="120">
        <v>64</v>
      </c>
      <c r="DE19" s="120">
        <v>96</v>
      </c>
      <c r="DF19" s="120">
        <v>67</v>
      </c>
      <c r="DG19" s="120">
        <v>72</v>
      </c>
      <c r="DH19" s="120">
        <v>73</v>
      </c>
      <c r="DI19" s="120">
        <v>70</v>
      </c>
      <c r="DJ19" s="120">
        <v>72</v>
      </c>
      <c r="DK19" s="120">
        <v>63</v>
      </c>
      <c r="DL19" s="120">
        <v>98</v>
      </c>
      <c r="DM19" s="120">
        <v>79</v>
      </c>
    </row>
    <row r="20" spans="1:117" s="84" customFormat="1">
      <c r="A20" s="87">
        <v>0.70833333333333304</v>
      </c>
      <c r="B20" s="120">
        <v>71</v>
      </c>
      <c r="C20" s="120">
        <v>76</v>
      </c>
      <c r="D20" s="120">
        <v>58</v>
      </c>
      <c r="E20" s="120">
        <v>80</v>
      </c>
      <c r="F20" s="120">
        <v>87</v>
      </c>
      <c r="G20" s="120">
        <v>77</v>
      </c>
      <c r="H20" s="120">
        <v>74</v>
      </c>
      <c r="I20" s="120">
        <v>80</v>
      </c>
      <c r="J20" s="120">
        <v>92</v>
      </c>
      <c r="K20" s="120">
        <v>76</v>
      </c>
      <c r="L20" s="120">
        <v>95</v>
      </c>
      <c r="M20" s="120">
        <v>75</v>
      </c>
      <c r="N20" s="120">
        <v>80</v>
      </c>
      <c r="O20" s="120">
        <v>62</v>
      </c>
      <c r="P20" s="120">
        <v>64</v>
      </c>
      <c r="Q20" s="120">
        <v>82</v>
      </c>
      <c r="R20" s="120">
        <v>73</v>
      </c>
      <c r="S20" s="120">
        <v>85</v>
      </c>
      <c r="T20" s="120">
        <v>77</v>
      </c>
      <c r="U20" s="120">
        <v>79</v>
      </c>
      <c r="V20" s="120">
        <v>81</v>
      </c>
      <c r="W20" s="120">
        <v>76</v>
      </c>
      <c r="X20" s="120">
        <v>56</v>
      </c>
      <c r="Y20" s="120">
        <v>61</v>
      </c>
      <c r="Z20" s="120">
        <v>72</v>
      </c>
      <c r="AA20" s="120">
        <v>95</v>
      </c>
      <c r="AB20" s="120">
        <v>82</v>
      </c>
      <c r="AC20" s="120">
        <v>85</v>
      </c>
      <c r="AD20" s="120">
        <v>87</v>
      </c>
      <c r="AE20" s="120">
        <v>66</v>
      </c>
      <c r="AF20" s="120">
        <v>94</v>
      </c>
      <c r="AG20" s="120">
        <v>83</v>
      </c>
      <c r="AH20" s="120">
        <v>86</v>
      </c>
      <c r="AI20" s="120">
        <v>78</v>
      </c>
      <c r="AJ20" s="120">
        <v>49</v>
      </c>
      <c r="AK20" s="120">
        <v>61</v>
      </c>
      <c r="AL20" s="120">
        <v>58</v>
      </c>
      <c r="AM20" s="120">
        <v>58</v>
      </c>
      <c r="AN20" s="120">
        <v>56</v>
      </c>
      <c r="AO20" s="120">
        <v>82</v>
      </c>
      <c r="AP20" s="120">
        <v>72</v>
      </c>
      <c r="AQ20" s="120">
        <v>82</v>
      </c>
      <c r="AR20" s="120">
        <v>96</v>
      </c>
      <c r="AS20" s="120">
        <v>64</v>
      </c>
      <c r="AT20" s="120">
        <v>83</v>
      </c>
      <c r="AU20" s="120">
        <v>97</v>
      </c>
      <c r="AV20" s="120">
        <v>92</v>
      </c>
      <c r="AW20" s="120">
        <v>66</v>
      </c>
      <c r="AX20" s="54">
        <v>70</v>
      </c>
      <c r="AY20" s="54">
        <v>82</v>
      </c>
      <c r="AZ20" s="54">
        <v>90</v>
      </c>
      <c r="BA20" s="120">
        <v>72</v>
      </c>
      <c r="BB20" s="120">
        <v>85</v>
      </c>
      <c r="BC20" s="120">
        <v>77</v>
      </c>
      <c r="BD20" s="120">
        <v>70</v>
      </c>
      <c r="BE20" s="120">
        <v>87</v>
      </c>
      <c r="BF20" s="120">
        <v>82</v>
      </c>
      <c r="BG20" s="120">
        <v>76</v>
      </c>
      <c r="BH20" s="120">
        <v>62</v>
      </c>
      <c r="BI20" s="120">
        <v>59</v>
      </c>
      <c r="BJ20" s="120">
        <v>65</v>
      </c>
      <c r="BK20" s="120">
        <v>68</v>
      </c>
      <c r="BL20" s="120">
        <v>65</v>
      </c>
      <c r="BM20" s="120">
        <v>57</v>
      </c>
      <c r="BN20" s="120">
        <v>62</v>
      </c>
      <c r="BO20" s="120">
        <v>76</v>
      </c>
      <c r="BP20" s="120">
        <v>63</v>
      </c>
      <c r="BQ20" s="120">
        <v>55</v>
      </c>
      <c r="BR20" s="120">
        <v>65</v>
      </c>
      <c r="BS20" s="120">
        <v>63</v>
      </c>
      <c r="BT20" s="120">
        <v>65</v>
      </c>
      <c r="BU20" s="120">
        <v>66</v>
      </c>
      <c r="BV20" s="120">
        <v>71</v>
      </c>
      <c r="BW20" s="120">
        <v>61</v>
      </c>
      <c r="BX20" s="120">
        <v>67</v>
      </c>
      <c r="BY20" s="120">
        <v>60</v>
      </c>
      <c r="BZ20" s="120">
        <v>82</v>
      </c>
      <c r="CA20" s="120">
        <v>99</v>
      </c>
      <c r="CB20" s="120">
        <v>99</v>
      </c>
      <c r="CC20" s="120">
        <v>99</v>
      </c>
      <c r="CD20" s="120">
        <v>73</v>
      </c>
      <c r="CE20" s="120">
        <v>71</v>
      </c>
      <c r="CF20" s="120">
        <v>89</v>
      </c>
      <c r="CG20" s="120">
        <v>99</v>
      </c>
      <c r="CH20" s="120">
        <v>99</v>
      </c>
      <c r="CI20" s="120">
        <v>85</v>
      </c>
      <c r="CJ20" s="120">
        <v>67</v>
      </c>
      <c r="CK20" s="120">
        <v>76</v>
      </c>
      <c r="CL20" s="120">
        <v>68</v>
      </c>
      <c r="CM20" s="120">
        <v>65</v>
      </c>
      <c r="CN20" s="120">
        <v>77</v>
      </c>
      <c r="CO20" s="120">
        <v>74</v>
      </c>
      <c r="CP20" s="120">
        <v>64</v>
      </c>
      <c r="CQ20" s="120">
        <v>62</v>
      </c>
      <c r="CR20" s="120">
        <v>62</v>
      </c>
      <c r="CS20" s="120">
        <v>65</v>
      </c>
      <c r="CT20" s="120">
        <v>58</v>
      </c>
      <c r="CU20" s="120">
        <v>64</v>
      </c>
      <c r="CV20" s="120">
        <v>66</v>
      </c>
      <c r="CW20" s="120">
        <v>73</v>
      </c>
      <c r="CX20" s="120">
        <v>91</v>
      </c>
      <c r="CY20" s="120">
        <v>89</v>
      </c>
      <c r="CZ20" s="120">
        <v>98</v>
      </c>
      <c r="DA20" s="120">
        <v>94</v>
      </c>
      <c r="DB20" s="120">
        <v>78</v>
      </c>
      <c r="DC20" s="120">
        <v>62</v>
      </c>
      <c r="DD20" s="120">
        <v>64</v>
      </c>
      <c r="DE20" s="120">
        <v>94</v>
      </c>
      <c r="DF20" s="120">
        <v>65</v>
      </c>
      <c r="DG20" s="120">
        <v>77</v>
      </c>
      <c r="DH20" s="120">
        <v>74</v>
      </c>
      <c r="DI20" s="120">
        <v>73</v>
      </c>
      <c r="DJ20" s="120">
        <v>76</v>
      </c>
      <c r="DK20" s="120">
        <v>69</v>
      </c>
      <c r="DL20" s="120">
        <v>97</v>
      </c>
      <c r="DM20" s="120">
        <v>80</v>
      </c>
    </row>
    <row r="21" spans="1:117" s="84" customFormat="1">
      <c r="A21" s="87">
        <v>0.75</v>
      </c>
      <c r="B21" s="120">
        <v>77</v>
      </c>
      <c r="C21" s="120">
        <v>81</v>
      </c>
      <c r="D21" s="120">
        <v>62</v>
      </c>
      <c r="E21" s="120">
        <v>87</v>
      </c>
      <c r="F21" s="120">
        <v>92</v>
      </c>
      <c r="G21" s="120">
        <v>79</v>
      </c>
      <c r="H21" s="120">
        <v>83</v>
      </c>
      <c r="I21" s="120">
        <v>82</v>
      </c>
      <c r="J21" s="120">
        <v>90</v>
      </c>
      <c r="K21" s="120">
        <v>86</v>
      </c>
      <c r="L21" s="120">
        <v>88</v>
      </c>
      <c r="M21" s="120">
        <v>82</v>
      </c>
      <c r="N21" s="120">
        <v>86</v>
      </c>
      <c r="O21" s="120">
        <v>65</v>
      </c>
      <c r="P21" s="120">
        <v>72</v>
      </c>
      <c r="Q21" s="120">
        <v>86</v>
      </c>
      <c r="R21" s="120">
        <v>74</v>
      </c>
      <c r="S21" s="120">
        <v>86</v>
      </c>
      <c r="T21" s="120">
        <v>81</v>
      </c>
      <c r="U21" s="120">
        <v>84</v>
      </c>
      <c r="V21" s="120">
        <v>87</v>
      </c>
      <c r="W21" s="120">
        <v>78</v>
      </c>
      <c r="X21" s="120">
        <v>60</v>
      </c>
      <c r="Y21" s="120">
        <v>64</v>
      </c>
      <c r="Z21" s="120">
        <v>73</v>
      </c>
      <c r="AA21" s="120">
        <v>93</v>
      </c>
      <c r="AB21" s="120">
        <v>80</v>
      </c>
      <c r="AC21" s="120">
        <v>86</v>
      </c>
      <c r="AD21" s="120">
        <v>90</v>
      </c>
      <c r="AE21" s="120">
        <v>72</v>
      </c>
      <c r="AF21" s="120">
        <v>94</v>
      </c>
      <c r="AG21" s="120">
        <v>85</v>
      </c>
      <c r="AH21" s="120">
        <v>87</v>
      </c>
      <c r="AI21" s="120">
        <v>83</v>
      </c>
      <c r="AJ21" s="120">
        <v>57</v>
      </c>
      <c r="AK21" s="120">
        <v>62</v>
      </c>
      <c r="AL21" s="120">
        <v>63</v>
      </c>
      <c r="AM21" s="120">
        <v>60</v>
      </c>
      <c r="AN21" s="120">
        <v>63</v>
      </c>
      <c r="AO21" s="120">
        <v>84</v>
      </c>
      <c r="AP21" s="120">
        <v>76</v>
      </c>
      <c r="AQ21" s="120">
        <v>82</v>
      </c>
      <c r="AR21" s="120">
        <v>93</v>
      </c>
      <c r="AS21" s="120">
        <v>75</v>
      </c>
      <c r="AT21" s="120">
        <v>83</v>
      </c>
      <c r="AU21" s="120">
        <v>98</v>
      </c>
      <c r="AV21" s="120">
        <v>93</v>
      </c>
      <c r="AW21" s="120">
        <v>70</v>
      </c>
      <c r="AX21" s="54">
        <v>78</v>
      </c>
      <c r="AY21" s="54">
        <v>76</v>
      </c>
      <c r="AZ21" s="54">
        <v>92</v>
      </c>
      <c r="BA21" s="120">
        <v>76</v>
      </c>
      <c r="BB21" s="120">
        <v>84</v>
      </c>
      <c r="BC21" s="120">
        <v>81</v>
      </c>
      <c r="BD21" s="120">
        <v>71</v>
      </c>
      <c r="BE21" s="120">
        <v>97</v>
      </c>
      <c r="BF21" s="120">
        <v>85</v>
      </c>
      <c r="BG21" s="120">
        <v>80</v>
      </c>
      <c r="BH21" s="120">
        <v>61</v>
      </c>
      <c r="BI21" s="120">
        <v>64</v>
      </c>
      <c r="BJ21" s="120">
        <v>68</v>
      </c>
      <c r="BK21" s="120">
        <v>76</v>
      </c>
      <c r="BL21" s="120">
        <v>67</v>
      </c>
      <c r="BM21" s="120">
        <v>66</v>
      </c>
      <c r="BN21" s="120">
        <v>63</v>
      </c>
      <c r="BO21" s="120">
        <v>81</v>
      </c>
      <c r="BP21" s="120">
        <v>77</v>
      </c>
      <c r="BQ21" s="120">
        <v>58</v>
      </c>
      <c r="BR21" s="120">
        <v>72</v>
      </c>
      <c r="BS21" s="120">
        <v>72</v>
      </c>
      <c r="BT21" s="120">
        <v>67</v>
      </c>
      <c r="BU21" s="120">
        <v>79</v>
      </c>
      <c r="BV21" s="120">
        <v>78</v>
      </c>
      <c r="BW21" s="120">
        <v>61</v>
      </c>
      <c r="BX21" s="120">
        <v>65</v>
      </c>
      <c r="BY21" s="120">
        <v>64</v>
      </c>
      <c r="BZ21" s="120">
        <v>81</v>
      </c>
      <c r="CA21" s="120">
        <v>99</v>
      </c>
      <c r="CB21" s="120">
        <v>99</v>
      </c>
      <c r="CC21" s="120">
        <v>96</v>
      </c>
      <c r="CD21" s="120">
        <v>81</v>
      </c>
      <c r="CE21" s="120">
        <v>75</v>
      </c>
      <c r="CF21" s="120">
        <v>88</v>
      </c>
      <c r="CG21" s="120">
        <v>99</v>
      </c>
      <c r="CH21" s="120">
        <v>99</v>
      </c>
      <c r="CI21" s="120">
        <v>88</v>
      </c>
      <c r="CJ21" s="120">
        <v>81</v>
      </c>
      <c r="CK21" s="120">
        <v>79</v>
      </c>
      <c r="CL21" s="120">
        <v>73</v>
      </c>
      <c r="CM21" s="120">
        <v>70</v>
      </c>
      <c r="CN21" s="120">
        <v>76</v>
      </c>
      <c r="CO21" s="120">
        <v>77</v>
      </c>
      <c r="CP21" s="120">
        <v>68</v>
      </c>
      <c r="CQ21" s="120">
        <v>66</v>
      </c>
      <c r="CR21" s="120">
        <v>62</v>
      </c>
      <c r="CS21" s="120">
        <v>67</v>
      </c>
      <c r="CT21" s="120">
        <v>60</v>
      </c>
      <c r="CU21" s="120">
        <v>65</v>
      </c>
      <c r="CV21" s="120">
        <v>65</v>
      </c>
      <c r="CW21" s="120">
        <v>73</v>
      </c>
      <c r="CX21" s="120">
        <v>85</v>
      </c>
      <c r="CY21" s="120">
        <v>92</v>
      </c>
      <c r="CZ21" s="120">
        <v>98</v>
      </c>
      <c r="DA21" s="120">
        <v>95</v>
      </c>
      <c r="DB21" s="120">
        <v>77</v>
      </c>
      <c r="DC21" s="120">
        <v>66</v>
      </c>
      <c r="DD21" s="120">
        <v>69</v>
      </c>
      <c r="DE21" s="120">
        <v>89</v>
      </c>
      <c r="DF21" s="120">
        <v>67</v>
      </c>
      <c r="DG21" s="120">
        <v>75</v>
      </c>
      <c r="DH21" s="120">
        <v>73</v>
      </c>
      <c r="DI21" s="120">
        <v>78</v>
      </c>
      <c r="DJ21" s="120">
        <v>83</v>
      </c>
      <c r="DK21" s="120">
        <v>74</v>
      </c>
      <c r="DL21" s="120">
        <v>97</v>
      </c>
      <c r="DM21" s="120">
        <v>78</v>
      </c>
    </row>
    <row r="22" spans="1:117" s="84" customFormat="1">
      <c r="A22" s="87">
        <v>0.79166666666666696</v>
      </c>
      <c r="B22" s="120">
        <v>86</v>
      </c>
      <c r="C22" s="120">
        <v>85</v>
      </c>
      <c r="D22" s="120">
        <v>75</v>
      </c>
      <c r="E22" s="120">
        <v>91</v>
      </c>
      <c r="F22" s="120">
        <v>96</v>
      </c>
      <c r="G22" s="120">
        <v>83</v>
      </c>
      <c r="H22" s="120">
        <v>92</v>
      </c>
      <c r="I22" s="120">
        <v>80</v>
      </c>
      <c r="J22" s="120">
        <v>89</v>
      </c>
      <c r="K22" s="120">
        <v>90</v>
      </c>
      <c r="L22" s="120">
        <v>83</v>
      </c>
      <c r="M22" s="120">
        <v>88</v>
      </c>
      <c r="N22" s="120">
        <v>92</v>
      </c>
      <c r="O22" s="120">
        <v>77</v>
      </c>
      <c r="P22" s="120">
        <v>81</v>
      </c>
      <c r="Q22" s="120">
        <v>91</v>
      </c>
      <c r="R22" s="120">
        <v>81</v>
      </c>
      <c r="S22" s="120">
        <v>88</v>
      </c>
      <c r="T22" s="120">
        <v>87</v>
      </c>
      <c r="U22" s="120">
        <v>91</v>
      </c>
      <c r="V22" s="120">
        <v>91</v>
      </c>
      <c r="W22" s="120">
        <v>78</v>
      </c>
      <c r="X22" s="120">
        <v>64</v>
      </c>
      <c r="Y22" s="120">
        <v>70</v>
      </c>
      <c r="Z22" s="120">
        <v>77</v>
      </c>
      <c r="AA22" s="120">
        <v>90</v>
      </c>
      <c r="AB22" s="120">
        <v>82</v>
      </c>
      <c r="AC22" s="120">
        <v>86</v>
      </c>
      <c r="AD22" s="120">
        <v>92</v>
      </c>
      <c r="AE22" s="120">
        <v>79</v>
      </c>
      <c r="AF22" s="120">
        <v>94</v>
      </c>
      <c r="AG22" s="120">
        <v>84</v>
      </c>
      <c r="AH22" s="120">
        <v>88</v>
      </c>
      <c r="AI22" s="120">
        <v>85</v>
      </c>
      <c r="AJ22" s="120">
        <v>62</v>
      </c>
      <c r="AK22" s="120">
        <v>64</v>
      </c>
      <c r="AL22" s="120">
        <v>74</v>
      </c>
      <c r="AM22" s="120">
        <v>72</v>
      </c>
      <c r="AN22" s="120">
        <v>74</v>
      </c>
      <c r="AO22" s="120">
        <v>92</v>
      </c>
      <c r="AP22" s="120">
        <v>82</v>
      </c>
      <c r="AQ22" s="120">
        <v>83</v>
      </c>
      <c r="AR22" s="120">
        <v>96</v>
      </c>
      <c r="AS22" s="120">
        <v>81</v>
      </c>
      <c r="AT22" s="120">
        <v>89</v>
      </c>
      <c r="AU22" s="120">
        <v>99</v>
      </c>
      <c r="AV22" s="120">
        <v>96</v>
      </c>
      <c r="AW22" s="120">
        <v>72</v>
      </c>
      <c r="AX22" s="54">
        <v>88</v>
      </c>
      <c r="AY22" s="54">
        <v>85</v>
      </c>
      <c r="AZ22" s="54">
        <v>91</v>
      </c>
      <c r="BA22" s="120">
        <v>77</v>
      </c>
      <c r="BB22" s="120">
        <v>85</v>
      </c>
      <c r="BC22" s="120">
        <v>87</v>
      </c>
      <c r="BD22" s="120">
        <v>80</v>
      </c>
      <c r="BE22" s="120">
        <v>96</v>
      </c>
      <c r="BF22" s="120">
        <v>87</v>
      </c>
      <c r="BG22" s="120">
        <v>86</v>
      </c>
      <c r="BH22" s="120">
        <v>64</v>
      </c>
      <c r="BI22" s="120">
        <v>71</v>
      </c>
      <c r="BJ22" s="120">
        <v>75</v>
      </c>
      <c r="BK22" s="120">
        <v>82</v>
      </c>
      <c r="BL22" s="120">
        <v>74</v>
      </c>
      <c r="BM22" s="120">
        <v>66</v>
      </c>
      <c r="BN22" s="120">
        <v>72</v>
      </c>
      <c r="BO22" s="120">
        <v>84</v>
      </c>
      <c r="BP22" s="120">
        <v>85</v>
      </c>
      <c r="BQ22" s="120">
        <v>62</v>
      </c>
      <c r="BR22" s="120">
        <v>75</v>
      </c>
      <c r="BS22" s="120">
        <v>88</v>
      </c>
      <c r="BT22" s="120">
        <v>72</v>
      </c>
      <c r="BU22" s="120">
        <v>81</v>
      </c>
      <c r="BV22" s="120">
        <v>83</v>
      </c>
      <c r="BW22" s="120">
        <v>69</v>
      </c>
      <c r="BX22" s="120">
        <v>72</v>
      </c>
      <c r="BY22" s="120">
        <v>67</v>
      </c>
      <c r="BZ22" s="120">
        <v>78</v>
      </c>
      <c r="CA22" s="120">
        <v>99</v>
      </c>
      <c r="CB22" s="120">
        <v>99</v>
      </c>
      <c r="CC22" s="120">
        <v>99</v>
      </c>
      <c r="CD22" s="120">
        <v>84</v>
      </c>
      <c r="CE22" s="120">
        <v>77</v>
      </c>
      <c r="CF22" s="120">
        <v>88</v>
      </c>
      <c r="CG22" s="120">
        <v>99</v>
      </c>
      <c r="CH22" s="120">
        <v>99</v>
      </c>
      <c r="CI22" s="120">
        <v>93</v>
      </c>
      <c r="CJ22" s="120">
        <v>89</v>
      </c>
      <c r="CK22" s="120">
        <v>85</v>
      </c>
      <c r="CL22" s="120">
        <v>81</v>
      </c>
      <c r="CM22" s="120">
        <v>78</v>
      </c>
      <c r="CN22" s="120">
        <v>95</v>
      </c>
      <c r="CO22" s="120">
        <v>82</v>
      </c>
      <c r="CP22" s="120">
        <v>71</v>
      </c>
      <c r="CQ22" s="120">
        <v>69</v>
      </c>
      <c r="CR22" s="120">
        <v>60</v>
      </c>
      <c r="CS22" s="120">
        <v>68</v>
      </c>
      <c r="CT22" s="120">
        <v>65</v>
      </c>
      <c r="CU22" s="120">
        <v>66</v>
      </c>
      <c r="CV22" s="120">
        <v>66</v>
      </c>
      <c r="CW22" s="120">
        <v>73</v>
      </c>
      <c r="CX22" s="120">
        <v>82</v>
      </c>
      <c r="CY22" s="120">
        <v>95</v>
      </c>
      <c r="CZ22" s="120">
        <v>99</v>
      </c>
      <c r="DA22" s="120">
        <v>99</v>
      </c>
      <c r="DB22" s="120">
        <v>85</v>
      </c>
      <c r="DC22" s="120">
        <v>69</v>
      </c>
      <c r="DD22" s="120">
        <v>67</v>
      </c>
      <c r="DE22" s="120">
        <v>90</v>
      </c>
      <c r="DF22" s="120">
        <v>76</v>
      </c>
      <c r="DG22" s="120">
        <v>77</v>
      </c>
      <c r="DH22" s="120">
        <v>78</v>
      </c>
      <c r="DI22" s="120">
        <v>75</v>
      </c>
      <c r="DJ22" s="120">
        <v>86</v>
      </c>
      <c r="DK22" s="120">
        <v>82</v>
      </c>
      <c r="DL22" s="120">
        <v>96</v>
      </c>
      <c r="DM22" s="120">
        <v>81</v>
      </c>
    </row>
    <row r="23" spans="1:117" s="84" customFormat="1">
      <c r="A23" s="87">
        <v>0.83333333333333304</v>
      </c>
      <c r="B23" s="120">
        <v>91</v>
      </c>
      <c r="C23" s="120">
        <v>88</v>
      </c>
      <c r="D23" s="120">
        <v>82</v>
      </c>
      <c r="E23" s="120">
        <v>93</v>
      </c>
      <c r="F23" s="120">
        <v>98</v>
      </c>
      <c r="G23" s="120">
        <v>83</v>
      </c>
      <c r="H23" s="120">
        <v>94</v>
      </c>
      <c r="I23" s="120">
        <v>82</v>
      </c>
      <c r="J23" s="120">
        <v>89</v>
      </c>
      <c r="K23" s="120">
        <v>90</v>
      </c>
      <c r="L23" s="120">
        <v>91</v>
      </c>
      <c r="M23" s="120">
        <v>93</v>
      </c>
      <c r="N23" s="120">
        <v>95</v>
      </c>
      <c r="O23" s="120">
        <v>87</v>
      </c>
      <c r="P23" s="120">
        <v>86</v>
      </c>
      <c r="Q23" s="120">
        <v>89</v>
      </c>
      <c r="R23" s="120">
        <v>85</v>
      </c>
      <c r="S23" s="120">
        <v>85</v>
      </c>
      <c r="T23" s="120">
        <v>93</v>
      </c>
      <c r="U23" s="120">
        <v>95</v>
      </c>
      <c r="V23" s="120">
        <v>94</v>
      </c>
      <c r="W23" s="120">
        <v>81</v>
      </c>
      <c r="X23" s="120">
        <v>63</v>
      </c>
      <c r="Y23" s="120">
        <v>68</v>
      </c>
      <c r="Z23" s="120">
        <v>88</v>
      </c>
      <c r="AA23" s="120">
        <v>88</v>
      </c>
      <c r="AB23" s="120">
        <v>83</v>
      </c>
      <c r="AC23" s="120">
        <v>87</v>
      </c>
      <c r="AD23" s="120">
        <v>92</v>
      </c>
      <c r="AE23" s="120">
        <v>87</v>
      </c>
      <c r="AF23" s="120">
        <v>94</v>
      </c>
      <c r="AG23" s="120">
        <v>83</v>
      </c>
      <c r="AH23" s="120">
        <v>90</v>
      </c>
      <c r="AI23" s="120">
        <v>85</v>
      </c>
      <c r="AJ23" s="120">
        <v>64</v>
      </c>
      <c r="AK23" s="120">
        <v>65</v>
      </c>
      <c r="AL23" s="120">
        <v>79</v>
      </c>
      <c r="AM23" s="120">
        <v>76</v>
      </c>
      <c r="AN23" s="120">
        <v>84</v>
      </c>
      <c r="AO23" s="120">
        <v>92</v>
      </c>
      <c r="AP23" s="120">
        <v>86</v>
      </c>
      <c r="AQ23" s="120">
        <v>87</v>
      </c>
      <c r="AR23" s="120">
        <v>97</v>
      </c>
      <c r="AS23" s="120">
        <v>86</v>
      </c>
      <c r="AT23" s="120">
        <v>91</v>
      </c>
      <c r="AU23" s="120">
        <v>98</v>
      </c>
      <c r="AV23" s="120">
        <v>98</v>
      </c>
      <c r="AW23" s="120">
        <v>85</v>
      </c>
      <c r="AX23" s="54">
        <v>92</v>
      </c>
      <c r="AY23" s="54">
        <v>92</v>
      </c>
      <c r="AZ23" s="54">
        <v>94</v>
      </c>
      <c r="BA23" s="120">
        <v>82</v>
      </c>
      <c r="BB23" s="120">
        <v>85</v>
      </c>
      <c r="BC23" s="120">
        <v>92</v>
      </c>
      <c r="BD23" s="120">
        <v>85</v>
      </c>
      <c r="BE23" s="120">
        <v>96</v>
      </c>
      <c r="BF23" s="120">
        <v>89</v>
      </c>
      <c r="BG23" s="120">
        <v>90</v>
      </c>
      <c r="BH23" s="120">
        <v>67</v>
      </c>
      <c r="BI23" s="120">
        <v>78</v>
      </c>
      <c r="BJ23" s="120">
        <v>77</v>
      </c>
      <c r="BK23" s="120">
        <v>84</v>
      </c>
      <c r="BL23" s="120">
        <v>79</v>
      </c>
      <c r="BM23" s="120">
        <v>71</v>
      </c>
      <c r="BN23" s="120">
        <v>76</v>
      </c>
      <c r="BO23" s="120">
        <v>88</v>
      </c>
      <c r="BP23" s="120">
        <v>83</v>
      </c>
      <c r="BQ23" s="120">
        <v>65</v>
      </c>
      <c r="BR23" s="120">
        <v>75</v>
      </c>
      <c r="BS23" s="120">
        <v>91</v>
      </c>
      <c r="BT23" s="120">
        <v>72</v>
      </c>
      <c r="BU23" s="120">
        <v>82</v>
      </c>
      <c r="BV23" s="120">
        <v>86</v>
      </c>
      <c r="BW23" s="120">
        <v>71</v>
      </c>
      <c r="BX23" s="120">
        <v>70</v>
      </c>
      <c r="BY23" s="120">
        <v>66</v>
      </c>
      <c r="BZ23" s="120">
        <v>78</v>
      </c>
      <c r="CA23" s="120">
        <v>99</v>
      </c>
      <c r="CB23" s="120">
        <v>99</v>
      </c>
      <c r="CC23" s="120">
        <v>99</v>
      </c>
      <c r="CD23" s="120">
        <v>85</v>
      </c>
      <c r="CE23" s="120">
        <v>78</v>
      </c>
      <c r="CF23" s="120">
        <v>96</v>
      </c>
      <c r="CG23" s="120">
        <v>99</v>
      </c>
      <c r="CH23" s="120">
        <v>99</v>
      </c>
      <c r="CI23" s="120">
        <v>92</v>
      </c>
      <c r="CJ23" s="120">
        <v>92</v>
      </c>
      <c r="CK23" s="120">
        <v>88</v>
      </c>
      <c r="CL23" s="120">
        <v>87</v>
      </c>
      <c r="CM23" s="120">
        <v>83</v>
      </c>
      <c r="CN23" s="120">
        <v>87</v>
      </c>
      <c r="CO23" s="120">
        <v>80</v>
      </c>
      <c r="CP23" s="120">
        <v>72</v>
      </c>
      <c r="CQ23" s="120">
        <v>69</v>
      </c>
      <c r="CR23" s="120">
        <v>54</v>
      </c>
      <c r="CS23" s="120">
        <v>71</v>
      </c>
      <c r="CT23" s="120">
        <v>67</v>
      </c>
      <c r="CU23" s="120">
        <v>70</v>
      </c>
      <c r="CV23" s="120">
        <v>70</v>
      </c>
      <c r="CW23" s="120">
        <v>77</v>
      </c>
      <c r="CX23" s="120">
        <v>99</v>
      </c>
      <c r="CY23" s="120">
        <v>97</v>
      </c>
      <c r="CZ23" s="120">
        <v>99</v>
      </c>
      <c r="DA23" s="120">
        <v>97</v>
      </c>
      <c r="DB23" s="120">
        <v>69</v>
      </c>
      <c r="DC23" s="120">
        <v>77</v>
      </c>
      <c r="DD23" s="120">
        <v>70</v>
      </c>
      <c r="DE23" s="120">
        <v>83</v>
      </c>
      <c r="DF23" s="120">
        <v>76</v>
      </c>
      <c r="DG23" s="120">
        <v>79</v>
      </c>
      <c r="DH23" s="120">
        <v>83</v>
      </c>
      <c r="DI23" s="120">
        <v>82</v>
      </c>
      <c r="DJ23" s="120">
        <v>86</v>
      </c>
      <c r="DK23" s="120">
        <v>87</v>
      </c>
      <c r="DL23" s="120">
        <v>94</v>
      </c>
      <c r="DM23" s="120">
        <v>86</v>
      </c>
    </row>
    <row r="24" spans="1:117" s="84" customFormat="1">
      <c r="A24" s="87">
        <v>0.875</v>
      </c>
      <c r="B24" s="120">
        <v>94</v>
      </c>
      <c r="C24" s="120">
        <v>85</v>
      </c>
      <c r="D24" s="120">
        <v>88</v>
      </c>
      <c r="E24" s="120">
        <v>96</v>
      </c>
      <c r="F24" s="120">
        <v>98</v>
      </c>
      <c r="G24" s="120">
        <v>88</v>
      </c>
      <c r="H24" s="120">
        <v>96</v>
      </c>
      <c r="I24" s="120">
        <v>84</v>
      </c>
      <c r="J24" s="120">
        <v>84</v>
      </c>
      <c r="K24" s="120">
        <v>90</v>
      </c>
      <c r="L24" s="120">
        <v>95</v>
      </c>
      <c r="M24" s="120">
        <v>97</v>
      </c>
      <c r="N24" s="120">
        <v>97</v>
      </c>
      <c r="O24" s="120">
        <v>90</v>
      </c>
      <c r="P24" s="120">
        <v>91</v>
      </c>
      <c r="Q24" s="120">
        <v>84</v>
      </c>
      <c r="R24" s="120">
        <v>92</v>
      </c>
      <c r="S24" s="120">
        <v>90</v>
      </c>
      <c r="T24" s="120">
        <v>95</v>
      </c>
      <c r="U24" s="120">
        <v>95</v>
      </c>
      <c r="V24" s="120">
        <v>96</v>
      </c>
      <c r="W24" s="120">
        <v>76</v>
      </c>
      <c r="X24" s="120">
        <v>70</v>
      </c>
      <c r="Y24" s="120">
        <v>71</v>
      </c>
      <c r="Z24" s="120">
        <v>90</v>
      </c>
      <c r="AA24" s="120">
        <v>87</v>
      </c>
      <c r="AB24" s="120">
        <v>84</v>
      </c>
      <c r="AC24" s="120">
        <v>87</v>
      </c>
      <c r="AD24" s="120">
        <v>93</v>
      </c>
      <c r="AE24" s="120">
        <v>89</v>
      </c>
      <c r="AF24" s="120">
        <v>92</v>
      </c>
      <c r="AG24" s="120">
        <v>85</v>
      </c>
      <c r="AH24" s="120">
        <v>91</v>
      </c>
      <c r="AI24" s="120">
        <v>87</v>
      </c>
      <c r="AJ24" s="120">
        <v>71</v>
      </c>
      <c r="AK24" s="120">
        <v>65</v>
      </c>
      <c r="AL24" s="120">
        <v>82</v>
      </c>
      <c r="AM24" s="120">
        <v>80</v>
      </c>
      <c r="AN24" s="120">
        <v>88</v>
      </c>
      <c r="AO24" s="120">
        <v>93</v>
      </c>
      <c r="AP24" s="120">
        <v>88</v>
      </c>
      <c r="AQ24" s="120">
        <v>92</v>
      </c>
      <c r="AR24" s="120">
        <v>98</v>
      </c>
      <c r="AS24" s="120">
        <v>78</v>
      </c>
      <c r="AT24" s="120">
        <v>92</v>
      </c>
      <c r="AU24" s="120">
        <v>98</v>
      </c>
      <c r="AV24" s="120">
        <v>99</v>
      </c>
      <c r="AW24" s="120">
        <v>87</v>
      </c>
      <c r="AX24" s="54">
        <v>95</v>
      </c>
      <c r="AY24" s="54">
        <v>94</v>
      </c>
      <c r="AZ24" s="54">
        <v>97</v>
      </c>
      <c r="BA24" s="120">
        <v>75</v>
      </c>
      <c r="BB24" s="120">
        <v>85</v>
      </c>
      <c r="BC24" s="120">
        <v>94</v>
      </c>
      <c r="BD24" s="120">
        <v>89</v>
      </c>
      <c r="BE24" s="120">
        <v>97</v>
      </c>
      <c r="BF24" s="120">
        <v>90</v>
      </c>
      <c r="BG24" s="120">
        <v>93</v>
      </c>
      <c r="BH24" s="120">
        <v>72</v>
      </c>
      <c r="BI24" s="120">
        <v>82</v>
      </c>
      <c r="BJ24" s="120">
        <v>80</v>
      </c>
      <c r="BK24" s="120">
        <v>84</v>
      </c>
      <c r="BL24" s="120">
        <v>80</v>
      </c>
      <c r="BM24" s="120">
        <v>66</v>
      </c>
      <c r="BN24" s="120">
        <v>79</v>
      </c>
      <c r="BO24" s="120">
        <v>93</v>
      </c>
      <c r="BP24" s="120">
        <v>83</v>
      </c>
      <c r="BQ24" s="120">
        <v>58</v>
      </c>
      <c r="BR24" s="120">
        <v>80</v>
      </c>
      <c r="BS24" s="120">
        <v>92</v>
      </c>
      <c r="BT24" s="120">
        <v>79</v>
      </c>
      <c r="BU24" s="120">
        <v>83</v>
      </c>
      <c r="BV24" s="120">
        <v>88</v>
      </c>
      <c r="BW24" s="120">
        <v>71</v>
      </c>
      <c r="BX24" s="120">
        <v>72</v>
      </c>
      <c r="BY24" s="120">
        <v>67</v>
      </c>
      <c r="BZ24" s="120">
        <v>77</v>
      </c>
      <c r="CA24" s="120">
        <v>99</v>
      </c>
      <c r="CB24" s="120">
        <v>99</v>
      </c>
      <c r="CC24" s="120">
        <v>99</v>
      </c>
      <c r="CD24" s="120">
        <v>88</v>
      </c>
      <c r="CE24" s="120">
        <v>81</v>
      </c>
      <c r="CF24" s="120">
        <v>95</v>
      </c>
      <c r="CG24" s="120">
        <v>99</v>
      </c>
      <c r="CH24" s="120">
        <v>99</v>
      </c>
      <c r="CI24" s="120">
        <v>96</v>
      </c>
      <c r="CJ24" s="120">
        <v>91</v>
      </c>
      <c r="CK24" s="120">
        <v>90</v>
      </c>
      <c r="CL24" s="120">
        <v>88</v>
      </c>
      <c r="CM24" s="120">
        <v>88</v>
      </c>
      <c r="CN24" s="120">
        <v>97</v>
      </c>
      <c r="CO24" s="120">
        <v>84</v>
      </c>
      <c r="CP24" s="120">
        <v>69</v>
      </c>
      <c r="CQ24" s="120">
        <v>72</v>
      </c>
      <c r="CR24" s="120">
        <v>52</v>
      </c>
      <c r="CS24" s="120">
        <v>73</v>
      </c>
      <c r="CT24" s="120">
        <v>70</v>
      </c>
      <c r="CU24" s="120">
        <v>73</v>
      </c>
      <c r="CV24" s="120">
        <v>73</v>
      </c>
      <c r="CW24" s="120">
        <v>76</v>
      </c>
      <c r="CX24" s="120">
        <v>96</v>
      </c>
      <c r="CY24" s="120">
        <v>99</v>
      </c>
      <c r="CZ24" s="120">
        <v>99</v>
      </c>
      <c r="DA24" s="120">
        <v>97</v>
      </c>
      <c r="DB24" s="120">
        <v>73</v>
      </c>
      <c r="DC24" s="120">
        <v>78</v>
      </c>
      <c r="DD24" s="120">
        <v>62</v>
      </c>
      <c r="DE24" s="120">
        <v>80</v>
      </c>
      <c r="DF24" s="120">
        <v>77</v>
      </c>
      <c r="DG24" s="120">
        <v>76</v>
      </c>
      <c r="DH24" s="120">
        <v>89</v>
      </c>
      <c r="DI24" s="120">
        <v>82</v>
      </c>
      <c r="DJ24" s="120">
        <v>91</v>
      </c>
      <c r="DK24" s="120">
        <v>90</v>
      </c>
      <c r="DL24" s="120">
        <v>91</v>
      </c>
      <c r="DM24" s="120">
        <v>86</v>
      </c>
    </row>
    <row r="25" spans="1:117" s="84" customFormat="1">
      <c r="A25" s="87">
        <v>0.91666666666666696</v>
      </c>
      <c r="B25" s="120">
        <v>95</v>
      </c>
      <c r="C25" s="120">
        <v>85</v>
      </c>
      <c r="D25" s="120">
        <v>90</v>
      </c>
      <c r="E25" s="120">
        <v>97</v>
      </c>
      <c r="F25" s="120">
        <v>98</v>
      </c>
      <c r="G25" s="120">
        <v>92</v>
      </c>
      <c r="H25" s="120">
        <v>95</v>
      </c>
      <c r="I25" s="120">
        <v>82</v>
      </c>
      <c r="J25" s="120">
        <v>81</v>
      </c>
      <c r="K25" s="120">
        <v>91</v>
      </c>
      <c r="L25" s="120">
        <v>93</v>
      </c>
      <c r="M25" s="120">
        <v>98</v>
      </c>
      <c r="N25" s="120">
        <v>97</v>
      </c>
      <c r="O25" s="120">
        <v>84</v>
      </c>
      <c r="P25" s="120">
        <v>93</v>
      </c>
      <c r="Q25" s="120">
        <v>80</v>
      </c>
      <c r="R25" s="120">
        <v>94</v>
      </c>
      <c r="S25" s="120">
        <v>92</v>
      </c>
      <c r="T25" s="120">
        <v>84</v>
      </c>
      <c r="U25" s="120">
        <v>93</v>
      </c>
      <c r="V25" s="120">
        <v>94</v>
      </c>
      <c r="W25" s="120">
        <v>74</v>
      </c>
      <c r="X25" s="120">
        <v>75</v>
      </c>
      <c r="Y25" s="120">
        <v>74</v>
      </c>
      <c r="Z25" s="120">
        <v>92</v>
      </c>
      <c r="AA25" s="120">
        <v>87</v>
      </c>
      <c r="AB25" s="120">
        <v>84</v>
      </c>
      <c r="AC25" s="120">
        <v>87</v>
      </c>
      <c r="AD25" s="120">
        <v>93</v>
      </c>
      <c r="AE25" s="120">
        <v>89</v>
      </c>
      <c r="AF25" s="120">
        <v>92</v>
      </c>
      <c r="AG25" s="120">
        <v>86</v>
      </c>
      <c r="AH25" s="120">
        <v>91</v>
      </c>
      <c r="AI25" s="120">
        <v>90</v>
      </c>
      <c r="AJ25" s="120">
        <v>73</v>
      </c>
      <c r="AK25" s="120">
        <v>65</v>
      </c>
      <c r="AL25" s="120">
        <v>81</v>
      </c>
      <c r="AM25" s="120">
        <v>83</v>
      </c>
      <c r="AN25" s="120">
        <v>91</v>
      </c>
      <c r="AO25" s="120">
        <v>94</v>
      </c>
      <c r="AP25" s="120">
        <v>92</v>
      </c>
      <c r="AQ25" s="120">
        <v>95</v>
      </c>
      <c r="AR25" s="120">
        <v>98</v>
      </c>
      <c r="AS25" s="120">
        <v>81</v>
      </c>
      <c r="AT25" s="120">
        <v>93</v>
      </c>
      <c r="AU25" s="120">
        <v>99</v>
      </c>
      <c r="AV25" s="120">
        <v>99</v>
      </c>
      <c r="AW25" s="120">
        <v>75</v>
      </c>
      <c r="AX25" s="54">
        <v>95</v>
      </c>
      <c r="AY25" s="54">
        <v>93</v>
      </c>
      <c r="AZ25" s="54">
        <v>97</v>
      </c>
      <c r="BA25" s="120">
        <v>87</v>
      </c>
      <c r="BB25" s="120">
        <v>87</v>
      </c>
      <c r="BC25" s="120">
        <v>97</v>
      </c>
      <c r="BD25" s="120">
        <v>88</v>
      </c>
      <c r="BE25" s="120">
        <v>98</v>
      </c>
      <c r="BF25" s="120">
        <v>83</v>
      </c>
      <c r="BG25" s="120">
        <v>96</v>
      </c>
      <c r="BH25" s="120">
        <v>71</v>
      </c>
      <c r="BI25" s="120">
        <v>83</v>
      </c>
      <c r="BJ25" s="120">
        <v>87</v>
      </c>
      <c r="BK25" s="120">
        <v>81</v>
      </c>
      <c r="BL25" s="120">
        <v>82</v>
      </c>
      <c r="BM25" s="120">
        <v>63</v>
      </c>
      <c r="BN25" s="120">
        <v>82</v>
      </c>
      <c r="BO25" s="120">
        <v>93</v>
      </c>
      <c r="BP25" s="120">
        <v>87</v>
      </c>
      <c r="BQ25" s="120">
        <v>60</v>
      </c>
      <c r="BR25" s="120">
        <v>83</v>
      </c>
      <c r="BS25" s="120">
        <v>92</v>
      </c>
      <c r="BT25" s="120">
        <v>81</v>
      </c>
      <c r="BU25" s="120">
        <v>85</v>
      </c>
      <c r="BV25" s="120">
        <v>90</v>
      </c>
      <c r="BW25" s="120">
        <v>71</v>
      </c>
      <c r="BX25" s="120">
        <v>69</v>
      </c>
      <c r="BY25" s="120">
        <v>71</v>
      </c>
      <c r="BZ25" s="120">
        <v>76</v>
      </c>
      <c r="CA25" s="120">
        <v>99</v>
      </c>
      <c r="CB25" s="120">
        <v>99</v>
      </c>
      <c r="CC25" s="120">
        <v>99</v>
      </c>
      <c r="CD25" s="120">
        <v>88</v>
      </c>
      <c r="CE25" s="120">
        <v>82</v>
      </c>
      <c r="CF25" s="120">
        <v>98</v>
      </c>
      <c r="CG25" s="120">
        <v>99</v>
      </c>
      <c r="CH25" s="120">
        <v>99</v>
      </c>
      <c r="CI25" s="120">
        <v>96</v>
      </c>
      <c r="CJ25" s="120">
        <v>89</v>
      </c>
      <c r="CK25" s="120">
        <v>92</v>
      </c>
      <c r="CL25" s="120">
        <v>89</v>
      </c>
      <c r="CM25" s="120">
        <v>88</v>
      </c>
      <c r="CN25" s="120">
        <v>90</v>
      </c>
      <c r="CO25" s="120">
        <v>82</v>
      </c>
      <c r="CP25" s="120">
        <v>73</v>
      </c>
      <c r="CQ25" s="120">
        <v>73</v>
      </c>
      <c r="CR25" s="120">
        <v>55</v>
      </c>
      <c r="CS25" s="120">
        <v>73</v>
      </c>
      <c r="CT25" s="120">
        <v>74</v>
      </c>
      <c r="CU25" s="120">
        <v>74</v>
      </c>
      <c r="CV25" s="120">
        <v>70</v>
      </c>
      <c r="CW25" s="120">
        <v>75</v>
      </c>
      <c r="CX25" s="120">
        <v>93</v>
      </c>
      <c r="CY25" s="120">
        <v>99</v>
      </c>
      <c r="CZ25" s="120">
        <v>99</v>
      </c>
      <c r="DA25" s="120">
        <v>99</v>
      </c>
      <c r="DB25" s="120">
        <v>78</v>
      </c>
      <c r="DC25" s="120">
        <v>77</v>
      </c>
      <c r="DD25" s="120">
        <v>66</v>
      </c>
      <c r="DE25" s="120">
        <v>79</v>
      </c>
      <c r="DF25" s="120">
        <v>77</v>
      </c>
      <c r="DG25" s="120">
        <v>79</v>
      </c>
      <c r="DH25" s="120">
        <v>93</v>
      </c>
      <c r="DI25" s="120">
        <v>81</v>
      </c>
      <c r="DJ25" s="120">
        <v>93</v>
      </c>
      <c r="DK25" s="120">
        <v>90</v>
      </c>
      <c r="DL25" s="120">
        <v>99</v>
      </c>
      <c r="DM25" s="120">
        <v>87</v>
      </c>
    </row>
    <row r="26" spans="1:117" s="84" customFormat="1">
      <c r="A26" s="87">
        <v>0.95833333333333304</v>
      </c>
      <c r="B26" s="120">
        <v>97</v>
      </c>
      <c r="C26" s="120">
        <v>86</v>
      </c>
      <c r="D26" s="120">
        <v>90</v>
      </c>
      <c r="E26" s="120">
        <v>98</v>
      </c>
      <c r="F26" s="120">
        <v>98</v>
      </c>
      <c r="G26" s="120">
        <v>92</v>
      </c>
      <c r="H26" s="120">
        <v>95</v>
      </c>
      <c r="I26" s="120">
        <v>76</v>
      </c>
      <c r="J26" s="120">
        <v>81</v>
      </c>
      <c r="K26" s="120">
        <v>92</v>
      </c>
      <c r="L26" s="120">
        <v>91</v>
      </c>
      <c r="M26" s="120">
        <v>98</v>
      </c>
      <c r="N26" s="120">
        <v>97</v>
      </c>
      <c r="O26" s="120">
        <v>85</v>
      </c>
      <c r="P26" s="120">
        <v>95</v>
      </c>
      <c r="Q26" s="120">
        <v>79</v>
      </c>
      <c r="R26" s="120">
        <v>96</v>
      </c>
      <c r="S26" s="120">
        <v>92</v>
      </c>
      <c r="T26" s="120">
        <v>84</v>
      </c>
      <c r="U26" s="120">
        <v>95</v>
      </c>
      <c r="V26" s="120">
        <v>92</v>
      </c>
      <c r="W26" s="120">
        <v>76</v>
      </c>
      <c r="X26" s="120">
        <v>77</v>
      </c>
      <c r="Y26" s="120">
        <v>77</v>
      </c>
      <c r="Z26" s="120">
        <v>93</v>
      </c>
      <c r="AA26" s="120">
        <v>88</v>
      </c>
      <c r="AB26" s="120">
        <v>85</v>
      </c>
      <c r="AC26" s="120">
        <v>88</v>
      </c>
      <c r="AD26" s="120">
        <v>94</v>
      </c>
      <c r="AE26" s="120">
        <v>91</v>
      </c>
      <c r="AF26" s="120">
        <v>89</v>
      </c>
      <c r="AG26" s="120">
        <v>87</v>
      </c>
      <c r="AH26" s="120">
        <v>91</v>
      </c>
      <c r="AI26" s="120">
        <v>90</v>
      </c>
      <c r="AJ26" s="120">
        <v>75</v>
      </c>
      <c r="AK26" s="120">
        <v>66</v>
      </c>
      <c r="AL26" s="120">
        <v>85</v>
      </c>
      <c r="AM26" s="120">
        <v>85</v>
      </c>
      <c r="AN26" s="120">
        <v>91</v>
      </c>
      <c r="AO26" s="120">
        <v>92</v>
      </c>
      <c r="AP26" s="120">
        <v>95</v>
      </c>
      <c r="AQ26" s="120">
        <v>97</v>
      </c>
      <c r="AR26" s="120">
        <v>98</v>
      </c>
      <c r="AS26" s="120">
        <v>87</v>
      </c>
      <c r="AT26" s="120">
        <v>93</v>
      </c>
      <c r="AU26" s="120">
        <v>99</v>
      </c>
      <c r="AV26" s="120">
        <v>99</v>
      </c>
      <c r="AW26" s="120">
        <v>83</v>
      </c>
      <c r="AX26" s="54">
        <v>95</v>
      </c>
      <c r="AY26" s="54">
        <v>93</v>
      </c>
      <c r="AZ26" s="54">
        <v>97</v>
      </c>
      <c r="BA26" s="120">
        <v>88</v>
      </c>
      <c r="BB26" s="120">
        <v>89</v>
      </c>
      <c r="BC26" s="120">
        <v>97</v>
      </c>
      <c r="BD26" s="120">
        <v>93</v>
      </c>
      <c r="BE26" s="120">
        <v>99</v>
      </c>
      <c r="BF26" s="120">
        <v>75</v>
      </c>
      <c r="BG26" s="120">
        <v>92</v>
      </c>
      <c r="BH26" s="120">
        <v>69</v>
      </c>
      <c r="BI26" s="120">
        <v>84</v>
      </c>
      <c r="BJ26" s="120">
        <v>89</v>
      </c>
      <c r="BK26" s="120">
        <v>82</v>
      </c>
      <c r="BL26" s="120">
        <v>79</v>
      </c>
      <c r="BM26" s="120">
        <v>57</v>
      </c>
      <c r="BN26" s="120">
        <v>83</v>
      </c>
      <c r="BO26" s="120">
        <v>93</v>
      </c>
      <c r="BP26" s="120">
        <v>82</v>
      </c>
      <c r="BQ26" s="120">
        <v>58</v>
      </c>
      <c r="BR26" s="120">
        <v>84</v>
      </c>
      <c r="BS26" s="120">
        <v>93</v>
      </c>
      <c r="BT26" s="120">
        <v>78</v>
      </c>
      <c r="BU26" s="120">
        <v>86</v>
      </c>
      <c r="BV26" s="120">
        <v>90</v>
      </c>
      <c r="BW26" s="120">
        <v>70</v>
      </c>
      <c r="BX26" s="120">
        <v>70</v>
      </c>
      <c r="BY26" s="120">
        <v>80</v>
      </c>
      <c r="BZ26" s="120">
        <v>77</v>
      </c>
      <c r="CA26" s="120">
        <v>99</v>
      </c>
      <c r="CB26" s="120">
        <v>99</v>
      </c>
      <c r="CC26" s="120">
        <v>99</v>
      </c>
      <c r="CD26" s="120">
        <v>86</v>
      </c>
      <c r="CE26" s="120">
        <v>82</v>
      </c>
      <c r="CF26" s="120">
        <v>99</v>
      </c>
      <c r="CG26" s="120">
        <v>99</v>
      </c>
      <c r="CH26" s="120">
        <v>99</v>
      </c>
      <c r="CI26" s="120">
        <v>97</v>
      </c>
      <c r="CJ26" s="120">
        <v>96</v>
      </c>
      <c r="CK26" s="120">
        <v>92</v>
      </c>
      <c r="CL26" s="120">
        <v>84</v>
      </c>
      <c r="CM26" s="120">
        <v>90</v>
      </c>
      <c r="CN26" s="120">
        <v>97</v>
      </c>
      <c r="CO26" s="120">
        <v>84</v>
      </c>
      <c r="CP26" s="120">
        <v>72</v>
      </c>
      <c r="CQ26" s="120">
        <v>75</v>
      </c>
      <c r="CR26" s="120">
        <v>67</v>
      </c>
      <c r="CS26" s="120">
        <v>76</v>
      </c>
      <c r="CT26" s="120">
        <v>74</v>
      </c>
      <c r="CU26" s="120">
        <v>76</v>
      </c>
      <c r="CV26" s="120">
        <v>76</v>
      </c>
      <c r="CW26" s="120">
        <v>80</v>
      </c>
      <c r="CX26" s="120">
        <v>89</v>
      </c>
      <c r="CY26" s="120">
        <v>98</v>
      </c>
      <c r="CZ26" s="120">
        <v>99</v>
      </c>
      <c r="DA26" s="120">
        <v>99</v>
      </c>
      <c r="DB26" s="120">
        <v>74</v>
      </c>
      <c r="DC26" s="120">
        <v>74</v>
      </c>
      <c r="DD26" s="120">
        <v>66</v>
      </c>
      <c r="DE26" s="120">
        <v>79</v>
      </c>
      <c r="DF26" s="120">
        <v>78</v>
      </c>
      <c r="DG26" s="120">
        <v>77</v>
      </c>
      <c r="DH26" s="120">
        <v>88</v>
      </c>
      <c r="DI26" s="120">
        <v>83</v>
      </c>
      <c r="DJ26" s="120">
        <v>95</v>
      </c>
      <c r="DK26" s="120">
        <v>90</v>
      </c>
      <c r="DL26" s="120">
        <v>96</v>
      </c>
      <c r="DM26" s="120">
        <v>93</v>
      </c>
    </row>
    <row r="27" spans="1:117">
      <c r="A27" s="87"/>
      <c r="AX27" s="45"/>
      <c r="AY27" s="45"/>
      <c r="AZ27" s="45"/>
    </row>
    <row r="28" spans="1:117">
      <c r="A28" s="89" t="s">
        <v>87</v>
      </c>
      <c r="B28" s="121">
        <f>MAX(B3:B26)</f>
        <v>97</v>
      </c>
      <c r="C28" s="121">
        <f t="shared" ref="C28:M28" si="0">MAX(C3:C26)</f>
        <v>99</v>
      </c>
      <c r="D28" s="121">
        <f t="shared" si="0"/>
        <v>93</v>
      </c>
      <c r="E28" s="121">
        <f t="shared" si="0"/>
        <v>98</v>
      </c>
      <c r="F28" s="121">
        <f t="shared" si="0"/>
        <v>99</v>
      </c>
      <c r="G28" s="121">
        <f t="shared" si="0"/>
        <v>99</v>
      </c>
      <c r="H28" s="121">
        <f t="shared" si="0"/>
        <v>98</v>
      </c>
      <c r="I28" s="121">
        <f t="shared" si="0"/>
        <v>95</v>
      </c>
      <c r="J28" s="121">
        <f t="shared" si="0"/>
        <v>97</v>
      </c>
      <c r="K28" s="121">
        <f t="shared" si="0"/>
        <v>92</v>
      </c>
      <c r="L28" s="121">
        <f t="shared" si="0"/>
        <v>99</v>
      </c>
      <c r="M28" s="121">
        <f t="shared" si="0"/>
        <v>98</v>
      </c>
      <c r="N28" s="121">
        <f>MAX(N3:N26)</f>
        <v>99</v>
      </c>
      <c r="O28" s="121">
        <f>MAX(O3:O26)</f>
        <v>99</v>
      </c>
      <c r="P28" s="121">
        <f>MAX(P3:P26)</f>
        <v>95</v>
      </c>
      <c r="Q28" s="121">
        <f t="shared" ref="Q28:CB28" si="1">MAX(Q3:Q26)</f>
        <v>98</v>
      </c>
      <c r="R28" s="121">
        <f t="shared" si="1"/>
        <v>96</v>
      </c>
      <c r="S28" s="121">
        <f t="shared" si="1"/>
        <v>98</v>
      </c>
      <c r="T28" s="121">
        <f t="shared" si="1"/>
        <v>95</v>
      </c>
      <c r="U28" s="121">
        <f t="shared" si="1"/>
        <v>97</v>
      </c>
      <c r="V28" s="121">
        <f t="shared" si="1"/>
        <v>96</v>
      </c>
      <c r="W28" s="121">
        <f t="shared" si="1"/>
        <v>95</v>
      </c>
      <c r="X28" s="121">
        <f t="shared" si="1"/>
        <v>77</v>
      </c>
      <c r="Y28" s="121">
        <f t="shared" si="1"/>
        <v>87</v>
      </c>
      <c r="Z28" s="121">
        <f t="shared" si="1"/>
        <v>93</v>
      </c>
      <c r="AA28" s="121">
        <f t="shared" si="1"/>
        <v>97</v>
      </c>
      <c r="AB28" s="121">
        <f t="shared" si="1"/>
        <v>87</v>
      </c>
      <c r="AC28" s="121">
        <f t="shared" si="1"/>
        <v>89</v>
      </c>
      <c r="AD28" s="121">
        <f t="shared" si="1"/>
        <v>94</v>
      </c>
      <c r="AE28" s="121">
        <f t="shared" si="1"/>
        <v>93</v>
      </c>
      <c r="AF28" s="121">
        <f t="shared" si="1"/>
        <v>96</v>
      </c>
      <c r="AG28" s="121">
        <f t="shared" si="1"/>
        <v>93</v>
      </c>
      <c r="AH28" s="121">
        <f t="shared" si="1"/>
        <v>96</v>
      </c>
      <c r="AI28" s="121">
        <f t="shared" si="1"/>
        <v>93</v>
      </c>
      <c r="AJ28" s="121">
        <f t="shared" si="1"/>
        <v>97</v>
      </c>
      <c r="AK28" s="121">
        <f t="shared" si="1"/>
        <v>78</v>
      </c>
      <c r="AL28" s="121">
        <f t="shared" si="1"/>
        <v>85</v>
      </c>
      <c r="AM28" s="121">
        <f t="shared" si="1"/>
        <v>93</v>
      </c>
      <c r="AN28" s="121">
        <f t="shared" si="1"/>
        <v>92</v>
      </c>
      <c r="AO28" s="121">
        <f t="shared" si="1"/>
        <v>96</v>
      </c>
      <c r="AP28" s="121">
        <f t="shared" si="1"/>
        <v>96</v>
      </c>
      <c r="AQ28" s="121">
        <f t="shared" si="1"/>
        <v>98</v>
      </c>
      <c r="AR28" s="121">
        <f t="shared" si="1"/>
        <v>98</v>
      </c>
      <c r="AS28" s="121">
        <f t="shared" si="1"/>
        <v>99</v>
      </c>
      <c r="AT28" s="121">
        <f t="shared" si="1"/>
        <v>93</v>
      </c>
      <c r="AU28" s="121">
        <f t="shared" si="1"/>
        <v>99</v>
      </c>
      <c r="AV28" s="121">
        <f t="shared" si="1"/>
        <v>99</v>
      </c>
      <c r="AW28" s="121">
        <f t="shared" si="1"/>
        <v>99</v>
      </c>
      <c r="AX28" s="121">
        <f t="shared" si="1"/>
        <v>95</v>
      </c>
      <c r="AY28" s="121">
        <f t="shared" si="1"/>
        <v>99</v>
      </c>
      <c r="AZ28" s="121">
        <f t="shared" si="1"/>
        <v>97</v>
      </c>
      <c r="BA28" s="121">
        <f t="shared" si="1"/>
        <v>98</v>
      </c>
      <c r="BB28" s="121">
        <f t="shared" si="1"/>
        <v>99</v>
      </c>
      <c r="BC28" s="121">
        <f t="shared" si="1"/>
        <v>98</v>
      </c>
      <c r="BD28" s="121">
        <f t="shared" si="1"/>
        <v>98</v>
      </c>
      <c r="BE28" s="121">
        <f t="shared" si="1"/>
        <v>99</v>
      </c>
      <c r="BF28" s="121">
        <f t="shared" si="1"/>
        <v>99</v>
      </c>
      <c r="BG28" s="121">
        <f t="shared" si="1"/>
        <v>96</v>
      </c>
      <c r="BH28" s="121">
        <f t="shared" si="1"/>
        <v>93</v>
      </c>
      <c r="BI28" s="121">
        <f t="shared" si="1"/>
        <v>84</v>
      </c>
      <c r="BJ28" s="121">
        <f t="shared" si="1"/>
        <v>94</v>
      </c>
      <c r="BK28" s="121">
        <f t="shared" si="1"/>
        <v>96</v>
      </c>
      <c r="BL28" s="121">
        <f t="shared" si="1"/>
        <v>93</v>
      </c>
      <c r="BM28" s="121">
        <f t="shared" si="1"/>
        <v>87</v>
      </c>
      <c r="BN28" s="121">
        <f t="shared" si="1"/>
        <v>83</v>
      </c>
      <c r="BO28" s="121">
        <f t="shared" si="1"/>
        <v>93</v>
      </c>
      <c r="BP28" s="121">
        <f t="shared" si="1"/>
        <v>95</v>
      </c>
      <c r="BQ28" s="121">
        <f t="shared" si="1"/>
        <v>91</v>
      </c>
      <c r="BR28" s="121">
        <f t="shared" si="1"/>
        <v>84</v>
      </c>
      <c r="BS28" s="121">
        <f t="shared" si="1"/>
        <v>93</v>
      </c>
      <c r="BT28" s="121">
        <f t="shared" si="1"/>
        <v>95</v>
      </c>
      <c r="BU28" s="121">
        <f t="shared" si="1"/>
        <v>88</v>
      </c>
      <c r="BV28" s="121">
        <f t="shared" si="1"/>
        <v>92</v>
      </c>
      <c r="BW28" s="121">
        <f t="shared" si="1"/>
        <v>94</v>
      </c>
      <c r="BX28" s="121">
        <f t="shared" si="1"/>
        <v>77</v>
      </c>
      <c r="BY28" s="121">
        <f t="shared" si="1"/>
        <v>80</v>
      </c>
      <c r="BZ28" s="121">
        <f t="shared" si="1"/>
        <v>99</v>
      </c>
      <c r="CA28" s="121">
        <f t="shared" si="1"/>
        <v>99</v>
      </c>
      <c r="CB28" s="121">
        <f t="shared" si="1"/>
        <v>99</v>
      </c>
      <c r="CC28" s="121">
        <f t="shared" ref="CC28:DM28" si="2">MAX(CC3:CC26)</f>
        <v>99</v>
      </c>
      <c r="CD28" s="121">
        <f t="shared" si="2"/>
        <v>99</v>
      </c>
      <c r="CE28" s="121">
        <f t="shared" si="2"/>
        <v>95</v>
      </c>
      <c r="CF28" s="121">
        <f t="shared" si="2"/>
        <v>99</v>
      </c>
      <c r="CG28" s="121">
        <f t="shared" si="2"/>
        <v>99</v>
      </c>
      <c r="CH28" s="121">
        <f t="shared" si="2"/>
        <v>99</v>
      </c>
      <c r="CI28" s="121">
        <f t="shared" si="2"/>
        <v>99</v>
      </c>
      <c r="CJ28" s="121">
        <f t="shared" si="2"/>
        <v>99</v>
      </c>
      <c r="CK28" s="121">
        <f t="shared" si="2"/>
        <v>97</v>
      </c>
      <c r="CL28" s="121">
        <f t="shared" si="2"/>
        <v>99</v>
      </c>
      <c r="CM28" s="121">
        <f t="shared" si="2"/>
        <v>95</v>
      </c>
      <c r="CN28" s="121">
        <f t="shared" si="2"/>
        <v>97</v>
      </c>
      <c r="CO28" s="121">
        <f t="shared" si="2"/>
        <v>97</v>
      </c>
      <c r="CP28" s="121">
        <f t="shared" si="2"/>
        <v>81</v>
      </c>
      <c r="CQ28" s="121">
        <f t="shared" si="2"/>
        <v>78</v>
      </c>
      <c r="CR28" s="121">
        <f t="shared" si="2"/>
        <v>90</v>
      </c>
      <c r="CS28" s="121">
        <f t="shared" si="2"/>
        <v>77</v>
      </c>
      <c r="CT28" s="121">
        <f t="shared" si="2"/>
        <v>80</v>
      </c>
      <c r="CU28" s="121">
        <f t="shared" si="2"/>
        <v>91</v>
      </c>
      <c r="CV28" s="121">
        <f t="shared" si="2"/>
        <v>86</v>
      </c>
      <c r="CW28" s="121">
        <f t="shared" si="2"/>
        <v>99</v>
      </c>
      <c r="CX28" s="121">
        <f t="shared" si="2"/>
        <v>99</v>
      </c>
      <c r="CY28" s="121">
        <f t="shared" si="2"/>
        <v>99</v>
      </c>
      <c r="CZ28" s="121">
        <f t="shared" si="2"/>
        <v>99</v>
      </c>
      <c r="DA28" s="121">
        <f t="shared" si="2"/>
        <v>99</v>
      </c>
      <c r="DB28" s="121">
        <f t="shared" si="2"/>
        <v>99</v>
      </c>
      <c r="DC28" s="121">
        <f t="shared" si="2"/>
        <v>92</v>
      </c>
      <c r="DD28" s="121">
        <f t="shared" si="2"/>
        <v>99</v>
      </c>
      <c r="DE28" s="121">
        <f t="shared" si="2"/>
        <v>98</v>
      </c>
      <c r="DF28" s="121">
        <f t="shared" si="2"/>
        <v>81</v>
      </c>
      <c r="DG28" s="121">
        <f t="shared" si="2"/>
        <v>79</v>
      </c>
      <c r="DH28" s="121">
        <f t="shared" si="2"/>
        <v>93</v>
      </c>
      <c r="DI28" s="121">
        <f t="shared" si="2"/>
        <v>94</v>
      </c>
      <c r="DJ28" s="121">
        <f t="shared" si="2"/>
        <v>96</v>
      </c>
      <c r="DK28" s="121">
        <f t="shared" si="2"/>
        <v>96</v>
      </c>
      <c r="DL28" s="121">
        <f t="shared" si="2"/>
        <v>99</v>
      </c>
      <c r="DM28" s="121">
        <f t="shared" si="2"/>
        <v>99</v>
      </c>
    </row>
    <row r="29" spans="1:117" s="53" customFormat="1">
      <c r="A29" s="57" t="s">
        <v>88</v>
      </c>
      <c r="B29" s="32">
        <f>MIN(B3:B26)</f>
        <v>62</v>
      </c>
      <c r="C29" s="32">
        <f t="shared" ref="C29:M29" si="3">MIN(C3:C26)</f>
        <v>63</v>
      </c>
      <c r="D29" s="32">
        <f t="shared" si="3"/>
        <v>47</v>
      </c>
      <c r="E29" s="32">
        <f t="shared" si="3"/>
        <v>74</v>
      </c>
      <c r="F29" s="32">
        <f t="shared" si="3"/>
        <v>75</v>
      </c>
      <c r="G29" s="32">
        <f t="shared" si="3"/>
        <v>71</v>
      </c>
      <c r="H29" s="32">
        <f t="shared" si="3"/>
        <v>58</v>
      </c>
      <c r="I29" s="32">
        <f t="shared" si="3"/>
        <v>73</v>
      </c>
      <c r="J29" s="32">
        <f t="shared" si="3"/>
        <v>72</v>
      </c>
      <c r="K29" s="32">
        <f t="shared" si="3"/>
        <v>75</v>
      </c>
      <c r="L29" s="32">
        <f t="shared" si="3"/>
        <v>83</v>
      </c>
      <c r="M29" s="32">
        <f t="shared" si="3"/>
        <v>60</v>
      </c>
      <c r="N29" s="32">
        <f>MIN(N3:N26)</f>
        <v>68</v>
      </c>
      <c r="O29" s="32">
        <f>MIN(O3:O26)</f>
        <v>51</v>
      </c>
      <c r="P29" s="32">
        <f>MIN(P3:P26)</f>
        <v>51</v>
      </c>
      <c r="Q29" s="32">
        <f t="shared" ref="Q29:CB29" si="4">MIN(Q3:Q26)</f>
        <v>72</v>
      </c>
      <c r="R29" s="32">
        <f t="shared" si="4"/>
        <v>58</v>
      </c>
      <c r="S29" s="32">
        <f t="shared" si="4"/>
        <v>64</v>
      </c>
      <c r="T29" s="32">
        <f t="shared" si="4"/>
        <v>75</v>
      </c>
      <c r="U29" s="32">
        <f t="shared" si="4"/>
        <v>55</v>
      </c>
      <c r="V29" s="32">
        <f t="shared" si="4"/>
        <v>68</v>
      </c>
      <c r="W29" s="32">
        <f t="shared" si="4"/>
        <v>74</v>
      </c>
      <c r="X29" s="32">
        <f t="shared" si="4"/>
        <v>46</v>
      </c>
      <c r="Y29" s="32">
        <f t="shared" si="4"/>
        <v>48</v>
      </c>
      <c r="Z29" s="32">
        <f t="shared" si="4"/>
        <v>57</v>
      </c>
      <c r="AA29" s="32">
        <f t="shared" si="4"/>
        <v>67</v>
      </c>
      <c r="AB29" s="32">
        <f t="shared" si="4"/>
        <v>79</v>
      </c>
      <c r="AC29" s="32">
        <f t="shared" si="4"/>
        <v>71</v>
      </c>
      <c r="AD29" s="32">
        <f t="shared" si="4"/>
        <v>68</v>
      </c>
      <c r="AE29" s="32">
        <f t="shared" si="4"/>
        <v>57</v>
      </c>
      <c r="AF29" s="32">
        <f t="shared" si="4"/>
        <v>56</v>
      </c>
      <c r="AG29" s="32">
        <f t="shared" si="4"/>
        <v>78</v>
      </c>
      <c r="AH29" s="32">
        <f t="shared" si="4"/>
        <v>68</v>
      </c>
      <c r="AI29" s="32">
        <f t="shared" si="4"/>
        <v>66</v>
      </c>
      <c r="AJ29" s="32">
        <f t="shared" si="4"/>
        <v>43</v>
      </c>
      <c r="AK29" s="32">
        <f t="shared" si="4"/>
        <v>53</v>
      </c>
      <c r="AL29" s="32">
        <f t="shared" si="4"/>
        <v>49</v>
      </c>
      <c r="AM29" s="32">
        <f t="shared" si="4"/>
        <v>49</v>
      </c>
      <c r="AN29" s="32">
        <f t="shared" si="4"/>
        <v>50</v>
      </c>
      <c r="AO29" s="32">
        <f t="shared" si="4"/>
        <v>59</v>
      </c>
      <c r="AP29" s="32">
        <f t="shared" si="4"/>
        <v>64</v>
      </c>
      <c r="AQ29" s="32">
        <f t="shared" si="4"/>
        <v>63</v>
      </c>
      <c r="AR29" s="32">
        <f t="shared" si="4"/>
        <v>79</v>
      </c>
      <c r="AS29" s="32">
        <f t="shared" si="4"/>
        <v>52</v>
      </c>
      <c r="AT29" s="32">
        <f t="shared" si="4"/>
        <v>69</v>
      </c>
      <c r="AU29" s="32">
        <f t="shared" si="4"/>
        <v>91</v>
      </c>
      <c r="AV29" s="32">
        <f t="shared" si="4"/>
        <v>91</v>
      </c>
      <c r="AW29" s="32">
        <f t="shared" si="4"/>
        <v>61</v>
      </c>
      <c r="AX29" s="32">
        <f t="shared" si="4"/>
        <v>48</v>
      </c>
      <c r="AY29" s="32">
        <f t="shared" si="4"/>
        <v>61</v>
      </c>
      <c r="AZ29" s="32">
        <f t="shared" si="4"/>
        <v>55</v>
      </c>
      <c r="BA29" s="32">
        <f t="shared" si="4"/>
        <v>58</v>
      </c>
      <c r="BB29" s="32">
        <f t="shared" si="4"/>
        <v>76</v>
      </c>
      <c r="BC29" s="32">
        <f t="shared" si="4"/>
        <v>68</v>
      </c>
      <c r="BD29" s="32">
        <f t="shared" si="4"/>
        <v>63</v>
      </c>
      <c r="BE29" s="32">
        <f t="shared" si="4"/>
        <v>64</v>
      </c>
      <c r="BF29" s="32">
        <f t="shared" si="4"/>
        <v>70</v>
      </c>
      <c r="BG29" s="32">
        <f t="shared" si="4"/>
        <v>61</v>
      </c>
      <c r="BH29" s="32">
        <f t="shared" si="4"/>
        <v>49</v>
      </c>
      <c r="BI29" s="32">
        <f t="shared" si="4"/>
        <v>46</v>
      </c>
      <c r="BJ29" s="32">
        <f t="shared" si="4"/>
        <v>59</v>
      </c>
      <c r="BK29" s="32">
        <f t="shared" si="4"/>
        <v>64</v>
      </c>
      <c r="BL29" s="32">
        <f t="shared" si="4"/>
        <v>46</v>
      </c>
      <c r="BM29" s="32">
        <f t="shared" si="4"/>
        <v>44</v>
      </c>
      <c r="BN29" s="32">
        <f t="shared" si="4"/>
        <v>51</v>
      </c>
      <c r="BO29" s="32">
        <f t="shared" si="4"/>
        <v>51</v>
      </c>
      <c r="BP29" s="32">
        <f t="shared" si="4"/>
        <v>48</v>
      </c>
      <c r="BQ29" s="32">
        <f t="shared" si="4"/>
        <v>45</v>
      </c>
      <c r="BR29" s="32">
        <f t="shared" si="4"/>
        <v>51</v>
      </c>
      <c r="BS29" s="32">
        <f t="shared" si="4"/>
        <v>54</v>
      </c>
      <c r="BT29" s="32">
        <f t="shared" si="4"/>
        <v>56</v>
      </c>
      <c r="BU29" s="32">
        <f t="shared" si="4"/>
        <v>51</v>
      </c>
      <c r="BV29" s="32">
        <f t="shared" si="4"/>
        <v>58</v>
      </c>
      <c r="BW29" s="32">
        <f t="shared" si="4"/>
        <v>56</v>
      </c>
      <c r="BX29" s="32">
        <f t="shared" si="4"/>
        <v>43</v>
      </c>
      <c r="BY29" s="32">
        <f t="shared" si="4"/>
        <v>45</v>
      </c>
      <c r="BZ29" s="32">
        <f t="shared" si="4"/>
        <v>57</v>
      </c>
      <c r="CA29" s="32">
        <f t="shared" si="4"/>
        <v>66</v>
      </c>
      <c r="CB29" s="32">
        <f t="shared" si="4"/>
        <v>97</v>
      </c>
      <c r="CC29" s="32">
        <f t="shared" ref="CC29:DM29" si="5">MIN(CC3:CC26)</f>
        <v>78</v>
      </c>
      <c r="CD29" s="32">
        <f t="shared" si="5"/>
        <v>56</v>
      </c>
      <c r="CE29" s="32">
        <f t="shared" si="5"/>
        <v>50</v>
      </c>
      <c r="CF29" s="32">
        <f t="shared" si="5"/>
        <v>61</v>
      </c>
      <c r="CG29" s="32">
        <f t="shared" si="5"/>
        <v>74</v>
      </c>
      <c r="CH29" s="32">
        <f t="shared" si="5"/>
        <v>99</v>
      </c>
      <c r="CI29" s="32">
        <f t="shared" si="5"/>
        <v>66</v>
      </c>
      <c r="CJ29" s="32">
        <f t="shared" si="5"/>
        <v>63</v>
      </c>
      <c r="CK29" s="32">
        <f t="shared" si="5"/>
        <v>67</v>
      </c>
      <c r="CL29" s="32">
        <f t="shared" si="5"/>
        <v>63</v>
      </c>
      <c r="CM29" s="32">
        <f t="shared" si="5"/>
        <v>65</v>
      </c>
      <c r="CN29" s="32">
        <f t="shared" si="5"/>
        <v>65</v>
      </c>
      <c r="CO29" s="32">
        <f t="shared" si="5"/>
        <v>58</v>
      </c>
      <c r="CP29" s="32">
        <f t="shared" si="5"/>
        <v>56</v>
      </c>
      <c r="CQ29" s="32">
        <f t="shared" si="5"/>
        <v>59</v>
      </c>
      <c r="CR29" s="32">
        <f t="shared" si="5"/>
        <v>52</v>
      </c>
      <c r="CS29" s="32">
        <f t="shared" si="5"/>
        <v>53</v>
      </c>
      <c r="CT29" s="32">
        <f t="shared" si="5"/>
        <v>54</v>
      </c>
      <c r="CU29" s="32">
        <f t="shared" si="5"/>
        <v>63</v>
      </c>
      <c r="CV29" s="32">
        <f t="shared" si="5"/>
        <v>65</v>
      </c>
      <c r="CW29" s="32">
        <f t="shared" si="5"/>
        <v>71</v>
      </c>
      <c r="CX29" s="32">
        <f t="shared" si="5"/>
        <v>68</v>
      </c>
      <c r="CY29" s="32">
        <f t="shared" si="5"/>
        <v>71</v>
      </c>
      <c r="CZ29" s="32">
        <f t="shared" si="5"/>
        <v>83</v>
      </c>
      <c r="DA29" s="32">
        <f t="shared" si="5"/>
        <v>72</v>
      </c>
      <c r="DB29" s="32">
        <f t="shared" si="5"/>
        <v>67</v>
      </c>
      <c r="DC29" s="32">
        <f t="shared" si="5"/>
        <v>62</v>
      </c>
      <c r="DD29" s="32">
        <f t="shared" si="5"/>
        <v>62</v>
      </c>
      <c r="DE29" s="32">
        <f t="shared" si="5"/>
        <v>64</v>
      </c>
      <c r="DF29" s="32">
        <f t="shared" si="5"/>
        <v>65</v>
      </c>
      <c r="DG29" s="32">
        <f t="shared" si="5"/>
        <v>52</v>
      </c>
      <c r="DH29" s="32">
        <f t="shared" si="5"/>
        <v>60</v>
      </c>
      <c r="DI29" s="32">
        <f t="shared" si="5"/>
        <v>57</v>
      </c>
      <c r="DJ29" s="32">
        <f t="shared" si="5"/>
        <v>65</v>
      </c>
      <c r="DK29" s="32">
        <f t="shared" si="5"/>
        <v>52</v>
      </c>
      <c r="DL29" s="32">
        <f t="shared" si="5"/>
        <v>63</v>
      </c>
      <c r="DM29" s="32">
        <f t="shared" si="5"/>
        <v>69</v>
      </c>
    </row>
    <row r="30" spans="1:117" s="33" customFormat="1">
      <c r="A30" s="31" t="s">
        <v>159</v>
      </c>
      <c r="B30" s="32">
        <f>B28-B29</f>
        <v>35</v>
      </c>
      <c r="C30" s="32">
        <f t="shared" ref="C30:BN30" si="6">C28-C29</f>
        <v>36</v>
      </c>
      <c r="D30" s="32">
        <f t="shared" si="6"/>
        <v>46</v>
      </c>
      <c r="E30" s="32">
        <f t="shared" si="6"/>
        <v>24</v>
      </c>
      <c r="F30" s="32">
        <f t="shared" si="6"/>
        <v>24</v>
      </c>
      <c r="G30" s="32">
        <f t="shared" si="6"/>
        <v>28</v>
      </c>
      <c r="H30" s="32">
        <f t="shared" si="6"/>
        <v>40</v>
      </c>
      <c r="I30" s="32">
        <f t="shared" si="6"/>
        <v>22</v>
      </c>
      <c r="J30" s="32">
        <f t="shared" si="6"/>
        <v>25</v>
      </c>
      <c r="K30" s="32">
        <f t="shared" si="6"/>
        <v>17</v>
      </c>
      <c r="L30" s="32">
        <f t="shared" si="6"/>
        <v>16</v>
      </c>
      <c r="M30" s="32">
        <f t="shared" si="6"/>
        <v>38</v>
      </c>
      <c r="N30" s="32">
        <f t="shared" si="6"/>
        <v>31</v>
      </c>
      <c r="O30" s="32">
        <f t="shared" si="6"/>
        <v>48</v>
      </c>
      <c r="P30" s="32">
        <f t="shared" si="6"/>
        <v>44</v>
      </c>
      <c r="Q30" s="32">
        <f t="shared" si="6"/>
        <v>26</v>
      </c>
      <c r="R30" s="32">
        <f t="shared" si="6"/>
        <v>38</v>
      </c>
      <c r="S30" s="32">
        <f t="shared" si="6"/>
        <v>34</v>
      </c>
      <c r="T30" s="32">
        <f t="shared" si="6"/>
        <v>20</v>
      </c>
      <c r="U30" s="32">
        <f t="shared" si="6"/>
        <v>42</v>
      </c>
      <c r="V30" s="32">
        <f t="shared" si="6"/>
        <v>28</v>
      </c>
      <c r="W30" s="32">
        <f t="shared" si="6"/>
        <v>21</v>
      </c>
      <c r="X30" s="32">
        <f t="shared" si="6"/>
        <v>31</v>
      </c>
      <c r="Y30" s="32">
        <f t="shared" si="6"/>
        <v>39</v>
      </c>
      <c r="Z30" s="32">
        <f t="shared" si="6"/>
        <v>36</v>
      </c>
      <c r="AA30" s="32">
        <f t="shared" si="6"/>
        <v>30</v>
      </c>
      <c r="AB30" s="32">
        <f t="shared" si="6"/>
        <v>8</v>
      </c>
      <c r="AC30" s="32">
        <f t="shared" si="6"/>
        <v>18</v>
      </c>
      <c r="AD30" s="32">
        <f t="shared" si="6"/>
        <v>26</v>
      </c>
      <c r="AE30" s="32">
        <f t="shared" si="6"/>
        <v>36</v>
      </c>
      <c r="AF30" s="32">
        <f t="shared" si="6"/>
        <v>40</v>
      </c>
      <c r="AG30" s="32">
        <f t="shared" si="6"/>
        <v>15</v>
      </c>
      <c r="AH30" s="32">
        <f t="shared" si="6"/>
        <v>28</v>
      </c>
      <c r="AI30" s="32">
        <f t="shared" si="6"/>
        <v>27</v>
      </c>
      <c r="AJ30" s="32">
        <f t="shared" si="6"/>
        <v>54</v>
      </c>
      <c r="AK30" s="32">
        <f t="shared" si="6"/>
        <v>25</v>
      </c>
      <c r="AL30" s="32">
        <f t="shared" si="6"/>
        <v>36</v>
      </c>
      <c r="AM30" s="32">
        <f t="shared" si="6"/>
        <v>44</v>
      </c>
      <c r="AN30" s="32">
        <f t="shared" si="6"/>
        <v>42</v>
      </c>
      <c r="AO30" s="32">
        <f t="shared" si="6"/>
        <v>37</v>
      </c>
      <c r="AP30" s="32">
        <f t="shared" si="6"/>
        <v>32</v>
      </c>
      <c r="AQ30" s="32">
        <f t="shared" si="6"/>
        <v>35</v>
      </c>
      <c r="AR30" s="32">
        <f t="shared" si="6"/>
        <v>19</v>
      </c>
      <c r="AS30" s="32">
        <f t="shared" si="6"/>
        <v>47</v>
      </c>
      <c r="AT30" s="32">
        <f t="shared" si="6"/>
        <v>24</v>
      </c>
      <c r="AU30" s="32">
        <f t="shared" si="6"/>
        <v>8</v>
      </c>
      <c r="AV30" s="32">
        <f t="shared" si="6"/>
        <v>8</v>
      </c>
      <c r="AW30" s="32">
        <f t="shared" si="6"/>
        <v>38</v>
      </c>
      <c r="AX30" s="32">
        <f t="shared" si="6"/>
        <v>47</v>
      </c>
      <c r="AY30" s="32">
        <f t="shared" si="6"/>
        <v>38</v>
      </c>
      <c r="AZ30" s="32">
        <f t="shared" si="6"/>
        <v>42</v>
      </c>
      <c r="BA30" s="32">
        <f t="shared" si="6"/>
        <v>40</v>
      </c>
      <c r="BB30" s="32">
        <f t="shared" si="6"/>
        <v>23</v>
      </c>
      <c r="BC30" s="32">
        <f t="shared" si="6"/>
        <v>30</v>
      </c>
      <c r="BD30" s="32">
        <f t="shared" si="6"/>
        <v>35</v>
      </c>
      <c r="BE30" s="32">
        <f t="shared" si="6"/>
        <v>35</v>
      </c>
      <c r="BF30" s="32">
        <f t="shared" si="6"/>
        <v>29</v>
      </c>
      <c r="BG30" s="32">
        <f t="shared" si="6"/>
        <v>35</v>
      </c>
      <c r="BH30" s="32">
        <f t="shared" si="6"/>
        <v>44</v>
      </c>
      <c r="BI30" s="32">
        <f t="shared" si="6"/>
        <v>38</v>
      </c>
      <c r="BJ30" s="32">
        <f t="shared" si="6"/>
        <v>35</v>
      </c>
      <c r="BK30" s="32">
        <f t="shared" si="6"/>
        <v>32</v>
      </c>
      <c r="BL30" s="32">
        <f t="shared" si="6"/>
        <v>47</v>
      </c>
      <c r="BM30" s="32">
        <f t="shared" si="6"/>
        <v>43</v>
      </c>
      <c r="BN30" s="32">
        <f t="shared" si="6"/>
        <v>32</v>
      </c>
      <c r="BO30" s="32">
        <f t="shared" ref="BO30:DM30" si="7">BO28-BO29</f>
        <v>42</v>
      </c>
      <c r="BP30" s="32">
        <f t="shared" si="7"/>
        <v>47</v>
      </c>
      <c r="BQ30" s="32">
        <f t="shared" si="7"/>
        <v>46</v>
      </c>
      <c r="BR30" s="32">
        <f t="shared" si="7"/>
        <v>33</v>
      </c>
      <c r="BS30" s="32">
        <f t="shared" si="7"/>
        <v>39</v>
      </c>
      <c r="BT30" s="32">
        <f t="shared" si="7"/>
        <v>39</v>
      </c>
      <c r="BU30" s="32">
        <f t="shared" si="7"/>
        <v>37</v>
      </c>
      <c r="BV30" s="32">
        <f t="shared" si="7"/>
        <v>34</v>
      </c>
      <c r="BW30" s="32">
        <f t="shared" si="7"/>
        <v>38</v>
      </c>
      <c r="BX30" s="32">
        <f t="shared" si="7"/>
        <v>34</v>
      </c>
      <c r="BY30" s="32">
        <f t="shared" si="7"/>
        <v>35</v>
      </c>
      <c r="BZ30" s="32">
        <f t="shared" si="7"/>
        <v>42</v>
      </c>
      <c r="CA30" s="32">
        <f t="shared" si="7"/>
        <v>33</v>
      </c>
      <c r="CB30" s="32">
        <f t="shared" si="7"/>
        <v>2</v>
      </c>
      <c r="CC30" s="32">
        <f t="shared" si="7"/>
        <v>21</v>
      </c>
      <c r="CD30" s="32">
        <f t="shared" si="7"/>
        <v>43</v>
      </c>
      <c r="CE30" s="32">
        <f t="shared" si="7"/>
        <v>45</v>
      </c>
      <c r="CF30" s="32">
        <f t="shared" si="7"/>
        <v>38</v>
      </c>
      <c r="CG30" s="32">
        <f t="shared" si="7"/>
        <v>25</v>
      </c>
      <c r="CH30" s="32">
        <f t="shared" si="7"/>
        <v>0</v>
      </c>
      <c r="CI30" s="32">
        <f t="shared" si="7"/>
        <v>33</v>
      </c>
      <c r="CJ30" s="32">
        <f t="shared" si="7"/>
        <v>36</v>
      </c>
      <c r="CK30" s="32">
        <f t="shared" si="7"/>
        <v>30</v>
      </c>
      <c r="CL30" s="32">
        <f t="shared" si="7"/>
        <v>36</v>
      </c>
      <c r="CM30" s="32">
        <f t="shared" si="7"/>
        <v>30</v>
      </c>
      <c r="CN30" s="32">
        <f t="shared" si="7"/>
        <v>32</v>
      </c>
      <c r="CO30" s="32">
        <f t="shared" si="7"/>
        <v>39</v>
      </c>
      <c r="CP30" s="32">
        <f t="shared" si="7"/>
        <v>25</v>
      </c>
      <c r="CQ30" s="32">
        <f t="shared" si="7"/>
        <v>19</v>
      </c>
      <c r="CR30" s="32">
        <f t="shared" si="7"/>
        <v>38</v>
      </c>
      <c r="CS30" s="32">
        <f t="shared" si="7"/>
        <v>24</v>
      </c>
      <c r="CT30" s="32">
        <f t="shared" si="7"/>
        <v>26</v>
      </c>
      <c r="CU30" s="32">
        <f t="shared" si="7"/>
        <v>28</v>
      </c>
      <c r="CV30" s="32">
        <f t="shared" si="7"/>
        <v>21</v>
      </c>
      <c r="CW30" s="32">
        <f t="shared" si="7"/>
        <v>28</v>
      </c>
      <c r="CX30" s="32">
        <f t="shared" si="7"/>
        <v>31</v>
      </c>
      <c r="CY30" s="32">
        <f t="shared" si="7"/>
        <v>28</v>
      </c>
      <c r="CZ30" s="32">
        <f t="shared" si="7"/>
        <v>16</v>
      </c>
      <c r="DA30" s="32">
        <f t="shared" si="7"/>
        <v>27</v>
      </c>
      <c r="DB30" s="32">
        <f t="shared" si="7"/>
        <v>32</v>
      </c>
      <c r="DC30" s="32">
        <f t="shared" si="7"/>
        <v>30</v>
      </c>
      <c r="DD30" s="32">
        <f t="shared" si="7"/>
        <v>37</v>
      </c>
      <c r="DE30" s="32">
        <f t="shared" si="7"/>
        <v>34</v>
      </c>
      <c r="DF30" s="32">
        <f t="shared" si="7"/>
        <v>16</v>
      </c>
      <c r="DG30" s="32">
        <f t="shared" si="7"/>
        <v>27</v>
      </c>
      <c r="DH30" s="32">
        <f t="shared" si="7"/>
        <v>33</v>
      </c>
      <c r="DI30" s="32">
        <f t="shared" si="7"/>
        <v>37</v>
      </c>
      <c r="DJ30" s="32">
        <f t="shared" si="7"/>
        <v>31</v>
      </c>
      <c r="DK30" s="32">
        <f t="shared" si="7"/>
        <v>44</v>
      </c>
      <c r="DL30" s="32">
        <f t="shared" si="7"/>
        <v>36</v>
      </c>
      <c r="DM30" s="32">
        <f t="shared" si="7"/>
        <v>30</v>
      </c>
    </row>
    <row r="31" spans="1:117">
      <c r="A31" s="93" t="s">
        <v>89</v>
      </c>
      <c r="B31" s="75">
        <f>AVERAGE(B3:B26)</f>
        <v>80.75</v>
      </c>
      <c r="C31" s="75">
        <f t="shared" ref="C31:M31" si="8">AVERAGE(C3:C26)</f>
        <v>83.166666666666671</v>
      </c>
      <c r="D31" s="75">
        <f t="shared" si="8"/>
        <v>72.75</v>
      </c>
      <c r="E31" s="75">
        <f t="shared" si="8"/>
        <v>89.75</v>
      </c>
      <c r="F31" s="75">
        <f t="shared" si="8"/>
        <v>92.875</v>
      </c>
      <c r="G31" s="75">
        <f t="shared" si="8"/>
        <v>87.5</v>
      </c>
      <c r="H31" s="75">
        <f t="shared" si="8"/>
        <v>84.708333333333329</v>
      </c>
      <c r="I31" s="75">
        <f t="shared" si="8"/>
        <v>85.083333333333329</v>
      </c>
      <c r="J31" s="75">
        <f t="shared" si="8"/>
        <v>87</v>
      </c>
      <c r="K31" s="75">
        <f t="shared" si="8"/>
        <v>86</v>
      </c>
      <c r="L31" s="75">
        <f t="shared" si="8"/>
        <v>95.791666666666671</v>
      </c>
      <c r="M31" s="75">
        <f t="shared" si="8"/>
        <v>83.166666666666671</v>
      </c>
      <c r="N31" s="75">
        <f>AVERAGE(N3:N26)</f>
        <v>86.458333333333329</v>
      </c>
      <c r="O31" s="75">
        <f>AVERAGE(O3:O26)</f>
        <v>79.375</v>
      </c>
      <c r="P31" s="75">
        <f>AVERAGE(P3:P26)</f>
        <v>74.708333333333329</v>
      </c>
      <c r="Q31" s="75">
        <f>AVERAGE(Q3:Q26)</f>
        <v>86.416666666666671</v>
      </c>
      <c r="R31" s="75">
        <f t="shared" ref="R31:CC31" si="9">AVERAGE(R3:R26)</f>
        <v>76.416666666666671</v>
      </c>
      <c r="S31" s="75">
        <f t="shared" si="9"/>
        <v>88.666666666666671</v>
      </c>
      <c r="T31" s="75">
        <f t="shared" si="9"/>
        <v>85.791666666666671</v>
      </c>
      <c r="U31" s="75">
        <f t="shared" si="9"/>
        <v>83.083333333333329</v>
      </c>
      <c r="V31" s="75">
        <f t="shared" si="9"/>
        <v>86.458333333333329</v>
      </c>
      <c r="W31" s="75">
        <f t="shared" si="9"/>
        <v>83.708333333333329</v>
      </c>
      <c r="X31" s="75">
        <f t="shared" si="9"/>
        <v>59.291666666666664</v>
      </c>
      <c r="Y31" s="75">
        <f t="shared" si="9"/>
        <v>67.583333333333329</v>
      </c>
      <c r="Z31" s="75">
        <f t="shared" si="9"/>
        <v>77.625</v>
      </c>
      <c r="AA31" s="75">
        <f t="shared" si="9"/>
        <v>86.833333333333329</v>
      </c>
      <c r="AB31" s="75">
        <f t="shared" si="9"/>
        <v>83.791666666666671</v>
      </c>
      <c r="AC31" s="75">
        <f t="shared" si="9"/>
        <v>83.916666666666671</v>
      </c>
      <c r="AD31" s="75">
        <f t="shared" si="9"/>
        <v>86.166666666666671</v>
      </c>
      <c r="AE31" s="75">
        <f t="shared" si="9"/>
        <v>79.25</v>
      </c>
      <c r="AF31" s="75">
        <f t="shared" si="9"/>
        <v>83.666666666666671</v>
      </c>
      <c r="AG31" s="75">
        <f t="shared" si="9"/>
        <v>86.25</v>
      </c>
      <c r="AH31" s="75">
        <f t="shared" si="9"/>
        <v>85.125</v>
      </c>
      <c r="AI31" s="75">
        <f t="shared" si="9"/>
        <v>84.166666666666671</v>
      </c>
      <c r="AJ31" s="75">
        <f t="shared" si="9"/>
        <v>75.916666666666671</v>
      </c>
      <c r="AK31" s="75">
        <f t="shared" si="9"/>
        <v>64.291666666666671</v>
      </c>
      <c r="AL31" s="75">
        <f t="shared" si="9"/>
        <v>69.083333333333329</v>
      </c>
      <c r="AM31" s="75">
        <f t="shared" si="9"/>
        <v>70.791666666666671</v>
      </c>
      <c r="AN31" s="75">
        <f t="shared" si="9"/>
        <v>73</v>
      </c>
      <c r="AO31" s="75">
        <f t="shared" si="9"/>
        <v>84.041666666666671</v>
      </c>
      <c r="AP31" s="75">
        <f t="shared" si="9"/>
        <v>85</v>
      </c>
      <c r="AQ31" s="75">
        <f t="shared" si="9"/>
        <v>85</v>
      </c>
      <c r="AR31" s="75">
        <f t="shared" si="9"/>
        <v>91.958333333333329</v>
      </c>
      <c r="AS31" s="75">
        <f t="shared" si="9"/>
        <v>79.5</v>
      </c>
      <c r="AT31" s="75">
        <f t="shared" si="9"/>
        <v>85.291666666666671</v>
      </c>
      <c r="AU31" s="75">
        <f t="shared" si="9"/>
        <v>95.666666666666671</v>
      </c>
      <c r="AV31" s="75">
        <f t="shared" si="9"/>
        <v>96.583333333333329</v>
      </c>
      <c r="AW31" s="75">
        <f t="shared" si="9"/>
        <v>80.583333333333329</v>
      </c>
      <c r="AX31" s="75">
        <f t="shared" si="9"/>
        <v>73.416666666666671</v>
      </c>
      <c r="AY31" s="75">
        <f t="shared" si="9"/>
        <v>84.25</v>
      </c>
      <c r="AZ31" s="75">
        <f t="shared" si="9"/>
        <v>85</v>
      </c>
      <c r="BA31" s="75">
        <f t="shared" si="9"/>
        <v>81.083333333333329</v>
      </c>
      <c r="BB31" s="75">
        <f t="shared" si="9"/>
        <v>90.125</v>
      </c>
      <c r="BC31" s="75">
        <f t="shared" si="9"/>
        <v>84.833333333333329</v>
      </c>
      <c r="BD31" s="75">
        <f t="shared" si="9"/>
        <v>79.916666666666671</v>
      </c>
      <c r="BE31" s="75">
        <f t="shared" si="9"/>
        <v>84.791666666666671</v>
      </c>
      <c r="BF31" s="75">
        <f t="shared" si="9"/>
        <v>83.666666666666671</v>
      </c>
      <c r="BG31" s="75">
        <f t="shared" si="9"/>
        <v>78.708333333333329</v>
      </c>
      <c r="BH31" s="75">
        <f t="shared" si="9"/>
        <v>71.625</v>
      </c>
      <c r="BI31" s="75">
        <f t="shared" si="9"/>
        <v>60.916666666666664</v>
      </c>
      <c r="BJ31" s="75">
        <f t="shared" si="9"/>
        <v>75.666666666666671</v>
      </c>
      <c r="BK31" s="75">
        <f t="shared" si="9"/>
        <v>80.541666666666671</v>
      </c>
      <c r="BL31" s="75">
        <f t="shared" si="9"/>
        <v>73.041666666666671</v>
      </c>
      <c r="BM31" s="75">
        <f t="shared" si="9"/>
        <v>65.875</v>
      </c>
      <c r="BN31" s="75">
        <f t="shared" si="9"/>
        <v>63.541666666666664</v>
      </c>
      <c r="BO31" s="75">
        <f t="shared" si="9"/>
        <v>77.291666666666671</v>
      </c>
      <c r="BP31" s="75">
        <f t="shared" si="9"/>
        <v>77.782608695652172</v>
      </c>
      <c r="BQ31" s="75">
        <f t="shared" si="9"/>
        <v>66.041666666666671</v>
      </c>
      <c r="BR31" s="75">
        <f t="shared" si="9"/>
        <v>64.75</v>
      </c>
      <c r="BS31" s="75">
        <f t="shared" si="9"/>
        <v>73.791666666666671</v>
      </c>
      <c r="BT31" s="75">
        <f t="shared" si="9"/>
        <v>74.416666666666671</v>
      </c>
      <c r="BU31" s="75">
        <f t="shared" si="9"/>
        <v>72.083333333333329</v>
      </c>
      <c r="BV31" s="75">
        <f t="shared" si="9"/>
        <v>77.916666666666671</v>
      </c>
      <c r="BW31" s="75">
        <f t="shared" si="9"/>
        <v>73.916666666666671</v>
      </c>
      <c r="BX31" s="75">
        <f t="shared" si="9"/>
        <v>63.75</v>
      </c>
      <c r="BY31" s="75">
        <f t="shared" si="9"/>
        <v>63.541666666666664</v>
      </c>
      <c r="BZ31" s="75">
        <f t="shared" si="9"/>
        <v>79.416666666666671</v>
      </c>
      <c r="CA31" s="75">
        <f t="shared" si="9"/>
        <v>87.625</v>
      </c>
      <c r="CB31" s="75">
        <f t="shared" si="9"/>
        <v>98.833333333333329</v>
      </c>
      <c r="CC31" s="75">
        <f t="shared" si="9"/>
        <v>93.083333333333329</v>
      </c>
      <c r="CD31" s="75">
        <f t="shared" ref="CD31:DM31" si="10">AVERAGE(CD3:CD26)</f>
        <v>81.375</v>
      </c>
      <c r="CE31" s="75">
        <f t="shared" si="10"/>
        <v>73.791666666666671</v>
      </c>
      <c r="CF31" s="75">
        <f t="shared" si="10"/>
        <v>79.625</v>
      </c>
      <c r="CG31" s="75">
        <f t="shared" si="10"/>
        <v>95.458333333333329</v>
      </c>
      <c r="CH31" s="75">
        <f t="shared" si="10"/>
        <v>99</v>
      </c>
      <c r="CI31" s="75">
        <f t="shared" si="10"/>
        <v>89.916666666666671</v>
      </c>
      <c r="CJ31" s="75">
        <f t="shared" si="10"/>
        <v>82.75</v>
      </c>
      <c r="CK31" s="75">
        <f t="shared" si="10"/>
        <v>83.333333333333329</v>
      </c>
      <c r="CL31" s="75">
        <f t="shared" si="10"/>
        <v>80.5</v>
      </c>
      <c r="CM31" s="75">
        <f t="shared" si="10"/>
        <v>79.208333333333329</v>
      </c>
      <c r="CN31" s="75">
        <f t="shared" si="10"/>
        <v>84.208333333333329</v>
      </c>
      <c r="CO31" s="75">
        <f t="shared" si="10"/>
        <v>79.375</v>
      </c>
      <c r="CP31" s="75">
        <f t="shared" si="10"/>
        <v>69.125</v>
      </c>
      <c r="CQ31" s="75">
        <f t="shared" si="10"/>
        <v>70</v>
      </c>
      <c r="CR31" s="75">
        <f t="shared" si="10"/>
        <v>69.458333333333329</v>
      </c>
      <c r="CS31" s="75">
        <f t="shared" si="10"/>
        <v>67.541666666666671</v>
      </c>
      <c r="CT31" s="75">
        <f t="shared" si="10"/>
        <v>68.041666666666671</v>
      </c>
      <c r="CU31" s="75">
        <f t="shared" si="10"/>
        <v>71.416666666666671</v>
      </c>
      <c r="CV31" s="75">
        <f t="shared" si="10"/>
        <v>71.541666666666671</v>
      </c>
      <c r="CW31" s="75">
        <f t="shared" si="10"/>
        <v>82.291666666666671</v>
      </c>
      <c r="CX31" s="75">
        <f t="shared" si="10"/>
        <v>85.25</v>
      </c>
      <c r="CY31" s="75">
        <f t="shared" si="10"/>
        <v>91.416666666666671</v>
      </c>
      <c r="CZ31" s="75">
        <f t="shared" si="10"/>
        <v>95.666666666666671</v>
      </c>
      <c r="DA31" s="75">
        <f t="shared" si="10"/>
        <v>90.958333333333329</v>
      </c>
      <c r="DB31" s="75">
        <f t="shared" si="10"/>
        <v>81.208333333333329</v>
      </c>
      <c r="DC31" s="75">
        <f t="shared" si="10"/>
        <v>73.666666666666671</v>
      </c>
      <c r="DD31" s="75">
        <f t="shared" si="10"/>
        <v>78.625</v>
      </c>
      <c r="DE31" s="75">
        <f t="shared" si="10"/>
        <v>81.125</v>
      </c>
      <c r="DF31" s="75">
        <f t="shared" si="10"/>
        <v>73.541666666666671</v>
      </c>
      <c r="DG31" s="75">
        <f t="shared" si="10"/>
        <v>69.5</v>
      </c>
      <c r="DH31" s="75">
        <f t="shared" si="10"/>
        <v>75.375</v>
      </c>
      <c r="DI31" s="75">
        <f t="shared" si="10"/>
        <v>75.666666666666671</v>
      </c>
      <c r="DJ31" s="75">
        <f t="shared" si="10"/>
        <v>82.333333333333329</v>
      </c>
      <c r="DK31" s="75">
        <f t="shared" si="10"/>
        <v>77</v>
      </c>
      <c r="DL31" s="75">
        <f t="shared" si="10"/>
        <v>86.666666666666671</v>
      </c>
      <c r="DM31" s="75">
        <f t="shared" si="10"/>
        <v>83.916666666666671</v>
      </c>
    </row>
    <row r="32" spans="1:117">
      <c r="A32" s="93"/>
      <c r="B32" s="93"/>
      <c r="C32" s="93"/>
      <c r="E32" s="106"/>
      <c r="F32" s="106"/>
      <c r="G32" s="106"/>
      <c r="H32" s="106"/>
      <c r="I32" s="103"/>
      <c r="J32" s="103"/>
      <c r="K32" s="103"/>
      <c r="L32" s="103"/>
      <c r="M32" s="103"/>
      <c r="N32" s="103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</row>
    <row r="33" spans="1:14">
      <c r="A33" s="95"/>
      <c r="B33" s="93"/>
      <c r="I33" s="103"/>
      <c r="J33" s="103"/>
      <c r="K33" s="103"/>
      <c r="L33" s="103"/>
      <c r="M33" s="103"/>
      <c r="N33" s="103"/>
    </row>
    <row r="34" spans="1:14">
      <c r="A34" s="95"/>
      <c r="B34" s="95"/>
      <c r="I34" s="103"/>
      <c r="J34" s="103"/>
      <c r="K34" s="103"/>
      <c r="L34" s="103"/>
      <c r="M34" s="103"/>
      <c r="N34" s="103"/>
    </row>
    <row r="35" spans="1:14">
      <c r="A35" s="95"/>
      <c r="B35" s="95"/>
      <c r="I35" s="103"/>
      <c r="J35" s="103"/>
      <c r="K35" s="103"/>
      <c r="L35" s="103"/>
      <c r="M35" s="103"/>
      <c r="N35" s="103"/>
    </row>
    <row r="36" spans="1:14">
      <c r="A36" s="95"/>
      <c r="B36" s="95"/>
      <c r="I36" s="103"/>
      <c r="J36" s="103"/>
      <c r="K36" s="103"/>
      <c r="L36" s="103"/>
      <c r="M36" s="103"/>
      <c r="N36" s="103"/>
    </row>
    <row r="37" spans="1:14">
      <c r="A37" s="95"/>
      <c r="B37" s="95"/>
      <c r="I37" s="103"/>
      <c r="J37" s="103"/>
      <c r="K37" s="103"/>
      <c r="L37" s="103"/>
      <c r="M37" s="103"/>
      <c r="N37" s="103"/>
    </row>
    <row r="38" spans="1:14">
      <c r="A38" s="95"/>
      <c r="B38" s="95"/>
      <c r="I38" s="103"/>
      <c r="J38" s="103"/>
      <c r="K38" s="103"/>
      <c r="L38" s="103"/>
      <c r="M38" s="103"/>
      <c r="N38" s="103"/>
    </row>
    <row r="39" spans="1:14">
      <c r="A39" s="95"/>
      <c r="B39" s="95"/>
      <c r="I39" s="103"/>
      <c r="J39" s="103"/>
      <c r="K39" s="103"/>
      <c r="L39" s="103"/>
      <c r="M39" s="103"/>
      <c r="N39" s="103"/>
    </row>
    <row r="40" spans="1:14">
      <c r="A40" s="95"/>
      <c r="B40" s="95"/>
      <c r="I40" s="103"/>
      <c r="J40" s="103"/>
      <c r="K40" s="103"/>
      <c r="L40" s="103"/>
      <c r="M40" s="103"/>
      <c r="N40" s="103"/>
    </row>
    <row r="41" spans="1:14">
      <c r="A41" s="95"/>
      <c r="B41" s="95"/>
      <c r="I41" s="103"/>
      <c r="J41" s="103"/>
      <c r="K41" s="103"/>
      <c r="L41" s="103"/>
      <c r="M41" s="103"/>
      <c r="N41" s="103"/>
    </row>
    <row r="42" spans="1:14">
      <c r="A42" s="95"/>
      <c r="B42" s="95"/>
      <c r="I42" s="103"/>
      <c r="J42" s="103"/>
      <c r="K42" s="103"/>
      <c r="L42" s="103"/>
      <c r="M42" s="103"/>
      <c r="N42" s="103"/>
    </row>
    <row r="43" spans="1:14">
      <c r="A43" s="95"/>
      <c r="B43" s="95"/>
      <c r="I43" s="103"/>
      <c r="J43" s="103"/>
      <c r="K43" s="103"/>
      <c r="L43" s="103"/>
      <c r="M43" s="103"/>
      <c r="N43" s="103"/>
    </row>
    <row r="44" spans="1:14">
      <c r="A44" s="95"/>
      <c r="B44" s="95"/>
      <c r="I44" s="103"/>
      <c r="J44" s="103"/>
      <c r="K44" s="103"/>
      <c r="L44" s="103"/>
      <c r="M44" s="103"/>
      <c r="N44" s="103"/>
    </row>
    <row r="45" spans="1:14">
      <c r="A45" s="95"/>
      <c r="B45" s="95"/>
      <c r="I45" s="103"/>
      <c r="J45" s="103"/>
      <c r="K45" s="103"/>
      <c r="L45" s="103"/>
      <c r="M45" s="103"/>
      <c r="N45" s="103"/>
    </row>
    <row r="46" spans="1:14">
      <c r="A46" s="95"/>
      <c r="B46" s="95"/>
      <c r="I46" s="103"/>
      <c r="J46" s="103"/>
      <c r="K46" s="103"/>
      <c r="L46" s="103"/>
      <c r="M46" s="103"/>
      <c r="N46" s="103"/>
    </row>
    <row r="47" spans="1:14">
      <c r="A47" s="95"/>
      <c r="B47" s="95"/>
      <c r="I47" s="103"/>
      <c r="J47" s="103"/>
      <c r="K47" s="103"/>
      <c r="L47" s="103"/>
      <c r="M47" s="103"/>
      <c r="N47" s="103"/>
    </row>
    <row r="48" spans="1:14">
      <c r="A48" s="95"/>
      <c r="B48" s="95"/>
      <c r="I48" s="103"/>
      <c r="J48" s="103"/>
      <c r="K48" s="103"/>
      <c r="L48" s="103"/>
      <c r="M48" s="103"/>
      <c r="N48" s="103"/>
    </row>
    <row r="49" spans="1:14">
      <c r="A49" s="95"/>
      <c r="B49" s="95"/>
      <c r="I49" s="103"/>
      <c r="J49" s="103"/>
      <c r="K49" s="103"/>
      <c r="L49" s="103"/>
      <c r="M49" s="103"/>
      <c r="N49" s="103"/>
    </row>
    <row r="50" spans="1:14">
      <c r="A50" s="95"/>
      <c r="B50" s="95"/>
      <c r="I50" s="103"/>
      <c r="J50" s="103"/>
      <c r="K50" s="103"/>
      <c r="L50" s="103"/>
      <c r="M50" s="103"/>
      <c r="N50" s="103"/>
    </row>
    <row r="51" spans="1:14">
      <c r="A51" s="95"/>
      <c r="B51" s="95"/>
      <c r="I51" s="103"/>
      <c r="J51" s="103"/>
      <c r="K51" s="103"/>
      <c r="L51" s="103"/>
      <c r="M51" s="103"/>
      <c r="N51" s="103"/>
    </row>
    <row r="52" spans="1:14">
      <c r="A52" s="95"/>
      <c r="B52" s="95"/>
      <c r="I52" s="103"/>
      <c r="J52" s="103"/>
      <c r="K52" s="103"/>
      <c r="L52" s="103"/>
      <c r="M52" s="103"/>
      <c r="N52" s="103"/>
    </row>
    <row r="53" spans="1:14">
      <c r="A53" s="95"/>
      <c r="B53" s="95"/>
      <c r="I53" s="103"/>
      <c r="J53" s="103"/>
      <c r="K53" s="103"/>
      <c r="L53" s="103"/>
      <c r="M53" s="103"/>
      <c r="N53" s="103"/>
    </row>
    <row r="54" spans="1:14">
      <c r="A54" s="95"/>
      <c r="B54" s="95"/>
      <c r="I54" s="103"/>
      <c r="J54" s="103"/>
      <c r="K54" s="103"/>
      <c r="L54" s="103"/>
      <c r="M54" s="103"/>
      <c r="N54" s="103"/>
    </row>
    <row r="55" spans="1:14">
      <c r="A55" s="95"/>
      <c r="B55" s="95"/>
      <c r="I55" s="103"/>
      <c r="J55" s="103"/>
      <c r="K55" s="103"/>
      <c r="L55" s="103"/>
      <c r="M55" s="103"/>
      <c r="N55" s="103"/>
    </row>
    <row r="56" spans="1:14">
      <c r="A56" s="95"/>
      <c r="B56" s="95"/>
      <c r="I56" s="103"/>
      <c r="J56" s="103"/>
      <c r="K56" s="103"/>
      <c r="L56" s="103"/>
      <c r="M56" s="103"/>
      <c r="N56" s="103"/>
    </row>
    <row r="57" spans="1:14">
      <c r="A57" s="95"/>
      <c r="B57" s="95"/>
      <c r="I57" s="103"/>
      <c r="J57" s="103"/>
      <c r="K57" s="103"/>
      <c r="L57" s="103"/>
      <c r="M57" s="103"/>
      <c r="N57" s="103"/>
    </row>
    <row r="58" spans="1:14">
      <c r="A58" s="95"/>
      <c r="B58" s="95"/>
      <c r="I58" s="103"/>
      <c r="J58" s="103"/>
      <c r="K58" s="103"/>
      <c r="L58" s="103"/>
      <c r="M58" s="103"/>
      <c r="N58" s="103"/>
    </row>
    <row r="59" spans="1:14">
      <c r="A59" s="95"/>
      <c r="B59" s="95"/>
      <c r="I59" s="103"/>
      <c r="J59" s="103"/>
      <c r="K59" s="103"/>
      <c r="L59" s="103"/>
      <c r="M59" s="103"/>
      <c r="N59" s="103"/>
    </row>
    <row r="60" spans="1:14">
      <c r="A60" s="95"/>
      <c r="B60" s="95"/>
      <c r="I60" s="103"/>
      <c r="J60" s="103"/>
      <c r="K60" s="103"/>
      <c r="L60" s="103"/>
      <c r="M60" s="103"/>
      <c r="N60" s="103"/>
    </row>
    <row r="61" spans="1:14">
      <c r="A61" s="95"/>
      <c r="B61" s="95"/>
      <c r="I61" s="103"/>
      <c r="J61" s="103"/>
      <c r="K61" s="103"/>
      <c r="L61" s="103"/>
      <c r="M61" s="103"/>
      <c r="N61" s="103"/>
    </row>
    <row r="62" spans="1:14">
      <c r="A62" s="95"/>
      <c r="B62" s="95"/>
      <c r="I62" s="103"/>
      <c r="J62" s="103"/>
      <c r="K62" s="103"/>
      <c r="L62" s="103"/>
      <c r="M62" s="103"/>
      <c r="N62" s="103"/>
    </row>
    <row r="63" spans="1:14">
      <c r="A63" s="95"/>
      <c r="B63" s="95"/>
      <c r="I63" s="103"/>
      <c r="J63" s="103"/>
      <c r="K63" s="103"/>
      <c r="L63" s="103"/>
      <c r="M63" s="103"/>
      <c r="N63" s="103"/>
    </row>
    <row r="64" spans="1:14">
      <c r="A64" s="95"/>
      <c r="B64" s="95"/>
      <c r="I64" s="103"/>
      <c r="J64" s="103"/>
      <c r="K64" s="103"/>
      <c r="L64" s="103"/>
      <c r="M64" s="103"/>
      <c r="N64" s="103"/>
    </row>
    <row r="65" spans="1:14">
      <c r="A65" s="95"/>
      <c r="B65" s="95"/>
      <c r="I65" s="103"/>
      <c r="J65" s="103"/>
      <c r="K65" s="103"/>
      <c r="L65" s="103"/>
      <c r="M65" s="103"/>
      <c r="N65" s="103"/>
    </row>
    <row r="66" spans="1:14">
      <c r="A66" s="95"/>
      <c r="B66" s="95"/>
      <c r="I66" s="103"/>
      <c r="J66" s="103"/>
      <c r="K66" s="103"/>
      <c r="L66" s="103"/>
      <c r="M66" s="103"/>
      <c r="N66" s="103"/>
    </row>
    <row r="67" spans="1:14">
      <c r="A67" s="95"/>
      <c r="B67" s="95"/>
      <c r="I67" s="103"/>
      <c r="J67" s="103"/>
      <c r="K67" s="103"/>
      <c r="L67" s="103"/>
      <c r="M67" s="103"/>
      <c r="N67" s="103"/>
    </row>
    <row r="68" spans="1:14">
      <c r="A68" s="84"/>
      <c r="B68" s="95"/>
      <c r="I68" s="103"/>
      <c r="J68" s="103"/>
      <c r="K68" s="103"/>
      <c r="L68" s="103"/>
      <c r="M68" s="103"/>
      <c r="N68" s="103"/>
    </row>
    <row r="69" spans="1:14">
      <c r="A69" s="84"/>
      <c r="B69" s="84"/>
      <c r="I69" s="103"/>
      <c r="J69" s="103"/>
      <c r="K69" s="103"/>
      <c r="L69" s="103"/>
      <c r="M69" s="103"/>
      <c r="N69" s="103"/>
    </row>
    <row r="70" spans="1:14">
      <c r="A70" s="84"/>
      <c r="B70" s="84"/>
      <c r="I70" s="103"/>
      <c r="J70" s="103"/>
      <c r="K70" s="103"/>
      <c r="L70" s="103"/>
      <c r="M70" s="103"/>
      <c r="N70" s="103"/>
    </row>
    <row r="71" spans="1:14">
      <c r="A71" s="84"/>
      <c r="B71" s="84"/>
      <c r="I71" s="103"/>
      <c r="J71" s="103"/>
      <c r="K71" s="103"/>
      <c r="L71" s="103"/>
      <c r="M71" s="103"/>
      <c r="N71" s="103"/>
    </row>
    <row r="72" spans="1:14">
      <c r="A72" s="84"/>
      <c r="B72" s="84"/>
      <c r="I72" s="103"/>
      <c r="J72" s="103"/>
      <c r="K72" s="103"/>
      <c r="L72" s="103"/>
      <c r="M72" s="103"/>
      <c r="N72" s="103"/>
    </row>
    <row r="73" spans="1:14">
      <c r="A73" s="84"/>
      <c r="B73" s="84"/>
      <c r="I73" s="103"/>
      <c r="J73" s="103"/>
      <c r="K73" s="103"/>
      <c r="L73" s="103"/>
      <c r="M73" s="103"/>
      <c r="N73" s="103"/>
    </row>
    <row r="74" spans="1:14">
      <c r="A74" s="84"/>
      <c r="B74" s="84"/>
      <c r="I74" s="103"/>
      <c r="J74" s="103"/>
      <c r="K74" s="103"/>
      <c r="L74" s="103"/>
      <c r="M74" s="103"/>
      <c r="N74" s="103"/>
    </row>
    <row r="75" spans="1:14">
      <c r="A75" s="84"/>
      <c r="B75" s="84"/>
      <c r="I75" s="103"/>
      <c r="J75" s="103"/>
      <c r="K75" s="103"/>
      <c r="L75" s="103"/>
      <c r="M75" s="103"/>
      <c r="N75" s="103"/>
    </row>
    <row r="76" spans="1:14">
      <c r="B76" s="84"/>
      <c r="I76" s="103"/>
      <c r="J76" s="103"/>
      <c r="K76" s="103"/>
      <c r="L76" s="103"/>
      <c r="M76" s="103"/>
      <c r="N76" s="103"/>
    </row>
    <row r="77" spans="1:14">
      <c r="I77" s="103"/>
      <c r="J77" s="103"/>
      <c r="K77" s="103"/>
      <c r="L77" s="103"/>
      <c r="M77" s="103"/>
      <c r="N77" s="103"/>
    </row>
    <row r="78" spans="1:14">
      <c r="I78" s="103"/>
      <c r="J78" s="103"/>
      <c r="K78" s="103"/>
      <c r="L78" s="103"/>
      <c r="M78" s="103"/>
      <c r="N78" s="103"/>
    </row>
    <row r="79" spans="1:14">
      <c r="I79" s="103"/>
      <c r="J79" s="103"/>
      <c r="K79" s="103"/>
      <c r="L79" s="103"/>
      <c r="M79" s="103"/>
      <c r="N79" s="103"/>
    </row>
    <row r="80" spans="1:14">
      <c r="I80" s="103"/>
      <c r="J80" s="103"/>
      <c r="K80" s="103"/>
      <c r="L80" s="103"/>
      <c r="M80" s="103"/>
      <c r="N80" s="103"/>
    </row>
    <row r="81" s="103" customFormat="1"/>
    <row r="82" s="103" customFormat="1"/>
    <row r="83" s="103" customFormat="1"/>
    <row r="84" s="103" customFormat="1"/>
    <row r="85" s="103" customFormat="1"/>
    <row r="86" s="103" customFormat="1"/>
    <row r="87" s="103" customFormat="1"/>
    <row r="88" s="103" customFormat="1"/>
    <row r="89" s="103" customFormat="1"/>
    <row r="90" s="103" customFormat="1"/>
    <row r="91" s="103" customFormat="1"/>
    <row r="92" s="103" customFormat="1"/>
    <row r="93" s="103" customFormat="1"/>
    <row r="94" s="103" customFormat="1"/>
    <row r="95" s="103" customFormat="1"/>
    <row r="96" s="103" customFormat="1"/>
    <row r="97" s="103" customFormat="1"/>
    <row r="98" s="103" customFormat="1"/>
    <row r="99" s="103" customFormat="1"/>
    <row r="100" s="103" customFormat="1"/>
    <row r="101" s="103" customFormat="1"/>
    <row r="102" s="103" customFormat="1"/>
    <row r="103" s="103" customFormat="1"/>
    <row r="104" s="103" customFormat="1"/>
    <row r="105" s="103" customFormat="1"/>
    <row r="106" s="103" customFormat="1"/>
    <row r="107" s="103" customFormat="1"/>
    <row r="108" s="103" customFormat="1"/>
    <row r="109" s="103" customFormat="1"/>
    <row r="110" s="103" customFormat="1"/>
    <row r="111" s="103" customFormat="1"/>
    <row r="112" s="103" customFormat="1"/>
    <row r="113" s="103" customFormat="1"/>
    <row r="114" s="103" customFormat="1"/>
    <row r="115" s="103" customFormat="1"/>
    <row r="116" s="103" customFormat="1"/>
    <row r="117" s="103" customFormat="1"/>
    <row r="118" s="103" customFormat="1"/>
    <row r="119" s="103" customFormat="1"/>
    <row r="120" s="103" customFormat="1"/>
    <row r="121" s="103" customFormat="1"/>
    <row r="122" s="103" customFormat="1"/>
    <row r="123" s="103" customFormat="1"/>
    <row r="124" s="103" customFormat="1"/>
    <row r="125" s="103" customFormat="1"/>
    <row r="126" s="103" customFormat="1"/>
    <row r="127" s="103" customFormat="1"/>
    <row r="128" s="103" customFormat="1"/>
    <row r="129" s="103" customFormat="1"/>
    <row r="130" s="103" customFormat="1"/>
    <row r="131" s="103" customFormat="1"/>
    <row r="132" s="103" customFormat="1"/>
    <row r="133" s="103" customFormat="1"/>
    <row r="134" s="103" customFormat="1"/>
    <row r="135" s="103" customFormat="1"/>
    <row r="136" s="103" customFormat="1"/>
    <row r="137" s="103" customFormat="1"/>
    <row r="138" s="103" customFormat="1"/>
    <row r="139" s="103" customFormat="1"/>
    <row r="140" s="103" customFormat="1"/>
    <row r="141" s="103" customFormat="1"/>
    <row r="142" s="103" customFormat="1"/>
    <row r="143" s="103" customFormat="1"/>
    <row r="144" s="103" customFormat="1"/>
    <row r="145" s="103" customFormat="1"/>
    <row r="146" s="103" customFormat="1"/>
    <row r="147" s="103" customFormat="1"/>
    <row r="148" s="103" customFormat="1"/>
    <row r="149" s="103" customFormat="1"/>
    <row r="150" s="103" customFormat="1"/>
    <row r="151" s="103" customFormat="1"/>
    <row r="152" s="103" customFormat="1"/>
    <row r="153" s="103" customFormat="1"/>
    <row r="154" s="103" customFormat="1"/>
    <row r="155" s="103" customFormat="1"/>
    <row r="156" s="103" customFormat="1"/>
    <row r="157" s="103" customFormat="1"/>
    <row r="158" s="103" customFormat="1"/>
    <row r="159" s="103" customFormat="1"/>
    <row r="160" s="103" customFormat="1"/>
    <row r="161" s="103" customFormat="1"/>
    <row r="162" s="103" customFormat="1"/>
    <row r="163" s="103" customFormat="1"/>
    <row r="164" s="103" customFormat="1"/>
    <row r="165" s="103" customFormat="1"/>
    <row r="166" s="103" customFormat="1"/>
    <row r="167" s="103" customFormat="1"/>
    <row r="168" s="103" customFormat="1"/>
    <row r="169" s="103" customFormat="1"/>
    <row r="170" s="103" customFormat="1"/>
    <row r="171" s="103" customFormat="1"/>
    <row r="172" s="103" customFormat="1"/>
    <row r="173" s="103" customFormat="1"/>
    <row r="174" s="103" customFormat="1"/>
    <row r="175" s="103" customFormat="1"/>
    <row r="176" s="103" customFormat="1"/>
    <row r="177" s="103" customFormat="1"/>
    <row r="178" s="103" customFormat="1"/>
    <row r="179" s="103" customFormat="1"/>
    <row r="180" s="103" customFormat="1"/>
    <row r="181" s="103" customFormat="1"/>
    <row r="182" s="103" customFormat="1"/>
    <row r="183" s="103" customFormat="1"/>
    <row r="184" s="103" customFormat="1"/>
    <row r="185" s="103" customFormat="1"/>
    <row r="186" s="103" customFormat="1"/>
    <row r="187" s="103" customFormat="1"/>
    <row r="188" s="103" customFormat="1"/>
    <row r="189" s="103" customFormat="1"/>
    <row r="190" s="103" customFormat="1"/>
    <row r="191" s="103" customFormat="1"/>
    <row r="192" s="103" customFormat="1"/>
    <row r="193" s="103" customFormat="1"/>
    <row r="194" s="103" customFormat="1"/>
    <row r="195" s="103" customFormat="1"/>
    <row r="196" s="103" customFormat="1"/>
    <row r="197" s="103" customFormat="1"/>
    <row r="198" s="103" customFormat="1"/>
    <row r="199" s="103" customFormat="1"/>
    <row r="200" s="103" customFormat="1"/>
    <row r="201" s="103" customFormat="1"/>
    <row r="202" s="103" customFormat="1"/>
    <row r="203" s="103" customFormat="1"/>
    <row r="204" s="103" customFormat="1"/>
    <row r="205" s="103" customFormat="1"/>
    <row r="206" s="103" customFormat="1"/>
    <row r="207" s="103" customFormat="1"/>
    <row r="208" s="103" customFormat="1"/>
    <row r="209" s="103" customFormat="1"/>
    <row r="210" s="103" customFormat="1"/>
    <row r="211" s="103" customFormat="1"/>
    <row r="212" s="103" customFormat="1"/>
    <row r="213" s="103" customFormat="1"/>
    <row r="214" s="103" customFormat="1"/>
    <row r="215" s="103" customFormat="1"/>
    <row r="216" s="103" customFormat="1"/>
    <row r="217" s="103" customFormat="1"/>
    <row r="218" s="103" customFormat="1"/>
    <row r="219" s="103" customFormat="1"/>
    <row r="220" s="103" customFormat="1"/>
    <row r="221" s="103" customFormat="1"/>
    <row r="222" s="103" customFormat="1"/>
    <row r="223" s="103" customFormat="1"/>
    <row r="224" s="103" customFormat="1"/>
    <row r="225" s="103" customFormat="1"/>
    <row r="226" s="103" customFormat="1"/>
    <row r="227" s="103" customFormat="1"/>
    <row r="228" s="103" customFormat="1"/>
    <row r="229" s="103" customFormat="1"/>
    <row r="230" s="103" customFormat="1"/>
    <row r="231" s="103" customFormat="1"/>
    <row r="232" s="103" customFormat="1"/>
    <row r="233" s="103" customFormat="1"/>
    <row r="234" s="103" customFormat="1"/>
    <row r="235" s="103" customFormat="1"/>
    <row r="236" s="103" customFormat="1"/>
    <row r="237" s="103" customFormat="1"/>
    <row r="238" s="103" customFormat="1"/>
    <row r="239" s="103" customFormat="1"/>
    <row r="240" s="103" customFormat="1"/>
    <row r="241" s="103" customFormat="1"/>
    <row r="242" s="103" customFormat="1"/>
    <row r="243" s="103" customFormat="1"/>
    <row r="244" s="103" customFormat="1"/>
    <row r="245" s="103" customFormat="1"/>
    <row r="246" s="103" customFormat="1"/>
    <row r="247" s="103" customFormat="1"/>
    <row r="248" s="103" customFormat="1"/>
    <row r="249" s="103" customFormat="1"/>
    <row r="250" s="103" customFormat="1"/>
    <row r="251" s="103" customFormat="1"/>
    <row r="252" s="103" customFormat="1"/>
    <row r="253" s="103" customFormat="1"/>
    <row r="254" s="103" customFormat="1"/>
    <row r="255" s="103" customFormat="1"/>
    <row r="256" s="103" customFormat="1"/>
    <row r="257" s="103" customFormat="1"/>
    <row r="258" s="103" customFormat="1"/>
    <row r="259" s="103" customFormat="1"/>
    <row r="260" s="103" customFormat="1"/>
    <row r="261" s="103" customFormat="1"/>
    <row r="262" s="103" customFormat="1"/>
    <row r="263" s="103" customFormat="1"/>
    <row r="264" s="103" customFormat="1"/>
    <row r="265" s="103" customFormat="1"/>
    <row r="266" s="103" customFormat="1"/>
    <row r="267" s="103" customFormat="1"/>
    <row r="268" s="103" customFormat="1"/>
    <row r="269" s="103" customFormat="1"/>
    <row r="270" s="103" customFormat="1"/>
    <row r="271" s="103" customFormat="1"/>
    <row r="272" s="103" customFormat="1"/>
    <row r="273" s="103" customFormat="1"/>
    <row r="274" s="103" customFormat="1"/>
    <row r="275" s="103" customFormat="1"/>
    <row r="276" s="103" customFormat="1"/>
    <row r="277" s="103" customFormat="1"/>
    <row r="278" s="103" customFormat="1"/>
    <row r="279" s="103" customFormat="1"/>
    <row r="280" s="103" customFormat="1"/>
    <row r="281" s="103" customFormat="1"/>
    <row r="282" s="103" customFormat="1"/>
    <row r="283" s="103" customFormat="1"/>
    <row r="284" s="103" customFormat="1"/>
    <row r="285" s="103" customFormat="1"/>
    <row r="286" s="103" customFormat="1"/>
    <row r="287" s="103" customFormat="1"/>
    <row r="288" s="103" customFormat="1"/>
    <row r="289" s="103" customFormat="1"/>
    <row r="290" s="103" customFormat="1"/>
    <row r="291" s="103" customFormat="1"/>
    <row r="292" s="103" customFormat="1"/>
    <row r="293" s="103" customFormat="1"/>
    <row r="294" s="103" customFormat="1"/>
    <row r="295" s="103" customFormat="1"/>
    <row r="296" s="103" customFormat="1"/>
    <row r="297" s="103" customFormat="1"/>
    <row r="298" s="103" customFormat="1"/>
    <row r="299" s="103" customFormat="1"/>
    <row r="300" s="103" customFormat="1"/>
    <row r="301" s="103" customFormat="1"/>
    <row r="302" s="103" customFormat="1"/>
    <row r="303" s="103" customFormat="1"/>
    <row r="304" s="103" customFormat="1"/>
    <row r="305" s="103" customFormat="1"/>
    <row r="306" s="103" customFormat="1"/>
    <row r="307" s="103" customFormat="1"/>
    <row r="308" s="103" customFormat="1"/>
    <row r="309" s="103" customFormat="1"/>
    <row r="310" s="103" customFormat="1"/>
    <row r="311" s="103" customFormat="1"/>
    <row r="312" s="103" customFormat="1"/>
    <row r="313" s="103" customFormat="1"/>
    <row r="314" s="103" customFormat="1"/>
    <row r="315" s="103" customFormat="1"/>
    <row r="316" s="103" customFormat="1"/>
    <row r="317" s="103" customFormat="1"/>
    <row r="318" s="103" customFormat="1"/>
    <row r="319" s="103" customFormat="1"/>
    <row r="320" s="103" customFormat="1"/>
    <row r="321" s="103" customFormat="1"/>
    <row r="322" s="103" customFormat="1"/>
    <row r="323" s="103" customFormat="1"/>
    <row r="324" s="103" customFormat="1"/>
    <row r="325" s="103" customFormat="1"/>
    <row r="326" s="103" customFormat="1"/>
    <row r="327" s="103" customFormat="1"/>
    <row r="328" s="103" customFormat="1"/>
    <row r="329" s="103" customFormat="1"/>
    <row r="330" s="103" customFormat="1"/>
    <row r="331" s="103" customFormat="1"/>
    <row r="332" s="103" customFormat="1"/>
    <row r="333" s="103" customFormat="1"/>
    <row r="334" s="103" customFormat="1"/>
    <row r="335" s="103" customFormat="1"/>
    <row r="336" s="103" customFormat="1"/>
    <row r="337" s="103" customFormat="1"/>
    <row r="338" s="103" customFormat="1"/>
    <row r="339" s="103" customFormat="1"/>
    <row r="340" s="103" customFormat="1"/>
    <row r="341" s="103" customFormat="1"/>
    <row r="342" s="103" customFormat="1"/>
    <row r="343" s="103" customFormat="1"/>
    <row r="344" s="103" customFormat="1"/>
    <row r="345" s="103" customFormat="1"/>
    <row r="346" s="103" customFormat="1"/>
    <row r="347" s="103" customFormat="1"/>
    <row r="348" s="103" customFormat="1"/>
    <row r="349" s="103" customFormat="1"/>
    <row r="350" s="103" customFormat="1"/>
    <row r="351" s="103" customFormat="1"/>
    <row r="352" s="103" customFormat="1"/>
    <row r="353" s="103" customFormat="1"/>
    <row r="354" s="103" customFormat="1"/>
    <row r="355" s="103" customFormat="1"/>
    <row r="356" s="103" customFormat="1"/>
    <row r="357" s="103" customFormat="1"/>
    <row r="358" s="103" customFormat="1"/>
    <row r="359" s="103" customFormat="1"/>
    <row r="360" s="103" customFormat="1"/>
    <row r="361" s="103" customFormat="1"/>
    <row r="362" s="103" customFormat="1"/>
    <row r="363" s="103" customFormat="1"/>
    <row r="364" s="103" customFormat="1"/>
    <row r="365" s="103" customFormat="1"/>
    <row r="366" s="103" customFormat="1"/>
    <row r="367" s="103" customFormat="1"/>
    <row r="368" s="103" customFormat="1"/>
    <row r="369" s="103" customFormat="1"/>
    <row r="370" s="103" customFormat="1"/>
    <row r="371" s="103" customFormat="1"/>
    <row r="372" s="103" customFormat="1"/>
    <row r="373" s="103" customFormat="1"/>
    <row r="374" s="103" customFormat="1"/>
    <row r="375" s="103" customFormat="1"/>
    <row r="376" s="103" customFormat="1"/>
    <row r="377" s="103" customFormat="1"/>
    <row r="378" s="103" customFormat="1"/>
    <row r="379" s="103" customFormat="1"/>
    <row r="380" s="103" customFormat="1"/>
    <row r="381" s="103" customFormat="1"/>
    <row r="382" s="103" customFormat="1"/>
    <row r="383" s="103" customFormat="1"/>
    <row r="384" s="103" customFormat="1"/>
    <row r="385" s="103" customFormat="1"/>
    <row r="386" s="103" customFormat="1"/>
    <row r="387" s="103" customFormat="1"/>
    <row r="388" s="103" customFormat="1"/>
    <row r="389" s="103" customFormat="1"/>
    <row r="390" s="103" customFormat="1"/>
    <row r="391" s="103" customFormat="1"/>
    <row r="392" s="103" customFormat="1"/>
    <row r="393" s="103" customFormat="1"/>
    <row r="394" s="103" customFormat="1"/>
    <row r="395" s="103" customFormat="1"/>
    <row r="396" s="103" customFormat="1"/>
    <row r="397" s="103" customFormat="1"/>
    <row r="398" s="103" customFormat="1"/>
    <row r="399" s="103" customFormat="1"/>
    <row r="400" s="103" customFormat="1"/>
    <row r="401" s="103" customFormat="1"/>
    <row r="402" s="103" customFormat="1"/>
    <row r="403" s="103" customFormat="1"/>
    <row r="404" s="103" customFormat="1"/>
    <row r="405" s="103" customFormat="1"/>
    <row r="406" s="103" customFormat="1"/>
    <row r="407" s="103" customFormat="1"/>
    <row r="408" s="103" customFormat="1"/>
    <row r="409" s="103" customFormat="1"/>
    <row r="410" s="103" customFormat="1"/>
    <row r="411" s="103" customFormat="1"/>
    <row r="412" s="103" customFormat="1"/>
    <row r="413" s="103" customFormat="1"/>
    <row r="414" s="103" customFormat="1"/>
    <row r="415" s="103" customFormat="1"/>
    <row r="416" s="103" customFormat="1"/>
    <row r="417" s="103" customFormat="1"/>
    <row r="418" s="103" customFormat="1"/>
    <row r="419" s="103" customFormat="1"/>
    <row r="420" s="103" customFormat="1"/>
    <row r="421" s="103" customFormat="1"/>
    <row r="422" s="103" customFormat="1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8"/>
  <sheetViews>
    <sheetView workbookViewId="0">
      <selection sqref="A1:XFD1048576"/>
    </sheetView>
  </sheetViews>
  <sheetFormatPr defaultRowHeight="15.75"/>
  <cols>
    <col min="1" max="1" width="9" style="103"/>
    <col min="2" max="2" width="9" style="105"/>
    <col min="3" max="8" width="9" style="103"/>
    <col min="9" max="9" width="9.75" style="68" customWidth="1"/>
    <col min="10" max="12" width="9" style="67"/>
    <col min="13" max="16384" width="9" style="103"/>
  </cols>
  <sheetData>
    <row r="1" spans="1:116" s="105" customFormat="1">
      <c r="A1" s="104"/>
      <c r="B1" s="105" t="s">
        <v>160</v>
      </c>
      <c r="I1" s="68"/>
      <c r="J1" s="67"/>
      <c r="K1" s="67"/>
      <c r="L1" s="67"/>
      <c r="T1" s="83" t="s">
        <v>161</v>
      </c>
      <c r="AX1" s="105" t="s">
        <v>162</v>
      </c>
      <c r="BW1" s="117"/>
      <c r="BX1" s="117"/>
      <c r="BY1" s="117"/>
      <c r="BZ1" s="117"/>
      <c r="CA1" s="117"/>
      <c r="CB1" s="63" t="s">
        <v>163</v>
      </c>
      <c r="CC1" s="117"/>
      <c r="CD1" s="117"/>
      <c r="CE1" s="63"/>
      <c r="CF1" s="117"/>
      <c r="CG1" s="117"/>
      <c r="CH1" s="63"/>
      <c r="CI1" s="117"/>
      <c r="DF1" s="63" t="s">
        <v>164</v>
      </c>
      <c r="DG1" s="117"/>
      <c r="DH1" s="117"/>
      <c r="DI1" s="117"/>
      <c r="DJ1" s="117"/>
      <c r="DK1" s="117"/>
    </row>
    <row r="2" spans="1:116" s="105" customFormat="1" ht="16.5">
      <c r="A2" s="85"/>
      <c r="B2" s="83" t="s">
        <v>91</v>
      </c>
      <c r="C2" s="83" t="s">
        <v>70</v>
      </c>
      <c r="D2" s="83" t="s">
        <v>71</v>
      </c>
      <c r="E2" s="83" t="s">
        <v>72</v>
      </c>
      <c r="F2" s="83" t="s">
        <v>73</v>
      </c>
      <c r="G2" s="83" t="s">
        <v>74</v>
      </c>
      <c r="H2" s="83" t="s">
        <v>75</v>
      </c>
      <c r="I2" s="83" t="s">
        <v>76</v>
      </c>
      <c r="J2" s="83" t="s">
        <v>77</v>
      </c>
      <c r="K2" s="83" t="s">
        <v>78</v>
      </c>
      <c r="L2" s="83" t="s">
        <v>79</v>
      </c>
      <c r="M2" s="83" t="s">
        <v>80</v>
      </c>
      <c r="N2" s="83" t="s">
        <v>81</v>
      </c>
      <c r="O2" s="83" t="s">
        <v>82</v>
      </c>
      <c r="P2" s="83" t="s">
        <v>83</v>
      </c>
      <c r="Q2" s="83" t="s">
        <v>84</v>
      </c>
      <c r="R2" s="83" t="s">
        <v>85</v>
      </c>
      <c r="S2" s="83" t="s">
        <v>86</v>
      </c>
      <c r="T2" s="83" t="s">
        <v>165</v>
      </c>
      <c r="U2" s="83" t="s">
        <v>118</v>
      </c>
      <c r="V2" s="83" t="s">
        <v>119</v>
      </c>
      <c r="W2" s="83" t="s">
        <v>120</v>
      </c>
      <c r="X2" s="83" t="s">
        <v>121</v>
      </c>
      <c r="Y2" s="83" t="s">
        <v>122</v>
      </c>
      <c r="Z2" s="83" t="s">
        <v>123</v>
      </c>
      <c r="AA2" s="83" t="s">
        <v>124</v>
      </c>
      <c r="AB2" s="83" t="s">
        <v>125</v>
      </c>
      <c r="AC2" s="83" t="s">
        <v>126</v>
      </c>
      <c r="AD2" s="83" t="s">
        <v>127</v>
      </c>
      <c r="AE2" s="83" t="s">
        <v>128</v>
      </c>
      <c r="AF2" s="83" t="s">
        <v>129</v>
      </c>
      <c r="AG2" s="83" t="s">
        <v>130</v>
      </c>
      <c r="AH2" s="83" t="s">
        <v>131</v>
      </c>
      <c r="AI2" s="83" t="s">
        <v>132</v>
      </c>
      <c r="AJ2" s="83" t="s">
        <v>133</v>
      </c>
      <c r="AK2" s="83" t="s">
        <v>134</v>
      </c>
      <c r="AL2" s="83" t="s">
        <v>135</v>
      </c>
      <c r="AM2" s="83" t="s">
        <v>136</v>
      </c>
      <c r="AN2" s="83" t="s">
        <v>137</v>
      </c>
      <c r="AO2" s="83" t="s">
        <v>138</v>
      </c>
      <c r="AP2" s="83" t="s">
        <v>139</v>
      </c>
      <c r="AQ2" s="83" t="s">
        <v>140</v>
      </c>
      <c r="AR2" s="83" t="s">
        <v>141</v>
      </c>
      <c r="AS2" s="83" t="s">
        <v>142</v>
      </c>
      <c r="AT2" s="83" t="s">
        <v>143</v>
      </c>
      <c r="AU2" s="83" t="s">
        <v>144</v>
      </c>
      <c r="AV2" s="83" t="s">
        <v>145</v>
      </c>
      <c r="AW2" s="83" t="s">
        <v>146</v>
      </c>
      <c r="AX2" s="86" t="s">
        <v>165</v>
      </c>
      <c r="AY2" s="86" t="s">
        <v>118</v>
      </c>
      <c r="AZ2" s="86" t="s">
        <v>119</v>
      </c>
      <c r="BA2" s="86" t="s">
        <v>120</v>
      </c>
      <c r="BB2" s="86" t="s">
        <v>121</v>
      </c>
      <c r="BC2" s="86" t="s">
        <v>122</v>
      </c>
      <c r="BD2" s="86" t="s">
        <v>123</v>
      </c>
      <c r="BE2" s="86" t="s">
        <v>124</v>
      </c>
      <c r="BF2" s="86" t="s">
        <v>125</v>
      </c>
      <c r="BG2" s="86" t="s">
        <v>126</v>
      </c>
      <c r="BH2" s="86" t="s">
        <v>127</v>
      </c>
      <c r="BI2" s="86" t="s">
        <v>128</v>
      </c>
      <c r="BJ2" s="86" t="s">
        <v>129</v>
      </c>
      <c r="BK2" s="86" t="s">
        <v>130</v>
      </c>
      <c r="BL2" s="86" t="s">
        <v>131</v>
      </c>
      <c r="BM2" s="86" t="s">
        <v>132</v>
      </c>
      <c r="BN2" s="86" t="s">
        <v>133</v>
      </c>
      <c r="BO2" s="86" t="s">
        <v>134</v>
      </c>
      <c r="BP2" s="86" t="s">
        <v>135</v>
      </c>
      <c r="BQ2" s="86" t="s">
        <v>136</v>
      </c>
      <c r="BR2" s="86" t="s">
        <v>137</v>
      </c>
      <c r="BS2" s="86" t="s">
        <v>138</v>
      </c>
      <c r="BT2" s="86" t="s">
        <v>139</v>
      </c>
      <c r="BU2" s="86" t="s">
        <v>140</v>
      </c>
      <c r="BV2" s="86" t="s">
        <v>141</v>
      </c>
      <c r="BW2" s="86" t="s">
        <v>143</v>
      </c>
      <c r="BX2" s="86" t="s">
        <v>144</v>
      </c>
      <c r="BY2" s="86" t="s">
        <v>145</v>
      </c>
      <c r="BZ2" s="86" t="s">
        <v>146</v>
      </c>
      <c r="CA2" s="86" t="s">
        <v>148</v>
      </c>
      <c r="CB2" s="63" t="s">
        <v>165</v>
      </c>
      <c r="CC2" s="65" t="s">
        <v>166</v>
      </c>
      <c r="CD2" s="63" t="s">
        <v>119</v>
      </c>
      <c r="CE2" s="63" t="s">
        <v>120</v>
      </c>
      <c r="CF2" s="65" t="s">
        <v>121</v>
      </c>
      <c r="CG2" s="63" t="s">
        <v>122</v>
      </c>
      <c r="CH2" s="63" t="s">
        <v>123</v>
      </c>
      <c r="CI2" s="65" t="s">
        <v>124</v>
      </c>
      <c r="CJ2" s="63" t="s">
        <v>125</v>
      </c>
      <c r="CK2" s="65" t="s">
        <v>126</v>
      </c>
      <c r="CL2" s="63" t="s">
        <v>127</v>
      </c>
      <c r="CM2" s="65" t="s">
        <v>128</v>
      </c>
      <c r="CN2" s="63" t="s">
        <v>129</v>
      </c>
      <c r="CO2" s="65" t="s">
        <v>130</v>
      </c>
      <c r="CP2" s="63" t="s">
        <v>131</v>
      </c>
      <c r="CQ2" s="63" t="s">
        <v>132</v>
      </c>
      <c r="CR2" s="63" t="s">
        <v>133</v>
      </c>
      <c r="CS2" s="63" t="s">
        <v>134</v>
      </c>
      <c r="CT2" s="63" t="s">
        <v>135</v>
      </c>
      <c r="CU2" s="63" t="s">
        <v>136</v>
      </c>
      <c r="CV2" s="63" t="s">
        <v>137</v>
      </c>
      <c r="CW2" s="63" t="s">
        <v>138</v>
      </c>
      <c r="CX2" s="63" t="s">
        <v>139</v>
      </c>
      <c r="CY2" s="63" t="s">
        <v>140</v>
      </c>
      <c r="CZ2" s="63" t="s">
        <v>141</v>
      </c>
      <c r="DA2" s="63" t="s">
        <v>142</v>
      </c>
      <c r="DB2" s="63" t="s">
        <v>143</v>
      </c>
      <c r="DC2" s="63" t="s">
        <v>144</v>
      </c>
      <c r="DD2" s="63" t="s">
        <v>145</v>
      </c>
      <c r="DE2" s="63" t="s">
        <v>146</v>
      </c>
      <c r="DF2" s="63" t="s">
        <v>165</v>
      </c>
      <c r="DG2" s="63" t="s">
        <v>118</v>
      </c>
      <c r="DH2" s="63" t="s">
        <v>119</v>
      </c>
      <c r="DI2" s="63" t="s">
        <v>120</v>
      </c>
      <c r="DJ2" s="63" t="s">
        <v>121</v>
      </c>
      <c r="DK2" s="63" t="s">
        <v>122</v>
      </c>
      <c r="DL2" s="63" t="s">
        <v>123</v>
      </c>
    </row>
    <row r="3" spans="1:116" s="84" customFormat="1">
      <c r="A3" s="87">
        <v>0</v>
      </c>
      <c r="B3" s="120">
        <v>0</v>
      </c>
      <c r="C3" s="120">
        <v>0</v>
      </c>
      <c r="D3" s="120">
        <v>0</v>
      </c>
      <c r="E3" s="120">
        <v>0</v>
      </c>
      <c r="F3" s="120">
        <v>0</v>
      </c>
      <c r="G3" s="120">
        <v>0</v>
      </c>
      <c r="H3" s="120">
        <v>0</v>
      </c>
      <c r="I3" s="120">
        <v>0</v>
      </c>
      <c r="J3" s="120">
        <v>0</v>
      </c>
      <c r="K3" s="120">
        <v>0</v>
      </c>
      <c r="L3" s="120">
        <v>0</v>
      </c>
      <c r="M3" s="120">
        <v>0</v>
      </c>
      <c r="N3" s="120">
        <v>0</v>
      </c>
      <c r="O3" s="120">
        <v>0</v>
      </c>
      <c r="P3" s="120">
        <v>0</v>
      </c>
      <c r="Q3" s="120">
        <v>0</v>
      </c>
      <c r="R3" s="120">
        <v>0</v>
      </c>
      <c r="S3" s="120">
        <v>0</v>
      </c>
      <c r="T3" s="120">
        <v>0</v>
      </c>
      <c r="U3" s="120">
        <v>0</v>
      </c>
      <c r="V3" s="120">
        <v>0</v>
      </c>
      <c r="W3" s="120">
        <v>0</v>
      </c>
      <c r="X3" s="120">
        <v>0</v>
      </c>
      <c r="Y3" s="120">
        <v>0</v>
      </c>
      <c r="Z3" s="120">
        <v>0</v>
      </c>
      <c r="AA3" s="120">
        <v>0</v>
      </c>
      <c r="AB3" s="120">
        <v>0</v>
      </c>
      <c r="AC3" s="120">
        <v>0</v>
      </c>
      <c r="AD3" s="120">
        <v>0</v>
      </c>
      <c r="AE3" s="120">
        <v>0</v>
      </c>
      <c r="AF3" s="120">
        <v>0</v>
      </c>
      <c r="AG3" s="120">
        <v>0</v>
      </c>
      <c r="AH3" s="120">
        <v>0</v>
      </c>
      <c r="AI3" s="120">
        <v>0</v>
      </c>
      <c r="AJ3" s="120">
        <v>0</v>
      </c>
      <c r="AK3" s="120">
        <v>0</v>
      </c>
      <c r="AL3" s="120">
        <v>0</v>
      </c>
      <c r="AM3" s="120">
        <v>0</v>
      </c>
      <c r="AN3" s="120">
        <v>0</v>
      </c>
      <c r="AO3" s="120">
        <v>0</v>
      </c>
      <c r="AP3" s="120">
        <v>0</v>
      </c>
      <c r="AQ3" s="120">
        <v>0</v>
      </c>
      <c r="AR3" s="120">
        <v>0</v>
      </c>
      <c r="AS3" s="120">
        <v>0</v>
      </c>
      <c r="AT3" s="120">
        <v>0</v>
      </c>
      <c r="AU3" s="120">
        <v>0</v>
      </c>
      <c r="AV3" s="120">
        <v>0</v>
      </c>
      <c r="AW3" s="120">
        <v>0</v>
      </c>
      <c r="AX3" s="120">
        <v>0</v>
      </c>
      <c r="AY3" s="120">
        <v>0</v>
      </c>
      <c r="AZ3" s="120">
        <v>0</v>
      </c>
      <c r="BA3" s="120">
        <v>0</v>
      </c>
      <c r="BB3" s="120">
        <v>0</v>
      </c>
      <c r="BC3" s="120">
        <v>0</v>
      </c>
      <c r="BD3" s="120">
        <v>0</v>
      </c>
      <c r="BE3" s="120">
        <v>0</v>
      </c>
      <c r="BF3" s="120">
        <v>0</v>
      </c>
      <c r="BG3" s="120">
        <v>0</v>
      </c>
      <c r="BH3" s="120">
        <v>0</v>
      </c>
      <c r="BI3" s="120">
        <v>0</v>
      </c>
      <c r="BJ3" s="120">
        <v>0</v>
      </c>
      <c r="BK3" s="120">
        <v>0</v>
      </c>
      <c r="BL3" s="120">
        <v>0</v>
      </c>
      <c r="BM3" s="120">
        <v>0</v>
      </c>
      <c r="BN3" s="120">
        <v>0</v>
      </c>
      <c r="BO3" s="120">
        <v>0</v>
      </c>
      <c r="BP3" s="120">
        <v>0</v>
      </c>
      <c r="BQ3" s="120">
        <v>0</v>
      </c>
      <c r="BR3" s="120">
        <v>0</v>
      </c>
      <c r="BS3" s="120">
        <v>0</v>
      </c>
      <c r="BT3" s="120">
        <v>0</v>
      </c>
      <c r="BU3" s="120">
        <v>0</v>
      </c>
      <c r="BV3" s="120">
        <v>0</v>
      </c>
      <c r="BW3" s="120">
        <v>0</v>
      </c>
      <c r="BX3" s="120">
        <v>0</v>
      </c>
      <c r="BY3" s="120">
        <v>0.5</v>
      </c>
      <c r="BZ3" s="120">
        <v>0</v>
      </c>
      <c r="CA3" s="120">
        <v>0.5</v>
      </c>
      <c r="CB3" s="120">
        <v>0</v>
      </c>
      <c r="CC3" s="120">
        <v>0</v>
      </c>
      <c r="CD3" s="120">
        <v>0</v>
      </c>
      <c r="CE3" s="120">
        <v>0</v>
      </c>
      <c r="CF3" s="120">
        <v>0.5</v>
      </c>
      <c r="CG3" s="120">
        <v>0</v>
      </c>
      <c r="CH3" s="120">
        <v>0</v>
      </c>
      <c r="CI3" s="120">
        <v>0</v>
      </c>
      <c r="CJ3" s="120">
        <v>0</v>
      </c>
      <c r="CK3" s="120">
        <v>0</v>
      </c>
      <c r="CL3" s="120">
        <v>0</v>
      </c>
      <c r="CM3" s="120">
        <v>0</v>
      </c>
      <c r="CN3" s="120">
        <v>0</v>
      </c>
      <c r="CO3" s="120">
        <v>0</v>
      </c>
      <c r="CP3" s="120">
        <v>0</v>
      </c>
      <c r="CQ3" s="120">
        <v>0</v>
      </c>
      <c r="CR3" s="120">
        <v>0</v>
      </c>
      <c r="CS3" s="120">
        <v>0</v>
      </c>
      <c r="CT3" s="120">
        <v>0</v>
      </c>
      <c r="CU3" s="120">
        <v>0</v>
      </c>
      <c r="CV3" s="120">
        <v>0</v>
      </c>
      <c r="CW3" s="120">
        <v>0</v>
      </c>
      <c r="CX3" s="120">
        <v>0.5</v>
      </c>
      <c r="CY3" s="120">
        <v>0</v>
      </c>
      <c r="CZ3" s="120">
        <v>0</v>
      </c>
      <c r="DA3" s="120">
        <v>0</v>
      </c>
      <c r="DB3" s="120">
        <v>0</v>
      </c>
      <c r="DC3" s="120">
        <v>0</v>
      </c>
      <c r="DD3" s="120">
        <v>0</v>
      </c>
      <c r="DE3" s="120">
        <v>0</v>
      </c>
      <c r="DF3" s="120">
        <v>0</v>
      </c>
      <c r="DG3" s="120">
        <v>0</v>
      </c>
      <c r="DH3" s="120">
        <v>0</v>
      </c>
      <c r="DI3" s="120">
        <v>0</v>
      </c>
      <c r="DJ3" s="120">
        <v>0</v>
      </c>
      <c r="DK3" s="120">
        <v>0</v>
      </c>
      <c r="DL3" s="120">
        <v>0</v>
      </c>
    </row>
    <row r="4" spans="1:116" s="84" customFormat="1">
      <c r="A4" s="87">
        <v>4.1666666666666699E-2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0.5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>
        <v>0</v>
      </c>
      <c r="X4" s="120">
        <v>0</v>
      </c>
      <c r="Y4" s="120">
        <v>0</v>
      </c>
      <c r="Z4" s="120">
        <v>0</v>
      </c>
      <c r="AA4" s="120">
        <v>0</v>
      </c>
      <c r="AB4" s="120">
        <v>0</v>
      </c>
      <c r="AC4" s="120">
        <v>0</v>
      </c>
      <c r="AD4" s="120">
        <v>0</v>
      </c>
      <c r="AE4" s="120">
        <v>0</v>
      </c>
      <c r="AF4" s="120">
        <v>0</v>
      </c>
      <c r="AG4" s="120">
        <v>0</v>
      </c>
      <c r="AH4" s="120">
        <v>0</v>
      </c>
      <c r="AI4" s="120">
        <v>0</v>
      </c>
      <c r="AJ4" s="120">
        <v>0</v>
      </c>
      <c r="AK4" s="120">
        <v>0</v>
      </c>
      <c r="AL4" s="120">
        <v>0</v>
      </c>
      <c r="AM4" s="120">
        <v>0</v>
      </c>
      <c r="AN4" s="120">
        <v>0</v>
      </c>
      <c r="AO4" s="120">
        <v>0</v>
      </c>
      <c r="AP4" s="120">
        <v>0</v>
      </c>
      <c r="AQ4" s="120">
        <v>0</v>
      </c>
      <c r="AR4" s="120">
        <v>0</v>
      </c>
      <c r="AS4" s="120">
        <v>0</v>
      </c>
      <c r="AT4" s="120">
        <v>0</v>
      </c>
      <c r="AU4" s="120">
        <v>0</v>
      </c>
      <c r="AV4" s="120">
        <v>0.5</v>
      </c>
      <c r="AW4" s="120">
        <v>0</v>
      </c>
      <c r="AX4" s="120">
        <v>0</v>
      </c>
      <c r="AY4" s="120">
        <v>0</v>
      </c>
      <c r="AZ4" s="120">
        <v>0</v>
      </c>
      <c r="BA4" s="120">
        <v>0</v>
      </c>
      <c r="BB4" s="120">
        <v>0</v>
      </c>
      <c r="BC4" s="120">
        <v>0</v>
      </c>
      <c r="BD4" s="120">
        <v>0</v>
      </c>
      <c r="BE4" s="120">
        <v>0</v>
      </c>
      <c r="BF4" s="120">
        <v>0.5</v>
      </c>
      <c r="BG4" s="120">
        <v>0</v>
      </c>
      <c r="BH4" s="120">
        <v>0</v>
      </c>
      <c r="BI4" s="120">
        <v>0</v>
      </c>
      <c r="BJ4" s="120">
        <v>0</v>
      </c>
      <c r="BK4" s="120">
        <v>0</v>
      </c>
      <c r="BL4" s="120">
        <v>0</v>
      </c>
      <c r="BM4" s="120">
        <v>0</v>
      </c>
      <c r="BN4" s="120">
        <v>0</v>
      </c>
      <c r="BO4" s="120">
        <v>0</v>
      </c>
      <c r="BP4" s="120">
        <v>0</v>
      </c>
      <c r="BQ4" s="120">
        <v>0</v>
      </c>
      <c r="BR4" s="120">
        <v>0</v>
      </c>
      <c r="BS4" s="120">
        <v>0</v>
      </c>
      <c r="BT4" s="120">
        <v>0</v>
      </c>
      <c r="BU4" s="120">
        <v>0</v>
      </c>
      <c r="BV4" s="120">
        <v>0</v>
      </c>
      <c r="BW4" s="120">
        <v>0</v>
      </c>
      <c r="BX4" s="120">
        <v>0</v>
      </c>
      <c r="BY4" s="120">
        <v>0</v>
      </c>
      <c r="BZ4" s="120">
        <v>0</v>
      </c>
      <c r="CA4" s="120">
        <v>0</v>
      </c>
      <c r="CB4" s="120">
        <v>0</v>
      </c>
      <c r="CC4" s="120">
        <v>0</v>
      </c>
      <c r="CD4" s="120">
        <v>0</v>
      </c>
      <c r="CE4" s="120">
        <v>0</v>
      </c>
      <c r="CF4" s="120">
        <v>0</v>
      </c>
      <c r="CG4" s="120">
        <v>0</v>
      </c>
      <c r="CH4" s="120">
        <v>0</v>
      </c>
      <c r="CI4" s="120">
        <v>0</v>
      </c>
      <c r="CJ4" s="120">
        <v>0</v>
      </c>
      <c r="CK4" s="120">
        <v>0</v>
      </c>
      <c r="CL4" s="120">
        <v>0</v>
      </c>
      <c r="CM4" s="120">
        <v>0</v>
      </c>
      <c r="CN4" s="120">
        <v>0</v>
      </c>
      <c r="CO4" s="120">
        <v>0</v>
      </c>
      <c r="CP4" s="120">
        <v>0</v>
      </c>
      <c r="CQ4" s="120">
        <v>0</v>
      </c>
      <c r="CR4" s="120">
        <v>0</v>
      </c>
      <c r="CS4" s="120">
        <v>0</v>
      </c>
      <c r="CT4" s="120">
        <v>0</v>
      </c>
      <c r="CU4" s="120">
        <v>0</v>
      </c>
      <c r="CV4" s="120">
        <v>0</v>
      </c>
      <c r="CW4" s="120">
        <v>0</v>
      </c>
      <c r="CX4" s="120">
        <v>0</v>
      </c>
      <c r="CY4" s="120">
        <v>0</v>
      </c>
      <c r="CZ4" s="120">
        <v>0</v>
      </c>
      <c r="DA4" s="120">
        <v>0</v>
      </c>
      <c r="DB4" s="120">
        <v>0</v>
      </c>
      <c r="DC4" s="120">
        <v>0</v>
      </c>
      <c r="DD4" s="120">
        <v>0</v>
      </c>
      <c r="DE4" s="120">
        <v>0</v>
      </c>
      <c r="DF4" s="120">
        <v>0</v>
      </c>
      <c r="DG4" s="120">
        <v>0</v>
      </c>
      <c r="DH4" s="120">
        <v>0</v>
      </c>
      <c r="DI4" s="120">
        <v>0</v>
      </c>
      <c r="DJ4" s="120">
        <v>0</v>
      </c>
      <c r="DK4" s="120">
        <v>0</v>
      </c>
      <c r="DL4" s="120">
        <v>0.5</v>
      </c>
    </row>
    <row r="5" spans="1:116" s="84" customFormat="1">
      <c r="A5" s="87">
        <v>8.3333333333333301E-2</v>
      </c>
      <c r="B5" s="120">
        <v>0</v>
      </c>
      <c r="C5" s="120">
        <v>0</v>
      </c>
      <c r="D5" s="120">
        <v>0</v>
      </c>
      <c r="E5" s="120">
        <v>0</v>
      </c>
      <c r="F5" s="120">
        <v>0</v>
      </c>
      <c r="G5" s="120">
        <v>0</v>
      </c>
      <c r="H5" s="120">
        <v>0</v>
      </c>
      <c r="I5" s="120">
        <v>0</v>
      </c>
      <c r="J5" s="120">
        <v>0</v>
      </c>
      <c r="K5" s="120">
        <v>0</v>
      </c>
      <c r="L5" s="120">
        <v>6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0">
        <v>0</v>
      </c>
      <c r="AA5" s="120">
        <v>0</v>
      </c>
      <c r="AB5" s="120">
        <v>0</v>
      </c>
      <c r="AC5" s="120">
        <v>0</v>
      </c>
      <c r="AD5" s="120">
        <v>0</v>
      </c>
      <c r="AE5" s="120">
        <v>0</v>
      </c>
      <c r="AF5" s="120">
        <v>0</v>
      </c>
      <c r="AG5" s="120">
        <v>0</v>
      </c>
      <c r="AH5" s="120">
        <v>0</v>
      </c>
      <c r="AI5" s="120">
        <v>0</v>
      </c>
      <c r="AJ5" s="120">
        <v>0</v>
      </c>
      <c r="AK5" s="120">
        <v>0</v>
      </c>
      <c r="AL5" s="120">
        <v>0</v>
      </c>
      <c r="AM5" s="120">
        <v>0</v>
      </c>
      <c r="AN5" s="120">
        <v>0</v>
      </c>
      <c r="AO5" s="120">
        <v>0</v>
      </c>
      <c r="AP5" s="120">
        <v>0</v>
      </c>
      <c r="AQ5" s="120">
        <v>0</v>
      </c>
      <c r="AR5" s="120">
        <v>0</v>
      </c>
      <c r="AS5" s="120">
        <v>0</v>
      </c>
      <c r="AT5" s="120">
        <v>0</v>
      </c>
      <c r="AU5" s="120">
        <v>0</v>
      </c>
      <c r="AV5" s="120">
        <v>0.5</v>
      </c>
      <c r="AW5" s="120">
        <v>0</v>
      </c>
      <c r="AX5" s="120">
        <v>0</v>
      </c>
      <c r="AY5" s="120">
        <v>0</v>
      </c>
      <c r="AZ5" s="120">
        <v>0</v>
      </c>
      <c r="BA5" s="120">
        <v>0</v>
      </c>
      <c r="BB5" s="120">
        <v>0</v>
      </c>
      <c r="BC5" s="120">
        <v>0</v>
      </c>
      <c r="BD5" s="120">
        <v>0</v>
      </c>
      <c r="BE5" s="120">
        <v>0</v>
      </c>
      <c r="BF5" s="120">
        <v>0</v>
      </c>
      <c r="BG5" s="120">
        <v>0</v>
      </c>
      <c r="BH5" s="120">
        <v>0</v>
      </c>
      <c r="BI5" s="120">
        <v>0</v>
      </c>
      <c r="BJ5" s="120">
        <v>0</v>
      </c>
      <c r="BK5" s="120">
        <v>0</v>
      </c>
      <c r="BL5" s="120">
        <v>0</v>
      </c>
      <c r="BM5" s="120">
        <v>0</v>
      </c>
      <c r="BN5" s="120">
        <v>0</v>
      </c>
      <c r="BO5" s="120">
        <v>0</v>
      </c>
      <c r="BP5" s="120">
        <v>0</v>
      </c>
      <c r="BQ5" s="120">
        <v>0</v>
      </c>
      <c r="BR5" s="120">
        <v>0</v>
      </c>
      <c r="BS5" s="120">
        <v>0</v>
      </c>
      <c r="BT5" s="120">
        <v>0</v>
      </c>
      <c r="BU5" s="120">
        <v>0</v>
      </c>
      <c r="BV5" s="120">
        <v>0</v>
      </c>
      <c r="BW5" s="120">
        <v>0</v>
      </c>
      <c r="BX5" s="120">
        <v>0</v>
      </c>
      <c r="BY5" s="120">
        <v>0</v>
      </c>
      <c r="BZ5" s="120">
        <v>0</v>
      </c>
      <c r="CA5" s="120">
        <v>0</v>
      </c>
      <c r="CB5" s="120">
        <v>0</v>
      </c>
      <c r="CC5" s="120">
        <v>0</v>
      </c>
      <c r="CD5" s="120">
        <v>0</v>
      </c>
      <c r="CE5" s="120">
        <v>0</v>
      </c>
      <c r="CF5" s="120">
        <v>0</v>
      </c>
      <c r="CG5" s="120">
        <v>0</v>
      </c>
      <c r="CH5" s="120">
        <v>0</v>
      </c>
      <c r="CI5" s="120">
        <v>0</v>
      </c>
      <c r="CJ5" s="120">
        <v>0</v>
      </c>
      <c r="CK5" s="120">
        <v>0</v>
      </c>
      <c r="CL5" s="120">
        <v>0</v>
      </c>
      <c r="CM5" s="120">
        <v>0</v>
      </c>
      <c r="CN5" s="120">
        <v>0</v>
      </c>
      <c r="CO5" s="120">
        <v>0</v>
      </c>
      <c r="CP5" s="120">
        <v>0</v>
      </c>
      <c r="CQ5" s="120">
        <v>0</v>
      </c>
      <c r="CR5" s="120">
        <v>0</v>
      </c>
      <c r="CS5" s="120">
        <v>0</v>
      </c>
      <c r="CT5" s="120">
        <v>0</v>
      </c>
      <c r="CU5" s="120">
        <v>0</v>
      </c>
      <c r="CV5" s="120">
        <v>0</v>
      </c>
      <c r="CW5" s="120">
        <v>0</v>
      </c>
      <c r="CX5" s="120">
        <v>0</v>
      </c>
      <c r="CY5" s="120">
        <v>0</v>
      </c>
      <c r="CZ5" s="120">
        <v>0</v>
      </c>
      <c r="DA5" s="120">
        <v>0</v>
      </c>
      <c r="DB5" s="120">
        <v>0</v>
      </c>
      <c r="DC5" s="120">
        <v>1</v>
      </c>
      <c r="DD5" s="120">
        <v>0</v>
      </c>
      <c r="DE5" s="120">
        <v>0</v>
      </c>
      <c r="DF5" s="120">
        <v>0</v>
      </c>
      <c r="DG5" s="120">
        <v>0</v>
      </c>
      <c r="DH5" s="120">
        <v>0</v>
      </c>
      <c r="DI5" s="120">
        <v>0</v>
      </c>
      <c r="DJ5" s="120">
        <v>0</v>
      </c>
      <c r="DK5" s="120">
        <v>0</v>
      </c>
      <c r="DL5" s="120">
        <v>0</v>
      </c>
    </row>
    <row r="6" spans="1:116" s="84" customFormat="1">
      <c r="A6" s="87">
        <v>0.125</v>
      </c>
      <c r="B6" s="120">
        <v>0</v>
      </c>
      <c r="C6" s="120">
        <v>0</v>
      </c>
      <c r="D6" s="120">
        <v>0</v>
      </c>
      <c r="E6" s="120">
        <v>0</v>
      </c>
      <c r="F6" s="120">
        <v>0</v>
      </c>
      <c r="G6" s="120">
        <v>0</v>
      </c>
      <c r="H6" s="120">
        <v>0</v>
      </c>
      <c r="I6" s="120">
        <v>0</v>
      </c>
      <c r="J6" s="120">
        <v>0</v>
      </c>
      <c r="K6" s="120">
        <v>0</v>
      </c>
      <c r="L6" s="120">
        <v>1.5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>
        <v>0</v>
      </c>
      <c r="X6" s="120">
        <v>0</v>
      </c>
      <c r="Y6" s="120">
        <v>0</v>
      </c>
      <c r="Z6" s="120">
        <v>0</v>
      </c>
      <c r="AA6" s="120">
        <v>0</v>
      </c>
      <c r="AB6" s="120">
        <v>0</v>
      </c>
      <c r="AC6" s="120">
        <v>0</v>
      </c>
      <c r="AD6" s="120">
        <v>0</v>
      </c>
      <c r="AE6" s="120">
        <v>0</v>
      </c>
      <c r="AF6" s="120">
        <v>0</v>
      </c>
      <c r="AG6" s="120">
        <v>0</v>
      </c>
      <c r="AH6" s="120">
        <v>0</v>
      </c>
      <c r="AI6" s="120">
        <v>0</v>
      </c>
      <c r="AJ6" s="120">
        <v>0</v>
      </c>
      <c r="AK6" s="120">
        <v>0</v>
      </c>
      <c r="AL6" s="120">
        <v>0</v>
      </c>
      <c r="AM6" s="120">
        <v>0</v>
      </c>
      <c r="AN6" s="120">
        <v>0</v>
      </c>
      <c r="AO6" s="120">
        <v>0</v>
      </c>
      <c r="AP6" s="120">
        <v>0</v>
      </c>
      <c r="AQ6" s="120">
        <v>0</v>
      </c>
      <c r="AR6" s="120">
        <v>0</v>
      </c>
      <c r="AS6" s="120">
        <v>0</v>
      </c>
      <c r="AT6" s="120">
        <v>0</v>
      </c>
      <c r="AU6" s="120">
        <v>0</v>
      </c>
      <c r="AV6" s="120">
        <v>0</v>
      </c>
      <c r="AW6" s="120">
        <v>0</v>
      </c>
      <c r="AX6" s="120">
        <v>0</v>
      </c>
      <c r="AY6" s="120">
        <v>0</v>
      </c>
      <c r="AZ6" s="120">
        <v>0</v>
      </c>
      <c r="BA6" s="120">
        <v>0</v>
      </c>
      <c r="BB6" s="120">
        <v>0</v>
      </c>
      <c r="BC6" s="120">
        <v>0</v>
      </c>
      <c r="BD6" s="120">
        <v>0</v>
      </c>
      <c r="BE6" s="120">
        <v>0</v>
      </c>
      <c r="BF6" s="120">
        <v>0</v>
      </c>
      <c r="BG6" s="120">
        <v>0</v>
      </c>
      <c r="BH6" s="120">
        <v>0</v>
      </c>
      <c r="BI6" s="120">
        <v>0</v>
      </c>
      <c r="BJ6" s="120">
        <v>0</v>
      </c>
      <c r="BK6" s="120">
        <v>0</v>
      </c>
      <c r="BL6" s="120">
        <v>0</v>
      </c>
      <c r="BM6" s="120">
        <v>0</v>
      </c>
      <c r="BN6" s="120">
        <v>0</v>
      </c>
      <c r="BO6" s="120">
        <v>0</v>
      </c>
      <c r="BP6" s="120">
        <v>0</v>
      </c>
      <c r="BQ6" s="120">
        <v>0</v>
      </c>
      <c r="BR6" s="120">
        <v>0</v>
      </c>
      <c r="BS6" s="120">
        <v>0</v>
      </c>
      <c r="BT6" s="120">
        <v>0</v>
      </c>
      <c r="BU6" s="120">
        <v>0</v>
      </c>
      <c r="BV6" s="120">
        <v>0</v>
      </c>
      <c r="BW6" s="120">
        <v>0</v>
      </c>
      <c r="BX6" s="120">
        <v>0</v>
      </c>
      <c r="BY6" s="120">
        <v>0</v>
      </c>
      <c r="BZ6" s="120">
        <v>0</v>
      </c>
      <c r="CA6" s="120">
        <v>0</v>
      </c>
      <c r="CB6" s="120">
        <v>0</v>
      </c>
      <c r="CC6" s="120">
        <v>0</v>
      </c>
      <c r="CD6" s="120">
        <v>0</v>
      </c>
      <c r="CE6" s="120">
        <v>0</v>
      </c>
      <c r="CF6" s="120">
        <v>0</v>
      </c>
      <c r="CG6" s="120">
        <v>0</v>
      </c>
      <c r="CH6" s="120">
        <v>0</v>
      </c>
      <c r="CI6" s="120">
        <v>0</v>
      </c>
      <c r="CJ6" s="120">
        <v>0</v>
      </c>
      <c r="CK6" s="120">
        <v>0</v>
      </c>
      <c r="CL6" s="120">
        <v>0</v>
      </c>
      <c r="CM6" s="120">
        <v>0</v>
      </c>
      <c r="CN6" s="120">
        <v>0</v>
      </c>
      <c r="CO6" s="120">
        <v>0</v>
      </c>
      <c r="CP6" s="120">
        <v>0</v>
      </c>
      <c r="CQ6" s="120">
        <v>0</v>
      </c>
      <c r="CR6" s="120">
        <v>0</v>
      </c>
      <c r="CS6" s="120">
        <v>0</v>
      </c>
      <c r="CT6" s="120">
        <v>0</v>
      </c>
      <c r="CU6" s="120">
        <v>0</v>
      </c>
      <c r="CV6" s="120">
        <v>0</v>
      </c>
      <c r="CW6" s="120">
        <v>0</v>
      </c>
      <c r="CX6" s="120">
        <v>0</v>
      </c>
      <c r="CY6" s="120">
        <v>0</v>
      </c>
      <c r="CZ6" s="120">
        <v>0</v>
      </c>
      <c r="DA6" s="120">
        <v>0</v>
      </c>
      <c r="DB6" s="120">
        <v>0</v>
      </c>
      <c r="DC6" s="120">
        <v>0</v>
      </c>
      <c r="DD6" s="120">
        <v>0</v>
      </c>
      <c r="DE6" s="120">
        <v>0</v>
      </c>
      <c r="DF6" s="120">
        <v>0</v>
      </c>
      <c r="DG6" s="120">
        <v>0</v>
      </c>
      <c r="DH6" s="120">
        <v>0</v>
      </c>
      <c r="DI6" s="120">
        <v>0</v>
      </c>
      <c r="DJ6" s="120">
        <v>0</v>
      </c>
      <c r="DK6" s="120">
        <v>0</v>
      </c>
      <c r="DL6" s="120">
        <v>0</v>
      </c>
    </row>
    <row r="7" spans="1:116" s="84" customFormat="1">
      <c r="A7" s="87">
        <v>0.16666666666666699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1.5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0</v>
      </c>
      <c r="AB7" s="120">
        <v>0</v>
      </c>
      <c r="AC7" s="120">
        <v>0</v>
      </c>
      <c r="AD7" s="120">
        <v>0</v>
      </c>
      <c r="AE7" s="120">
        <v>0</v>
      </c>
      <c r="AF7" s="120">
        <v>0</v>
      </c>
      <c r="AG7" s="120">
        <v>0</v>
      </c>
      <c r="AH7" s="120">
        <v>0</v>
      </c>
      <c r="AI7" s="120">
        <v>0</v>
      </c>
      <c r="AJ7" s="120">
        <v>0</v>
      </c>
      <c r="AK7" s="120">
        <v>0</v>
      </c>
      <c r="AL7" s="120">
        <v>0</v>
      </c>
      <c r="AM7" s="120">
        <v>0</v>
      </c>
      <c r="AN7" s="120">
        <v>0</v>
      </c>
      <c r="AO7" s="120">
        <v>0</v>
      </c>
      <c r="AP7" s="120">
        <v>0</v>
      </c>
      <c r="AQ7" s="120">
        <v>0</v>
      </c>
      <c r="AR7" s="120">
        <v>0</v>
      </c>
      <c r="AS7" s="120">
        <v>0</v>
      </c>
      <c r="AT7" s="120">
        <v>0</v>
      </c>
      <c r="AU7" s="120">
        <v>0</v>
      </c>
      <c r="AV7" s="120">
        <v>4.5</v>
      </c>
      <c r="AW7" s="120">
        <v>0</v>
      </c>
      <c r="AX7" s="120">
        <v>0</v>
      </c>
      <c r="AY7" s="120">
        <v>0</v>
      </c>
      <c r="AZ7" s="120">
        <v>0</v>
      </c>
      <c r="BA7" s="120">
        <v>0</v>
      </c>
      <c r="BB7" s="120">
        <v>0</v>
      </c>
      <c r="BC7" s="120">
        <v>0</v>
      </c>
      <c r="BD7" s="120">
        <v>0</v>
      </c>
      <c r="BE7" s="120">
        <v>0</v>
      </c>
      <c r="BF7" s="120">
        <v>0</v>
      </c>
      <c r="BG7" s="120">
        <v>0</v>
      </c>
      <c r="BH7" s="120">
        <v>0</v>
      </c>
      <c r="BI7" s="120">
        <v>0</v>
      </c>
      <c r="BJ7" s="120">
        <v>0</v>
      </c>
      <c r="BK7" s="120">
        <v>0</v>
      </c>
      <c r="BL7" s="120">
        <v>0</v>
      </c>
      <c r="BM7" s="120">
        <v>0</v>
      </c>
      <c r="BN7" s="120">
        <v>0</v>
      </c>
      <c r="BO7" s="120">
        <v>0</v>
      </c>
      <c r="BP7" s="120">
        <v>0</v>
      </c>
      <c r="BQ7" s="120">
        <v>0</v>
      </c>
      <c r="BR7" s="120">
        <v>0</v>
      </c>
      <c r="BS7" s="120">
        <v>0</v>
      </c>
      <c r="BT7" s="120">
        <v>0</v>
      </c>
      <c r="BU7" s="120">
        <v>0</v>
      </c>
      <c r="BV7" s="120">
        <v>0</v>
      </c>
      <c r="BW7" s="120">
        <v>0</v>
      </c>
      <c r="BX7" s="120">
        <v>0</v>
      </c>
      <c r="BY7" s="120">
        <v>0</v>
      </c>
      <c r="BZ7" s="120">
        <v>0</v>
      </c>
      <c r="CA7" s="120">
        <v>0</v>
      </c>
      <c r="CB7" s="120">
        <v>0</v>
      </c>
      <c r="CC7" s="120">
        <v>0</v>
      </c>
      <c r="CD7" s="120">
        <v>0</v>
      </c>
      <c r="CE7" s="120">
        <v>0</v>
      </c>
      <c r="CF7" s="120">
        <v>0</v>
      </c>
      <c r="CG7" s="120">
        <v>0</v>
      </c>
      <c r="CH7" s="120">
        <v>0</v>
      </c>
      <c r="CI7" s="120">
        <v>0</v>
      </c>
      <c r="CJ7" s="120">
        <v>0</v>
      </c>
      <c r="CK7" s="120">
        <v>0</v>
      </c>
      <c r="CL7" s="120">
        <v>0</v>
      </c>
      <c r="CM7" s="120">
        <v>0</v>
      </c>
      <c r="CN7" s="120">
        <v>0</v>
      </c>
      <c r="CO7" s="120">
        <v>0</v>
      </c>
      <c r="CP7" s="120">
        <v>0</v>
      </c>
      <c r="CQ7" s="120">
        <v>0</v>
      </c>
      <c r="CR7" s="120">
        <v>0</v>
      </c>
      <c r="CS7" s="120">
        <v>0</v>
      </c>
      <c r="CT7" s="120">
        <v>0</v>
      </c>
      <c r="CU7" s="120">
        <v>0</v>
      </c>
      <c r="CV7" s="120">
        <v>2</v>
      </c>
      <c r="CW7" s="120">
        <v>0</v>
      </c>
      <c r="CX7" s="120">
        <v>0</v>
      </c>
      <c r="CY7" s="120">
        <v>0</v>
      </c>
      <c r="CZ7" s="120">
        <v>0</v>
      </c>
      <c r="DA7" s="120">
        <v>0</v>
      </c>
      <c r="DB7" s="120">
        <v>0</v>
      </c>
      <c r="DC7" s="120">
        <v>0</v>
      </c>
      <c r="DD7" s="120">
        <v>4.5</v>
      </c>
      <c r="DE7" s="120">
        <v>0</v>
      </c>
      <c r="DF7" s="120">
        <v>0</v>
      </c>
      <c r="DG7" s="120">
        <v>0</v>
      </c>
      <c r="DH7" s="120">
        <v>0</v>
      </c>
      <c r="DI7" s="120">
        <v>0</v>
      </c>
      <c r="DJ7" s="120">
        <v>0</v>
      </c>
      <c r="DK7" s="120">
        <v>0</v>
      </c>
      <c r="DL7" s="120">
        <v>0</v>
      </c>
    </row>
    <row r="8" spans="1:116" s="84" customFormat="1">
      <c r="A8" s="87">
        <v>0.20833333333333301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6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  <c r="AB8" s="120">
        <v>0</v>
      </c>
      <c r="AC8" s="120">
        <v>0</v>
      </c>
      <c r="AD8" s="120">
        <v>0</v>
      </c>
      <c r="AE8" s="120">
        <v>0</v>
      </c>
      <c r="AF8" s="120">
        <v>0</v>
      </c>
      <c r="AG8" s="120">
        <v>0</v>
      </c>
      <c r="AH8" s="120">
        <v>0</v>
      </c>
      <c r="AI8" s="120">
        <v>0</v>
      </c>
      <c r="AJ8" s="120">
        <v>0</v>
      </c>
      <c r="AK8" s="120">
        <v>0</v>
      </c>
      <c r="AL8" s="120">
        <v>0</v>
      </c>
      <c r="AM8" s="120">
        <v>0</v>
      </c>
      <c r="AN8" s="120">
        <v>0</v>
      </c>
      <c r="AO8" s="120">
        <v>0</v>
      </c>
      <c r="AP8" s="120">
        <v>0</v>
      </c>
      <c r="AQ8" s="120">
        <v>0</v>
      </c>
      <c r="AR8" s="120">
        <v>0</v>
      </c>
      <c r="AS8" s="120">
        <v>0</v>
      </c>
      <c r="AT8" s="120">
        <v>0</v>
      </c>
      <c r="AU8" s="120">
        <v>0</v>
      </c>
      <c r="AV8" s="120">
        <v>10.5</v>
      </c>
      <c r="AW8" s="120">
        <v>0</v>
      </c>
      <c r="AX8" s="120">
        <v>0</v>
      </c>
      <c r="AY8" s="120">
        <v>0</v>
      </c>
      <c r="AZ8" s="120">
        <v>0</v>
      </c>
      <c r="BA8" s="120">
        <v>0</v>
      </c>
      <c r="BB8" s="120">
        <v>0</v>
      </c>
      <c r="BC8" s="120">
        <v>0</v>
      </c>
      <c r="BD8" s="120">
        <v>0</v>
      </c>
      <c r="BE8" s="120">
        <v>0</v>
      </c>
      <c r="BF8" s="120">
        <v>0</v>
      </c>
      <c r="BG8" s="120">
        <v>0</v>
      </c>
      <c r="BH8" s="120">
        <v>0</v>
      </c>
      <c r="BI8" s="120">
        <v>0</v>
      </c>
      <c r="BJ8" s="120">
        <v>0</v>
      </c>
      <c r="BK8" s="120">
        <v>0</v>
      </c>
      <c r="BL8" s="120">
        <v>0</v>
      </c>
      <c r="BM8" s="120">
        <v>0</v>
      </c>
      <c r="BN8" s="120">
        <v>0</v>
      </c>
      <c r="BO8" s="120">
        <v>0</v>
      </c>
      <c r="BP8" s="120">
        <v>0</v>
      </c>
      <c r="BQ8" s="120">
        <v>0</v>
      </c>
      <c r="BR8" s="120">
        <v>0</v>
      </c>
      <c r="BS8" s="120">
        <v>0</v>
      </c>
      <c r="BT8" s="120">
        <v>0</v>
      </c>
      <c r="BU8" s="120">
        <v>0</v>
      </c>
      <c r="BV8" s="120">
        <v>0</v>
      </c>
      <c r="BW8" s="120">
        <v>0</v>
      </c>
      <c r="BX8" s="120">
        <v>0</v>
      </c>
      <c r="BY8" s="120">
        <v>0</v>
      </c>
      <c r="BZ8" s="120">
        <v>0</v>
      </c>
      <c r="CA8" s="120">
        <v>0</v>
      </c>
      <c r="CB8" s="120">
        <v>0</v>
      </c>
      <c r="CC8" s="120">
        <v>0</v>
      </c>
      <c r="CD8" s="120">
        <v>0</v>
      </c>
      <c r="CE8" s="120">
        <v>0</v>
      </c>
      <c r="CF8" s="120">
        <v>0</v>
      </c>
      <c r="CG8" s="120">
        <v>0</v>
      </c>
      <c r="CH8" s="120">
        <v>0</v>
      </c>
      <c r="CI8" s="120">
        <v>0</v>
      </c>
      <c r="CJ8" s="120">
        <v>0</v>
      </c>
      <c r="CK8" s="120">
        <v>0</v>
      </c>
      <c r="CL8" s="120">
        <v>0</v>
      </c>
      <c r="CM8" s="120">
        <v>0</v>
      </c>
      <c r="CN8" s="120">
        <v>0</v>
      </c>
      <c r="CO8" s="120">
        <v>0</v>
      </c>
      <c r="CP8" s="120">
        <v>0</v>
      </c>
      <c r="CQ8" s="120">
        <v>0</v>
      </c>
      <c r="CR8" s="120">
        <v>0</v>
      </c>
      <c r="CS8" s="120">
        <v>0</v>
      </c>
      <c r="CT8" s="120">
        <v>0</v>
      </c>
      <c r="CU8" s="120">
        <v>0</v>
      </c>
      <c r="CV8" s="120">
        <v>32</v>
      </c>
      <c r="CW8" s="120">
        <v>0</v>
      </c>
      <c r="CX8" s="120">
        <v>0</v>
      </c>
      <c r="CY8" s="120">
        <v>0</v>
      </c>
      <c r="CZ8" s="120">
        <v>0</v>
      </c>
      <c r="DA8" s="120">
        <v>0</v>
      </c>
      <c r="DB8" s="120">
        <v>0</v>
      </c>
      <c r="DC8" s="120">
        <v>1</v>
      </c>
      <c r="DD8" s="120">
        <v>1</v>
      </c>
      <c r="DE8" s="120">
        <v>0</v>
      </c>
      <c r="DF8" s="120">
        <v>0</v>
      </c>
      <c r="DG8" s="120">
        <v>0</v>
      </c>
      <c r="DH8" s="120">
        <v>0</v>
      </c>
      <c r="DI8" s="120">
        <v>0</v>
      </c>
      <c r="DJ8" s="120">
        <v>0</v>
      </c>
      <c r="DK8" s="120">
        <v>0</v>
      </c>
      <c r="DL8" s="120">
        <v>0</v>
      </c>
    </row>
    <row r="9" spans="1:116" s="84" customFormat="1">
      <c r="A9" s="87">
        <v>0.25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0.5</v>
      </c>
      <c r="K9" s="120">
        <v>0</v>
      </c>
      <c r="L9" s="120">
        <v>1.5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  <c r="AB9" s="120">
        <v>0</v>
      </c>
      <c r="AC9" s="120">
        <v>0</v>
      </c>
      <c r="AD9" s="120">
        <v>0</v>
      </c>
      <c r="AE9" s="120">
        <v>0</v>
      </c>
      <c r="AF9" s="120">
        <v>0</v>
      </c>
      <c r="AG9" s="120">
        <v>0</v>
      </c>
      <c r="AH9" s="120">
        <v>0</v>
      </c>
      <c r="AI9" s="120">
        <v>0</v>
      </c>
      <c r="AJ9" s="120">
        <v>0</v>
      </c>
      <c r="AK9" s="120">
        <v>0</v>
      </c>
      <c r="AL9" s="120">
        <v>0</v>
      </c>
      <c r="AM9" s="120">
        <v>0</v>
      </c>
      <c r="AN9" s="120">
        <v>0</v>
      </c>
      <c r="AO9" s="120">
        <v>0</v>
      </c>
      <c r="AP9" s="120">
        <v>0</v>
      </c>
      <c r="AQ9" s="120">
        <v>0</v>
      </c>
      <c r="AR9" s="120">
        <v>0</v>
      </c>
      <c r="AS9" s="120">
        <v>0</v>
      </c>
      <c r="AT9" s="120">
        <v>0</v>
      </c>
      <c r="AU9" s="120">
        <v>0</v>
      </c>
      <c r="AV9" s="120">
        <v>2.5</v>
      </c>
      <c r="AW9" s="120">
        <v>0</v>
      </c>
      <c r="AX9" s="120">
        <v>0</v>
      </c>
      <c r="AY9" s="120">
        <v>0</v>
      </c>
      <c r="AZ9" s="120">
        <v>0</v>
      </c>
      <c r="BA9" s="120">
        <v>0</v>
      </c>
      <c r="BB9" s="120">
        <v>0</v>
      </c>
      <c r="BC9" s="120">
        <v>0</v>
      </c>
      <c r="BD9" s="120">
        <v>0</v>
      </c>
      <c r="BE9" s="120">
        <v>0</v>
      </c>
      <c r="BF9" s="120">
        <v>0</v>
      </c>
      <c r="BG9" s="120">
        <v>0</v>
      </c>
      <c r="BH9" s="120">
        <v>0</v>
      </c>
      <c r="BI9" s="120">
        <v>0</v>
      </c>
      <c r="BJ9" s="120">
        <v>0</v>
      </c>
      <c r="BK9" s="120">
        <v>0</v>
      </c>
      <c r="BL9" s="120">
        <v>0</v>
      </c>
      <c r="BM9" s="120">
        <v>0</v>
      </c>
      <c r="BN9" s="120">
        <v>0</v>
      </c>
      <c r="BO9" s="120">
        <v>0</v>
      </c>
      <c r="BP9" s="120">
        <v>0</v>
      </c>
      <c r="BQ9" s="120">
        <v>0</v>
      </c>
      <c r="BR9" s="120">
        <v>0</v>
      </c>
      <c r="BS9" s="120">
        <v>0</v>
      </c>
      <c r="BT9" s="120">
        <v>0</v>
      </c>
      <c r="BU9" s="120">
        <v>0</v>
      </c>
      <c r="BV9" s="120">
        <v>0</v>
      </c>
      <c r="BW9" s="120">
        <v>0</v>
      </c>
      <c r="BX9" s="120">
        <v>0</v>
      </c>
      <c r="BY9" s="120">
        <v>0</v>
      </c>
      <c r="BZ9" s="120">
        <v>5.5</v>
      </c>
      <c r="CA9" s="120">
        <v>0</v>
      </c>
      <c r="CB9" s="120">
        <v>0</v>
      </c>
      <c r="CC9" s="120">
        <v>0</v>
      </c>
      <c r="CD9" s="120">
        <v>0</v>
      </c>
      <c r="CE9" s="120">
        <v>0</v>
      </c>
      <c r="CF9" s="120">
        <v>0</v>
      </c>
      <c r="CG9" s="120">
        <v>0</v>
      </c>
      <c r="CH9" s="120">
        <v>0</v>
      </c>
      <c r="CI9" s="120">
        <v>0</v>
      </c>
      <c r="CJ9" s="120">
        <v>0</v>
      </c>
      <c r="CK9" s="120">
        <v>0</v>
      </c>
      <c r="CL9" s="120">
        <v>0</v>
      </c>
      <c r="CM9" s="120">
        <v>0</v>
      </c>
      <c r="CN9" s="120">
        <v>0</v>
      </c>
      <c r="CO9" s="120">
        <v>0</v>
      </c>
      <c r="CP9" s="120">
        <v>0</v>
      </c>
      <c r="CQ9" s="120">
        <v>0</v>
      </c>
      <c r="CR9" s="120">
        <v>0</v>
      </c>
      <c r="CS9" s="120">
        <v>0</v>
      </c>
      <c r="CT9" s="120">
        <v>0</v>
      </c>
      <c r="CU9" s="120">
        <v>0</v>
      </c>
      <c r="CV9" s="120">
        <v>60</v>
      </c>
      <c r="CW9" s="120">
        <v>0</v>
      </c>
      <c r="CX9" s="120">
        <v>0</v>
      </c>
      <c r="CY9" s="120">
        <v>0</v>
      </c>
      <c r="CZ9" s="120">
        <v>0</v>
      </c>
      <c r="DA9" s="120">
        <v>0</v>
      </c>
      <c r="DB9" s="120">
        <v>0</v>
      </c>
      <c r="DC9" s="120">
        <v>0</v>
      </c>
      <c r="DD9" s="120">
        <v>0</v>
      </c>
      <c r="DE9" s="120">
        <v>0</v>
      </c>
      <c r="DF9" s="120">
        <v>0</v>
      </c>
      <c r="DG9" s="120">
        <v>0</v>
      </c>
      <c r="DH9" s="120">
        <v>0</v>
      </c>
      <c r="DI9" s="120">
        <v>0</v>
      </c>
      <c r="DJ9" s="120">
        <v>0</v>
      </c>
      <c r="DK9" s="120">
        <v>0</v>
      </c>
      <c r="DL9" s="120">
        <v>0</v>
      </c>
    </row>
    <row r="10" spans="1:116" s="84" customFormat="1">
      <c r="A10" s="87">
        <v>0.29166666666666702</v>
      </c>
      <c r="B10" s="120">
        <v>0</v>
      </c>
      <c r="C10" s="120">
        <v>0</v>
      </c>
      <c r="D10" s="120">
        <v>0</v>
      </c>
      <c r="E10" s="120">
        <v>0</v>
      </c>
      <c r="F10" s="120">
        <v>0</v>
      </c>
      <c r="G10" s="120">
        <v>0</v>
      </c>
      <c r="H10" s="120">
        <v>0</v>
      </c>
      <c r="I10" s="120">
        <v>0</v>
      </c>
      <c r="J10" s="120">
        <v>0.5</v>
      </c>
      <c r="K10" s="120">
        <v>0</v>
      </c>
      <c r="L10" s="120">
        <v>0.5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>
        <v>0</v>
      </c>
      <c r="AB10" s="120">
        <v>0</v>
      </c>
      <c r="AC10" s="120">
        <v>0</v>
      </c>
      <c r="AD10" s="120">
        <v>0</v>
      </c>
      <c r="AE10" s="120">
        <v>0</v>
      </c>
      <c r="AF10" s="120">
        <v>0</v>
      </c>
      <c r="AG10" s="120">
        <v>0</v>
      </c>
      <c r="AH10" s="120">
        <v>0</v>
      </c>
      <c r="AI10" s="120">
        <v>0</v>
      </c>
      <c r="AJ10" s="120">
        <v>0</v>
      </c>
      <c r="AK10" s="120">
        <v>0</v>
      </c>
      <c r="AL10" s="120">
        <v>0</v>
      </c>
      <c r="AM10" s="120">
        <v>0</v>
      </c>
      <c r="AN10" s="120">
        <v>0</v>
      </c>
      <c r="AO10" s="120">
        <v>0</v>
      </c>
      <c r="AP10" s="120">
        <v>0</v>
      </c>
      <c r="AQ10" s="120">
        <v>0</v>
      </c>
      <c r="AR10" s="120">
        <v>0</v>
      </c>
      <c r="AS10" s="120">
        <v>0</v>
      </c>
      <c r="AT10" s="120">
        <v>0</v>
      </c>
      <c r="AU10" s="120">
        <v>0</v>
      </c>
      <c r="AV10" s="120">
        <v>1</v>
      </c>
      <c r="AW10" s="120">
        <v>0</v>
      </c>
      <c r="AX10" s="120">
        <v>0</v>
      </c>
      <c r="AY10" s="120">
        <v>0</v>
      </c>
      <c r="AZ10" s="120">
        <v>0</v>
      </c>
      <c r="BA10" s="120">
        <v>0</v>
      </c>
      <c r="BB10" s="120">
        <v>0</v>
      </c>
      <c r="BC10" s="120">
        <v>0</v>
      </c>
      <c r="BD10" s="120">
        <v>0</v>
      </c>
      <c r="BE10" s="120">
        <v>0</v>
      </c>
      <c r="BF10" s="120">
        <v>0</v>
      </c>
      <c r="BG10" s="120">
        <v>0</v>
      </c>
      <c r="BH10" s="120">
        <v>0</v>
      </c>
      <c r="BI10" s="120">
        <v>0</v>
      </c>
      <c r="BJ10" s="120">
        <v>0</v>
      </c>
      <c r="BK10" s="120">
        <v>0</v>
      </c>
      <c r="BL10" s="120">
        <v>0</v>
      </c>
      <c r="BM10" s="120">
        <v>0</v>
      </c>
      <c r="BN10" s="120">
        <v>0</v>
      </c>
      <c r="BO10" s="120">
        <v>0</v>
      </c>
      <c r="BP10" s="120">
        <v>0</v>
      </c>
      <c r="BQ10" s="120">
        <v>0</v>
      </c>
      <c r="BR10" s="120">
        <v>0</v>
      </c>
      <c r="BS10" s="120">
        <v>0</v>
      </c>
      <c r="BT10" s="120">
        <v>0</v>
      </c>
      <c r="BU10" s="120">
        <v>0</v>
      </c>
      <c r="BV10" s="120">
        <v>0</v>
      </c>
      <c r="BW10" s="120">
        <v>0</v>
      </c>
      <c r="BX10" s="120">
        <v>0</v>
      </c>
      <c r="BY10" s="120">
        <v>0</v>
      </c>
      <c r="BZ10" s="120">
        <v>1</v>
      </c>
      <c r="CA10" s="120">
        <v>0</v>
      </c>
      <c r="CB10" s="120">
        <v>0</v>
      </c>
      <c r="CC10" s="120">
        <v>0</v>
      </c>
      <c r="CD10" s="120">
        <v>0</v>
      </c>
      <c r="CE10" s="120">
        <v>0</v>
      </c>
      <c r="CF10" s="120">
        <v>0.5</v>
      </c>
      <c r="CG10" s="120">
        <v>0</v>
      </c>
      <c r="CH10" s="120">
        <v>0</v>
      </c>
      <c r="CI10" s="120">
        <v>0</v>
      </c>
      <c r="CJ10" s="120">
        <v>0</v>
      </c>
      <c r="CK10" s="120">
        <v>0</v>
      </c>
      <c r="CL10" s="120">
        <v>0</v>
      </c>
      <c r="CM10" s="120">
        <v>0</v>
      </c>
      <c r="CN10" s="120">
        <v>0</v>
      </c>
      <c r="CO10" s="120">
        <v>0</v>
      </c>
      <c r="CP10" s="120">
        <v>0</v>
      </c>
      <c r="CQ10" s="120">
        <v>0</v>
      </c>
      <c r="CR10" s="120">
        <v>0</v>
      </c>
      <c r="CS10" s="120">
        <v>0</v>
      </c>
      <c r="CT10" s="120">
        <v>0</v>
      </c>
      <c r="CU10" s="120">
        <v>0</v>
      </c>
      <c r="CV10" s="120">
        <v>30.5</v>
      </c>
      <c r="CW10" s="120">
        <v>0</v>
      </c>
      <c r="CX10" s="120">
        <v>0</v>
      </c>
      <c r="CY10" s="120">
        <v>0</v>
      </c>
      <c r="CZ10" s="120">
        <v>0</v>
      </c>
      <c r="DA10" s="120">
        <v>0</v>
      </c>
      <c r="DB10" s="120">
        <v>0</v>
      </c>
      <c r="DC10" s="120">
        <v>5.5</v>
      </c>
      <c r="DD10" s="120">
        <v>2</v>
      </c>
      <c r="DE10" s="120">
        <v>0</v>
      </c>
      <c r="DF10" s="120">
        <v>0</v>
      </c>
      <c r="DG10" s="120">
        <v>0</v>
      </c>
      <c r="DH10" s="120">
        <v>0</v>
      </c>
      <c r="DI10" s="120">
        <v>0</v>
      </c>
      <c r="DJ10" s="120">
        <v>0</v>
      </c>
      <c r="DK10" s="120">
        <v>0</v>
      </c>
      <c r="DL10" s="120">
        <v>0</v>
      </c>
    </row>
    <row r="11" spans="1:116" s="84" customFormat="1">
      <c r="A11" s="87">
        <v>0.33333333333333298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2.5</v>
      </c>
      <c r="M11" s="120">
        <v>0.5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20">
        <v>0</v>
      </c>
      <c r="AH11" s="120">
        <v>0</v>
      </c>
      <c r="AI11" s="120">
        <v>0</v>
      </c>
      <c r="AJ11" s="120">
        <v>0</v>
      </c>
      <c r="AK11" s="120">
        <v>0</v>
      </c>
      <c r="AL11" s="120">
        <v>0</v>
      </c>
      <c r="AM11" s="120">
        <v>0</v>
      </c>
      <c r="AN11" s="120">
        <v>0</v>
      </c>
      <c r="AO11" s="120">
        <v>0</v>
      </c>
      <c r="AP11" s="120">
        <v>0</v>
      </c>
      <c r="AQ11" s="120">
        <v>0</v>
      </c>
      <c r="AR11" s="120">
        <v>0</v>
      </c>
      <c r="AS11" s="120">
        <v>0</v>
      </c>
      <c r="AT11" s="120">
        <v>0</v>
      </c>
      <c r="AU11" s="120">
        <v>0</v>
      </c>
      <c r="AV11" s="120">
        <v>0</v>
      </c>
      <c r="AW11" s="120">
        <v>0</v>
      </c>
      <c r="AX11" s="120">
        <v>0</v>
      </c>
      <c r="AY11" s="120">
        <v>0</v>
      </c>
      <c r="AZ11" s="120">
        <v>0</v>
      </c>
      <c r="BA11" s="120">
        <v>0</v>
      </c>
      <c r="BB11" s="120">
        <v>0</v>
      </c>
      <c r="BC11" s="120">
        <v>0</v>
      </c>
      <c r="BD11" s="120">
        <v>0</v>
      </c>
      <c r="BE11" s="120">
        <v>0</v>
      </c>
      <c r="BF11" s="120">
        <v>0</v>
      </c>
      <c r="BG11" s="120">
        <v>0</v>
      </c>
      <c r="BH11" s="120">
        <v>0</v>
      </c>
      <c r="BI11" s="120">
        <v>0</v>
      </c>
      <c r="BJ11" s="120">
        <v>0</v>
      </c>
      <c r="BK11" s="120">
        <v>0</v>
      </c>
      <c r="BL11" s="120">
        <v>0</v>
      </c>
      <c r="BM11" s="120">
        <v>0</v>
      </c>
      <c r="BN11" s="120">
        <v>0</v>
      </c>
      <c r="BO11" s="120">
        <v>0</v>
      </c>
      <c r="BP11" s="120">
        <v>0</v>
      </c>
      <c r="BQ11" s="120">
        <v>0</v>
      </c>
      <c r="BR11" s="120">
        <v>0</v>
      </c>
      <c r="BS11" s="120">
        <v>0</v>
      </c>
      <c r="BT11" s="120">
        <v>0</v>
      </c>
      <c r="BU11" s="120">
        <v>0</v>
      </c>
      <c r="BV11" s="120">
        <v>0</v>
      </c>
      <c r="BW11" s="120">
        <v>0</v>
      </c>
      <c r="BX11" s="120">
        <v>0</v>
      </c>
      <c r="BY11" s="120">
        <v>0</v>
      </c>
      <c r="BZ11" s="120">
        <v>6.5</v>
      </c>
      <c r="CA11" s="120">
        <v>0</v>
      </c>
      <c r="CB11" s="120">
        <v>0</v>
      </c>
      <c r="CC11" s="120">
        <v>0</v>
      </c>
      <c r="CD11" s="120">
        <v>0</v>
      </c>
      <c r="CE11" s="120">
        <v>0</v>
      </c>
      <c r="CF11" s="120">
        <v>0</v>
      </c>
      <c r="CG11" s="120">
        <v>1</v>
      </c>
      <c r="CH11" s="120">
        <v>0</v>
      </c>
      <c r="CI11" s="120">
        <v>0</v>
      </c>
      <c r="CJ11" s="120">
        <v>0</v>
      </c>
      <c r="CK11" s="120">
        <v>0</v>
      </c>
      <c r="CL11" s="120">
        <v>0</v>
      </c>
      <c r="CM11" s="120">
        <v>0</v>
      </c>
      <c r="CN11" s="120">
        <v>0</v>
      </c>
      <c r="CO11" s="120">
        <v>0</v>
      </c>
      <c r="CP11" s="120">
        <v>0</v>
      </c>
      <c r="CQ11" s="120">
        <v>0</v>
      </c>
      <c r="CR11" s="120">
        <v>0</v>
      </c>
      <c r="CS11" s="120">
        <v>0</v>
      </c>
      <c r="CT11" s="120">
        <v>0</v>
      </c>
      <c r="CU11" s="120">
        <v>0</v>
      </c>
      <c r="CV11" s="120">
        <v>2.5</v>
      </c>
      <c r="CW11" s="120">
        <v>0</v>
      </c>
      <c r="CX11" s="120">
        <v>0</v>
      </c>
      <c r="CY11" s="120">
        <v>0</v>
      </c>
      <c r="CZ11" s="120">
        <v>0</v>
      </c>
      <c r="DA11" s="120">
        <v>0</v>
      </c>
      <c r="DB11" s="120">
        <v>0</v>
      </c>
      <c r="DC11" s="120">
        <v>14.5</v>
      </c>
      <c r="DD11" s="120">
        <v>0</v>
      </c>
      <c r="DE11" s="120">
        <v>0</v>
      </c>
      <c r="DF11" s="120">
        <v>0</v>
      </c>
      <c r="DG11" s="120">
        <v>0</v>
      </c>
      <c r="DH11" s="120">
        <v>0</v>
      </c>
      <c r="DI11" s="120">
        <v>0</v>
      </c>
      <c r="DJ11" s="120">
        <v>0</v>
      </c>
      <c r="DK11" s="120">
        <v>0</v>
      </c>
      <c r="DL11" s="120">
        <v>0</v>
      </c>
    </row>
    <row r="12" spans="1:116" s="84" customFormat="1">
      <c r="A12" s="88">
        <v>0.375</v>
      </c>
      <c r="B12" s="120">
        <v>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5.5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20">
        <v>0</v>
      </c>
      <c r="AH12" s="120">
        <v>0</v>
      </c>
      <c r="AI12" s="120">
        <v>0</v>
      </c>
      <c r="AJ12" s="120">
        <v>0.5</v>
      </c>
      <c r="AK12" s="120">
        <v>0</v>
      </c>
      <c r="AL12" s="120">
        <v>0</v>
      </c>
      <c r="AM12" s="120">
        <v>0</v>
      </c>
      <c r="AN12" s="120">
        <v>0</v>
      </c>
      <c r="AO12" s="120">
        <v>0</v>
      </c>
      <c r="AP12" s="120">
        <v>0</v>
      </c>
      <c r="AQ12" s="120">
        <v>0</v>
      </c>
      <c r="AR12" s="120">
        <v>0</v>
      </c>
      <c r="AS12" s="120">
        <v>0</v>
      </c>
      <c r="AT12" s="120">
        <v>0</v>
      </c>
      <c r="AU12" s="120">
        <v>0.5</v>
      </c>
      <c r="AV12" s="120">
        <v>0</v>
      </c>
      <c r="AW12" s="120">
        <v>0</v>
      </c>
      <c r="AX12" s="120">
        <v>0</v>
      </c>
      <c r="AY12" s="120">
        <v>0</v>
      </c>
      <c r="AZ12" s="120">
        <v>0</v>
      </c>
      <c r="BA12" s="120">
        <v>0</v>
      </c>
      <c r="BB12" s="120">
        <v>0</v>
      </c>
      <c r="BC12" s="120">
        <v>0</v>
      </c>
      <c r="BD12" s="120">
        <v>0</v>
      </c>
      <c r="BE12" s="120">
        <v>0</v>
      </c>
      <c r="BF12" s="120">
        <v>0</v>
      </c>
      <c r="BG12" s="120">
        <v>0</v>
      </c>
      <c r="BH12" s="120">
        <v>0</v>
      </c>
      <c r="BI12" s="120">
        <v>0</v>
      </c>
      <c r="BJ12" s="120">
        <v>0</v>
      </c>
      <c r="BK12" s="120">
        <v>0</v>
      </c>
      <c r="BL12" s="120">
        <v>0</v>
      </c>
      <c r="BM12" s="120">
        <v>0</v>
      </c>
      <c r="BN12" s="120">
        <v>0</v>
      </c>
      <c r="BO12" s="120">
        <v>0</v>
      </c>
      <c r="BP12" s="120">
        <v>0</v>
      </c>
      <c r="BQ12" s="120">
        <v>0</v>
      </c>
      <c r="BR12" s="120">
        <v>0</v>
      </c>
      <c r="BS12" s="120">
        <v>0</v>
      </c>
      <c r="BT12" s="120">
        <v>0</v>
      </c>
      <c r="BU12" s="120">
        <v>0</v>
      </c>
      <c r="BV12" s="120">
        <v>0</v>
      </c>
      <c r="BW12" s="120">
        <v>0</v>
      </c>
      <c r="BX12" s="120">
        <v>0</v>
      </c>
      <c r="BY12" s="120">
        <v>0</v>
      </c>
      <c r="BZ12" s="120">
        <v>0.5</v>
      </c>
      <c r="CA12" s="120">
        <v>0</v>
      </c>
      <c r="CB12" s="120">
        <v>0</v>
      </c>
      <c r="CC12" s="120">
        <v>0</v>
      </c>
      <c r="CD12" s="120">
        <v>0</v>
      </c>
      <c r="CE12" s="120">
        <v>0</v>
      </c>
      <c r="CF12" s="120">
        <v>0.5</v>
      </c>
      <c r="CG12" s="120">
        <v>0.5</v>
      </c>
      <c r="CH12" s="120">
        <v>0</v>
      </c>
      <c r="CI12" s="120">
        <v>0</v>
      </c>
      <c r="CJ12" s="120">
        <v>0</v>
      </c>
      <c r="CK12" s="120">
        <v>0</v>
      </c>
      <c r="CL12" s="120">
        <v>0</v>
      </c>
      <c r="CM12" s="120">
        <v>0</v>
      </c>
      <c r="CN12" s="120">
        <v>0</v>
      </c>
      <c r="CO12" s="120">
        <v>0</v>
      </c>
      <c r="CP12" s="120">
        <v>0</v>
      </c>
      <c r="CQ12" s="120">
        <v>0.5</v>
      </c>
      <c r="CR12" s="120">
        <v>0</v>
      </c>
      <c r="CS12" s="120">
        <v>0</v>
      </c>
      <c r="CT12" s="120">
        <v>0</v>
      </c>
      <c r="CU12" s="120">
        <v>0</v>
      </c>
      <c r="CV12" s="120">
        <v>1.5</v>
      </c>
      <c r="CW12" s="120">
        <v>0</v>
      </c>
      <c r="CX12" s="120">
        <v>0</v>
      </c>
      <c r="CY12" s="120">
        <v>0</v>
      </c>
      <c r="CZ12" s="120">
        <v>0</v>
      </c>
      <c r="DA12" s="120">
        <v>0</v>
      </c>
      <c r="DB12" s="120">
        <v>0</v>
      </c>
      <c r="DC12" s="120">
        <v>11.5</v>
      </c>
      <c r="DD12" s="120">
        <v>0</v>
      </c>
      <c r="DE12" s="120">
        <v>0</v>
      </c>
      <c r="DF12" s="120">
        <v>0</v>
      </c>
      <c r="DG12" s="120">
        <v>0</v>
      </c>
      <c r="DH12" s="120">
        <v>0</v>
      </c>
      <c r="DI12" s="120">
        <v>0</v>
      </c>
      <c r="DJ12" s="120">
        <v>0</v>
      </c>
      <c r="DK12" s="120">
        <v>0</v>
      </c>
      <c r="DL12" s="120">
        <v>0</v>
      </c>
    </row>
    <row r="13" spans="1:116" s="84" customFormat="1">
      <c r="A13" s="88">
        <v>0.41666666666666702</v>
      </c>
      <c r="B13" s="120">
        <v>0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1.5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20">
        <v>0</v>
      </c>
      <c r="AH13" s="120">
        <v>0</v>
      </c>
      <c r="AI13" s="120">
        <v>0</v>
      </c>
      <c r="AJ13" s="120">
        <v>0</v>
      </c>
      <c r="AK13" s="120">
        <v>0</v>
      </c>
      <c r="AL13" s="120">
        <v>0</v>
      </c>
      <c r="AM13" s="120">
        <v>0</v>
      </c>
      <c r="AN13" s="120">
        <v>0</v>
      </c>
      <c r="AO13" s="120">
        <v>0</v>
      </c>
      <c r="AP13" s="120">
        <v>0</v>
      </c>
      <c r="AQ13" s="120">
        <v>0</v>
      </c>
      <c r="AR13" s="120">
        <v>0</v>
      </c>
      <c r="AS13" s="120">
        <v>0</v>
      </c>
      <c r="AT13" s="120">
        <v>0</v>
      </c>
      <c r="AU13" s="120">
        <v>0</v>
      </c>
      <c r="AV13" s="120">
        <v>0</v>
      </c>
      <c r="AW13" s="120">
        <v>0</v>
      </c>
      <c r="AX13" s="120">
        <v>0</v>
      </c>
      <c r="AY13" s="120">
        <v>0</v>
      </c>
      <c r="AZ13" s="120">
        <v>0</v>
      </c>
      <c r="BA13" s="120">
        <v>0</v>
      </c>
      <c r="BB13" s="120">
        <v>0.5</v>
      </c>
      <c r="BC13" s="120">
        <v>0</v>
      </c>
      <c r="BD13" s="120">
        <v>0</v>
      </c>
      <c r="BE13" s="120">
        <v>0</v>
      </c>
      <c r="BF13" s="120">
        <v>0</v>
      </c>
      <c r="BG13" s="120">
        <v>0</v>
      </c>
      <c r="BH13" s="120">
        <v>0</v>
      </c>
      <c r="BI13" s="120">
        <v>0</v>
      </c>
      <c r="BJ13" s="120">
        <v>0</v>
      </c>
      <c r="BK13" s="120">
        <v>0</v>
      </c>
      <c r="BL13" s="120">
        <v>0</v>
      </c>
      <c r="BM13" s="120">
        <v>0</v>
      </c>
      <c r="BN13" s="120">
        <v>0</v>
      </c>
      <c r="BO13" s="120">
        <v>0</v>
      </c>
      <c r="BP13" s="120">
        <v>0</v>
      </c>
      <c r="BQ13" s="120">
        <v>0</v>
      </c>
      <c r="BR13" s="120">
        <v>0</v>
      </c>
      <c r="BS13" s="120">
        <v>0</v>
      </c>
      <c r="BT13" s="120">
        <v>0</v>
      </c>
      <c r="BU13" s="120">
        <v>0</v>
      </c>
      <c r="BV13" s="120">
        <v>0</v>
      </c>
      <c r="BW13" s="120">
        <v>0</v>
      </c>
      <c r="BX13" s="120">
        <v>0</v>
      </c>
      <c r="BY13" s="120">
        <v>0</v>
      </c>
      <c r="BZ13" s="120">
        <v>0</v>
      </c>
      <c r="CA13" s="120">
        <v>0</v>
      </c>
      <c r="CB13" s="120">
        <v>0</v>
      </c>
      <c r="CC13" s="120">
        <v>0</v>
      </c>
      <c r="CD13" s="120">
        <v>0</v>
      </c>
      <c r="CE13" s="120">
        <v>0</v>
      </c>
      <c r="CF13" s="120">
        <v>0</v>
      </c>
      <c r="CG13" s="120">
        <v>1</v>
      </c>
      <c r="CH13" s="120">
        <v>0</v>
      </c>
      <c r="CI13" s="120">
        <v>0</v>
      </c>
      <c r="CJ13" s="120">
        <v>0</v>
      </c>
      <c r="CK13" s="120">
        <v>0</v>
      </c>
      <c r="CL13" s="120">
        <v>0</v>
      </c>
      <c r="CM13" s="120">
        <v>0</v>
      </c>
      <c r="CN13" s="120">
        <v>0</v>
      </c>
      <c r="CO13" s="120">
        <v>0</v>
      </c>
      <c r="CP13" s="120">
        <v>0</v>
      </c>
      <c r="CQ13" s="120">
        <v>0.5</v>
      </c>
      <c r="CR13" s="120">
        <v>0</v>
      </c>
      <c r="CS13" s="120">
        <v>0</v>
      </c>
      <c r="CT13" s="120">
        <v>1</v>
      </c>
      <c r="CU13" s="120">
        <v>0</v>
      </c>
      <c r="CV13" s="120">
        <v>3</v>
      </c>
      <c r="CW13" s="120">
        <v>0</v>
      </c>
      <c r="CX13" s="120">
        <v>0</v>
      </c>
      <c r="CY13" s="120">
        <v>2</v>
      </c>
      <c r="CZ13" s="120">
        <v>0</v>
      </c>
      <c r="DA13" s="120">
        <v>0</v>
      </c>
      <c r="DB13" s="120">
        <v>0</v>
      </c>
      <c r="DC13" s="120">
        <v>4.5</v>
      </c>
      <c r="DD13" s="120">
        <v>0</v>
      </c>
      <c r="DE13" s="120">
        <v>0</v>
      </c>
      <c r="DF13" s="120">
        <v>0</v>
      </c>
      <c r="DG13" s="120">
        <v>0</v>
      </c>
      <c r="DH13" s="120">
        <v>0</v>
      </c>
      <c r="DI13" s="120">
        <v>0</v>
      </c>
      <c r="DJ13" s="120">
        <v>0</v>
      </c>
      <c r="DK13" s="120">
        <v>0</v>
      </c>
      <c r="DL13" s="120">
        <v>0</v>
      </c>
    </row>
    <row r="14" spans="1:116" s="84" customFormat="1">
      <c r="A14" s="88">
        <v>0.45833333333333298</v>
      </c>
      <c r="B14" s="120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20">
        <v>0</v>
      </c>
      <c r="AH14" s="120">
        <v>0</v>
      </c>
      <c r="AI14" s="120">
        <v>0</v>
      </c>
      <c r="AJ14" s="120">
        <v>0</v>
      </c>
      <c r="AK14" s="120">
        <v>0</v>
      </c>
      <c r="AL14" s="120">
        <v>0</v>
      </c>
      <c r="AM14" s="120">
        <v>0</v>
      </c>
      <c r="AN14" s="120">
        <v>0</v>
      </c>
      <c r="AO14" s="120">
        <v>0</v>
      </c>
      <c r="AP14" s="120">
        <v>0</v>
      </c>
      <c r="AQ14" s="120">
        <v>0</v>
      </c>
      <c r="AR14" s="120">
        <v>0</v>
      </c>
      <c r="AS14" s="120">
        <v>0</v>
      </c>
      <c r="AT14" s="120">
        <v>0</v>
      </c>
      <c r="AU14" s="120">
        <v>1</v>
      </c>
      <c r="AV14" s="120">
        <v>0</v>
      </c>
      <c r="AW14" s="120">
        <v>0</v>
      </c>
      <c r="AX14" s="120">
        <v>0</v>
      </c>
      <c r="AY14" s="120">
        <v>0</v>
      </c>
      <c r="AZ14" s="120">
        <v>0</v>
      </c>
      <c r="BA14" s="120">
        <v>0</v>
      </c>
      <c r="BB14" s="120">
        <v>0</v>
      </c>
      <c r="BC14" s="120">
        <v>0</v>
      </c>
      <c r="BD14" s="120">
        <v>0</v>
      </c>
      <c r="BE14" s="120">
        <v>0</v>
      </c>
      <c r="BF14" s="120">
        <v>0</v>
      </c>
      <c r="BG14" s="120">
        <v>0</v>
      </c>
      <c r="BH14" s="120">
        <v>0</v>
      </c>
      <c r="BI14" s="120">
        <v>0</v>
      </c>
      <c r="BJ14" s="120">
        <v>0</v>
      </c>
      <c r="BK14" s="120">
        <v>0</v>
      </c>
      <c r="BL14" s="120">
        <v>0</v>
      </c>
      <c r="BM14" s="120">
        <v>0</v>
      </c>
      <c r="BN14" s="120">
        <v>0</v>
      </c>
      <c r="BO14" s="120">
        <v>0</v>
      </c>
      <c r="BP14" s="120">
        <v>0</v>
      </c>
      <c r="BQ14" s="120">
        <v>0</v>
      </c>
      <c r="BR14" s="120">
        <v>0</v>
      </c>
      <c r="BS14" s="120">
        <v>0</v>
      </c>
      <c r="BT14" s="120">
        <v>0</v>
      </c>
      <c r="BU14" s="120">
        <v>0</v>
      </c>
      <c r="BV14" s="120">
        <v>0</v>
      </c>
      <c r="BW14" s="120">
        <v>0</v>
      </c>
      <c r="BX14" s="120">
        <v>0</v>
      </c>
      <c r="BY14" s="120">
        <v>0</v>
      </c>
      <c r="BZ14" s="120">
        <v>0</v>
      </c>
      <c r="CA14" s="120">
        <v>0.5</v>
      </c>
      <c r="CB14" s="120">
        <v>0</v>
      </c>
      <c r="CC14" s="120">
        <v>0</v>
      </c>
      <c r="CD14" s="120">
        <v>0</v>
      </c>
      <c r="CE14" s="120">
        <v>0</v>
      </c>
      <c r="CF14" s="120">
        <v>0</v>
      </c>
      <c r="CG14" s="120">
        <v>1</v>
      </c>
      <c r="CH14" s="120">
        <v>0</v>
      </c>
      <c r="CI14" s="120">
        <v>0</v>
      </c>
      <c r="CJ14" s="120">
        <v>0</v>
      </c>
      <c r="CK14" s="120">
        <v>0</v>
      </c>
      <c r="CL14" s="120">
        <v>0</v>
      </c>
      <c r="CM14" s="120">
        <v>0</v>
      </c>
      <c r="CN14" s="120">
        <v>0</v>
      </c>
      <c r="CO14" s="120">
        <v>0</v>
      </c>
      <c r="CP14" s="120">
        <v>0</v>
      </c>
      <c r="CQ14" s="120">
        <v>0</v>
      </c>
      <c r="CR14" s="120">
        <v>0</v>
      </c>
      <c r="CS14" s="120">
        <v>0</v>
      </c>
      <c r="CT14" s="120">
        <v>0</v>
      </c>
      <c r="CU14" s="120">
        <v>0</v>
      </c>
      <c r="CV14" s="120">
        <v>0.5</v>
      </c>
      <c r="CW14" s="120">
        <v>0</v>
      </c>
      <c r="CX14" s="120">
        <v>0</v>
      </c>
      <c r="CY14" s="120">
        <v>2.5</v>
      </c>
      <c r="CZ14" s="120">
        <v>0</v>
      </c>
      <c r="DA14" s="120">
        <v>0</v>
      </c>
      <c r="DB14" s="120">
        <v>0</v>
      </c>
      <c r="DC14" s="120">
        <v>0</v>
      </c>
      <c r="DD14" s="120">
        <v>0</v>
      </c>
      <c r="DE14" s="120">
        <v>0</v>
      </c>
      <c r="DF14" s="120">
        <v>0</v>
      </c>
      <c r="DG14" s="120">
        <v>0</v>
      </c>
      <c r="DH14" s="120">
        <v>0</v>
      </c>
      <c r="DI14" s="120">
        <v>0</v>
      </c>
      <c r="DJ14" s="120">
        <v>0</v>
      </c>
      <c r="DK14" s="120">
        <v>0</v>
      </c>
      <c r="DL14" s="120">
        <v>0</v>
      </c>
    </row>
    <row r="15" spans="1:116" s="84" customFormat="1">
      <c r="A15" s="88">
        <v>0.5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1.5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  <c r="AJ15" s="120">
        <v>0</v>
      </c>
      <c r="AK15" s="120">
        <v>0</v>
      </c>
      <c r="AL15" s="120">
        <v>0</v>
      </c>
      <c r="AM15" s="120">
        <v>0</v>
      </c>
      <c r="AN15" s="120">
        <v>0</v>
      </c>
      <c r="AO15" s="120">
        <v>0</v>
      </c>
      <c r="AP15" s="120">
        <v>0</v>
      </c>
      <c r="AQ15" s="120">
        <v>0</v>
      </c>
      <c r="AR15" s="120">
        <v>0</v>
      </c>
      <c r="AS15" s="120">
        <v>0</v>
      </c>
      <c r="AT15" s="120">
        <v>0</v>
      </c>
      <c r="AU15" s="120">
        <v>0.5</v>
      </c>
      <c r="AV15" s="120">
        <v>0</v>
      </c>
      <c r="AW15" s="120">
        <v>0</v>
      </c>
      <c r="AX15" s="120">
        <v>0</v>
      </c>
      <c r="AY15" s="120">
        <v>0</v>
      </c>
      <c r="AZ15" s="120">
        <v>0</v>
      </c>
      <c r="BA15" s="120">
        <v>0</v>
      </c>
      <c r="BB15" s="120">
        <v>2.5</v>
      </c>
      <c r="BC15" s="120">
        <v>0</v>
      </c>
      <c r="BD15" s="120">
        <v>0</v>
      </c>
      <c r="BE15" s="120">
        <v>0</v>
      </c>
      <c r="BF15" s="120">
        <v>0</v>
      </c>
      <c r="BG15" s="120">
        <v>0</v>
      </c>
      <c r="BH15" s="120">
        <v>0</v>
      </c>
      <c r="BI15" s="120">
        <v>0</v>
      </c>
      <c r="BJ15" s="120">
        <v>0</v>
      </c>
      <c r="BK15" s="120">
        <v>0</v>
      </c>
      <c r="BL15" s="120">
        <v>0</v>
      </c>
      <c r="BM15" s="120">
        <v>0</v>
      </c>
      <c r="BN15" s="120">
        <v>0</v>
      </c>
      <c r="BO15" s="120">
        <v>0</v>
      </c>
      <c r="BP15" s="120">
        <v>0</v>
      </c>
      <c r="BQ15" s="120">
        <v>0</v>
      </c>
      <c r="BR15" s="120">
        <v>0</v>
      </c>
      <c r="BS15" s="120">
        <v>0</v>
      </c>
      <c r="BT15" s="120">
        <v>0</v>
      </c>
      <c r="BU15" s="120">
        <v>0</v>
      </c>
      <c r="BV15" s="120">
        <v>0</v>
      </c>
      <c r="BW15" s="120">
        <v>0</v>
      </c>
      <c r="BX15" s="120">
        <v>0</v>
      </c>
      <c r="BY15" s="120">
        <v>0</v>
      </c>
      <c r="BZ15" s="120">
        <v>0</v>
      </c>
      <c r="CA15" s="120">
        <v>2.5</v>
      </c>
      <c r="CB15" s="120">
        <v>0</v>
      </c>
      <c r="CC15" s="120">
        <v>0</v>
      </c>
      <c r="CD15" s="120">
        <v>0</v>
      </c>
      <c r="CE15" s="120">
        <v>0</v>
      </c>
      <c r="CF15" s="120">
        <v>1</v>
      </c>
      <c r="CG15" s="120">
        <v>4</v>
      </c>
      <c r="CH15" s="120">
        <v>0</v>
      </c>
      <c r="CI15" s="120">
        <v>0</v>
      </c>
      <c r="CJ15" s="120">
        <v>0</v>
      </c>
      <c r="CK15" s="120">
        <v>0</v>
      </c>
      <c r="CL15" s="120">
        <v>0</v>
      </c>
      <c r="CM15" s="120">
        <v>0</v>
      </c>
      <c r="CN15" s="120">
        <v>0</v>
      </c>
      <c r="CO15" s="120">
        <v>0</v>
      </c>
      <c r="CP15" s="120">
        <v>0</v>
      </c>
      <c r="CQ15" s="120">
        <v>0</v>
      </c>
      <c r="CR15" s="120">
        <v>0</v>
      </c>
      <c r="CS15" s="120">
        <v>0</v>
      </c>
      <c r="CT15" s="120">
        <v>0</v>
      </c>
      <c r="CU15" s="120">
        <v>0</v>
      </c>
      <c r="CV15" s="120">
        <v>0</v>
      </c>
      <c r="CW15" s="120">
        <v>0</v>
      </c>
      <c r="CX15" s="120">
        <v>0</v>
      </c>
      <c r="CY15" s="120">
        <v>0</v>
      </c>
      <c r="CZ15" s="120">
        <v>0</v>
      </c>
      <c r="DA15" s="120">
        <v>0</v>
      </c>
      <c r="DB15" s="120">
        <v>0</v>
      </c>
      <c r="DC15" s="120">
        <v>0</v>
      </c>
      <c r="DD15" s="120">
        <v>0</v>
      </c>
      <c r="DE15" s="120">
        <v>0</v>
      </c>
      <c r="DF15" s="120">
        <v>0</v>
      </c>
      <c r="DG15" s="120">
        <v>0</v>
      </c>
      <c r="DH15" s="120">
        <v>0</v>
      </c>
      <c r="DI15" s="120">
        <v>0</v>
      </c>
      <c r="DJ15" s="120">
        <v>0</v>
      </c>
      <c r="DK15" s="120">
        <v>0</v>
      </c>
      <c r="DL15" s="120">
        <v>0</v>
      </c>
    </row>
    <row r="16" spans="1:116" s="84" customFormat="1">
      <c r="A16" s="88">
        <v>0.54166666666666696</v>
      </c>
      <c r="B16" s="120">
        <v>0</v>
      </c>
      <c r="C16" s="120">
        <v>0</v>
      </c>
      <c r="D16" s="120">
        <v>0</v>
      </c>
      <c r="E16" s="120">
        <v>0</v>
      </c>
      <c r="F16" s="120">
        <v>0</v>
      </c>
      <c r="G16" s="120">
        <v>0</v>
      </c>
      <c r="H16" s="120">
        <v>0</v>
      </c>
      <c r="I16" s="120">
        <v>0</v>
      </c>
      <c r="J16" s="120">
        <v>0</v>
      </c>
      <c r="K16" s="120">
        <v>0</v>
      </c>
      <c r="L16" s="120">
        <v>2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20">
        <v>0</v>
      </c>
      <c r="AH16" s="120">
        <v>0</v>
      </c>
      <c r="AI16" s="120">
        <v>0</v>
      </c>
      <c r="AJ16" s="120">
        <v>0</v>
      </c>
      <c r="AK16" s="120">
        <v>0</v>
      </c>
      <c r="AL16" s="120">
        <v>0</v>
      </c>
      <c r="AM16" s="120">
        <v>0</v>
      </c>
      <c r="AN16" s="120">
        <v>0</v>
      </c>
      <c r="AO16" s="120">
        <v>0</v>
      </c>
      <c r="AP16" s="120">
        <v>0</v>
      </c>
      <c r="AQ16" s="120">
        <v>0</v>
      </c>
      <c r="AR16" s="120">
        <v>0</v>
      </c>
      <c r="AS16" s="120">
        <v>0</v>
      </c>
      <c r="AT16" s="120">
        <v>0</v>
      </c>
      <c r="AU16" s="120">
        <v>0.5</v>
      </c>
      <c r="AV16" s="120">
        <v>0.5</v>
      </c>
      <c r="AW16" s="120">
        <v>0</v>
      </c>
      <c r="AX16" s="120">
        <v>0</v>
      </c>
      <c r="AY16" s="120">
        <v>0</v>
      </c>
      <c r="AZ16" s="120">
        <v>0</v>
      </c>
      <c r="BA16" s="120">
        <v>0</v>
      </c>
      <c r="BB16" s="120">
        <v>1</v>
      </c>
      <c r="BC16" s="120">
        <v>0</v>
      </c>
      <c r="BD16" s="120">
        <v>0</v>
      </c>
      <c r="BE16" s="120">
        <v>0</v>
      </c>
      <c r="BF16" s="120">
        <v>0</v>
      </c>
      <c r="BG16" s="120">
        <v>0</v>
      </c>
      <c r="BH16" s="120">
        <v>0</v>
      </c>
      <c r="BI16" s="120">
        <v>0</v>
      </c>
      <c r="BJ16" s="120">
        <v>0</v>
      </c>
      <c r="BK16" s="120">
        <v>0</v>
      </c>
      <c r="BL16" s="120">
        <v>0</v>
      </c>
      <c r="BM16" s="120">
        <v>0</v>
      </c>
      <c r="BN16" s="120">
        <v>0</v>
      </c>
      <c r="BO16" s="120">
        <v>0</v>
      </c>
      <c r="BP16" s="120">
        <v>0</v>
      </c>
      <c r="BQ16" s="120">
        <v>0</v>
      </c>
      <c r="BR16" s="120">
        <v>0</v>
      </c>
      <c r="BS16" s="120">
        <v>0</v>
      </c>
      <c r="BT16" s="120">
        <v>0</v>
      </c>
      <c r="BU16" s="120">
        <v>0</v>
      </c>
      <c r="BV16" s="120">
        <v>0</v>
      </c>
      <c r="BW16" s="120">
        <v>0</v>
      </c>
      <c r="BX16" s="120">
        <v>0</v>
      </c>
      <c r="BY16" s="120">
        <v>2</v>
      </c>
      <c r="BZ16" s="120">
        <v>16.5</v>
      </c>
      <c r="CA16" s="120">
        <v>45.5</v>
      </c>
      <c r="CB16" s="120">
        <v>0</v>
      </c>
      <c r="CC16" s="120">
        <v>0</v>
      </c>
      <c r="CD16" s="120">
        <v>0</v>
      </c>
      <c r="CE16" s="120">
        <v>0</v>
      </c>
      <c r="CF16" s="120">
        <v>0</v>
      </c>
      <c r="CG16" s="120">
        <v>3</v>
      </c>
      <c r="CH16" s="120">
        <v>0</v>
      </c>
      <c r="CI16" s="120">
        <v>0</v>
      </c>
      <c r="CJ16" s="120">
        <v>0</v>
      </c>
      <c r="CK16" s="120">
        <v>0</v>
      </c>
      <c r="CL16" s="120">
        <v>0</v>
      </c>
      <c r="CM16" s="120">
        <v>0</v>
      </c>
      <c r="CN16" s="120">
        <v>0</v>
      </c>
      <c r="CO16" s="120">
        <v>0</v>
      </c>
      <c r="CP16" s="120">
        <v>0</v>
      </c>
      <c r="CQ16" s="120">
        <v>0</v>
      </c>
      <c r="CR16" s="120">
        <v>0</v>
      </c>
      <c r="CS16" s="120">
        <v>0</v>
      </c>
      <c r="CT16" s="120">
        <v>0</v>
      </c>
      <c r="CU16" s="120">
        <v>0</v>
      </c>
      <c r="CV16" s="120">
        <v>0</v>
      </c>
      <c r="CW16" s="120">
        <v>0.5</v>
      </c>
      <c r="CX16" s="120">
        <v>0</v>
      </c>
      <c r="CY16" s="120">
        <v>5.5</v>
      </c>
      <c r="CZ16" s="120">
        <v>0</v>
      </c>
      <c r="DA16" s="120">
        <v>0</v>
      </c>
      <c r="DB16" s="120">
        <v>1</v>
      </c>
      <c r="DC16" s="120">
        <v>0</v>
      </c>
      <c r="DD16" s="120">
        <v>0</v>
      </c>
      <c r="DE16" s="120">
        <v>0.5</v>
      </c>
      <c r="DF16" s="120">
        <v>0</v>
      </c>
      <c r="DG16" s="120">
        <v>0</v>
      </c>
      <c r="DH16" s="120">
        <v>0</v>
      </c>
      <c r="DI16" s="120">
        <v>0</v>
      </c>
      <c r="DJ16" s="120">
        <v>0</v>
      </c>
      <c r="DK16" s="120">
        <v>0</v>
      </c>
      <c r="DL16" s="120">
        <v>0</v>
      </c>
    </row>
    <row r="17" spans="1:116" s="84" customFormat="1">
      <c r="A17" s="88">
        <v>0.58333333333333304</v>
      </c>
      <c r="B17" s="120">
        <v>0</v>
      </c>
      <c r="C17" s="120">
        <v>0</v>
      </c>
      <c r="D17" s="120">
        <v>0</v>
      </c>
      <c r="E17" s="120">
        <v>0</v>
      </c>
      <c r="F17" s="120">
        <v>0</v>
      </c>
      <c r="G17" s="120">
        <v>0</v>
      </c>
      <c r="H17" s="120">
        <v>0</v>
      </c>
      <c r="I17" s="120">
        <v>0</v>
      </c>
      <c r="J17" s="120">
        <v>0</v>
      </c>
      <c r="K17" s="120">
        <v>0</v>
      </c>
      <c r="L17" s="120">
        <v>0.5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20">
        <v>0</v>
      </c>
      <c r="AH17" s="120">
        <v>0</v>
      </c>
      <c r="AI17" s="120">
        <v>0</v>
      </c>
      <c r="AJ17" s="120">
        <v>0</v>
      </c>
      <c r="AK17" s="120">
        <v>0</v>
      </c>
      <c r="AL17" s="120">
        <v>0</v>
      </c>
      <c r="AM17" s="120">
        <v>0</v>
      </c>
      <c r="AN17" s="120">
        <v>0</v>
      </c>
      <c r="AO17" s="120">
        <v>0</v>
      </c>
      <c r="AP17" s="120">
        <v>0</v>
      </c>
      <c r="AQ17" s="120">
        <v>0</v>
      </c>
      <c r="AR17" s="120">
        <v>3</v>
      </c>
      <c r="AS17" s="120">
        <v>0</v>
      </c>
      <c r="AT17" s="120">
        <v>0</v>
      </c>
      <c r="AU17" s="120">
        <v>2.5</v>
      </c>
      <c r="AV17" s="120">
        <v>0</v>
      </c>
      <c r="AW17" s="120">
        <v>0</v>
      </c>
      <c r="AX17" s="120">
        <v>0</v>
      </c>
      <c r="AY17" s="120">
        <v>0</v>
      </c>
      <c r="AZ17" s="120">
        <v>0</v>
      </c>
      <c r="BA17" s="120">
        <v>0</v>
      </c>
      <c r="BB17" s="120">
        <v>0</v>
      </c>
      <c r="BC17" s="120">
        <v>0</v>
      </c>
      <c r="BD17" s="120">
        <v>0</v>
      </c>
      <c r="BE17" s="120">
        <v>0</v>
      </c>
      <c r="BF17" s="120">
        <v>0</v>
      </c>
      <c r="BG17" s="120">
        <v>0</v>
      </c>
      <c r="BH17" s="120">
        <v>0</v>
      </c>
      <c r="BI17" s="120">
        <v>0</v>
      </c>
      <c r="BJ17" s="120">
        <v>0</v>
      </c>
      <c r="BK17" s="120">
        <v>0</v>
      </c>
      <c r="BL17" s="120">
        <v>0</v>
      </c>
      <c r="BM17" s="120">
        <v>0</v>
      </c>
      <c r="BN17" s="120">
        <v>0</v>
      </c>
      <c r="BO17" s="120">
        <v>0</v>
      </c>
      <c r="BP17" s="120">
        <v>0</v>
      </c>
      <c r="BQ17" s="120">
        <v>0</v>
      </c>
      <c r="BR17" s="120">
        <v>0</v>
      </c>
      <c r="BS17" s="120">
        <v>0</v>
      </c>
      <c r="BT17" s="120">
        <v>0</v>
      </c>
      <c r="BU17" s="120">
        <v>0</v>
      </c>
      <c r="BV17" s="120">
        <v>0</v>
      </c>
      <c r="BW17" s="120">
        <v>0</v>
      </c>
      <c r="BX17" s="120">
        <v>0</v>
      </c>
      <c r="BY17" s="120">
        <v>15</v>
      </c>
      <c r="BZ17" s="120">
        <v>13</v>
      </c>
      <c r="CA17" s="120">
        <v>41</v>
      </c>
      <c r="CB17" s="120">
        <v>0</v>
      </c>
      <c r="CC17" s="120">
        <v>0</v>
      </c>
      <c r="CD17" s="120">
        <v>0</v>
      </c>
      <c r="CE17" s="120">
        <v>0</v>
      </c>
      <c r="CF17" s="120">
        <v>1</v>
      </c>
      <c r="CG17" s="120">
        <v>4.5</v>
      </c>
      <c r="CH17" s="120">
        <v>0.5</v>
      </c>
      <c r="CI17" s="120">
        <v>0</v>
      </c>
      <c r="CJ17" s="120">
        <v>0</v>
      </c>
      <c r="CK17" s="120">
        <v>0</v>
      </c>
      <c r="CL17" s="120">
        <v>0</v>
      </c>
      <c r="CM17" s="120">
        <v>0</v>
      </c>
      <c r="CN17" s="120">
        <v>0</v>
      </c>
      <c r="CO17" s="120">
        <v>0</v>
      </c>
      <c r="CP17" s="120">
        <v>0</v>
      </c>
      <c r="CQ17" s="120">
        <v>0</v>
      </c>
      <c r="CR17" s="120">
        <v>0</v>
      </c>
      <c r="CS17" s="120">
        <v>0</v>
      </c>
      <c r="CT17" s="120">
        <v>0</v>
      </c>
      <c r="CU17" s="120">
        <v>0</v>
      </c>
      <c r="CV17" s="120">
        <v>0</v>
      </c>
      <c r="CW17" s="120">
        <v>12</v>
      </c>
      <c r="CX17" s="120">
        <v>0</v>
      </c>
      <c r="CY17" s="120">
        <v>1</v>
      </c>
      <c r="CZ17" s="120">
        <v>0</v>
      </c>
      <c r="DA17" s="120">
        <v>0.5</v>
      </c>
      <c r="DB17" s="120">
        <v>0.5</v>
      </c>
      <c r="DC17" s="120">
        <v>2</v>
      </c>
      <c r="DD17" s="120">
        <v>0.5</v>
      </c>
      <c r="DE17" s="120">
        <v>0</v>
      </c>
      <c r="DF17" s="120">
        <v>0</v>
      </c>
      <c r="DG17" s="120">
        <v>0</v>
      </c>
      <c r="DH17" s="120">
        <v>0</v>
      </c>
      <c r="DI17" s="120">
        <v>0</v>
      </c>
      <c r="DJ17" s="120">
        <v>0</v>
      </c>
      <c r="DK17" s="120">
        <v>0</v>
      </c>
      <c r="DL17" s="120">
        <v>0</v>
      </c>
    </row>
    <row r="18" spans="1:116" s="84" customFormat="1">
      <c r="A18" s="87">
        <v>0.625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2.5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20">
        <v>0</v>
      </c>
      <c r="AH18" s="120">
        <v>0</v>
      </c>
      <c r="AI18" s="120">
        <v>0</v>
      </c>
      <c r="AJ18" s="120">
        <v>0</v>
      </c>
      <c r="AK18" s="120">
        <v>0</v>
      </c>
      <c r="AL18" s="120">
        <v>0</v>
      </c>
      <c r="AM18" s="120">
        <v>0</v>
      </c>
      <c r="AN18" s="120">
        <v>0</v>
      </c>
      <c r="AO18" s="120">
        <v>0</v>
      </c>
      <c r="AP18" s="120">
        <v>0</v>
      </c>
      <c r="AQ18" s="120">
        <v>0</v>
      </c>
      <c r="AR18" s="120">
        <v>0.5</v>
      </c>
      <c r="AS18" s="120">
        <v>0</v>
      </c>
      <c r="AT18" s="120">
        <v>0</v>
      </c>
      <c r="AU18" s="120">
        <v>1</v>
      </c>
      <c r="AV18" s="120">
        <v>0</v>
      </c>
      <c r="AW18" s="120">
        <v>0</v>
      </c>
      <c r="AX18" s="120">
        <v>0</v>
      </c>
      <c r="AY18" s="120">
        <v>0</v>
      </c>
      <c r="AZ18" s="120">
        <v>0</v>
      </c>
      <c r="BA18" s="120">
        <v>0</v>
      </c>
      <c r="BB18" s="120">
        <v>0</v>
      </c>
      <c r="BC18" s="120">
        <v>0</v>
      </c>
      <c r="BD18" s="120">
        <v>0</v>
      </c>
      <c r="BE18" s="120">
        <v>0</v>
      </c>
      <c r="BF18" s="120">
        <v>0</v>
      </c>
      <c r="BG18" s="120">
        <v>0</v>
      </c>
      <c r="BH18" s="120">
        <v>0</v>
      </c>
      <c r="BI18" s="120">
        <v>0</v>
      </c>
      <c r="BJ18" s="120">
        <v>0</v>
      </c>
      <c r="BK18" s="120">
        <v>0</v>
      </c>
      <c r="BL18" s="120">
        <v>0</v>
      </c>
      <c r="BM18" s="120">
        <v>0</v>
      </c>
      <c r="BN18" s="120">
        <v>0</v>
      </c>
      <c r="BO18" s="120">
        <v>0</v>
      </c>
      <c r="BP18" s="120">
        <v>0</v>
      </c>
      <c r="BQ18" s="120">
        <v>0</v>
      </c>
      <c r="BR18" s="120">
        <v>0</v>
      </c>
      <c r="BS18" s="120">
        <v>0</v>
      </c>
      <c r="BT18" s="120">
        <v>0</v>
      </c>
      <c r="BU18" s="120">
        <v>0</v>
      </c>
      <c r="BV18" s="120">
        <v>0</v>
      </c>
      <c r="BW18" s="120">
        <v>0</v>
      </c>
      <c r="BX18" s="120">
        <v>0</v>
      </c>
      <c r="BY18" s="120">
        <v>0.5</v>
      </c>
      <c r="BZ18" s="120">
        <v>6</v>
      </c>
      <c r="CA18" s="120">
        <v>24.5</v>
      </c>
      <c r="CB18" s="120">
        <v>0</v>
      </c>
      <c r="CC18" s="120">
        <v>0</v>
      </c>
      <c r="CD18" s="120">
        <v>0</v>
      </c>
      <c r="CE18" s="120">
        <v>0</v>
      </c>
      <c r="CF18" s="120">
        <v>2.5</v>
      </c>
      <c r="CG18" s="120">
        <v>11</v>
      </c>
      <c r="CH18" s="120">
        <v>0</v>
      </c>
      <c r="CI18" s="120">
        <v>0</v>
      </c>
      <c r="CJ18" s="120">
        <v>0</v>
      </c>
      <c r="CK18" s="120">
        <v>0</v>
      </c>
      <c r="CL18" s="120">
        <v>0</v>
      </c>
      <c r="CM18" s="120">
        <v>0</v>
      </c>
      <c r="CN18" s="120">
        <v>0</v>
      </c>
      <c r="CO18" s="120">
        <v>0</v>
      </c>
      <c r="CP18" s="120">
        <v>0</v>
      </c>
      <c r="CQ18" s="120">
        <v>0</v>
      </c>
      <c r="CR18" s="120">
        <v>0</v>
      </c>
      <c r="CS18" s="120">
        <v>0</v>
      </c>
      <c r="CT18" s="120">
        <v>0</v>
      </c>
      <c r="CU18" s="120">
        <v>0</v>
      </c>
      <c r="CV18" s="120">
        <v>0</v>
      </c>
      <c r="CW18" s="120">
        <v>8.5</v>
      </c>
      <c r="CX18" s="120">
        <v>0</v>
      </c>
      <c r="CY18" s="120">
        <v>0</v>
      </c>
      <c r="CZ18" s="120">
        <v>0</v>
      </c>
      <c r="DA18" s="120">
        <v>0</v>
      </c>
      <c r="DB18" s="120">
        <v>0</v>
      </c>
      <c r="DC18" s="120">
        <v>0</v>
      </c>
      <c r="DD18" s="120">
        <v>0</v>
      </c>
      <c r="DE18" s="120">
        <v>0</v>
      </c>
      <c r="DF18" s="120">
        <v>0</v>
      </c>
      <c r="DG18" s="120">
        <v>0</v>
      </c>
      <c r="DH18" s="120">
        <v>0</v>
      </c>
      <c r="DI18" s="120">
        <v>0</v>
      </c>
      <c r="DJ18" s="120">
        <v>0</v>
      </c>
      <c r="DK18" s="120">
        <v>0</v>
      </c>
      <c r="DL18" s="120">
        <v>0</v>
      </c>
    </row>
    <row r="19" spans="1:116" s="84" customFormat="1">
      <c r="A19" s="87">
        <v>0.66666666666666696</v>
      </c>
      <c r="B19" s="120">
        <v>0</v>
      </c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0.5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20">
        <v>0</v>
      </c>
      <c r="AH19" s="120">
        <v>0</v>
      </c>
      <c r="AI19" s="120">
        <v>0</v>
      </c>
      <c r="AJ19" s="120">
        <v>0</v>
      </c>
      <c r="AK19" s="120">
        <v>0</v>
      </c>
      <c r="AL19" s="120">
        <v>0</v>
      </c>
      <c r="AM19" s="120">
        <v>0</v>
      </c>
      <c r="AN19" s="120">
        <v>0</v>
      </c>
      <c r="AO19" s="120">
        <v>0</v>
      </c>
      <c r="AP19" s="120">
        <v>0</v>
      </c>
      <c r="AQ19" s="120">
        <v>0</v>
      </c>
      <c r="AR19" s="120">
        <v>0</v>
      </c>
      <c r="AS19" s="120">
        <v>0</v>
      </c>
      <c r="AT19" s="120">
        <v>0</v>
      </c>
      <c r="AU19" s="120">
        <v>2</v>
      </c>
      <c r="AV19" s="120">
        <v>0</v>
      </c>
      <c r="AW19" s="120">
        <v>0</v>
      </c>
      <c r="AX19" s="120">
        <v>0</v>
      </c>
      <c r="AY19" s="120">
        <v>0</v>
      </c>
      <c r="AZ19" s="120">
        <v>0</v>
      </c>
      <c r="BA19" s="120">
        <v>0</v>
      </c>
      <c r="BB19" s="120">
        <v>0</v>
      </c>
      <c r="BC19" s="120">
        <v>0</v>
      </c>
      <c r="BD19" s="120">
        <v>0</v>
      </c>
      <c r="BE19" s="120">
        <v>0</v>
      </c>
      <c r="BF19" s="120">
        <v>0</v>
      </c>
      <c r="BG19" s="120">
        <v>0</v>
      </c>
      <c r="BH19" s="120">
        <v>0</v>
      </c>
      <c r="BI19" s="120">
        <v>0</v>
      </c>
      <c r="BJ19" s="120">
        <v>0</v>
      </c>
      <c r="BK19" s="120">
        <v>0</v>
      </c>
      <c r="BL19" s="120">
        <v>0</v>
      </c>
      <c r="BM19" s="120">
        <v>0</v>
      </c>
      <c r="BN19" s="120">
        <v>0</v>
      </c>
      <c r="BO19" s="120">
        <v>0</v>
      </c>
      <c r="BP19" s="120">
        <v>0</v>
      </c>
      <c r="BQ19" s="120">
        <v>0</v>
      </c>
      <c r="BR19" s="120">
        <v>0</v>
      </c>
      <c r="BS19" s="120">
        <v>0</v>
      </c>
      <c r="BT19" s="120">
        <v>0</v>
      </c>
      <c r="BU19" s="120">
        <v>0</v>
      </c>
      <c r="BV19" s="120">
        <v>0</v>
      </c>
      <c r="BW19" s="120">
        <v>0</v>
      </c>
      <c r="BX19" s="120">
        <v>0</v>
      </c>
      <c r="BY19" s="120">
        <v>0</v>
      </c>
      <c r="BZ19" s="120">
        <v>9.5</v>
      </c>
      <c r="CA19" s="120">
        <v>9.5</v>
      </c>
      <c r="CB19" s="120">
        <v>0</v>
      </c>
      <c r="CC19" s="120">
        <v>0</v>
      </c>
      <c r="CD19" s="120">
        <v>0</v>
      </c>
      <c r="CE19" s="120">
        <v>0</v>
      </c>
      <c r="CF19" s="120">
        <v>3.5</v>
      </c>
      <c r="CG19" s="120">
        <v>12.5</v>
      </c>
      <c r="CH19" s="120">
        <v>0</v>
      </c>
      <c r="CI19" s="120">
        <v>0</v>
      </c>
      <c r="CJ19" s="120">
        <v>0</v>
      </c>
      <c r="CK19" s="120">
        <v>0</v>
      </c>
      <c r="CL19" s="120">
        <v>0</v>
      </c>
      <c r="CM19" s="120">
        <v>0</v>
      </c>
      <c r="CN19" s="120">
        <v>0</v>
      </c>
      <c r="CO19" s="120">
        <v>0</v>
      </c>
      <c r="CP19" s="120">
        <v>0</v>
      </c>
      <c r="CQ19" s="120">
        <v>0</v>
      </c>
      <c r="CR19" s="120">
        <v>0</v>
      </c>
      <c r="CS19" s="120">
        <v>0</v>
      </c>
      <c r="CT19" s="120">
        <v>0</v>
      </c>
      <c r="CU19" s="120">
        <v>0</v>
      </c>
      <c r="CV19" s="120">
        <v>0</v>
      </c>
      <c r="CW19" s="120">
        <v>2</v>
      </c>
      <c r="CX19" s="120">
        <v>0</v>
      </c>
      <c r="CY19" s="120">
        <v>2</v>
      </c>
      <c r="CZ19" s="120">
        <v>0</v>
      </c>
      <c r="DA19" s="120">
        <v>3.5</v>
      </c>
      <c r="DB19" s="120">
        <v>0</v>
      </c>
      <c r="DC19" s="120">
        <v>0</v>
      </c>
      <c r="DD19" s="120">
        <v>2.5</v>
      </c>
      <c r="DE19" s="120">
        <v>0</v>
      </c>
      <c r="DF19" s="120">
        <v>0</v>
      </c>
      <c r="DG19" s="120">
        <v>0</v>
      </c>
      <c r="DH19" s="120">
        <v>0</v>
      </c>
      <c r="DI19" s="120">
        <v>0</v>
      </c>
      <c r="DJ19" s="120">
        <v>0</v>
      </c>
      <c r="DK19" s="120">
        <v>3.5</v>
      </c>
      <c r="DL19" s="120">
        <v>0</v>
      </c>
    </row>
    <row r="20" spans="1:116" s="84" customFormat="1">
      <c r="A20" s="87">
        <v>0.70833333333333304</v>
      </c>
      <c r="B20" s="120">
        <v>0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20">
        <v>0</v>
      </c>
      <c r="AH20" s="120">
        <v>0</v>
      </c>
      <c r="AI20" s="120">
        <v>0</v>
      </c>
      <c r="AJ20" s="120">
        <v>0</v>
      </c>
      <c r="AK20" s="120">
        <v>0</v>
      </c>
      <c r="AL20" s="120">
        <v>0</v>
      </c>
      <c r="AM20" s="120">
        <v>0</v>
      </c>
      <c r="AN20" s="120">
        <v>0</v>
      </c>
      <c r="AO20" s="120">
        <v>0</v>
      </c>
      <c r="AP20" s="120">
        <v>0</v>
      </c>
      <c r="AQ20" s="120">
        <v>0</v>
      </c>
      <c r="AR20" s="120">
        <v>0</v>
      </c>
      <c r="AS20" s="120">
        <v>0</v>
      </c>
      <c r="AT20" s="120">
        <v>0</v>
      </c>
      <c r="AU20" s="120">
        <v>1</v>
      </c>
      <c r="AV20" s="120">
        <v>0</v>
      </c>
      <c r="AW20" s="120">
        <v>0</v>
      </c>
      <c r="AX20" s="120">
        <v>0</v>
      </c>
      <c r="AY20" s="120">
        <v>0</v>
      </c>
      <c r="AZ20" s="120">
        <v>0</v>
      </c>
      <c r="BA20" s="120">
        <v>0</v>
      </c>
      <c r="BB20" s="120">
        <v>0</v>
      </c>
      <c r="BC20" s="120">
        <v>0</v>
      </c>
      <c r="BD20" s="120">
        <v>0</v>
      </c>
      <c r="BE20" s="120">
        <v>0</v>
      </c>
      <c r="BF20" s="120">
        <v>0</v>
      </c>
      <c r="BG20" s="120">
        <v>0</v>
      </c>
      <c r="BH20" s="120">
        <v>0</v>
      </c>
      <c r="BI20" s="120">
        <v>0</v>
      </c>
      <c r="BJ20" s="120">
        <v>0</v>
      </c>
      <c r="BK20" s="120">
        <v>0</v>
      </c>
      <c r="BL20" s="120">
        <v>0</v>
      </c>
      <c r="BM20" s="120">
        <v>0</v>
      </c>
      <c r="BN20" s="120">
        <v>0</v>
      </c>
      <c r="BO20" s="120">
        <v>0</v>
      </c>
      <c r="BP20" s="120">
        <v>0</v>
      </c>
      <c r="BQ20" s="120">
        <v>0</v>
      </c>
      <c r="BR20" s="120">
        <v>0</v>
      </c>
      <c r="BS20" s="120">
        <v>0</v>
      </c>
      <c r="BT20" s="120">
        <v>0</v>
      </c>
      <c r="BU20" s="120">
        <v>0</v>
      </c>
      <c r="BV20" s="120">
        <v>0</v>
      </c>
      <c r="BW20" s="120">
        <v>0</v>
      </c>
      <c r="BX20" s="120">
        <v>0</v>
      </c>
      <c r="BY20" s="120">
        <v>0</v>
      </c>
      <c r="BZ20" s="120">
        <v>5</v>
      </c>
      <c r="CA20" s="120">
        <v>9.5</v>
      </c>
      <c r="CB20" s="120">
        <v>11</v>
      </c>
      <c r="CC20" s="120">
        <v>0</v>
      </c>
      <c r="CD20" s="120">
        <v>0</v>
      </c>
      <c r="CE20" s="120">
        <v>0</v>
      </c>
      <c r="CF20" s="120">
        <v>39.5</v>
      </c>
      <c r="CG20" s="120">
        <v>12</v>
      </c>
      <c r="CH20" s="120">
        <v>0</v>
      </c>
      <c r="CI20" s="120">
        <v>0</v>
      </c>
      <c r="CJ20" s="120">
        <v>0</v>
      </c>
      <c r="CK20" s="120">
        <v>0</v>
      </c>
      <c r="CL20" s="120">
        <v>0</v>
      </c>
      <c r="CM20" s="120">
        <v>0</v>
      </c>
      <c r="CN20" s="120">
        <v>0</v>
      </c>
      <c r="CO20" s="120">
        <v>0</v>
      </c>
      <c r="CP20" s="120">
        <v>0</v>
      </c>
      <c r="CQ20" s="120">
        <v>0</v>
      </c>
      <c r="CR20" s="120">
        <v>0</v>
      </c>
      <c r="CS20" s="120">
        <v>0</v>
      </c>
      <c r="CT20" s="120">
        <v>0</v>
      </c>
      <c r="CU20" s="120">
        <v>0</v>
      </c>
      <c r="CV20" s="120">
        <v>0</v>
      </c>
      <c r="CW20" s="120">
        <v>1</v>
      </c>
      <c r="CX20" s="120">
        <v>0</v>
      </c>
      <c r="CY20" s="120">
        <v>0</v>
      </c>
      <c r="CZ20" s="120">
        <v>0</v>
      </c>
      <c r="DA20" s="120">
        <v>1</v>
      </c>
      <c r="DB20" s="120">
        <v>0</v>
      </c>
      <c r="DC20" s="120">
        <v>0</v>
      </c>
      <c r="DD20" s="120">
        <v>2.5</v>
      </c>
      <c r="DE20" s="120">
        <v>0</v>
      </c>
      <c r="DF20" s="120">
        <v>0</v>
      </c>
      <c r="DG20" s="120">
        <v>0</v>
      </c>
      <c r="DH20" s="120">
        <v>0</v>
      </c>
      <c r="DI20" s="120">
        <v>0</v>
      </c>
      <c r="DJ20" s="120">
        <v>0</v>
      </c>
      <c r="DK20" s="120">
        <v>3</v>
      </c>
      <c r="DL20" s="120">
        <v>0</v>
      </c>
    </row>
    <row r="21" spans="1:116" s="84" customFormat="1">
      <c r="A21" s="87">
        <v>0.75</v>
      </c>
      <c r="B21" s="120">
        <v>0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20">
        <v>0</v>
      </c>
      <c r="AH21" s="120">
        <v>0</v>
      </c>
      <c r="AI21" s="120">
        <v>0</v>
      </c>
      <c r="AJ21" s="120">
        <v>0</v>
      </c>
      <c r="AK21" s="120">
        <v>0</v>
      </c>
      <c r="AL21" s="120">
        <v>0</v>
      </c>
      <c r="AM21" s="120">
        <v>0</v>
      </c>
      <c r="AN21" s="120">
        <v>0</v>
      </c>
      <c r="AO21" s="120">
        <v>0</v>
      </c>
      <c r="AP21" s="120">
        <v>0</v>
      </c>
      <c r="AQ21" s="120">
        <v>0</v>
      </c>
      <c r="AR21" s="120">
        <v>0</v>
      </c>
      <c r="AS21" s="120">
        <v>0</v>
      </c>
      <c r="AT21" s="120">
        <v>0</v>
      </c>
      <c r="AU21" s="120">
        <v>1.5</v>
      </c>
      <c r="AV21" s="120">
        <v>0</v>
      </c>
      <c r="AW21" s="120">
        <v>0</v>
      </c>
      <c r="AX21" s="120">
        <v>0</v>
      </c>
      <c r="AY21" s="120">
        <v>0</v>
      </c>
      <c r="AZ21" s="120">
        <v>0</v>
      </c>
      <c r="BA21" s="120">
        <v>0</v>
      </c>
      <c r="BB21" s="120">
        <v>0</v>
      </c>
      <c r="BC21" s="120">
        <v>0</v>
      </c>
      <c r="BD21" s="120">
        <v>0</v>
      </c>
      <c r="BE21" s="120">
        <v>1</v>
      </c>
      <c r="BF21" s="120">
        <v>0</v>
      </c>
      <c r="BG21" s="120">
        <v>0</v>
      </c>
      <c r="BH21" s="120">
        <v>0</v>
      </c>
      <c r="BI21" s="120">
        <v>0</v>
      </c>
      <c r="BJ21" s="120">
        <v>0</v>
      </c>
      <c r="BK21" s="120">
        <v>0</v>
      </c>
      <c r="BL21" s="120">
        <v>0</v>
      </c>
      <c r="BM21" s="120">
        <v>0</v>
      </c>
      <c r="BN21" s="120">
        <v>0</v>
      </c>
      <c r="BO21" s="120">
        <v>0</v>
      </c>
      <c r="BP21" s="120">
        <v>0</v>
      </c>
      <c r="BQ21" s="120">
        <v>0</v>
      </c>
      <c r="BR21" s="120">
        <v>0</v>
      </c>
      <c r="BS21" s="120">
        <v>0</v>
      </c>
      <c r="BT21" s="120">
        <v>0</v>
      </c>
      <c r="BU21" s="120">
        <v>0</v>
      </c>
      <c r="BV21" s="120">
        <v>0</v>
      </c>
      <c r="BW21" s="120">
        <v>0</v>
      </c>
      <c r="BX21" s="120">
        <v>0</v>
      </c>
      <c r="BY21" s="120">
        <v>0</v>
      </c>
      <c r="BZ21" s="120">
        <v>22.5</v>
      </c>
      <c r="CA21" s="120">
        <v>3</v>
      </c>
      <c r="CB21" s="120">
        <v>0</v>
      </c>
      <c r="CC21" s="120">
        <v>0</v>
      </c>
      <c r="CD21" s="120">
        <v>0</v>
      </c>
      <c r="CE21" s="120">
        <v>0</v>
      </c>
      <c r="CF21" s="120">
        <v>3</v>
      </c>
      <c r="CG21" s="120">
        <v>9.5</v>
      </c>
      <c r="CH21" s="120">
        <v>0</v>
      </c>
      <c r="CI21" s="120">
        <v>0</v>
      </c>
      <c r="CJ21" s="120">
        <v>0</v>
      </c>
      <c r="CK21" s="120">
        <v>0</v>
      </c>
      <c r="CL21" s="120">
        <v>0</v>
      </c>
      <c r="CM21" s="120">
        <v>0</v>
      </c>
      <c r="CN21" s="120">
        <v>0</v>
      </c>
      <c r="CO21" s="120">
        <v>0</v>
      </c>
      <c r="CP21" s="120">
        <v>0</v>
      </c>
      <c r="CQ21" s="120">
        <v>0</v>
      </c>
      <c r="CR21" s="120">
        <v>0</v>
      </c>
      <c r="CS21" s="120">
        <v>0</v>
      </c>
      <c r="CT21" s="120">
        <v>0</v>
      </c>
      <c r="CU21" s="120">
        <v>0</v>
      </c>
      <c r="CV21" s="120">
        <v>0</v>
      </c>
      <c r="CW21" s="120">
        <v>0</v>
      </c>
      <c r="CX21" s="120">
        <v>0</v>
      </c>
      <c r="CY21" s="120">
        <v>1.5</v>
      </c>
      <c r="CZ21" s="120">
        <v>0</v>
      </c>
      <c r="DA21" s="120">
        <v>0</v>
      </c>
      <c r="DB21" s="120">
        <v>0</v>
      </c>
      <c r="DC21" s="120">
        <v>0</v>
      </c>
      <c r="DD21" s="120">
        <v>0.5</v>
      </c>
      <c r="DE21" s="120">
        <v>0</v>
      </c>
      <c r="DF21" s="120">
        <v>0</v>
      </c>
      <c r="DG21" s="120">
        <v>0</v>
      </c>
      <c r="DH21" s="120">
        <v>0</v>
      </c>
      <c r="DI21" s="120">
        <v>0</v>
      </c>
      <c r="DJ21" s="120">
        <v>0</v>
      </c>
      <c r="DK21" s="120">
        <v>0</v>
      </c>
      <c r="DL21" s="120">
        <v>0</v>
      </c>
    </row>
    <row r="22" spans="1:116" s="84" customFormat="1">
      <c r="A22" s="87">
        <v>0.79166666666666696</v>
      </c>
      <c r="B22" s="120">
        <v>0</v>
      </c>
      <c r="C22" s="120">
        <v>0</v>
      </c>
      <c r="D22" s="120">
        <v>0</v>
      </c>
      <c r="E22" s="120">
        <v>0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20">
        <v>0</v>
      </c>
      <c r="AH22" s="120">
        <v>0</v>
      </c>
      <c r="AI22" s="120">
        <v>0</v>
      </c>
      <c r="AJ22" s="120">
        <v>0</v>
      </c>
      <c r="AK22" s="120">
        <v>0</v>
      </c>
      <c r="AL22" s="120">
        <v>0</v>
      </c>
      <c r="AM22" s="120">
        <v>0</v>
      </c>
      <c r="AN22" s="120">
        <v>0</v>
      </c>
      <c r="AO22" s="120">
        <v>0</v>
      </c>
      <c r="AP22" s="120">
        <v>0</v>
      </c>
      <c r="AQ22" s="120">
        <v>0</v>
      </c>
      <c r="AR22" s="120">
        <v>0</v>
      </c>
      <c r="AS22" s="120">
        <v>0</v>
      </c>
      <c r="AT22" s="120">
        <v>0</v>
      </c>
      <c r="AU22" s="120">
        <v>3</v>
      </c>
      <c r="AV22" s="120">
        <v>0</v>
      </c>
      <c r="AW22" s="120">
        <v>0</v>
      </c>
      <c r="AX22" s="120">
        <v>0</v>
      </c>
      <c r="AY22" s="120">
        <v>0</v>
      </c>
      <c r="AZ22" s="120">
        <v>0</v>
      </c>
      <c r="BA22" s="120">
        <v>0</v>
      </c>
      <c r="BB22" s="120">
        <v>0</v>
      </c>
      <c r="BC22" s="120">
        <v>0</v>
      </c>
      <c r="BD22" s="120">
        <v>0</v>
      </c>
      <c r="BE22" s="120">
        <v>0</v>
      </c>
      <c r="BF22" s="120">
        <v>0</v>
      </c>
      <c r="BG22" s="120">
        <v>0</v>
      </c>
      <c r="BH22" s="120">
        <v>0</v>
      </c>
      <c r="BI22" s="120">
        <v>0</v>
      </c>
      <c r="BJ22" s="120">
        <v>0</v>
      </c>
      <c r="BK22" s="120">
        <v>0</v>
      </c>
      <c r="BL22" s="120">
        <v>0</v>
      </c>
      <c r="BM22" s="120">
        <v>0</v>
      </c>
      <c r="BN22" s="120">
        <v>0</v>
      </c>
      <c r="BO22" s="120">
        <v>0</v>
      </c>
      <c r="BP22" s="120">
        <v>0</v>
      </c>
      <c r="BQ22" s="120">
        <v>0</v>
      </c>
      <c r="BR22" s="120">
        <v>0</v>
      </c>
      <c r="BS22" s="120">
        <v>0</v>
      </c>
      <c r="BT22" s="120">
        <v>0</v>
      </c>
      <c r="BU22" s="120">
        <v>0</v>
      </c>
      <c r="BV22" s="120">
        <v>0</v>
      </c>
      <c r="BW22" s="120">
        <v>0</v>
      </c>
      <c r="BX22" s="120">
        <v>0</v>
      </c>
      <c r="BY22" s="120">
        <v>0</v>
      </c>
      <c r="BZ22" s="120">
        <v>19.5</v>
      </c>
      <c r="CA22" s="120">
        <v>0</v>
      </c>
      <c r="CB22" s="120">
        <v>0</v>
      </c>
      <c r="CC22" s="120">
        <v>0</v>
      </c>
      <c r="CD22" s="120">
        <v>0</v>
      </c>
      <c r="CE22" s="120">
        <v>0</v>
      </c>
      <c r="CF22" s="120">
        <v>10.5</v>
      </c>
      <c r="CG22" s="120">
        <v>0</v>
      </c>
      <c r="CH22" s="120">
        <v>0</v>
      </c>
      <c r="CI22" s="120">
        <v>0</v>
      </c>
      <c r="CJ22" s="120">
        <v>0</v>
      </c>
      <c r="CK22" s="120">
        <v>0</v>
      </c>
      <c r="CL22" s="120">
        <v>0</v>
      </c>
      <c r="CM22" s="120">
        <v>0.5</v>
      </c>
      <c r="CN22" s="120">
        <v>0</v>
      </c>
      <c r="CO22" s="120">
        <v>0</v>
      </c>
      <c r="CP22" s="120">
        <v>0</v>
      </c>
      <c r="CQ22" s="120">
        <v>0</v>
      </c>
      <c r="CR22" s="120">
        <v>0</v>
      </c>
      <c r="CS22" s="120">
        <v>0</v>
      </c>
      <c r="CT22" s="120">
        <v>0</v>
      </c>
      <c r="CU22" s="120">
        <v>0</v>
      </c>
      <c r="CV22" s="120">
        <v>0</v>
      </c>
      <c r="CW22" s="120">
        <v>0</v>
      </c>
      <c r="CX22" s="120">
        <v>0</v>
      </c>
      <c r="CY22" s="120">
        <v>1.5</v>
      </c>
      <c r="CZ22" s="120">
        <v>5.5</v>
      </c>
      <c r="DA22" s="120">
        <v>0</v>
      </c>
      <c r="DB22" s="120">
        <v>0</v>
      </c>
      <c r="DC22" s="120">
        <v>0</v>
      </c>
      <c r="DD22" s="120">
        <v>3</v>
      </c>
      <c r="DE22" s="120">
        <v>0</v>
      </c>
      <c r="DF22" s="120">
        <v>0</v>
      </c>
      <c r="DG22" s="120">
        <v>0</v>
      </c>
      <c r="DH22" s="120">
        <v>0</v>
      </c>
      <c r="DI22" s="120">
        <v>0</v>
      </c>
      <c r="DJ22" s="120">
        <v>0</v>
      </c>
      <c r="DK22" s="120">
        <v>0.5</v>
      </c>
      <c r="DL22" s="120">
        <v>0</v>
      </c>
    </row>
    <row r="23" spans="1:116" s="84" customFormat="1">
      <c r="A23" s="87">
        <v>0.83333333333333304</v>
      </c>
      <c r="B23" s="120">
        <v>0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20">
        <v>0</v>
      </c>
      <c r="AH23" s="120">
        <v>0</v>
      </c>
      <c r="AI23" s="120">
        <v>0</v>
      </c>
      <c r="AJ23" s="120">
        <v>0</v>
      </c>
      <c r="AK23" s="120">
        <v>0</v>
      </c>
      <c r="AL23" s="120">
        <v>0</v>
      </c>
      <c r="AM23" s="120">
        <v>0</v>
      </c>
      <c r="AN23" s="120">
        <v>0</v>
      </c>
      <c r="AO23" s="120">
        <v>0</v>
      </c>
      <c r="AP23" s="120">
        <v>0</v>
      </c>
      <c r="AQ23" s="120">
        <v>0</v>
      </c>
      <c r="AR23" s="120">
        <v>0</v>
      </c>
      <c r="AS23" s="120">
        <v>0</v>
      </c>
      <c r="AT23" s="120">
        <v>0</v>
      </c>
      <c r="AU23" s="120">
        <v>0.5</v>
      </c>
      <c r="AV23" s="120">
        <v>0</v>
      </c>
      <c r="AW23" s="120">
        <v>0</v>
      </c>
      <c r="AX23" s="120">
        <v>0</v>
      </c>
      <c r="AY23" s="120">
        <v>0</v>
      </c>
      <c r="AZ23" s="120">
        <v>0</v>
      </c>
      <c r="BA23" s="120">
        <v>0</v>
      </c>
      <c r="BB23" s="120">
        <v>0</v>
      </c>
      <c r="BC23" s="120">
        <v>0</v>
      </c>
      <c r="BD23" s="120">
        <v>0</v>
      </c>
      <c r="BE23" s="120">
        <v>0</v>
      </c>
      <c r="BF23" s="120">
        <v>0</v>
      </c>
      <c r="BG23" s="120">
        <v>0</v>
      </c>
      <c r="BH23" s="120">
        <v>0</v>
      </c>
      <c r="BI23" s="120">
        <v>0</v>
      </c>
      <c r="BJ23" s="120">
        <v>0</v>
      </c>
      <c r="BK23" s="120">
        <v>0</v>
      </c>
      <c r="BL23" s="120">
        <v>0</v>
      </c>
      <c r="BM23" s="120">
        <v>0</v>
      </c>
      <c r="BN23" s="120">
        <v>0</v>
      </c>
      <c r="BO23" s="120">
        <v>0</v>
      </c>
      <c r="BP23" s="120">
        <v>0</v>
      </c>
      <c r="BQ23" s="120">
        <v>0</v>
      </c>
      <c r="BR23" s="120">
        <v>0</v>
      </c>
      <c r="BS23" s="120">
        <v>0</v>
      </c>
      <c r="BT23" s="120">
        <v>0</v>
      </c>
      <c r="BU23" s="120">
        <v>0</v>
      </c>
      <c r="BV23" s="120">
        <v>0</v>
      </c>
      <c r="BW23" s="120">
        <v>0</v>
      </c>
      <c r="BX23" s="120">
        <v>0</v>
      </c>
      <c r="BY23" s="120">
        <v>0</v>
      </c>
      <c r="BZ23" s="120">
        <v>5.5</v>
      </c>
      <c r="CA23" s="120">
        <v>0</v>
      </c>
      <c r="CB23" s="120">
        <v>0</v>
      </c>
      <c r="CC23" s="120">
        <v>0</v>
      </c>
      <c r="CD23" s="120">
        <v>0</v>
      </c>
      <c r="CE23" s="120">
        <v>0</v>
      </c>
      <c r="CF23" s="120">
        <v>2</v>
      </c>
      <c r="CG23" s="120">
        <v>0.5</v>
      </c>
      <c r="CH23" s="120">
        <v>0</v>
      </c>
      <c r="CI23" s="120">
        <v>0.5</v>
      </c>
      <c r="CJ23" s="120">
        <v>0</v>
      </c>
      <c r="CK23" s="120">
        <v>0</v>
      </c>
      <c r="CL23" s="120">
        <v>0</v>
      </c>
      <c r="CM23" s="120">
        <v>0.5</v>
      </c>
      <c r="CN23" s="120">
        <v>0</v>
      </c>
      <c r="CO23" s="120">
        <v>0</v>
      </c>
      <c r="CP23" s="120">
        <v>0</v>
      </c>
      <c r="CQ23" s="120">
        <v>0</v>
      </c>
      <c r="CR23" s="120">
        <v>0</v>
      </c>
      <c r="CS23" s="120">
        <v>0</v>
      </c>
      <c r="CT23" s="120">
        <v>0</v>
      </c>
      <c r="CU23" s="120">
        <v>0</v>
      </c>
      <c r="CV23" s="120">
        <v>0</v>
      </c>
      <c r="CW23" s="120">
        <v>9</v>
      </c>
      <c r="CX23" s="120">
        <v>0</v>
      </c>
      <c r="CY23" s="120">
        <v>0</v>
      </c>
      <c r="CZ23" s="120">
        <v>6</v>
      </c>
      <c r="DA23" s="120">
        <v>0</v>
      </c>
      <c r="DB23" s="120">
        <v>0</v>
      </c>
      <c r="DC23" s="120">
        <v>0</v>
      </c>
      <c r="DD23" s="120">
        <v>0</v>
      </c>
      <c r="DE23" s="120">
        <v>0</v>
      </c>
      <c r="DF23" s="120">
        <v>0</v>
      </c>
      <c r="DG23" s="120">
        <v>0</v>
      </c>
      <c r="DH23" s="120">
        <v>0</v>
      </c>
      <c r="DI23" s="120">
        <v>0</v>
      </c>
      <c r="DJ23" s="120">
        <v>0</v>
      </c>
      <c r="DK23" s="120">
        <v>0</v>
      </c>
      <c r="DL23" s="120">
        <v>0</v>
      </c>
    </row>
    <row r="24" spans="1:116" s="84" customFormat="1">
      <c r="A24" s="87">
        <v>0.875</v>
      </c>
      <c r="B24" s="120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20">
        <v>0</v>
      </c>
      <c r="AH24" s="120">
        <v>0</v>
      </c>
      <c r="AI24" s="120">
        <v>0</v>
      </c>
      <c r="AJ24" s="120">
        <v>0</v>
      </c>
      <c r="AK24" s="120">
        <v>0</v>
      </c>
      <c r="AL24" s="120">
        <v>0</v>
      </c>
      <c r="AM24" s="120">
        <v>0</v>
      </c>
      <c r="AN24" s="120">
        <v>0</v>
      </c>
      <c r="AO24" s="120">
        <v>0</v>
      </c>
      <c r="AP24" s="120">
        <v>0</v>
      </c>
      <c r="AQ24" s="120">
        <v>0</v>
      </c>
      <c r="AR24" s="120">
        <v>0</v>
      </c>
      <c r="AS24" s="120">
        <v>0</v>
      </c>
      <c r="AT24" s="120">
        <v>0</v>
      </c>
      <c r="AU24" s="120">
        <v>0</v>
      </c>
      <c r="AV24" s="120">
        <v>0</v>
      </c>
      <c r="AW24" s="120">
        <v>0</v>
      </c>
      <c r="AX24" s="120">
        <v>0</v>
      </c>
      <c r="AY24" s="120">
        <v>0</v>
      </c>
      <c r="AZ24" s="120">
        <v>0.5</v>
      </c>
      <c r="BA24" s="120">
        <v>0</v>
      </c>
      <c r="BB24" s="120">
        <v>0</v>
      </c>
      <c r="BC24" s="120">
        <v>0</v>
      </c>
      <c r="BD24" s="120">
        <v>0</v>
      </c>
      <c r="BE24" s="120">
        <v>0</v>
      </c>
      <c r="BF24" s="120">
        <v>0</v>
      </c>
      <c r="BG24" s="120">
        <v>0</v>
      </c>
      <c r="BH24" s="120">
        <v>0</v>
      </c>
      <c r="BI24" s="120">
        <v>0</v>
      </c>
      <c r="BJ24" s="120">
        <v>0</v>
      </c>
      <c r="BK24" s="120">
        <v>0</v>
      </c>
      <c r="BL24" s="120">
        <v>0</v>
      </c>
      <c r="BM24" s="120">
        <v>0</v>
      </c>
      <c r="BN24" s="120">
        <v>0</v>
      </c>
      <c r="BO24" s="120">
        <v>0</v>
      </c>
      <c r="BP24" s="120">
        <v>0</v>
      </c>
      <c r="BQ24" s="120">
        <v>0</v>
      </c>
      <c r="BR24" s="120">
        <v>0</v>
      </c>
      <c r="BS24" s="120">
        <v>0</v>
      </c>
      <c r="BT24" s="120">
        <v>0</v>
      </c>
      <c r="BU24" s="120">
        <v>0</v>
      </c>
      <c r="BV24" s="120">
        <v>0</v>
      </c>
      <c r="BW24" s="120">
        <v>0</v>
      </c>
      <c r="BX24" s="120">
        <v>0</v>
      </c>
      <c r="BY24" s="120">
        <v>0</v>
      </c>
      <c r="BZ24" s="120">
        <v>1.5</v>
      </c>
      <c r="CA24" s="120">
        <v>0</v>
      </c>
      <c r="CB24" s="120">
        <v>0</v>
      </c>
      <c r="CC24" s="120">
        <v>0</v>
      </c>
      <c r="CD24" s="120">
        <v>0</v>
      </c>
      <c r="CE24" s="120">
        <v>0</v>
      </c>
      <c r="CF24" s="120">
        <v>0.5</v>
      </c>
      <c r="CG24" s="120">
        <v>0</v>
      </c>
      <c r="CH24" s="120">
        <v>0</v>
      </c>
      <c r="CI24" s="120">
        <v>0</v>
      </c>
      <c r="CJ24" s="120">
        <v>0</v>
      </c>
      <c r="CK24" s="120">
        <v>0</v>
      </c>
      <c r="CL24" s="120">
        <v>0</v>
      </c>
      <c r="CM24" s="120">
        <v>1.5</v>
      </c>
      <c r="CN24" s="120">
        <v>0</v>
      </c>
      <c r="CO24" s="120">
        <v>0</v>
      </c>
      <c r="CP24" s="120">
        <v>0</v>
      </c>
      <c r="CQ24" s="120">
        <v>0</v>
      </c>
      <c r="CR24" s="120">
        <v>0</v>
      </c>
      <c r="CS24" s="120">
        <v>0</v>
      </c>
      <c r="CT24" s="120">
        <v>0</v>
      </c>
      <c r="CU24" s="120">
        <v>0</v>
      </c>
      <c r="CV24" s="120">
        <v>0</v>
      </c>
      <c r="CW24" s="120">
        <v>10</v>
      </c>
      <c r="CX24" s="120">
        <v>0</v>
      </c>
      <c r="CY24" s="120">
        <v>0</v>
      </c>
      <c r="CZ24" s="120">
        <v>0</v>
      </c>
      <c r="DA24" s="120">
        <v>0.5</v>
      </c>
      <c r="DB24" s="120">
        <v>0</v>
      </c>
      <c r="DC24" s="120">
        <v>0</v>
      </c>
      <c r="DD24" s="120">
        <v>0</v>
      </c>
      <c r="DE24" s="120">
        <v>0</v>
      </c>
      <c r="DF24" s="120">
        <v>0</v>
      </c>
      <c r="DG24" s="120">
        <v>0</v>
      </c>
      <c r="DH24" s="120">
        <v>0</v>
      </c>
      <c r="DI24" s="120">
        <v>0</v>
      </c>
      <c r="DJ24" s="120">
        <v>0</v>
      </c>
      <c r="DK24" s="120">
        <v>0</v>
      </c>
      <c r="DL24" s="120">
        <v>0</v>
      </c>
    </row>
    <row r="25" spans="1:116" s="84" customFormat="1">
      <c r="A25" s="87">
        <v>0.91666666666666696</v>
      </c>
      <c r="B25" s="120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0</v>
      </c>
      <c r="AG25" s="120">
        <v>0</v>
      </c>
      <c r="AH25" s="120">
        <v>0</v>
      </c>
      <c r="AI25" s="120">
        <v>0</v>
      </c>
      <c r="AJ25" s="120">
        <v>0</v>
      </c>
      <c r="AK25" s="120">
        <v>0</v>
      </c>
      <c r="AL25" s="120">
        <v>0</v>
      </c>
      <c r="AM25" s="120">
        <v>0</v>
      </c>
      <c r="AN25" s="120">
        <v>0</v>
      </c>
      <c r="AO25" s="120">
        <v>0</v>
      </c>
      <c r="AP25" s="120">
        <v>0</v>
      </c>
      <c r="AQ25" s="120">
        <v>0</v>
      </c>
      <c r="AR25" s="120">
        <v>0</v>
      </c>
      <c r="AS25" s="120">
        <v>0</v>
      </c>
      <c r="AT25" s="120">
        <v>0</v>
      </c>
      <c r="AU25" s="120">
        <v>0.5</v>
      </c>
      <c r="AV25" s="120">
        <v>0</v>
      </c>
      <c r="AW25" s="120">
        <v>0</v>
      </c>
      <c r="AX25" s="120">
        <v>0</v>
      </c>
      <c r="AY25" s="120">
        <v>0</v>
      </c>
      <c r="AZ25" s="120">
        <v>0</v>
      </c>
      <c r="BA25" s="120">
        <v>0</v>
      </c>
      <c r="BB25" s="120">
        <v>0</v>
      </c>
      <c r="BC25" s="120">
        <v>0</v>
      </c>
      <c r="BD25" s="120">
        <v>0</v>
      </c>
      <c r="BE25" s="120">
        <v>0</v>
      </c>
      <c r="BF25" s="120">
        <v>0</v>
      </c>
      <c r="BG25" s="120">
        <v>0</v>
      </c>
      <c r="BH25" s="120">
        <v>0</v>
      </c>
      <c r="BI25" s="120">
        <v>0</v>
      </c>
      <c r="BJ25" s="120">
        <v>0</v>
      </c>
      <c r="BK25" s="120">
        <v>0</v>
      </c>
      <c r="BL25" s="120">
        <v>0</v>
      </c>
      <c r="BM25" s="120">
        <v>0</v>
      </c>
      <c r="BN25" s="120">
        <v>0</v>
      </c>
      <c r="BO25" s="120">
        <v>0</v>
      </c>
      <c r="BP25" s="120">
        <v>0</v>
      </c>
      <c r="BQ25" s="120">
        <v>0</v>
      </c>
      <c r="BR25" s="120">
        <v>0</v>
      </c>
      <c r="BS25" s="120">
        <v>0</v>
      </c>
      <c r="BT25" s="120">
        <v>0</v>
      </c>
      <c r="BU25" s="120">
        <v>0</v>
      </c>
      <c r="BV25" s="120">
        <v>0</v>
      </c>
      <c r="BW25" s="120">
        <v>0</v>
      </c>
      <c r="BX25" s="120">
        <v>0</v>
      </c>
      <c r="BY25" s="120">
        <v>0</v>
      </c>
      <c r="BZ25" s="120">
        <v>0</v>
      </c>
      <c r="CA25" s="120">
        <v>0</v>
      </c>
      <c r="CB25" s="120">
        <v>0</v>
      </c>
      <c r="CC25" s="120">
        <v>0</v>
      </c>
      <c r="CD25" s="120">
        <v>0</v>
      </c>
      <c r="CE25" s="120">
        <v>1</v>
      </c>
      <c r="CF25" s="120">
        <v>0</v>
      </c>
      <c r="CG25" s="120">
        <v>0</v>
      </c>
      <c r="CH25" s="120">
        <v>0</v>
      </c>
      <c r="CI25" s="120">
        <v>0</v>
      </c>
      <c r="CJ25" s="120">
        <v>0</v>
      </c>
      <c r="CK25" s="120">
        <v>0</v>
      </c>
      <c r="CL25" s="120">
        <v>0</v>
      </c>
      <c r="CM25" s="120">
        <v>0</v>
      </c>
      <c r="CN25" s="120">
        <v>0</v>
      </c>
      <c r="CO25" s="120">
        <v>0</v>
      </c>
      <c r="CP25" s="120">
        <v>0</v>
      </c>
      <c r="CQ25" s="120">
        <v>0</v>
      </c>
      <c r="CR25" s="120">
        <v>0</v>
      </c>
      <c r="CS25" s="120">
        <v>0</v>
      </c>
      <c r="CT25" s="120">
        <v>0</v>
      </c>
      <c r="CU25" s="120">
        <v>0</v>
      </c>
      <c r="CV25" s="120">
        <v>0</v>
      </c>
      <c r="CW25" s="120">
        <v>1.5</v>
      </c>
      <c r="CX25" s="120">
        <v>0</v>
      </c>
      <c r="CY25" s="120">
        <v>0</v>
      </c>
      <c r="CZ25" s="120">
        <v>0</v>
      </c>
      <c r="DA25" s="120">
        <v>0</v>
      </c>
      <c r="DB25" s="120">
        <v>0</v>
      </c>
      <c r="DC25" s="120">
        <v>0</v>
      </c>
      <c r="DD25" s="120">
        <v>0</v>
      </c>
      <c r="DE25" s="120">
        <v>0</v>
      </c>
      <c r="DF25" s="120">
        <v>0</v>
      </c>
      <c r="DG25" s="120">
        <v>0</v>
      </c>
      <c r="DH25" s="120">
        <v>0</v>
      </c>
      <c r="DI25" s="120">
        <v>0</v>
      </c>
      <c r="DJ25" s="120">
        <v>0</v>
      </c>
      <c r="DK25" s="120">
        <v>5.5</v>
      </c>
      <c r="DL25" s="120">
        <v>0</v>
      </c>
    </row>
    <row r="26" spans="1:116" s="84" customFormat="1">
      <c r="A26" s="87">
        <v>0.95833333333333304</v>
      </c>
      <c r="B26" s="120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>
        <v>0</v>
      </c>
      <c r="AN26" s="120">
        <v>0</v>
      </c>
      <c r="AO26" s="120">
        <v>0</v>
      </c>
      <c r="AP26" s="120">
        <v>0</v>
      </c>
      <c r="AQ26" s="120">
        <v>0</v>
      </c>
      <c r="AR26" s="120">
        <v>0</v>
      </c>
      <c r="AS26" s="120">
        <v>0</v>
      </c>
      <c r="AT26" s="120">
        <v>0</v>
      </c>
      <c r="AU26" s="120">
        <v>0</v>
      </c>
      <c r="AV26" s="120">
        <v>0</v>
      </c>
      <c r="AW26" s="120">
        <v>0</v>
      </c>
      <c r="AX26" s="120">
        <v>0</v>
      </c>
      <c r="AY26" s="120">
        <v>0</v>
      </c>
      <c r="AZ26" s="120">
        <v>0.5</v>
      </c>
      <c r="BA26" s="120">
        <v>0</v>
      </c>
      <c r="BB26" s="120">
        <v>0</v>
      </c>
      <c r="BC26" s="120">
        <v>0</v>
      </c>
      <c r="BD26" s="120">
        <v>0</v>
      </c>
      <c r="BE26" s="120">
        <v>0</v>
      </c>
      <c r="BF26" s="120">
        <v>0</v>
      </c>
      <c r="BG26" s="120">
        <v>0</v>
      </c>
      <c r="BH26" s="120">
        <v>0</v>
      </c>
      <c r="BI26" s="120">
        <v>0</v>
      </c>
      <c r="BJ26" s="120">
        <v>0</v>
      </c>
      <c r="BK26" s="120">
        <v>0</v>
      </c>
      <c r="BL26" s="120">
        <v>0</v>
      </c>
      <c r="BM26" s="120">
        <v>0</v>
      </c>
      <c r="BN26" s="120">
        <v>0</v>
      </c>
      <c r="BO26" s="120">
        <v>0</v>
      </c>
      <c r="BP26" s="120">
        <v>0</v>
      </c>
      <c r="BQ26" s="120">
        <v>0</v>
      </c>
      <c r="BR26" s="120">
        <v>0</v>
      </c>
      <c r="BS26" s="120">
        <v>0</v>
      </c>
      <c r="BT26" s="120">
        <v>0</v>
      </c>
      <c r="BU26" s="120">
        <v>0</v>
      </c>
      <c r="BV26" s="120">
        <v>0</v>
      </c>
      <c r="BW26" s="120">
        <v>0</v>
      </c>
      <c r="BX26" s="120">
        <v>0</v>
      </c>
      <c r="BY26" s="120">
        <v>0</v>
      </c>
      <c r="BZ26" s="120">
        <v>0</v>
      </c>
      <c r="CA26" s="120">
        <v>0</v>
      </c>
      <c r="CB26" s="120">
        <v>0</v>
      </c>
      <c r="CC26" s="120">
        <v>0</v>
      </c>
      <c r="CD26" s="120">
        <v>0</v>
      </c>
      <c r="CE26" s="120">
        <v>1.5</v>
      </c>
      <c r="CF26" s="120">
        <v>0</v>
      </c>
      <c r="CG26" s="120">
        <v>0</v>
      </c>
      <c r="CH26" s="120">
        <v>0</v>
      </c>
      <c r="CI26" s="120">
        <v>0</v>
      </c>
      <c r="CJ26" s="120">
        <v>0</v>
      </c>
      <c r="CK26" s="120">
        <v>0</v>
      </c>
      <c r="CL26" s="120">
        <v>0</v>
      </c>
      <c r="CM26" s="120">
        <v>0</v>
      </c>
      <c r="CN26" s="120">
        <v>0</v>
      </c>
      <c r="CO26" s="120">
        <v>0</v>
      </c>
      <c r="CP26" s="120">
        <v>0</v>
      </c>
      <c r="CQ26" s="120">
        <v>0</v>
      </c>
      <c r="CR26" s="120">
        <v>0</v>
      </c>
      <c r="CS26" s="120">
        <v>0</v>
      </c>
      <c r="CT26" s="120">
        <v>0</v>
      </c>
      <c r="CU26" s="120">
        <v>0</v>
      </c>
      <c r="CV26" s="120">
        <v>0</v>
      </c>
      <c r="CW26" s="120">
        <v>1</v>
      </c>
      <c r="CX26" s="120">
        <v>0</v>
      </c>
      <c r="CY26" s="120">
        <v>0</v>
      </c>
      <c r="CZ26" s="120">
        <v>0</v>
      </c>
      <c r="DA26" s="120">
        <v>0</v>
      </c>
      <c r="DB26" s="120">
        <v>0</v>
      </c>
      <c r="DC26" s="120">
        <v>0</v>
      </c>
      <c r="DD26" s="120">
        <v>0</v>
      </c>
      <c r="DE26" s="120">
        <v>0</v>
      </c>
      <c r="DF26" s="120">
        <v>0</v>
      </c>
      <c r="DG26" s="120">
        <v>0</v>
      </c>
      <c r="DH26" s="120">
        <v>0</v>
      </c>
      <c r="DI26" s="120">
        <v>0</v>
      </c>
      <c r="DJ26" s="120">
        <v>0</v>
      </c>
      <c r="DK26" s="120">
        <v>1</v>
      </c>
      <c r="DL26" s="120">
        <v>0</v>
      </c>
    </row>
    <row r="27" spans="1:116">
      <c r="BB27" s="120"/>
      <c r="BC27" s="120"/>
      <c r="BD27" s="120"/>
      <c r="BE27" s="120"/>
      <c r="BF27" s="120"/>
      <c r="BG27" s="120"/>
      <c r="BH27" s="120"/>
      <c r="CT27" s="120"/>
      <c r="CV27" s="120"/>
      <c r="DE27" s="120"/>
      <c r="DK27" s="120"/>
    </row>
    <row r="28" spans="1:116">
      <c r="A28" s="93" t="s">
        <v>89</v>
      </c>
      <c r="B28" s="75">
        <f>AVERAGE(B3:B26)</f>
        <v>0</v>
      </c>
      <c r="C28" s="75">
        <f t="shared" ref="C28:BN28" si="0">AVERAGE(C3:C26)</f>
        <v>0</v>
      </c>
      <c r="D28" s="75">
        <f t="shared" si="0"/>
        <v>0</v>
      </c>
      <c r="E28" s="75">
        <f t="shared" si="0"/>
        <v>0</v>
      </c>
      <c r="F28" s="75">
        <f t="shared" si="0"/>
        <v>0</v>
      </c>
      <c r="G28" s="75">
        <f t="shared" si="0"/>
        <v>0</v>
      </c>
      <c r="H28" s="75">
        <f t="shared" si="0"/>
        <v>0</v>
      </c>
      <c r="I28" s="75">
        <f t="shared" si="0"/>
        <v>0</v>
      </c>
      <c r="J28" s="75">
        <f t="shared" si="0"/>
        <v>0.16666666666666666</v>
      </c>
      <c r="K28" s="75">
        <f t="shared" si="0"/>
        <v>0</v>
      </c>
      <c r="L28" s="75">
        <f t="shared" si="0"/>
        <v>1.2916666666666667</v>
      </c>
      <c r="M28" s="75">
        <f t="shared" si="0"/>
        <v>2.0833333333333332E-2</v>
      </c>
      <c r="N28" s="75">
        <f t="shared" si="0"/>
        <v>0</v>
      </c>
      <c r="O28" s="75">
        <f t="shared" si="0"/>
        <v>0</v>
      </c>
      <c r="P28" s="75">
        <f t="shared" si="0"/>
        <v>0</v>
      </c>
      <c r="Q28" s="75">
        <f t="shared" si="0"/>
        <v>0</v>
      </c>
      <c r="R28" s="75">
        <f t="shared" si="0"/>
        <v>0</v>
      </c>
      <c r="S28" s="75">
        <f t="shared" si="0"/>
        <v>0</v>
      </c>
      <c r="T28" s="75">
        <f t="shared" si="0"/>
        <v>0</v>
      </c>
      <c r="U28" s="75">
        <f t="shared" si="0"/>
        <v>0</v>
      </c>
      <c r="V28" s="75">
        <f t="shared" si="0"/>
        <v>0</v>
      </c>
      <c r="W28" s="75">
        <f t="shared" si="0"/>
        <v>0</v>
      </c>
      <c r="X28" s="75">
        <f t="shared" si="0"/>
        <v>0</v>
      </c>
      <c r="Y28" s="75">
        <f t="shared" si="0"/>
        <v>0</v>
      </c>
      <c r="Z28" s="75">
        <f t="shared" si="0"/>
        <v>0</v>
      </c>
      <c r="AA28" s="75">
        <f t="shared" si="0"/>
        <v>0</v>
      </c>
      <c r="AB28" s="75">
        <f t="shared" si="0"/>
        <v>0</v>
      </c>
      <c r="AC28" s="75">
        <f t="shared" si="0"/>
        <v>0</v>
      </c>
      <c r="AD28" s="75">
        <f t="shared" si="0"/>
        <v>0</v>
      </c>
      <c r="AE28" s="75">
        <f t="shared" si="0"/>
        <v>0</v>
      </c>
      <c r="AF28" s="75">
        <f t="shared" si="0"/>
        <v>0</v>
      </c>
      <c r="AG28" s="75">
        <f t="shared" si="0"/>
        <v>0</v>
      </c>
      <c r="AH28" s="75">
        <f t="shared" si="0"/>
        <v>0</v>
      </c>
      <c r="AI28" s="75">
        <f t="shared" si="0"/>
        <v>0</v>
      </c>
      <c r="AJ28" s="75">
        <f t="shared" si="0"/>
        <v>2.0833333333333332E-2</v>
      </c>
      <c r="AK28" s="75">
        <f t="shared" si="0"/>
        <v>0</v>
      </c>
      <c r="AL28" s="75">
        <f t="shared" si="0"/>
        <v>0</v>
      </c>
      <c r="AM28" s="75">
        <f t="shared" si="0"/>
        <v>0</v>
      </c>
      <c r="AN28" s="75">
        <f t="shared" si="0"/>
        <v>0</v>
      </c>
      <c r="AO28" s="75">
        <f t="shared" si="0"/>
        <v>0</v>
      </c>
      <c r="AP28" s="75">
        <f t="shared" si="0"/>
        <v>0</v>
      </c>
      <c r="AQ28" s="75">
        <f t="shared" si="0"/>
        <v>0</v>
      </c>
      <c r="AR28" s="75">
        <f t="shared" si="0"/>
        <v>0.14583333333333334</v>
      </c>
      <c r="AS28" s="75">
        <f t="shared" si="0"/>
        <v>0</v>
      </c>
      <c r="AT28" s="75">
        <f t="shared" si="0"/>
        <v>0</v>
      </c>
      <c r="AU28" s="75">
        <f t="shared" si="0"/>
        <v>0.60416666666666663</v>
      </c>
      <c r="AV28" s="75">
        <f t="shared" si="0"/>
        <v>0.83333333333333337</v>
      </c>
      <c r="AW28" s="75">
        <f t="shared" si="0"/>
        <v>0</v>
      </c>
      <c r="AX28" s="75">
        <f t="shared" si="0"/>
        <v>0</v>
      </c>
      <c r="AY28" s="75">
        <f t="shared" si="0"/>
        <v>0</v>
      </c>
      <c r="AZ28" s="75">
        <f t="shared" si="0"/>
        <v>4.1666666666666664E-2</v>
      </c>
      <c r="BA28" s="75">
        <f t="shared" si="0"/>
        <v>0</v>
      </c>
      <c r="BB28" s="75">
        <f t="shared" si="0"/>
        <v>0.16666666666666666</v>
      </c>
      <c r="BC28" s="75">
        <f t="shared" si="0"/>
        <v>0</v>
      </c>
      <c r="BD28" s="75">
        <f t="shared" si="0"/>
        <v>0</v>
      </c>
      <c r="BE28" s="75">
        <f t="shared" si="0"/>
        <v>4.1666666666666664E-2</v>
      </c>
      <c r="BF28" s="75">
        <f t="shared" si="0"/>
        <v>2.0833333333333332E-2</v>
      </c>
      <c r="BG28" s="75">
        <f t="shared" si="0"/>
        <v>0</v>
      </c>
      <c r="BH28" s="75">
        <f t="shared" si="0"/>
        <v>0</v>
      </c>
      <c r="BI28" s="75">
        <f t="shared" si="0"/>
        <v>0</v>
      </c>
      <c r="BJ28" s="75">
        <f t="shared" si="0"/>
        <v>0</v>
      </c>
      <c r="BK28" s="75">
        <f t="shared" si="0"/>
        <v>0</v>
      </c>
      <c r="BL28" s="75">
        <f t="shared" si="0"/>
        <v>0</v>
      </c>
      <c r="BM28" s="75">
        <f t="shared" si="0"/>
        <v>0</v>
      </c>
      <c r="BN28" s="75">
        <f t="shared" si="0"/>
        <v>0</v>
      </c>
      <c r="BO28" s="75">
        <f t="shared" ref="BO28:DL28" si="1">AVERAGE(BO3:BO26)</f>
        <v>0</v>
      </c>
      <c r="BP28" s="75">
        <f t="shared" si="1"/>
        <v>0</v>
      </c>
      <c r="BQ28" s="75">
        <f t="shared" si="1"/>
        <v>0</v>
      </c>
      <c r="BR28" s="75">
        <f t="shared" si="1"/>
        <v>0</v>
      </c>
      <c r="BS28" s="75">
        <f t="shared" si="1"/>
        <v>0</v>
      </c>
      <c r="BT28" s="75">
        <f t="shared" si="1"/>
        <v>0</v>
      </c>
      <c r="BU28" s="75">
        <f t="shared" si="1"/>
        <v>0</v>
      </c>
      <c r="BV28" s="75">
        <f t="shared" si="1"/>
        <v>0</v>
      </c>
      <c r="BW28" s="75">
        <f t="shared" si="1"/>
        <v>0</v>
      </c>
      <c r="BX28" s="75">
        <f t="shared" si="1"/>
        <v>0</v>
      </c>
      <c r="BY28" s="75">
        <f t="shared" si="1"/>
        <v>0.75</v>
      </c>
      <c r="BZ28" s="75">
        <f t="shared" si="1"/>
        <v>4.6875</v>
      </c>
      <c r="CA28" s="75">
        <f t="shared" si="1"/>
        <v>5.6875</v>
      </c>
      <c r="CB28" s="75">
        <f t="shared" si="1"/>
        <v>0.45833333333333331</v>
      </c>
      <c r="CC28" s="75">
        <f t="shared" si="1"/>
        <v>0</v>
      </c>
      <c r="CD28" s="75">
        <f t="shared" si="1"/>
        <v>0</v>
      </c>
      <c r="CE28" s="75">
        <f t="shared" si="1"/>
        <v>0.10416666666666667</v>
      </c>
      <c r="CF28" s="75">
        <f t="shared" si="1"/>
        <v>2.7083333333333335</v>
      </c>
      <c r="CG28" s="75">
        <f t="shared" si="1"/>
        <v>2.5208333333333335</v>
      </c>
      <c r="CH28" s="75">
        <f t="shared" si="1"/>
        <v>2.0833333333333332E-2</v>
      </c>
      <c r="CI28" s="75">
        <f t="shared" si="1"/>
        <v>2.0833333333333332E-2</v>
      </c>
      <c r="CJ28" s="75">
        <f t="shared" si="1"/>
        <v>0</v>
      </c>
      <c r="CK28" s="75">
        <f t="shared" si="1"/>
        <v>0</v>
      </c>
      <c r="CL28" s="75">
        <f t="shared" si="1"/>
        <v>0</v>
      </c>
      <c r="CM28" s="75">
        <f t="shared" si="1"/>
        <v>0.10416666666666667</v>
      </c>
      <c r="CN28" s="75">
        <f t="shared" si="1"/>
        <v>0</v>
      </c>
      <c r="CO28" s="75">
        <f t="shared" si="1"/>
        <v>0</v>
      </c>
      <c r="CP28" s="75">
        <f t="shared" si="1"/>
        <v>0</v>
      </c>
      <c r="CQ28" s="75">
        <f t="shared" si="1"/>
        <v>4.1666666666666664E-2</v>
      </c>
      <c r="CR28" s="75">
        <f t="shared" si="1"/>
        <v>0</v>
      </c>
      <c r="CS28" s="75">
        <f t="shared" si="1"/>
        <v>0</v>
      </c>
      <c r="CT28" s="75">
        <f t="shared" si="1"/>
        <v>4.1666666666666664E-2</v>
      </c>
      <c r="CU28" s="75">
        <f t="shared" si="1"/>
        <v>0</v>
      </c>
      <c r="CV28" s="75">
        <f t="shared" si="1"/>
        <v>5.5</v>
      </c>
      <c r="CW28" s="75">
        <f t="shared" si="1"/>
        <v>1.8958333333333333</v>
      </c>
      <c r="CX28" s="75">
        <f t="shared" si="1"/>
        <v>2.0833333333333332E-2</v>
      </c>
      <c r="CY28" s="75">
        <f t="shared" si="1"/>
        <v>0.66666666666666663</v>
      </c>
      <c r="CZ28" s="75">
        <f t="shared" si="1"/>
        <v>0.47916666666666669</v>
      </c>
      <c r="DA28" s="75">
        <f t="shared" si="1"/>
        <v>0.22916666666666666</v>
      </c>
      <c r="DB28" s="75">
        <f t="shared" si="1"/>
        <v>6.25E-2</v>
      </c>
      <c r="DC28" s="75">
        <f t="shared" si="1"/>
        <v>1.6666666666666667</v>
      </c>
      <c r="DD28" s="75">
        <f t="shared" si="1"/>
        <v>0.6875</v>
      </c>
      <c r="DE28" s="75">
        <f t="shared" si="1"/>
        <v>2.0833333333333332E-2</v>
      </c>
      <c r="DF28" s="75">
        <f t="shared" si="1"/>
        <v>0</v>
      </c>
      <c r="DG28" s="75">
        <f t="shared" si="1"/>
        <v>0</v>
      </c>
      <c r="DH28" s="75">
        <f t="shared" si="1"/>
        <v>0</v>
      </c>
      <c r="DI28" s="75">
        <f t="shared" si="1"/>
        <v>0</v>
      </c>
      <c r="DJ28" s="75">
        <f t="shared" si="1"/>
        <v>0</v>
      </c>
      <c r="DK28" s="75">
        <f t="shared" si="1"/>
        <v>0.5625</v>
      </c>
      <c r="DL28" s="75">
        <f t="shared" si="1"/>
        <v>2.0833333333333332E-2</v>
      </c>
    </row>
    <row r="29" spans="1:116">
      <c r="A29" s="95"/>
      <c r="B29" s="93"/>
      <c r="C29" s="93"/>
    </row>
    <row r="30" spans="1:116">
      <c r="A30" s="95"/>
    </row>
    <row r="31" spans="1:116">
      <c r="A31" s="95"/>
    </row>
    <row r="32" spans="1:116">
      <c r="A32" s="95"/>
    </row>
    <row r="33" spans="1:1" s="103" customFormat="1">
      <c r="A33" s="95"/>
    </row>
    <row r="34" spans="1:1" s="103" customFormat="1">
      <c r="A34" s="95"/>
    </row>
    <row r="35" spans="1:1" s="103" customFormat="1">
      <c r="A35" s="95"/>
    </row>
    <row r="36" spans="1:1" s="103" customFormat="1">
      <c r="A36" s="95"/>
    </row>
    <row r="37" spans="1:1" s="103" customFormat="1">
      <c r="A37" s="95"/>
    </row>
    <row r="38" spans="1:1" s="103" customFormat="1">
      <c r="A38" s="95"/>
    </row>
    <row r="39" spans="1:1" s="103" customFormat="1">
      <c r="A39" s="95"/>
    </row>
    <row r="40" spans="1:1" s="103" customFormat="1">
      <c r="A40" s="95"/>
    </row>
    <row r="41" spans="1:1" s="103" customFormat="1">
      <c r="A41" s="95"/>
    </row>
    <row r="42" spans="1:1" s="103" customFormat="1">
      <c r="A42" s="95"/>
    </row>
    <row r="43" spans="1:1" s="103" customFormat="1">
      <c r="A43" s="95"/>
    </row>
    <row r="44" spans="1:1" s="103" customFormat="1">
      <c r="A44" s="95"/>
    </row>
    <row r="45" spans="1:1" s="103" customFormat="1">
      <c r="A45" s="95"/>
    </row>
    <row r="46" spans="1:1" s="103" customFormat="1">
      <c r="A46" s="95"/>
    </row>
    <row r="47" spans="1:1" s="103" customFormat="1">
      <c r="A47" s="95"/>
    </row>
    <row r="48" spans="1:1" s="103" customFormat="1">
      <c r="A48" s="95"/>
    </row>
    <row r="49" spans="1:1" s="103" customFormat="1">
      <c r="A49" s="95"/>
    </row>
    <row r="50" spans="1:1" s="103" customFormat="1">
      <c r="A50" s="95"/>
    </row>
    <row r="51" spans="1:1" s="103" customFormat="1">
      <c r="A51" s="95"/>
    </row>
    <row r="52" spans="1:1" s="103" customFormat="1">
      <c r="A52" s="95"/>
    </row>
    <row r="53" spans="1:1" s="103" customFormat="1">
      <c r="A53" s="95"/>
    </row>
    <row r="54" spans="1:1" s="103" customFormat="1">
      <c r="A54" s="95"/>
    </row>
    <row r="55" spans="1:1" s="103" customFormat="1">
      <c r="A55" s="95"/>
    </row>
    <row r="56" spans="1:1" s="103" customFormat="1">
      <c r="A56" s="95"/>
    </row>
    <row r="57" spans="1:1" s="103" customFormat="1">
      <c r="A57" s="95"/>
    </row>
    <row r="58" spans="1:1" s="103" customFormat="1">
      <c r="A58" s="95"/>
    </row>
    <row r="59" spans="1:1" s="103" customFormat="1">
      <c r="A59" s="95"/>
    </row>
    <row r="60" spans="1:1" s="103" customFormat="1">
      <c r="A60" s="95"/>
    </row>
    <row r="61" spans="1:1" s="103" customFormat="1">
      <c r="A61" s="95"/>
    </row>
    <row r="62" spans="1:1" s="103" customFormat="1">
      <c r="A62" s="95"/>
    </row>
    <row r="63" spans="1:1" s="103" customFormat="1">
      <c r="A63" s="95"/>
    </row>
    <row r="64" spans="1:1" s="103" customFormat="1">
      <c r="A64" s="104"/>
    </row>
    <row r="65" spans="1:1" s="103" customFormat="1">
      <c r="A65" s="85"/>
    </row>
    <row r="66" spans="1:1" s="103" customFormat="1">
      <c r="A66" s="87"/>
    </row>
    <row r="67" spans="1:1" s="103" customFormat="1">
      <c r="A67" s="87"/>
    </row>
    <row r="68" spans="1:1" s="103" customFormat="1">
      <c r="A68" s="87"/>
    </row>
    <row r="69" spans="1:1" s="103" customFormat="1">
      <c r="A69" s="87"/>
    </row>
    <row r="70" spans="1:1" s="103" customFormat="1">
      <c r="A70" s="87"/>
    </row>
    <row r="71" spans="1:1" s="103" customFormat="1">
      <c r="A71" s="87"/>
    </row>
    <row r="72" spans="1:1" s="103" customFormat="1">
      <c r="A72" s="87"/>
    </row>
    <row r="73" spans="1:1" s="103" customFormat="1">
      <c r="A73" s="87"/>
    </row>
    <row r="74" spans="1:1" s="103" customFormat="1">
      <c r="A74" s="87"/>
    </row>
    <row r="75" spans="1:1" s="103" customFormat="1">
      <c r="A75" s="88"/>
    </row>
    <row r="76" spans="1:1" s="103" customFormat="1">
      <c r="A76" s="88"/>
    </row>
    <row r="77" spans="1:1" s="103" customFormat="1">
      <c r="A77" s="88"/>
    </row>
    <row r="78" spans="1:1" s="103" customFormat="1">
      <c r="A78" s="88"/>
    </row>
    <row r="79" spans="1:1" s="103" customFormat="1">
      <c r="A79" s="88"/>
    </row>
    <row r="80" spans="1:1" s="103" customFormat="1">
      <c r="A80" s="88"/>
    </row>
    <row r="81" spans="1:1" s="103" customFormat="1">
      <c r="A81" s="87"/>
    </row>
    <row r="82" spans="1:1" s="103" customFormat="1">
      <c r="A82" s="87"/>
    </row>
    <row r="83" spans="1:1" s="103" customFormat="1">
      <c r="A83" s="87"/>
    </row>
    <row r="84" spans="1:1" s="103" customFormat="1">
      <c r="A84" s="87"/>
    </row>
    <row r="85" spans="1:1" s="103" customFormat="1">
      <c r="A85" s="87"/>
    </row>
    <row r="86" spans="1:1" s="103" customFormat="1">
      <c r="A86" s="87"/>
    </row>
    <row r="87" spans="1:1" s="103" customFormat="1">
      <c r="A87" s="87"/>
    </row>
    <row r="88" spans="1:1" s="103" customFormat="1">
      <c r="A88" s="87"/>
    </row>
    <row r="89" spans="1:1" s="103" customFormat="1">
      <c r="A89" s="87"/>
    </row>
    <row r="90" spans="1:1" s="103" customFormat="1">
      <c r="A90" s="85"/>
    </row>
    <row r="91" spans="1:1" s="103" customFormat="1"/>
    <row r="92" spans="1:1" s="103" customFormat="1"/>
    <row r="93" spans="1:1" s="103" customFormat="1"/>
    <row r="94" spans="1:1" s="103" customFormat="1">
      <c r="A94" s="99"/>
    </row>
    <row r="95" spans="1:1" s="103" customFormat="1">
      <c r="A95" s="99"/>
    </row>
    <row r="96" spans="1:1" s="103" customFormat="1">
      <c r="A96" s="99"/>
    </row>
    <row r="97" spans="1:1" s="103" customFormat="1">
      <c r="A97" s="99"/>
    </row>
    <row r="98" spans="1:1" s="103" customFormat="1">
      <c r="A98" s="99"/>
    </row>
    <row r="99" spans="1:1" s="103" customFormat="1">
      <c r="A99" s="99"/>
    </row>
    <row r="100" spans="1:1" s="103" customFormat="1">
      <c r="A100" s="99"/>
    </row>
    <row r="101" spans="1:1" s="103" customFormat="1">
      <c r="A101" s="99"/>
    </row>
    <row r="102" spans="1:1" s="103" customFormat="1">
      <c r="A102" s="99"/>
    </row>
    <row r="103" spans="1:1" s="103" customFormat="1">
      <c r="A103" s="99"/>
    </row>
    <row r="104" spans="1:1" s="103" customFormat="1">
      <c r="A104" s="99"/>
    </row>
    <row r="105" spans="1:1" s="103" customFormat="1">
      <c r="A105" s="99"/>
    </row>
    <row r="106" spans="1:1" s="103" customFormat="1">
      <c r="A106" s="99"/>
    </row>
    <row r="107" spans="1:1" s="103" customFormat="1">
      <c r="A107" s="99"/>
    </row>
    <row r="108" spans="1:1" s="103" customFormat="1">
      <c r="A108" s="99"/>
    </row>
    <row r="109" spans="1:1" s="103" customFormat="1">
      <c r="A109" s="99"/>
    </row>
    <row r="110" spans="1:1" s="103" customFormat="1">
      <c r="A110" s="99"/>
    </row>
    <row r="111" spans="1:1" s="103" customFormat="1">
      <c r="A111" s="99"/>
    </row>
    <row r="112" spans="1:1" s="103" customFormat="1">
      <c r="A112" s="99"/>
    </row>
    <row r="113" spans="1:1" s="103" customFormat="1">
      <c r="A113" s="99"/>
    </row>
    <row r="114" spans="1:1" s="103" customFormat="1">
      <c r="A114" s="99"/>
    </row>
    <row r="115" spans="1:1" s="103" customFormat="1">
      <c r="A115" s="99"/>
    </row>
    <row r="116" spans="1:1" s="103" customFormat="1">
      <c r="A116" s="99"/>
    </row>
    <row r="117" spans="1:1" s="103" customFormat="1">
      <c r="A117" s="99"/>
    </row>
    <row r="118" spans="1:1" s="103" customFormat="1">
      <c r="A118" s="99"/>
    </row>
    <row r="119" spans="1:1" s="103" customFormat="1">
      <c r="A119" s="99"/>
    </row>
    <row r="120" spans="1:1" s="103" customFormat="1">
      <c r="A120" s="99"/>
    </row>
    <row r="121" spans="1:1" s="103" customFormat="1">
      <c r="A121" s="99"/>
    </row>
    <row r="122" spans="1:1" s="103" customFormat="1">
      <c r="A122" s="99"/>
    </row>
    <row r="123" spans="1:1" s="103" customFormat="1">
      <c r="A123" s="99"/>
    </row>
    <row r="124" spans="1:1" s="103" customFormat="1">
      <c r="A124" s="99"/>
    </row>
    <row r="125" spans="1:1" s="103" customFormat="1">
      <c r="A125" s="99"/>
    </row>
    <row r="126" spans="1:1" s="103" customFormat="1">
      <c r="A126" s="99"/>
    </row>
    <row r="127" spans="1:1" s="103" customFormat="1">
      <c r="A127" s="99"/>
    </row>
    <row r="128" spans="1:1" s="103" customFormat="1">
      <c r="A128" s="99"/>
    </row>
    <row r="129" spans="1:1" s="103" customFormat="1">
      <c r="A129" s="99"/>
    </row>
    <row r="130" spans="1:1" s="103" customFormat="1">
      <c r="A130" s="99"/>
    </row>
    <row r="131" spans="1:1" s="103" customFormat="1">
      <c r="A131" s="99"/>
    </row>
    <row r="132" spans="1:1" s="103" customFormat="1">
      <c r="A132" s="99"/>
    </row>
    <row r="133" spans="1:1" s="103" customFormat="1">
      <c r="A133" s="99"/>
    </row>
    <row r="134" spans="1:1" s="103" customFormat="1">
      <c r="A134" s="99"/>
    </row>
    <row r="135" spans="1:1" s="103" customFormat="1">
      <c r="A135" s="99"/>
    </row>
    <row r="136" spans="1:1" s="103" customFormat="1">
      <c r="A136" s="99"/>
    </row>
    <row r="137" spans="1:1" s="103" customFormat="1">
      <c r="A137" s="99"/>
    </row>
    <row r="138" spans="1:1" s="103" customFormat="1">
      <c r="A138" s="99"/>
    </row>
    <row r="139" spans="1:1" s="103" customFormat="1">
      <c r="A139" s="99"/>
    </row>
    <row r="140" spans="1:1" s="103" customFormat="1">
      <c r="A140" s="99"/>
    </row>
    <row r="141" spans="1:1" s="103" customFormat="1">
      <c r="A141" s="99"/>
    </row>
    <row r="142" spans="1:1" s="103" customFormat="1">
      <c r="A142" s="99"/>
    </row>
    <row r="143" spans="1:1" s="103" customFormat="1">
      <c r="A143" s="99"/>
    </row>
    <row r="144" spans="1:1" s="103" customFormat="1">
      <c r="A144" s="99"/>
    </row>
    <row r="145" spans="1:1" s="103" customFormat="1">
      <c r="A145" s="99"/>
    </row>
    <row r="146" spans="1:1" s="103" customFormat="1">
      <c r="A146" s="99"/>
    </row>
    <row r="147" spans="1:1" s="103" customFormat="1">
      <c r="A147" s="99"/>
    </row>
    <row r="148" spans="1:1" s="103" customFormat="1">
      <c r="A148" s="99"/>
    </row>
    <row r="149" spans="1:1" s="103" customFormat="1">
      <c r="A149" s="99"/>
    </row>
    <row r="150" spans="1:1" s="103" customFormat="1">
      <c r="A150" s="84"/>
    </row>
    <row r="151" spans="1:1" s="103" customFormat="1">
      <c r="A151" s="84"/>
    </row>
    <row r="152" spans="1:1" s="103" customFormat="1">
      <c r="A152" s="84"/>
    </row>
    <row r="153" spans="1:1" s="103" customFormat="1">
      <c r="A153" s="84"/>
    </row>
    <row r="154" spans="1:1" s="103" customFormat="1">
      <c r="A154" s="84"/>
    </row>
    <row r="155" spans="1:1" s="103" customFormat="1">
      <c r="A155" s="84"/>
    </row>
    <row r="156" spans="1:1" s="103" customFormat="1">
      <c r="A156" s="84"/>
    </row>
    <row r="157" spans="1:1" s="103" customFormat="1">
      <c r="A157" s="84"/>
    </row>
    <row r="158" spans="1:1" s="103" customFormat="1">
      <c r="A158" s="84"/>
    </row>
    <row r="159" spans="1:1" s="103" customFormat="1">
      <c r="A159" s="84"/>
    </row>
    <row r="160" spans="1:1" s="103" customFormat="1">
      <c r="A160" s="84"/>
    </row>
    <row r="161" spans="1:1" s="103" customFormat="1">
      <c r="A161" s="84"/>
    </row>
    <row r="162" spans="1:1" s="103" customFormat="1">
      <c r="A162" s="84"/>
    </row>
    <row r="163" spans="1:1" s="103" customFormat="1">
      <c r="A163" s="84"/>
    </row>
    <row r="164" spans="1:1" s="103" customFormat="1">
      <c r="A164" s="84"/>
    </row>
    <row r="165" spans="1:1" s="103" customFormat="1">
      <c r="A165" s="84"/>
    </row>
    <row r="166" spans="1:1" s="103" customFormat="1"/>
    <row r="167" spans="1:1" s="103" customFormat="1"/>
    <row r="168" spans="1:1" s="103" customFormat="1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65"/>
  <sheetViews>
    <sheetView workbookViewId="0">
      <selection sqref="A1:XFD1048576"/>
    </sheetView>
  </sheetViews>
  <sheetFormatPr defaultRowHeight="15.75"/>
  <cols>
    <col min="1" max="16384" width="9" style="103"/>
  </cols>
  <sheetData>
    <row r="1" spans="1:117" s="105" customFormat="1">
      <c r="A1" s="104"/>
      <c r="B1" s="105" t="s">
        <v>160</v>
      </c>
      <c r="T1" s="83" t="s">
        <v>161</v>
      </c>
      <c r="AX1" s="105" t="s">
        <v>162</v>
      </c>
      <c r="BX1" s="117"/>
      <c r="BY1" s="117"/>
      <c r="BZ1" s="117"/>
      <c r="CA1" s="117"/>
      <c r="CB1" s="117"/>
      <c r="CC1" s="63" t="s">
        <v>163</v>
      </c>
      <c r="CD1" s="117"/>
      <c r="CE1" s="117"/>
      <c r="DG1" s="63" t="s">
        <v>164</v>
      </c>
      <c r="DH1" s="117"/>
      <c r="DI1" s="117"/>
      <c r="DJ1" s="117"/>
      <c r="DK1" s="117"/>
      <c r="DL1" s="117"/>
    </row>
    <row r="2" spans="1:117" s="83" customFormat="1" ht="16.5">
      <c r="A2" s="85"/>
      <c r="B2" s="83" t="s">
        <v>91</v>
      </c>
      <c r="C2" s="83" t="s">
        <v>70</v>
      </c>
      <c r="D2" s="83" t="s">
        <v>71</v>
      </c>
      <c r="E2" s="83" t="s">
        <v>72</v>
      </c>
      <c r="F2" s="83" t="s">
        <v>73</v>
      </c>
      <c r="G2" s="83" t="s">
        <v>74</v>
      </c>
      <c r="H2" s="83" t="s">
        <v>75</v>
      </c>
      <c r="I2" s="83" t="s">
        <v>76</v>
      </c>
      <c r="J2" s="83" t="s">
        <v>77</v>
      </c>
      <c r="K2" s="83" t="s">
        <v>78</v>
      </c>
      <c r="L2" s="83" t="s">
        <v>79</v>
      </c>
      <c r="M2" s="83" t="s">
        <v>80</v>
      </c>
      <c r="N2" s="83" t="s">
        <v>81</v>
      </c>
      <c r="O2" s="83" t="s">
        <v>82</v>
      </c>
      <c r="P2" s="83" t="s">
        <v>83</v>
      </c>
      <c r="Q2" s="83" t="s">
        <v>84</v>
      </c>
      <c r="R2" s="83" t="s">
        <v>85</v>
      </c>
      <c r="S2" s="83" t="s">
        <v>86</v>
      </c>
      <c r="T2" s="83" t="s">
        <v>165</v>
      </c>
      <c r="U2" s="83" t="s">
        <v>118</v>
      </c>
      <c r="V2" s="83" t="s">
        <v>119</v>
      </c>
      <c r="W2" s="83" t="s">
        <v>120</v>
      </c>
      <c r="X2" s="83" t="s">
        <v>121</v>
      </c>
      <c r="Y2" s="83" t="s">
        <v>122</v>
      </c>
      <c r="Z2" s="83" t="s">
        <v>123</v>
      </c>
      <c r="AA2" s="83" t="s">
        <v>124</v>
      </c>
      <c r="AB2" s="83" t="s">
        <v>125</v>
      </c>
      <c r="AC2" s="83" t="s">
        <v>126</v>
      </c>
      <c r="AD2" s="83" t="s">
        <v>127</v>
      </c>
      <c r="AE2" s="83" t="s">
        <v>128</v>
      </c>
      <c r="AF2" s="83" t="s">
        <v>129</v>
      </c>
      <c r="AG2" s="83" t="s">
        <v>130</v>
      </c>
      <c r="AH2" s="83" t="s">
        <v>131</v>
      </c>
      <c r="AI2" s="83" t="s">
        <v>132</v>
      </c>
      <c r="AJ2" s="83" t="s">
        <v>133</v>
      </c>
      <c r="AK2" s="83" t="s">
        <v>134</v>
      </c>
      <c r="AL2" s="83" t="s">
        <v>135</v>
      </c>
      <c r="AM2" s="83" t="s">
        <v>136</v>
      </c>
      <c r="AN2" s="83" t="s">
        <v>137</v>
      </c>
      <c r="AO2" s="83" t="s">
        <v>138</v>
      </c>
      <c r="AP2" s="83" t="s">
        <v>139</v>
      </c>
      <c r="AQ2" s="83" t="s">
        <v>140</v>
      </c>
      <c r="AR2" s="83" t="s">
        <v>141</v>
      </c>
      <c r="AS2" s="83" t="s">
        <v>142</v>
      </c>
      <c r="AT2" s="83" t="s">
        <v>143</v>
      </c>
      <c r="AU2" s="83" t="s">
        <v>144</v>
      </c>
      <c r="AV2" s="83" t="s">
        <v>145</v>
      </c>
      <c r="AW2" s="83" t="s">
        <v>146</v>
      </c>
      <c r="AX2" s="83" t="s">
        <v>165</v>
      </c>
      <c r="AY2" s="83" t="s">
        <v>118</v>
      </c>
      <c r="AZ2" s="83" t="s">
        <v>119</v>
      </c>
      <c r="BA2" s="86" t="s">
        <v>120</v>
      </c>
      <c r="BB2" s="86" t="s">
        <v>121</v>
      </c>
      <c r="BC2" s="86" t="s">
        <v>122</v>
      </c>
      <c r="BD2" s="86" t="s">
        <v>123</v>
      </c>
      <c r="BE2" s="86" t="s">
        <v>124</v>
      </c>
      <c r="BF2" s="86" t="s">
        <v>125</v>
      </c>
      <c r="BG2" s="86" t="s">
        <v>126</v>
      </c>
      <c r="BH2" s="86" t="s">
        <v>127</v>
      </c>
      <c r="BI2" s="86" t="s">
        <v>128</v>
      </c>
      <c r="BJ2" s="86" t="s">
        <v>129</v>
      </c>
      <c r="BK2" s="86" t="s">
        <v>130</v>
      </c>
      <c r="BL2" s="86" t="s">
        <v>131</v>
      </c>
      <c r="BM2" s="86" t="s">
        <v>132</v>
      </c>
      <c r="BN2" s="86" t="s">
        <v>133</v>
      </c>
      <c r="BO2" s="86" t="s">
        <v>134</v>
      </c>
      <c r="BP2" s="86" t="s">
        <v>135</v>
      </c>
      <c r="BQ2" s="86" t="s">
        <v>136</v>
      </c>
      <c r="BR2" s="86" t="s">
        <v>137</v>
      </c>
      <c r="BS2" s="86" t="s">
        <v>138</v>
      </c>
      <c r="BT2" s="86" t="s">
        <v>139</v>
      </c>
      <c r="BU2" s="86" t="s">
        <v>140</v>
      </c>
      <c r="BV2" s="86" t="s">
        <v>141</v>
      </c>
      <c r="BW2" s="86" t="s">
        <v>142</v>
      </c>
      <c r="BX2" s="86" t="s">
        <v>143</v>
      </c>
      <c r="BY2" s="86" t="s">
        <v>144</v>
      </c>
      <c r="BZ2" s="86" t="s">
        <v>145</v>
      </c>
      <c r="CA2" s="86" t="s">
        <v>146</v>
      </c>
      <c r="CB2" s="86" t="s">
        <v>148</v>
      </c>
      <c r="CC2" s="63" t="s">
        <v>165</v>
      </c>
      <c r="CD2" s="65" t="s">
        <v>166</v>
      </c>
      <c r="CE2" s="63" t="s">
        <v>119</v>
      </c>
      <c r="CF2" s="65" t="s">
        <v>120</v>
      </c>
      <c r="CG2" s="63" t="s">
        <v>121</v>
      </c>
      <c r="CH2" s="65" t="s">
        <v>122</v>
      </c>
      <c r="CI2" s="63" t="s">
        <v>123</v>
      </c>
      <c r="CJ2" s="65" t="s">
        <v>124</v>
      </c>
      <c r="CK2" s="63" t="s">
        <v>125</v>
      </c>
      <c r="CL2" s="65" t="s">
        <v>126</v>
      </c>
      <c r="CM2" s="63" t="s">
        <v>127</v>
      </c>
      <c r="CN2" s="65" t="s">
        <v>128</v>
      </c>
      <c r="CO2" s="63" t="s">
        <v>129</v>
      </c>
      <c r="CP2" s="65" t="s">
        <v>130</v>
      </c>
      <c r="CQ2" s="63" t="s">
        <v>131</v>
      </c>
      <c r="CR2" s="65" t="s">
        <v>132</v>
      </c>
      <c r="CS2" s="63" t="s">
        <v>133</v>
      </c>
      <c r="CT2" s="63" t="s">
        <v>134</v>
      </c>
      <c r="CU2" s="65" t="s">
        <v>135</v>
      </c>
      <c r="CV2" s="63" t="s">
        <v>136</v>
      </c>
      <c r="CW2" s="63" t="s">
        <v>137</v>
      </c>
      <c r="CX2" s="65" t="s">
        <v>138</v>
      </c>
      <c r="CY2" s="63" t="s">
        <v>139</v>
      </c>
      <c r="CZ2" s="65" t="s">
        <v>140</v>
      </c>
      <c r="DA2" s="63" t="s">
        <v>141</v>
      </c>
      <c r="DB2" s="65" t="s">
        <v>142</v>
      </c>
      <c r="DC2" s="63" t="s">
        <v>143</v>
      </c>
      <c r="DD2" s="65" t="s">
        <v>144</v>
      </c>
      <c r="DE2" s="63" t="s">
        <v>145</v>
      </c>
      <c r="DF2" s="65" t="s">
        <v>146</v>
      </c>
      <c r="DG2" s="63" t="s">
        <v>165</v>
      </c>
      <c r="DH2" s="63" t="s">
        <v>118</v>
      </c>
      <c r="DI2" s="63" t="s">
        <v>119</v>
      </c>
      <c r="DJ2" s="63" t="s">
        <v>120</v>
      </c>
      <c r="DK2" s="63" t="s">
        <v>121</v>
      </c>
      <c r="DL2" s="63" t="s">
        <v>122</v>
      </c>
      <c r="DM2" s="63" t="s">
        <v>123</v>
      </c>
    </row>
    <row r="3" spans="1:117" s="84" customFormat="1">
      <c r="A3" s="87">
        <v>0</v>
      </c>
      <c r="B3" s="120">
        <v>0.6</v>
      </c>
      <c r="C3" s="120">
        <v>0.9</v>
      </c>
      <c r="D3" s="120">
        <v>0.5</v>
      </c>
      <c r="E3" s="120">
        <v>0</v>
      </c>
      <c r="F3" s="120">
        <v>0.4</v>
      </c>
      <c r="G3" s="120">
        <v>1.8</v>
      </c>
      <c r="H3" s="120">
        <v>0.3</v>
      </c>
      <c r="I3" s="120">
        <v>1.7</v>
      </c>
      <c r="J3" s="120">
        <v>5.8</v>
      </c>
      <c r="K3" s="120">
        <v>1</v>
      </c>
      <c r="L3" s="120">
        <v>0.6</v>
      </c>
      <c r="M3" s="120">
        <v>0.3</v>
      </c>
      <c r="N3" s="120">
        <v>0</v>
      </c>
      <c r="O3" s="120">
        <v>0.6</v>
      </c>
      <c r="P3" s="120">
        <v>1.4</v>
      </c>
      <c r="Q3" s="120">
        <v>0.6</v>
      </c>
      <c r="R3" s="120">
        <v>2.4</v>
      </c>
      <c r="S3" s="120">
        <v>0.4</v>
      </c>
      <c r="T3" s="120">
        <v>1.4</v>
      </c>
      <c r="U3" s="120">
        <v>0.5</v>
      </c>
      <c r="V3" s="120">
        <v>0</v>
      </c>
      <c r="W3" s="120">
        <v>2.2000000000000002</v>
      </c>
      <c r="X3" s="120">
        <v>4.7</v>
      </c>
      <c r="Y3" s="120">
        <v>0.5</v>
      </c>
      <c r="Z3" s="120">
        <v>0.4</v>
      </c>
      <c r="AA3" s="120">
        <v>0.3</v>
      </c>
      <c r="AB3" s="120">
        <v>4</v>
      </c>
      <c r="AC3" s="120">
        <v>2.8</v>
      </c>
      <c r="AD3" s="120">
        <v>1.2</v>
      </c>
      <c r="AE3" s="120">
        <v>0.6</v>
      </c>
      <c r="AF3" s="120">
        <v>1.1000000000000001</v>
      </c>
      <c r="AG3" s="120">
        <v>2.2000000000000002</v>
      </c>
      <c r="AH3" s="120">
        <v>1.3</v>
      </c>
      <c r="AI3" s="120">
        <v>0.7</v>
      </c>
      <c r="AJ3" s="120">
        <v>0.4</v>
      </c>
      <c r="AK3" s="120">
        <v>0.6</v>
      </c>
      <c r="AL3" s="120">
        <v>1.3</v>
      </c>
      <c r="AM3" s="120">
        <v>0</v>
      </c>
      <c r="AN3" s="120">
        <v>0</v>
      </c>
      <c r="AO3" s="120">
        <v>0.9</v>
      </c>
      <c r="AP3" s="120">
        <v>0.3</v>
      </c>
      <c r="AQ3" s="120">
        <v>0.4</v>
      </c>
      <c r="AR3" s="120">
        <v>0.3</v>
      </c>
      <c r="AS3" s="120">
        <v>0</v>
      </c>
      <c r="AT3" s="120">
        <v>1.6</v>
      </c>
      <c r="AU3" s="120">
        <v>0.3</v>
      </c>
      <c r="AV3" s="120">
        <v>0.8</v>
      </c>
      <c r="AW3" s="120">
        <v>0.5</v>
      </c>
      <c r="AX3" s="120">
        <v>0</v>
      </c>
      <c r="AY3" s="120">
        <v>0</v>
      </c>
      <c r="AZ3" s="120">
        <v>1.2</v>
      </c>
      <c r="BA3" s="120">
        <v>0.7</v>
      </c>
      <c r="BB3" s="120">
        <v>1</v>
      </c>
      <c r="BC3" s="120">
        <v>0.8</v>
      </c>
      <c r="BD3" s="120">
        <v>0</v>
      </c>
      <c r="BE3" s="120">
        <v>1</v>
      </c>
      <c r="BF3" s="120">
        <v>0</v>
      </c>
      <c r="BG3" s="120">
        <v>1.7</v>
      </c>
      <c r="BH3" s="120">
        <v>0.8</v>
      </c>
      <c r="BI3" s="120">
        <v>2.5</v>
      </c>
      <c r="BJ3" s="120">
        <v>0</v>
      </c>
      <c r="BK3" s="120">
        <v>0</v>
      </c>
      <c r="BL3" s="120">
        <v>1.7</v>
      </c>
      <c r="BM3" s="120">
        <v>1</v>
      </c>
      <c r="BN3" s="120">
        <v>2.6</v>
      </c>
      <c r="BO3" s="120">
        <v>0.3</v>
      </c>
      <c r="BP3" s="120">
        <v>1.2</v>
      </c>
      <c r="BQ3" s="120">
        <v>2.4</v>
      </c>
      <c r="BR3" s="120">
        <v>1.8</v>
      </c>
      <c r="BS3" s="120">
        <v>0.4</v>
      </c>
      <c r="BT3" s="120">
        <v>0.8</v>
      </c>
      <c r="BU3" s="120">
        <v>0.3</v>
      </c>
      <c r="BV3" s="120">
        <v>1.6</v>
      </c>
      <c r="BW3" s="120">
        <v>0</v>
      </c>
      <c r="BX3" s="120">
        <v>3.6</v>
      </c>
      <c r="BY3" s="120">
        <v>1</v>
      </c>
      <c r="BZ3" s="120">
        <v>1</v>
      </c>
      <c r="CA3" s="120">
        <v>2.6</v>
      </c>
      <c r="CB3" s="120">
        <v>0.9</v>
      </c>
      <c r="CC3" s="120">
        <v>1</v>
      </c>
      <c r="CD3" s="120">
        <v>0</v>
      </c>
      <c r="CE3" s="120">
        <v>0.8</v>
      </c>
      <c r="CF3" s="120">
        <v>2.1</v>
      </c>
      <c r="CG3" s="120">
        <v>0.3</v>
      </c>
      <c r="CH3" s="120">
        <v>1.1000000000000001</v>
      </c>
      <c r="CI3" s="120">
        <v>0.5</v>
      </c>
      <c r="CJ3" s="120">
        <v>0</v>
      </c>
      <c r="CK3" s="120">
        <v>0.6</v>
      </c>
      <c r="CL3" s="120">
        <v>1</v>
      </c>
      <c r="CM3" s="120">
        <v>1.2</v>
      </c>
      <c r="CN3" s="120">
        <v>0</v>
      </c>
      <c r="CO3" s="120">
        <v>0.7</v>
      </c>
      <c r="CP3" s="120">
        <v>2.2000000000000002</v>
      </c>
      <c r="CQ3" s="120">
        <v>3</v>
      </c>
      <c r="CR3" s="120">
        <v>2.4</v>
      </c>
      <c r="CS3" s="120">
        <v>3.2</v>
      </c>
      <c r="CT3" s="120">
        <v>3.7</v>
      </c>
      <c r="CU3" s="120">
        <v>3.5</v>
      </c>
      <c r="CV3" s="120">
        <v>4</v>
      </c>
      <c r="CW3" s="120">
        <v>3.7</v>
      </c>
      <c r="CX3" s="120">
        <v>1</v>
      </c>
      <c r="CY3" s="120">
        <v>0</v>
      </c>
      <c r="CZ3" s="120">
        <v>0.4</v>
      </c>
      <c r="DA3" s="120">
        <v>0.4</v>
      </c>
      <c r="DB3" s="120">
        <v>0.5</v>
      </c>
      <c r="DC3" s="120">
        <v>5.0999999999999996</v>
      </c>
      <c r="DD3" s="120">
        <v>4.3</v>
      </c>
      <c r="DE3" s="120">
        <v>5.4</v>
      </c>
      <c r="DF3" s="120">
        <v>3.2</v>
      </c>
      <c r="DG3" s="120">
        <v>4.8</v>
      </c>
      <c r="DH3" s="120">
        <v>2.2000000000000002</v>
      </c>
      <c r="DI3" s="120">
        <v>0.6</v>
      </c>
      <c r="DJ3" s="120">
        <v>1.3</v>
      </c>
      <c r="DK3" s="120">
        <v>0</v>
      </c>
      <c r="DL3" s="120">
        <v>1.1000000000000001</v>
      </c>
      <c r="DM3" s="120">
        <v>1.7</v>
      </c>
    </row>
    <row r="4" spans="1:117" s="84" customFormat="1">
      <c r="A4" s="87">
        <v>4.1666666666666699E-2</v>
      </c>
      <c r="B4" s="120">
        <v>0.9</v>
      </c>
      <c r="C4" s="120">
        <v>0.9</v>
      </c>
      <c r="D4" s="120">
        <v>1.2</v>
      </c>
      <c r="E4" s="120">
        <v>0</v>
      </c>
      <c r="F4" s="120">
        <v>0.3</v>
      </c>
      <c r="G4" s="120">
        <v>1.4</v>
      </c>
      <c r="H4" s="120">
        <v>0.8</v>
      </c>
      <c r="I4" s="120">
        <v>0.7</v>
      </c>
      <c r="J4" s="120">
        <v>4.2</v>
      </c>
      <c r="K4" s="120">
        <v>0.3</v>
      </c>
      <c r="L4" s="120">
        <v>0.4</v>
      </c>
      <c r="M4" s="120">
        <v>0.7</v>
      </c>
      <c r="N4" s="120">
        <v>0</v>
      </c>
      <c r="O4" s="120">
        <v>0</v>
      </c>
      <c r="P4" s="120">
        <v>2.1</v>
      </c>
      <c r="Q4" s="120">
        <v>1</v>
      </c>
      <c r="R4" s="120">
        <v>3.4</v>
      </c>
      <c r="S4" s="120">
        <v>1</v>
      </c>
      <c r="T4" s="120">
        <v>0.8</v>
      </c>
      <c r="U4" s="120">
        <v>0.8</v>
      </c>
      <c r="V4" s="120">
        <v>0.7</v>
      </c>
      <c r="W4" s="120">
        <v>2.1</v>
      </c>
      <c r="X4" s="120">
        <v>4.2</v>
      </c>
      <c r="Y4" s="120">
        <v>0.6</v>
      </c>
      <c r="Z4" s="120">
        <v>0.5</v>
      </c>
      <c r="AA4" s="120">
        <v>0.6</v>
      </c>
      <c r="AB4" s="120">
        <v>4.4000000000000004</v>
      </c>
      <c r="AC4" s="120">
        <v>1.9</v>
      </c>
      <c r="AD4" s="120">
        <v>1.1000000000000001</v>
      </c>
      <c r="AE4" s="120">
        <v>0.8</v>
      </c>
      <c r="AF4" s="120">
        <v>0</v>
      </c>
      <c r="AG4" s="120">
        <v>1.4</v>
      </c>
      <c r="AH4" s="120">
        <v>0.9</v>
      </c>
      <c r="AI4" s="120">
        <v>0.3</v>
      </c>
      <c r="AJ4" s="120">
        <v>0.8</v>
      </c>
      <c r="AK4" s="120">
        <v>0.3</v>
      </c>
      <c r="AL4" s="120">
        <v>1</v>
      </c>
      <c r="AM4" s="120">
        <v>0</v>
      </c>
      <c r="AN4" s="120">
        <v>0.3</v>
      </c>
      <c r="AO4" s="120">
        <v>0.5</v>
      </c>
      <c r="AP4" s="120">
        <v>0.8</v>
      </c>
      <c r="AQ4" s="120">
        <v>0</v>
      </c>
      <c r="AR4" s="120">
        <v>1.1000000000000001</v>
      </c>
      <c r="AS4" s="120">
        <v>0.5</v>
      </c>
      <c r="AT4" s="120">
        <v>1</v>
      </c>
      <c r="AU4" s="120">
        <v>1.1000000000000001</v>
      </c>
      <c r="AV4" s="120">
        <v>0.3</v>
      </c>
      <c r="AW4" s="120">
        <v>0</v>
      </c>
      <c r="AX4" s="120">
        <v>0.9</v>
      </c>
      <c r="AY4" s="120">
        <v>0.5</v>
      </c>
      <c r="AZ4" s="120">
        <v>1.1000000000000001</v>
      </c>
      <c r="BA4" s="120">
        <v>0.3</v>
      </c>
      <c r="BB4" s="120">
        <v>0.4</v>
      </c>
      <c r="BC4" s="120">
        <v>1.2</v>
      </c>
      <c r="BD4" s="120">
        <v>0</v>
      </c>
      <c r="BE4" s="120">
        <v>0</v>
      </c>
      <c r="BF4" s="120">
        <v>0.3</v>
      </c>
      <c r="BG4" s="120">
        <v>0.8</v>
      </c>
      <c r="BH4" s="120">
        <v>2.5</v>
      </c>
      <c r="BI4" s="120">
        <v>3</v>
      </c>
      <c r="BJ4" s="120">
        <v>0.3</v>
      </c>
      <c r="BK4" s="120">
        <v>0</v>
      </c>
      <c r="BL4" s="120">
        <v>2.5</v>
      </c>
      <c r="BM4" s="120">
        <v>1.4</v>
      </c>
      <c r="BN4" s="120">
        <v>2.1</v>
      </c>
      <c r="BO4" s="120">
        <v>0.9</v>
      </c>
      <c r="BP4" s="120">
        <v>0.5</v>
      </c>
      <c r="BQ4" s="120">
        <v>1.4</v>
      </c>
      <c r="BR4" s="120">
        <v>0.6</v>
      </c>
      <c r="BS4" s="120">
        <v>1.4</v>
      </c>
      <c r="BT4" s="120">
        <v>1.1000000000000001</v>
      </c>
      <c r="BU4" s="120">
        <v>0.9</v>
      </c>
      <c r="BV4" s="120">
        <v>0.6</v>
      </c>
      <c r="BW4" s="120">
        <v>0</v>
      </c>
      <c r="BX4" s="120">
        <v>3.7</v>
      </c>
      <c r="BY4" s="120">
        <v>1.3</v>
      </c>
      <c r="BZ4" s="120">
        <v>1.9</v>
      </c>
      <c r="CA4" s="120">
        <v>3</v>
      </c>
      <c r="CB4" s="120">
        <v>1.2</v>
      </c>
      <c r="CC4" s="120">
        <v>0.5</v>
      </c>
      <c r="CD4" s="120">
        <v>0</v>
      </c>
      <c r="CE4" s="120">
        <v>1.1000000000000001</v>
      </c>
      <c r="CF4" s="120">
        <v>2.7</v>
      </c>
      <c r="CG4" s="120">
        <v>1.2</v>
      </c>
      <c r="CH4" s="120">
        <v>0.4</v>
      </c>
      <c r="CI4" s="120">
        <v>0.4</v>
      </c>
      <c r="CJ4" s="120">
        <v>0</v>
      </c>
      <c r="CK4" s="120">
        <v>0.4</v>
      </c>
      <c r="CL4" s="120">
        <v>0.9</v>
      </c>
      <c r="CM4" s="120">
        <v>0</v>
      </c>
      <c r="CN4" s="120">
        <v>0</v>
      </c>
      <c r="CO4" s="120">
        <v>0.3</v>
      </c>
      <c r="CP4" s="120">
        <v>1.2</v>
      </c>
      <c r="CQ4" s="120">
        <v>3.6</v>
      </c>
      <c r="CR4" s="120">
        <v>1.8</v>
      </c>
      <c r="CS4" s="120">
        <v>3.5</v>
      </c>
      <c r="CT4" s="120">
        <v>3.8</v>
      </c>
      <c r="CU4" s="120">
        <v>3.3</v>
      </c>
      <c r="CV4" s="120">
        <v>3.6</v>
      </c>
      <c r="CW4" s="120">
        <v>2.9</v>
      </c>
      <c r="CX4" s="120">
        <v>2.2000000000000002</v>
      </c>
      <c r="CY4" s="120">
        <v>1.4</v>
      </c>
      <c r="CZ4" s="120">
        <v>0.3</v>
      </c>
      <c r="DA4" s="120">
        <v>0</v>
      </c>
      <c r="DB4" s="120">
        <v>0</v>
      </c>
      <c r="DC4" s="120">
        <v>4.2</v>
      </c>
      <c r="DD4" s="120">
        <v>3.6</v>
      </c>
      <c r="DE4" s="120">
        <v>4.2</v>
      </c>
      <c r="DF4" s="120">
        <v>2.7</v>
      </c>
      <c r="DG4" s="120">
        <v>4.0999999999999996</v>
      </c>
      <c r="DH4" s="120">
        <v>3.5</v>
      </c>
      <c r="DI4" s="120">
        <v>0.3</v>
      </c>
      <c r="DJ4" s="120">
        <v>1.8</v>
      </c>
      <c r="DK4" s="120">
        <v>0.9</v>
      </c>
      <c r="DL4" s="120">
        <v>0.8</v>
      </c>
      <c r="DM4" s="120">
        <v>1.5</v>
      </c>
    </row>
    <row r="5" spans="1:117" s="84" customFormat="1">
      <c r="A5" s="87">
        <v>8.3333333333333301E-2</v>
      </c>
      <c r="B5" s="120">
        <v>1.1000000000000001</v>
      </c>
      <c r="C5" s="120">
        <v>0.5</v>
      </c>
      <c r="D5" s="120">
        <v>0.2</v>
      </c>
      <c r="E5" s="120">
        <v>0</v>
      </c>
      <c r="F5" s="120">
        <v>0.5</v>
      </c>
      <c r="G5" s="120">
        <v>1.2</v>
      </c>
      <c r="H5" s="120">
        <v>0</v>
      </c>
      <c r="I5" s="120">
        <v>1.9</v>
      </c>
      <c r="J5" s="120">
        <v>5</v>
      </c>
      <c r="K5" s="120">
        <v>1.2</v>
      </c>
      <c r="L5" s="120">
        <v>1.7</v>
      </c>
      <c r="M5" s="120">
        <v>1.1000000000000001</v>
      </c>
      <c r="N5" s="120">
        <v>0</v>
      </c>
      <c r="O5" s="120">
        <v>0.3</v>
      </c>
      <c r="P5" s="120">
        <v>0.7</v>
      </c>
      <c r="Q5" s="120">
        <v>0</v>
      </c>
      <c r="R5" s="120">
        <v>2.4</v>
      </c>
      <c r="S5" s="120">
        <v>0.7</v>
      </c>
      <c r="T5" s="120">
        <v>1.2</v>
      </c>
      <c r="U5" s="120">
        <v>0.6</v>
      </c>
      <c r="V5" s="120">
        <v>0.9</v>
      </c>
      <c r="W5" s="120">
        <v>2.4</v>
      </c>
      <c r="X5" s="120">
        <v>3.3</v>
      </c>
      <c r="Y5" s="120">
        <v>2.4</v>
      </c>
      <c r="Z5" s="120">
        <v>1.2</v>
      </c>
      <c r="AA5" s="120">
        <v>1.1000000000000001</v>
      </c>
      <c r="AB5" s="120">
        <v>3.2</v>
      </c>
      <c r="AC5" s="120">
        <v>1.9</v>
      </c>
      <c r="AD5" s="120">
        <v>1</v>
      </c>
      <c r="AE5" s="120">
        <v>0.4</v>
      </c>
      <c r="AF5" s="120">
        <v>0.8</v>
      </c>
      <c r="AG5" s="120">
        <v>0.8</v>
      </c>
      <c r="AH5" s="120">
        <v>0.3</v>
      </c>
      <c r="AI5" s="120">
        <v>1.4</v>
      </c>
      <c r="AJ5" s="120">
        <v>0.9</v>
      </c>
      <c r="AK5" s="120">
        <v>0</v>
      </c>
      <c r="AL5" s="120">
        <v>0.6</v>
      </c>
      <c r="AM5" s="120">
        <v>0.6</v>
      </c>
      <c r="AN5" s="120">
        <v>0.8</v>
      </c>
      <c r="AO5" s="120">
        <v>0.8</v>
      </c>
      <c r="AP5" s="120">
        <v>0.9</v>
      </c>
      <c r="AQ5" s="120">
        <v>0.7</v>
      </c>
      <c r="AR5" s="120">
        <v>0</v>
      </c>
      <c r="AS5" s="120">
        <v>0.5</v>
      </c>
      <c r="AT5" s="120">
        <v>0.9</v>
      </c>
      <c r="AU5" s="120">
        <v>1.6</v>
      </c>
      <c r="AV5" s="120">
        <v>0.3</v>
      </c>
      <c r="AW5" s="120">
        <v>1.2</v>
      </c>
      <c r="AX5" s="120">
        <v>0.8</v>
      </c>
      <c r="AY5" s="120">
        <v>0.7</v>
      </c>
      <c r="AZ5" s="120">
        <v>1.8</v>
      </c>
      <c r="BA5" s="120">
        <v>0.8</v>
      </c>
      <c r="BB5" s="120">
        <v>0</v>
      </c>
      <c r="BC5" s="120">
        <v>0.8</v>
      </c>
      <c r="BD5" s="120">
        <v>0.3</v>
      </c>
      <c r="BE5" s="120">
        <v>0.8</v>
      </c>
      <c r="BF5" s="120">
        <v>0</v>
      </c>
      <c r="BG5" s="120">
        <v>2</v>
      </c>
      <c r="BH5" s="120">
        <v>1.2</v>
      </c>
      <c r="BI5" s="120">
        <v>3</v>
      </c>
      <c r="BJ5" s="120">
        <v>0.4</v>
      </c>
      <c r="BK5" s="120">
        <v>0.4</v>
      </c>
      <c r="BL5" s="120">
        <v>1.7</v>
      </c>
      <c r="BM5" s="120">
        <v>1.7</v>
      </c>
      <c r="BN5" s="120">
        <v>1.5</v>
      </c>
      <c r="BO5" s="120">
        <v>1.2</v>
      </c>
      <c r="BP5" s="120">
        <v>1.4</v>
      </c>
      <c r="BQ5" s="120">
        <v>0.3</v>
      </c>
      <c r="BR5" s="120">
        <v>2.6</v>
      </c>
      <c r="BS5" s="120">
        <v>0.9</v>
      </c>
      <c r="BT5" s="120">
        <v>1.3</v>
      </c>
      <c r="BU5" s="120">
        <v>1.6</v>
      </c>
      <c r="BV5" s="120">
        <v>2.2999999999999998</v>
      </c>
      <c r="BW5" s="120">
        <v>0.5</v>
      </c>
      <c r="BX5" s="120">
        <v>3.7</v>
      </c>
      <c r="BY5" s="120">
        <v>1.9</v>
      </c>
      <c r="BZ5" s="120">
        <v>1</v>
      </c>
      <c r="CA5" s="120">
        <v>2.6</v>
      </c>
      <c r="CB5" s="120">
        <v>0.9</v>
      </c>
      <c r="CC5" s="120">
        <v>0.4</v>
      </c>
      <c r="CD5" s="120">
        <v>0.4</v>
      </c>
      <c r="CE5" s="120">
        <v>1.8</v>
      </c>
      <c r="CF5" s="120">
        <v>2.9</v>
      </c>
      <c r="CG5" s="120">
        <v>1</v>
      </c>
      <c r="CH5" s="120">
        <v>0.3</v>
      </c>
      <c r="CI5" s="120">
        <v>0.8</v>
      </c>
      <c r="CJ5" s="120">
        <v>0.7</v>
      </c>
      <c r="CK5" s="120">
        <v>0</v>
      </c>
      <c r="CL5" s="120">
        <v>0.4</v>
      </c>
      <c r="CM5" s="120">
        <v>0.3</v>
      </c>
      <c r="CN5" s="120">
        <v>0</v>
      </c>
      <c r="CO5" s="120">
        <v>1.1000000000000001</v>
      </c>
      <c r="CP5" s="120">
        <v>2.2000000000000002</v>
      </c>
      <c r="CQ5" s="120">
        <v>3.4</v>
      </c>
      <c r="CR5" s="120">
        <v>2.1</v>
      </c>
      <c r="CS5" s="120">
        <v>3.8</v>
      </c>
      <c r="CT5" s="120">
        <v>3.5</v>
      </c>
      <c r="CU5" s="120">
        <v>4.0999999999999996</v>
      </c>
      <c r="CV5" s="120">
        <v>3.5</v>
      </c>
      <c r="CW5" s="120">
        <v>2.2000000000000002</v>
      </c>
      <c r="CX5" s="120">
        <v>1.5</v>
      </c>
      <c r="CY5" s="120">
        <v>0.4</v>
      </c>
      <c r="CZ5" s="120">
        <v>0</v>
      </c>
      <c r="DA5" s="120">
        <v>0</v>
      </c>
      <c r="DB5" s="120">
        <v>2</v>
      </c>
      <c r="DC5" s="120">
        <v>3.7</v>
      </c>
      <c r="DD5" s="120">
        <v>3.3</v>
      </c>
      <c r="DE5" s="120">
        <v>4.8</v>
      </c>
      <c r="DF5" s="120">
        <v>2.7</v>
      </c>
      <c r="DG5" s="120">
        <v>5</v>
      </c>
      <c r="DH5" s="120">
        <v>3</v>
      </c>
      <c r="DI5" s="120">
        <v>0.9</v>
      </c>
      <c r="DJ5" s="120">
        <v>0.8</v>
      </c>
      <c r="DK5" s="120">
        <v>0.4</v>
      </c>
      <c r="DL5" s="120">
        <v>1.2</v>
      </c>
      <c r="DM5" s="120">
        <v>1.6</v>
      </c>
    </row>
    <row r="6" spans="1:117" s="84" customFormat="1">
      <c r="A6" s="87">
        <v>0.125</v>
      </c>
      <c r="B6" s="120">
        <v>2.2999999999999998</v>
      </c>
      <c r="C6" s="120">
        <v>0</v>
      </c>
      <c r="D6" s="120">
        <v>0</v>
      </c>
      <c r="E6" s="120">
        <v>0</v>
      </c>
      <c r="F6" s="120">
        <v>0.4</v>
      </c>
      <c r="G6" s="120">
        <v>0</v>
      </c>
      <c r="H6" s="120">
        <v>2.1</v>
      </c>
      <c r="I6" s="120">
        <v>2.6</v>
      </c>
      <c r="J6" s="120">
        <v>4.5</v>
      </c>
      <c r="K6" s="120">
        <v>0.7</v>
      </c>
      <c r="L6" s="120">
        <v>0</v>
      </c>
      <c r="M6" s="120">
        <v>0.3</v>
      </c>
      <c r="N6" s="120">
        <v>0</v>
      </c>
      <c r="O6" s="120">
        <v>1.4</v>
      </c>
      <c r="P6" s="120">
        <v>1.8</v>
      </c>
      <c r="Q6" s="120">
        <v>1.3</v>
      </c>
      <c r="R6" s="120">
        <v>1.9</v>
      </c>
      <c r="S6" s="120">
        <v>1</v>
      </c>
      <c r="T6" s="120">
        <v>0.5</v>
      </c>
      <c r="U6" s="120">
        <v>1.1000000000000001</v>
      </c>
      <c r="V6" s="120">
        <v>1.4</v>
      </c>
      <c r="W6" s="120">
        <v>2.1</v>
      </c>
      <c r="X6" s="120">
        <v>3.9</v>
      </c>
      <c r="Y6" s="120">
        <v>1.5</v>
      </c>
      <c r="Z6" s="120">
        <v>0</v>
      </c>
      <c r="AA6" s="120">
        <v>0.5</v>
      </c>
      <c r="AB6" s="120">
        <v>3.7</v>
      </c>
      <c r="AC6" s="120">
        <v>1.3</v>
      </c>
      <c r="AD6" s="120">
        <v>2.1</v>
      </c>
      <c r="AE6" s="120">
        <v>0.5</v>
      </c>
      <c r="AF6" s="120">
        <v>0.3</v>
      </c>
      <c r="AG6" s="120">
        <v>1.7</v>
      </c>
      <c r="AH6" s="120">
        <v>0</v>
      </c>
      <c r="AI6" s="120">
        <v>2.1</v>
      </c>
      <c r="AJ6" s="120">
        <v>1.9</v>
      </c>
      <c r="AK6" s="120">
        <v>0</v>
      </c>
      <c r="AL6" s="120">
        <v>0</v>
      </c>
      <c r="AM6" s="120">
        <v>1.1000000000000001</v>
      </c>
      <c r="AN6" s="120">
        <v>0</v>
      </c>
      <c r="AO6" s="120">
        <v>0</v>
      </c>
      <c r="AP6" s="120">
        <v>0.5</v>
      </c>
      <c r="AQ6" s="120">
        <v>0</v>
      </c>
      <c r="AR6" s="120">
        <v>0</v>
      </c>
      <c r="AS6" s="120">
        <v>0.5</v>
      </c>
      <c r="AT6" s="120">
        <v>0</v>
      </c>
      <c r="AU6" s="120">
        <v>1.2</v>
      </c>
      <c r="AV6" s="120">
        <v>0.5</v>
      </c>
      <c r="AW6" s="120">
        <v>0</v>
      </c>
      <c r="AX6" s="120">
        <v>1.2</v>
      </c>
      <c r="AY6" s="120">
        <v>0.6</v>
      </c>
      <c r="AZ6" s="120">
        <v>0.5</v>
      </c>
      <c r="BA6" s="120">
        <v>0.5</v>
      </c>
      <c r="BB6" s="120">
        <v>0</v>
      </c>
      <c r="BC6" s="120">
        <v>0</v>
      </c>
      <c r="BD6" s="120">
        <v>0</v>
      </c>
      <c r="BE6" s="120">
        <v>0.8</v>
      </c>
      <c r="BF6" s="120">
        <v>0</v>
      </c>
      <c r="BG6" s="120">
        <v>1.2</v>
      </c>
      <c r="BH6" s="120">
        <v>1.3</v>
      </c>
      <c r="BI6" s="120">
        <v>3.2</v>
      </c>
      <c r="BJ6" s="120">
        <v>0.3</v>
      </c>
      <c r="BK6" s="120">
        <v>0.3</v>
      </c>
      <c r="BL6" s="120">
        <v>0</v>
      </c>
      <c r="BM6" s="120">
        <v>1.4</v>
      </c>
      <c r="BN6" s="120">
        <v>1.2</v>
      </c>
      <c r="BO6" s="120">
        <v>1.1000000000000001</v>
      </c>
      <c r="BP6" s="120">
        <v>1</v>
      </c>
      <c r="BQ6" s="120">
        <v>0.3</v>
      </c>
      <c r="BR6" s="120">
        <v>2.5</v>
      </c>
      <c r="BS6" s="120">
        <v>1.6</v>
      </c>
      <c r="BT6" s="120">
        <v>0.3</v>
      </c>
      <c r="BU6" s="120">
        <v>0.6</v>
      </c>
      <c r="BV6" s="120">
        <v>1.6</v>
      </c>
      <c r="BW6" s="120">
        <v>1.1000000000000001</v>
      </c>
      <c r="BX6" s="120">
        <v>2.9</v>
      </c>
      <c r="BY6" s="120">
        <v>2.1</v>
      </c>
      <c r="BZ6" s="120">
        <v>2</v>
      </c>
      <c r="CA6" s="120">
        <v>1.4</v>
      </c>
      <c r="CB6" s="120">
        <v>0</v>
      </c>
      <c r="CC6" s="120">
        <v>0.5</v>
      </c>
      <c r="CD6" s="120">
        <v>1</v>
      </c>
      <c r="CE6" s="120">
        <v>1.1000000000000001</v>
      </c>
      <c r="CF6" s="120">
        <v>2.2999999999999998</v>
      </c>
      <c r="CG6" s="120">
        <v>0</v>
      </c>
      <c r="CH6" s="120">
        <v>0.8</v>
      </c>
      <c r="CI6" s="120">
        <v>0.4</v>
      </c>
      <c r="CJ6" s="120">
        <v>0</v>
      </c>
      <c r="CK6" s="120">
        <v>0.7</v>
      </c>
      <c r="CL6" s="120">
        <v>0.6</v>
      </c>
      <c r="CM6" s="120">
        <v>0.3</v>
      </c>
      <c r="CN6" s="120">
        <v>0</v>
      </c>
      <c r="CO6" s="120">
        <v>1.2</v>
      </c>
      <c r="CP6" s="120">
        <v>3.4</v>
      </c>
      <c r="CQ6" s="120">
        <v>3</v>
      </c>
      <c r="CR6" s="120">
        <v>3.3</v>
      </c>
      <c r="CS6" s="120">
        <v>3.7</v>
      </c>
      <c r="CT6" s="120">
        <v>3.4</v>
      </c>
      <c r="CU6" s="120">
        <v>3.6</v>
      </c>
      <c r="CV6" s="120">
        <v>2.9</v>
      </c>
      <c r="CW6" s="120">
        <v>1.6</v>
      </c>
      <c r="CX6" s="120">
        <v>1.6</v>
      </c>
      <c r="CY6" s="120">
        <v>0.8</v>
      </c>
      <c r="CZ6" s="120">
        <v>0.3</v>
      </c>
      <c r="DA6" s="120">
        <v>0.5</v>
      </c>
      <c r="DB6" s="120">
        <v>2.4</v>
      </c>
      <c r="DC6" s="120">
        <v>4.4000000000000004</v>
      </c>
      <c r="DD6" s="120">
        <v>3.4</v>
      </c>
      <c r="DE6" s="120">
        <v>3.6</v>
      </c>
      <c r="DF6" s="120">
        <v>3.5</v>
      </c>
      <c r="DG6" s="120">
        <v>3.9</v>
      </c>
      <c r="DH6" s="120">
        <v>3.4</v>
      </c>
      <c r="DI6" s="120">
        <v>0.9</v>
      </c>
      <c r="DJ6" s="120">
        <v>0</v>
      </c>
      <c r="DK6" s="120">
        <v>0</v>
      </c>
      <c r="DL6" s="120">
        <v>1.2</v>
      </c>
      <c r="DM6" s="120">
        <v>1.2</v>
      </c>
    </row>
    <row r="7" spans="1:117" s="84" customFormat="1">
      <c r="A7" s="87">
        <v>0.16666666666666699</v>
      </c>
      <c r="B7" s="120">
        <v>0.5</v>
      </c>
      <c r="C7" s="120">
        <v>0</v>
      </c>
      <c r="D7" s="120">
        <v>0.2</v>
      </c>
      <c r="E7" s="120">
        <v>0.4</v>
      </c>
      <c r="F7" s="120">
        <v>2.2000000000000002</v>
      </c>
      <c r="G7" s="120">
        <v>0.8</v>
      </c>
      <c r="H7" s="120">
        <v>0.5</v>
      </c>
      <c r="I7" s="120">
        <v>2.6</v>
      </c>
      <c r="J7" s="120">
        <v>4.2</v>
      </c>
      <c r="K7" s="120">
        <v>1.1000000000000001</v>
      </c>
      <c r="L7" s="120">
        <v>1.8</v>
      </c>
      <c r="M7" s="120">
        <v>0.6</v>
      </c>
      <c r="N7" s="120">
        <v>0</v>
      </c>
      <c r="O7" s="120">
        <v>0.3</v>
      </c>
      <c r="P7" s="120">
        <v>2.2000000000000002</v>
      </c>
      <c r="Q7" s="120">
        <v>0.3</v>
      </c>
      <c r="R7" s="120">
        <v>2.7</v>
      </c>
      <c r="S7" s="120">
        <v>2.5</v>
      </c>
      <c r="T7" s="120">
        <v>1.1000000000000001</v>
      </c>
      <c r="U7" s="120">
        <v>1</v>
      </c>
      <c r="V7" s="120">
        <v>0</v>
      </c>
      <c r="W7" s="120">
        <v>2.2999999999999998</v>
      </c>
      <c r="X7" s="120">
        <v>3.1</v>
      </c>
      <c r="Y7" s="120">
        <v>0.6</v>
      </c>
      <c r="Z7" s="120">
        <v>0.9</v>
      </c>
      <c r="AA7" s="120">
        <v>0</v>
      </c>
      <c r="AB7" s="120">
        <v>3.6</v>
      </c>
      <c r="AC7" s="120">
        <v>2.5</v>
      </c>
      <c r="AD7" s="120">
        <v>0.7</v>
      </c>
      <c r="AE7" s="120">
        <v>1.7</v>
      </c>
      <c r="AF7" s="120">
        <v>0.3</v>
      </c>
      <c r="AG7" s="120">
        <v>2.2999999999999998</v>
      </c>
      <c r="AH7" s="120">
        <v>1.1000000000000001</v>
      </c>
      <c r="AI7" s="120">
        <v>1.2</v>
      </c>
      <c r="AJ7" s="120">
        <v>2.5</v>
      </c>
      <c r="AK7" s="120">
        <v>0.3</v>
      </c>
      <c r="AL7" s="120">
        <v>1.1000000000000001</v>
      </c>
      <c r="AM7" s="120">
        <v>0</v>
      </c>
      <c r="AN7" s="120">
        <v>0.5</v>
      </c>
      <c r="AO7" s="120">
        <v>0.4</v>
      </c>
      <c r="AP7" s="120">
        <v>0.7</v>
      </c>
      <c r="AQ7" s="120">
        <v>0.3</v>
      </c>
      <c r="AR7" s="120">
        <v>0.5</v>
      </c>
      <c r="AS7" s="120">
        <v>1.1000000000000001</v>
      </c>
      <c r="AT7" s="120">
        <v>0.6</v>
      </c>
      <c r="AU7" s="120">
        <v>0.7</v>
      </c>
      <c r="AV7" s="120">
        <v>0</v>
      </c>
      <c r="AW7" s="120">
        <v>1.6</v>
      </c>
      <c r="AX7" s="120">
        <v>2.2000000000000002</v>
      </c>
      <c r="AY7" s="120">
        <v>0.4</v>
      </c>
      <c r="AZ7" s="120">
        <v>0.5</v>
      </c>
      <c r="BA7" s="120">
        <v>0</v>
      </c>
      <c r="BB7" s="120">
        <v>0.3</v>
      </c>
      <c r="BC7" s="120">
        <v>0.3</v>
      </c>
      <c r="BD7" s="120">
        <v>0</v>
      </c>
      <c r="BE7" s="120">
        <v>1.1000000000000001</v>
      </c>
      <c r="BF7" s="120">
        <v>0.9</v>
      </c>
      <c r="BG7" s="120">
        <v>1.1000000000000001</v>
      </c>
      <c r="BH7" s="120">
        <v>1.2</v>
      </c>
      <c r="BI7" s="120">
        <v>2.2000000000000002</v>
      </c>
      <c r="BJ7" s="120">
        <v>0</v>
      </c>
      <c r="BK7" s="120">
        <v>1</v>
      </c>
      <c r="BL7" s="120">
        <v>0.9</v>
      </c>
      <c r="BM7" s="120">
        <v>1.5</v>
      </c>
      <c r="BN7" s="120">
        <v>1.9</v>
      </c>
      <c r="BO7" s="120">
        <v>0</v>
      </c>
      <c r="BP7" s="120">
        <v>1.2</v>
      </c>
      <c r="BQ7" s="120">
        <v>1.5</v>
      </c>
      <c r="BR7" s="120">
        <v>1.9</v>
      </c>
      <c r="BS7" s="120">
        <v>2.7</v>
      </c>
      <c r="BT7" s="120">
        <v>0</v>
      </c>
      <c r="BU7" s="120">
        <v>1</v>
      </c>
      <c r="BV7" s="120">
        <v>0.9</v>
      </c>
      <c r="BW7" s="120">
        <v>0.3</v>
      </c>
      <c r="BX7" s="120">
        <v>3.5</v>
      </c>
      <c r="BY7" s="120">
        <v>2.1</v>
      </c>
      <c r="BZ7" s="120">
        <v>1.9</v>
      </c>
      <c r="CA7" s="120">
        <v>1.6</v>
      </c>
      <c r="CB7" s="120">
        <v>0.4</v>
      </c>
      <c r="CC7" s="120">
        <v>0</v>
      </c>
      <c r="CD7" s="120">
        <v>0.4</v>
      </c>
      <c r="CE7" s="120">
        <v>0.3</v>
      </c>
      <c r="CF7" s="120">
        <v>1.8</v>
      </c>
      <c r="CG7" s="120">
        <v>1.1000000000000001</v>
      </c>
      <c r="CH7" s="120">
        <v>0.9</v>
      </c>
      <c r="CI7" s="120">
        <v>0</v>
      </c>
      <c r="CJ7" s="120">
        <v>0.4</v>
      </c>
      <c r="CK7" s="120">
        <v>0.8</v>
      </c>
      <c r="CL7" s="120">
        <v>0</v>
      </c>
      <c r="CM7" s="120">
        <v>0</v>
      </c>
      <c r="CN7" s="120">
        <v>0.3</v>
      </c>
      <c r="CO7" s="120">
        <v>1.1000000000000001</v>
      </c>
      <c r="CP7" s="120">
        <v>2.5</v>
      </c>
      <c r="CQ7" s="120">
        <v>3.3</v>
      </c>
      <c r="CR7" s="120">
        <v>3.2</v>
      </c>
      <c r="CS7" s="120">
        <v>3.3</v>
      </c>
      <c r="CT7" s="120">
        <v>3</v>
      </c>
      <c r="CU7" s="120">
        <v>4.5999999999999996</v>
      </c>
      <c r="CV7" s="120">
        <v>3.5</v>
      </c>
      <c r="CW7" s="120">
        <v>2.4</v>
      </c>
      <c r="CX7" s="120">
        <v>2</v>
      </c>
      <c r="CY7" s="120">
        <v>0</v>
      </c>
      <c r="CZ7" s="120">
        <v>0.3</v>
      </c>
      <c r="DA7" s="120">
        <v>1</v>
      </c>
      <c r="DB7" s="120">
        <v>2.2999999999999998</v>
      </c>
      <c r="DC7" s="120">
        <v>4.8</v>
      </c>
      <c r="DD7" s="120">
        <v>3.5</v>
      </c>
      <c r="DE7" s="120">
        <v>4</v>
      </c>
      <c r="DF7" s="120">
        <v>3.7</v>
      </c>
      <c r="DG7" s="120">
        <v>2.5</v>
      </c>
      <c r="DH7" s="120">
        <v>3.3</v>
      </c>
      <c r="DI7" s="120">
        <v>1.7</v>
      </c>
      <c r="DJ7" s="120">
        <v>0.3</v>
      </c>
      <c r="DK7" s="120">
        <v>0</v>
      </c>
      <c r="DL7" s="120">
        <v>0.5</v>
      </c>
      <c r="DM7" s="120">
        <v>0.7</v>
      </c>
    </row>
    <row r="8" spans="1:117" s="84" customFormat="1">
      <c r="A8" s="87">
        <v>0.20833333333333301</v>
      </c>
      <c r="B8" s="120">
        <v>2.2999999999999998</v>
      </c>
      <c r="C8" s="120">
        <v>0</v>
      </c>
      <c r="D8" s="120">
        <v>0.6</v>
      </c>
      <c r="E8" s="120">
        <v>1.3</v>
      </c>
      <c r="F8" s="120">
        <v>1.6</v>
      </c>
      <c r="G8" s="120">
        <v>1.5</v>
      </c>
      <c r="H8" s="120">
        <v>0</v>
      </c>
      <c r="I8" s="120">
        <v>3.3</v>
      </c>
      <c r="J8" s="120">
        <v>4.5999999999999996</v>
      </c>
      <c r="K8" s="120">
        <v>0.4</v>
      </c>
      <c r="L8" s="120">
        <v>1.2</v>
      </c>
      <c r="M8" s="120">
        <v>0.5</v>
      </c>
      <c r="N8" s="120">
        <v>0.7</v>
      </c>
      <c r="O8" s="120">
        <v>1.1000000000000001</v>
      </c>
      <c r="P8" s="120">
        <v>2.2000000000000002</v>
      </c>
      <c r="Q8" s="120">
        <v>0.7</v>
      </c>
      <c r="R8" s="120">
        <v>2.7</v>
      </c>
      <c r="S8" s="120">
        <v>0</v>
      </c>
      <c r="T8" s="120">
        <v>0.6</v>
      </c>
      <c r="U8" s="120">
        <v>0.9</v>
      </c>
      <c r="V8" s="120">
        <v>0.8</v>
      </c>
      <c r="W8" s="120">
        <v>2.9</v>
      </c>
      <c r="X8" s="120">
        <v>4.4000000000000004</v>
      </c>
      <c r="Y8" s="120">
        <v>0.6</v>
      </c>
      <c r="Z8" s="120">
        <v>0.8</v>
      </c>
      <c r="AA8" s="120">
        <v>0</v>
      </c>
      <c r="AB8" s="120">
        <v>3.3</v>
      </c>
      <c r="AC8" s="120">
        <v>1.9</v>
      </c>
      <c r="AD8" s="120">
        <v>0.4</v>
      </c>
      <c r="AE8" s="120">
        <v>2.2000000000000002</v>
      </c>
      <c r="AF8" s="120">
        <v>0.7</v>
      </c>
      <c r="AG8" s="120">
        <v>1.9</v>
      </c>
      <c r="AH8" s="120">
        <v>0</v>
      </c>
      <c r="AI8" s="120">
        <v>2.7</v>
      </c>
      <c r="AJ8" s="120">
        <v>2</v>
      </c>
      <c r="AK8" s="120">
        <v>0</v>
      </c>
      <c r="AL8" s="120">
        <v>0</v>
      </c>
      <c r="AM8" s="120">
        <v>0.3</v>
      </c>
      <c r="AN8" s="120">
        <v>0.6</v>
      </c>
      <c r="AO8" s="120">
        <v>0</v>
      </c>
      <c r="AP8" s="120">
        <v>0.7</v>
      </c>
      <c r="AQ8" s="120">
        <v>0.6</v>
      </c>
      <c r="AR8" s="120">
        <v>0.7</v>
      </c>
      <c r="AS8" s="120">
        <v>1</v>
      </c>
      <c r="AT8" s="120">
        <v>0</v>
      </c>
      <c r="AU8" s="120">
        <v>0.3</v>
      </c>
      <c r="AV8" s="120">
        <v>1.3</v>
      </c>
      <c r="AW8" s="120">
        <v>0</v>
      </c>
      <c r="AX8" s="120">
        <v>1.9</v>
      </c>
      <c r="AY8" s="120">
        <v>0</v>
      </c>
      <c r="AZ8" s="120">
        <v>0</v>
      </c>
      <c r="BA8" s="120">
        <v>0.5</v>
      </c>
      <c r="BB8" s="120">
        <v>0.3</v>
      </c>
      <c r="BC8" s="120">
        <v>0</v>
      </c>
      <c r="BD8" s="120">
        <v>0.3</v>
      </c>
      <c r="BE8" s="120">
        <v>0.6</v>
      </c>
      <c r="BF8" s="120">
        <v>1.2</v>
      </c>
      <c r="BG8" s="120">
        <v>1.2</v>
      </c>
      <c r="BH8" s="120">
        <v>2.2000000000000002</v>
      </c>
      <c r="BI8" s="120">
        <v>2.8</v>
      </c>
      <c r="BJ8" s="120">
        <v>0.3</v>
      </c>
      <c r="BK8" s="120">
        <v>0.9</v>
      </c>
      <c r="BL8" s="120">
        <v>1</v>
      </c>
      <c r="BM8" s="120">
        <v>1.4</v>
      </c>
      <c r="BN8" s="120">
        <v>2.4</v>
      </c>
      <c r="BO8" s="120">
        <v>0.5</v>
      </c>
      <c r="BP8" s="120">
        <v>0.9</v>
      </c>
      <c r="BQ8" s="120">
        <v>0</v>
      </c>
      <c r="BR8" s="120">
        <v>3</v>
      </c>
      <c r="BS8" s="120">
        <v>2.8</v>
      </c>
      <c r="BT8" s="120">
        <v>0.7</v>
      </c>
      <c r="BU8" s="120">
        <v>1.2</v>
      </c>
      <c r="BV8" s="120">
        <v>1.3</v>
      </c>
      <c r="BW8" s="120">
        <v>0.6</v>
      </c>
      <c r="BX8" s="120">
        <v>4</v>
      </c>
      <c r="BY8" s="120">
        <v>3</v>
      </c>
      <c r="BZ8" s="120">
        <v>2.2999999999999998</v>
      </c>
      <c r="CA8" s="120">
        <v>2.5</v>
      </c>
      <c r="CB8" s="120">
        <v>0.9</v>
      </c>
      <c r="CC8" s="120">
        <v>0.3</v>
      </c>
      <c r="CD8" s="120">
        <v>0</v>
      </c>
      <c r="CE8" s="120">
        <v>0.9</v>
      </c>
      <c r="CF8" s="120">
        <v>2.2999999999999998</v>
      </c>
      <c r="CG8" s="120">
        <v>0.9</v>
      </c>
      <c r="CH8" s="120">
        <v>0</v>
      </c>
      <c r="CI8" s="120">
        <v>0.8</v>
      </c>
      <c r="CJ8" s="120">
        <v>0</v>
      </c>
      <c r="CK8" s="120">
        <v>0.5</v>
      </c>
      <c r="CL8" s="120">
        <v>0.3</v>
      </c>
      <c r="CM8" s="120">
        <v>0.5</v>
      </c>
      <c r="CN8" s="120">
        <v>0</v>
      </c>
      <c r="CO8" s="120">
        <v>0.8</v>
      </c>
      <c r="CP8" s="120">
        <v>2.9</v>
      </c>
      <c r="CQ8" s="120">
        <v>3.5</v>
      </c>
      <c r="CR8" s="120">
        <v>3.2</v>
      </c>
      <c r="CS8" s="120">
        <v>3.1</v>
      </c>
      <c r="CT8" s="120">
        <v>3.3</v>
      </c>
      <c r="CU8" s="120">
        <v>3.8</v>
      </c>
      <c r="CV8" s="120">
        <v>4.2</v>
      </c>
      <c r="CW8" s="120">
        <v>2.4</v>
      </c>
      <c r="CX8" s="120">
        <v>0.9</v>
      </c>
      <c r="CY8" s="120">
        <v>0.9</v>
      </c>
      <c r="CZ8" s="120">
        <v>0.7</v>
      </c>
      <c r="DA8" s="120">
        <v>0</v>
      </c>
      <c r="DB8" s="120">
        <v>4.0999999999999996</v>
      </c>
      <c r="DC8" s="120">
        <v>4.0999999999999996</v>
      </c>
      <c r="DD8" s="120">
        <v>1.6</v>
      </c>
      <c r="DE8" s="120">
        <v>4.3</v>
      </c>
      <c r="DF8" s="120">
        <v>2.8</v>
      </c>
      <c r="DG8" s="120">
        <v>3.6</v>
      </c>
      <c r="DH8" s="120">
        <v>3.1</v>
      </c>
      <c r="DI8" s="120">
        <v>1.4</v>
      </c>
      <c r="DJ8" s="120">
        <v>0.7</v>
      </c>
      <c r="DK8" s="120">
        <v>0</v>
      </c>
      <c r="DL8" s="120">
        <v>0.5</v>
      </c>
      <c r="DM8" s="120">
        <v>0.4</v>
      </c>
    </row>
    <row r="9" spans="1:117" s="84" customFormat="1">
      <c r="A9" s="87">
        <v>0.25</v>
      </c>
      <c r="B9" s="120">
        <v>0.7</v>
      </c>
      <c r="C9" s="120">
        <v>0.5</v>
      </c>
      <c r="D9" s="120">
        <v>0.8</v>
      </c>
      <c r="E9" s="120">
        <v>0</v>
      </c>
      <c r="F9" s="120">
        <v>1.2</v>
      </c>
      <c r="G9" s="120">
        <v>0.8</v>
      </c>
      <c r="H9" s="120">
        <v>1.4</v>
      </c>
      <c r="I9" s="120">
        <v>5</v>
      </c>
      <c r="J9" s="120">
        <v>4.3</v>
      </c>
      <c r="K9" s="120">
        <v>0</v>
      </c>
      <c r="L9" s="120">
        <v>0.4</v>
      </c>
      <c r="M9" s="120">
        <v>0</v>
      </c>
      <c r="N9" s="120">
        <v>0</v>
      </c>
      <c r="O9" s="120">
        <v>0.3</v>
      </c>
      <c r="P9" s="120">
        <v>2</v>
      </c>
      <c r="Q9" s="120">
        <v>1</v>
      </c>
      <c r="R9" s="120">
        <v>2.1</v>
      </c>
      <c r="S9" s="120">
        <v>0.3</v>
      </c>
      <c r="T9" s="120">
        <v>0.3</v>
      </c>
      <c r="U9" s="120">
        <v>1.1000000000000001</v>
      </c>
      <c r="V9" s="120">
        <v>1.1000000000000001</v>
      </c>
      <c r="W9" s="120">
        <v>2.8</v>
      </c>
      <c r="X9" s="120">
        <v>3.5</v>
      </c>
      <c r="Y9" s="120">
        <v>0.7</v>
      </c>
      <c r="Z9" s="120">
        <v>1</v>
      </c>
      <c r="AA9" s="120">
        <v>0.8</v>
      </c>
      <c r="AB9" s="120">
        <v>3.3</v>
      </c>
      <c r="AC9" s="120">
        <v>1.9</v>
      </c>
      <c r="AD9" s="120">
        <v>0</v>
      </c>
      <c r="AE9" s="120">
        <v>0.6</v>
      </c>
      <c r="AF9" s="120">
        <v>0.3</v>
      </c>
      <c r="AG9" s="120">
        <v>2</v>
      </c>
      <c r="AH9" s="120">
        <v>0.5</v>
      </c>
      <c r="AI9" s="120">
        <v>2.2000000000000002</v>
      </c>
      <c r="AJ9" s="120">
        <v>3.3</v>
      </c>
      <c r="AK9" s="120">
        <v>0</v>
      </c>
      <c r="AL9" s="120">
        <v>0.3</v>
      </c>
      <c r="AM9" s="120">
        <v>0</v>
      </c>
      <c r="AN9" s="120">
        <v>0.4</v>
      </c>
      <c r="AO9" s="120">
        <v>0</v>
      </c>
      <c r="AP9" s="120">
        <v>0</v>
      </c>
      <c r="AQ9" s="120">
        <v>0</v>
      </c>
      <c r="AR9" s="120">
        <v>1.3</v>
      </c>
      <c r="AS9" s="120">
        <v>1.6</v>
      </c>
      <c r="AT9" s="120">
        <v>1.1000000000000001</v>
      </c>
      <c r="AU9" s="120">
        <v>0.7</v>
      </c>
      <c r="AV9" s="120">
        <v>3.3</v>
      </c>
      <c r="AW9" s="120">
        <v>0.8</v>
      </c>
      <c r="AX9" s="120">
        <v>1.9</v>
      </c>
      <c r="AY9" s="120">
        <v>0</v>
      </c>
      <c r="AZ9" s="120">
        <v>0.4</v>
      </c>
      <c r="BA9" s="120">
        <v>0</v>
      </c>
      <c r="BB9" s="120">
        <v>0</v>
      </c>
      <c r="BC9" s="120">
        <v>0</v>
      </c>
      <c r="BD9" s="120">
        <v>1.9</v>
      </c>
      <c r="BE9" s="120">
        <v>2.2000000000000002</v>
      </c>
      <c r="BF9" s="120">
        <v>0.4</v>
      </c>
      <c r="BG9" s="120">
        <v>0.8</v>
      </c>
      <c r="BH9" s="120">
        <v>2.7</v>
      </c>
      <c r="BI9" s="120">
        <v>2.1</v>
      </c>
      <c r="BJ9" s="120">
        <v>0</v>
      </c>
      <c r="BK9" s="120">
        <v>0.5</v>
      </c>
      <c r="BL9" s="120">
        <v>0.7</v>
      </c>
      <c r="BM9" s="120">
        <v>1.9</v>
      </c>
      <c r="BN9" s="120">
        <v>2.2000000000000002</v>
      </c>
      <c r="BO9" s="120">
        <v>1</v>
      </c>
      <c r="BP9" s="120">
        <v>0.6</v>
      </c>
      <c r="BQ9" s="120">
        <v>0.5</v>
      </c>
      <c r="BR9" s="120">
        <v>3.2</v>
      </c>
      <c r="BS9" s="120">
        <v>3.1</v>
      </c>
      <c r="BT9" s="120">
        <v>0</v>
      </c>
      <c r="BU9" s="120">
        <v>2.4</v>
      </c>
      <c r="BV9" s="120">
        <v>0.8</v>
      </c>
      <c r="BW9" s="120">
        <v>0.3</v>
      </c>
      <c r="BX9" s="120">
        <v>2.8</v>
      </c>
      <c r="BY9" s="120">
        <v>2.6</v>
      </c>
      <c r="BZ9" s="120">
        <v>1.9</v>
      </c>
      <c r="CA9" s="120">
        <v>3</v>
      </c>
      <c r="CB9" s="120">
        <v>0.5</v>
      </c>
      <c r="CC9" s="120">
        <v>0.7</v>
      </c>
      <c r="CD9" s="120">
        <v>0.5</v>
      </c>
      <c r="CE9" s="120">
        <v>0.5</v>
      </c>
      <c r="CF9" s="120">
        <v>2.2999999999999998</v>
      </c>
      <c r="CG9" s="120">
        <v>0.3</v>
      </c>
      <c r="CH9" s="120">
        <v>0.6</v>
      </c>
      <c r="CI9" s="120">
        <v>0.6</v>
      </c>
      <c r="CJ9" s="120">
        <v>0.6</v>
      </c>
      <c r="CK9" s="120">
        <v>0</v>
      </c>
      <c r="CL9" s="120">
        <v>0</v>
      </c>
      <c r="CM9" s="120">
        <v>0.3</v>
      </c>
      <c r="CN9" s="120">
        <v>0</v>
      </c>
      <c r="CO9" s="120">
        <v>0</v>
      </c>
      <c r="CP9" s="120">
        <v>2.2999999999999998</v>
      </c>
      <c r="CQ9" s="120">
        <v>2.2000000000000002</v>
      </c>
      <c r="CR9" s="120">
        <v>4</v>
      </c>
      <c r="CS9" s="120">
        <v>3.9</v>
      </c>
      <c r="CT9" s="120">
        <v>3.3</v>
      </c>
      <c r="CU9" s="120">
        <v>3.9</v>
      </c>
      <c r="CV9" s="120">
        <v>2.7</v>
      </c>
      <c r="CW9" s="120">
        <v>3.6</v>
      </c>
      <c r="CX9" s="120">
        <v>1.6</v>
      </c>
      <c r="CY9" s="120">
        <v>0</v>
      </c>
      <c r="CZ9" s="120">
        <v>0.8</v>
      </c>
      <c r="DA9" s="120">
        <v>0.6</v>
      </c>
      <c r="DB9" s="120">
        <v>2.6</v>
      </c>
      <c r="DC9" s="120">
        <v>3.2</v>
      </c>
      <c r="DD9" s="120">
        <v>4.5</v>
      </c>
      <c r="DE9" s="120">
        <v>3</v>
      </c>
      <c r="DF9" s="120">
        <v>2.2999999999999998</v>
      </c>
      <c r="DG9" s="120">
        <v>2.9</v>
      </c>
      <c r="DH9" s="120">
        <v>3.4</v>
      </c>
      <c r="DI9" s="120">
        <v>2</v>
      </c>
      <c r="DJ9" s="120">
        <v>0</v>
      </c>
      <c r="DK9" s="120">
        <v>0</v>
      </c>
      <c r="DL9" s="120">
        <v>0.4</v>
      </c>
      <c r="DM9" s="120">
        <v>1.3</v>
      </c>
    </row>
    <row r="10" spans="1:117" s="84" customFormat="1">
      <c r="A10" s="87">
        <v>0.29166666666666702</v>
      </c>
      <c r="B10" s="120">
        <v>0</v>
      </c>
      <c r="C10" s="120">
        <v>0</v>
      </c>
      <c r="D10" s="120">
        <v>0</v>
      </c>
      <c r="E10" s="120">
        <v>1.2</v>
      </c>
      <c r="F10" s="120">
        <v>1</v>
      </c>
      <c r="G10" s="120">
        <v>0.6</v>
      </c>
      <c r="H10" s="120">
        <v>1</v>
      </c>
      <c r="I10" s="120">
        <v>4</v>
      </c>
      <c r="J10" s="120">
        <v>4.7</v>
      </c>
      <c r="K10" s="120">
        <v>0</v>
      </c>
      <c r="L10" s="120">
        <v>0</v>
      </c>
      <c r="M10" s="120">
        <v>1.1000000000000001</v>
      </c>
      <c r="N10" s="120">
        <v>0.5</v>
      </c>
      <c r="O10" s="120">
        <v>0.5</v>
      </c>
      <c r="P10" s="120">
        <v>2.5</v>
      </c>
      <c r="Q10" s="120">
        <v>0.6</v>
      </c>
      <c r="R10" s="120">
        <v>3.6</v>
      </c>
      <c r="S10" s="120">
        <v>0.4</v>
      </c>
      <c r="T10" s="120">
        <v>1.8</v>
      </c>
      <c r="U10" s="120">
        <v>0.9</v>
      </c>
      <c r="V10" s="120">
        <v>1.9</v>
      </c>
      <c r="W10" s="120">
        <v>2.2000000000000002</v>
      </c>
      <c r="X10" s="120">
        <v>4.7</v>
      </c>
      <c r="Y10" s="120">
        <v>1.1000000000000001</v>
      </c>
      <c r="Z10" s="120">
        <v>0.8</v>
      </c>
      <c r="AA10" s="120">
        <v>0</v>
      </c>
      <c r="AB10" s="120">
        <v>3.9</v>
      </c>
      <c r="AC10" s="120">
        <v>1.9</v>
      </c>
      <c r="AD10" s="120">
        <v>0.4</v>
      </c>
      <c r="AE10" s="120">
        <v>0.6</v>
      </c>
      <c r="AF10" s="120">
        <v>0.3</v>
      </c>
      <c r="AG10" s="120">
        <v>2.2999999999999998</v>
      </c>
      <c r="AH10" s="120">
        <v>0</v>
      </c>
      <c r="AI10" s="120">
        <v>1.8</v>
      </c>
      <c r="AJ10" s="120">
        <v>2.9</v>
      </c>
      <c r="AK10" s="120">
        <v>0</v>
      </c>
      <c r="AL10" s="120">
        <v>1.1000000000000001</v>
      </c>
      <c r="AM10" s="120">
        <v>0</v>
      </c>
      <c r="AN10" s="120">
        <v>0.4</v>
      </c>
      <c r="AO10" s="120">
        <v>0</v>
      </c>
      <c r="AP10" s="120">
        <v>1</v>
      </c>
      <c r="AQ10" s="120">
        <v>0.3</v>
      </c>
      <c r="AR10" s="120">
        <v>0</v>
      </c>
      <c r="AS10" s="120">
        <v>0.9</v>
      </c>
      <c r="AT10" s="120">
        <v>0</v>
      </c>
      <c r="AU10" s="120">
        <v>0</v>
      </c>
      <c r="AV10" s="120">
        <v>2.8</v>
      </c>
      <c r="AW10" s="120">
        <v>0</v>
      </c>
      <c r="AX10" s="120">
        <v>0.9</v>
      </c>
      <c r="AY10" s="120">
        <v>0</v>
      </c>
      <c r="AZ10" s="120">
        <v>0</v>
      </c>
      <c r="BA10" s="120">
        <v>0.3</v>
      </c>
      <c r="BB10" s="120">
        <v>1.4</v>
      </c>
      <c r="BC10" s="120">
        <v>0</v>
      </c>
      <c r="BD10" s="120">
        <v>2.5</v>
      </c>
      <c r="BE10" s="120">
        <v>4.5</v>
      </c>
      <c r="BF10" s="120">
        <v>0.6</v>
      </c>
      <c r="BG10" s="120">
        <v>1.3</v>
      </c>
      <c r="BH10" s="120">
        <v>2.4</v>
      </c>
      <c r="BI10" s="120">
        <v>2.6</v>
      </c>
      <c r="BJ10" s="120">
        <v>0.7</v>
      </c>
      <c r="BK10" s="120">
        <v>0.6</v>
      </c>
      <c r="BL10" s="120">
        <v>1.1000000000000001</v>
      </c>
      <c r="BM10" s="120">
        <v>2.5</v>
      </c>
      <c r="BN10" s="120">
        <v>3</v>
      </c>
      <c r="BO10" s="120">
        <v>1.9</v>
      </c>
      <c r="BP10" s="120">
        <v>0.6</v>
      </c>
      <c r="BQ10" s="120">
        <v>2.7</v>
      </c>
      <c r="BR10" s="120">
        <v>2.9</v>
      </c>
      <c r="BS10" s="120">
        <v>3</v>
      </c>
      <c r="BT10" s="120">
        <v>0.5</v>
      </c>
      <c r="BU10" s="120">
        <v>2.4</v>
      </c>
      <c r="BV10" s="120">
        <v>0.7</v>
      </c>
      <c r="BW10" s="120">
        <v>0</v>
      </c>
      <c r="BX10" s="120">
        <v>4.3</v>
      </c>
      <c r="BY10" s="120">
        <v>3</v>
      </c>
      <c r="BZ10" s="120">
        <v>3.1</v>
      </c>
      <c r="CA10" s="120">
        <v>2.4</v>
      </c>
      <c r="CB10" s="120">
        <v>0.7</v>
      </c>
      <c r="CC10" s="120">
        <v>0.5</v>
      </c>
      <c r="CD10" s="120">
        <v>1.6</v>
      </c>
      <c r="CE10" s="120">
        <v>1.7</v>
      </c>
      <c r="CF10" s="120">
        <v>2.2999999999999998</v>
      </c>
      <c r="CG10" s="120">
        <v>0.3</v>
      </c>
      <c r="CH10" s="120">
        <v>0</v>
      </c>
      <c r="CI10" s="120">
        <v>0</v>
      </c>
      <c r="CJ10" s="120">
        <v>0</v>
      </c>
      <c r="CK10" s="120">
        <v>0.8</v>
      </c>
      <c r="CL10" s="120">
        <v>0.3</v>
      </c>
      <c r="CM10" s="120">
        <v>0</v>
      </c>
      <c r="CN10" s="120">
        <v>0.3</v>
      </c>
      <c r="CO10" s="120">
        <v>2.2999999999999998</v>
      </c>
      <c r="CP10" s="120">
        <v>1.9</v>
      </c>
      <c r="CQ10" s="120">
        <v>3.7</v>
      </c>
      <c r="CR10" s="120">
        <v>4.7</v>
      </c>
      <c r="CS10" s="120">
        <v>4.2</v>
      </c>
      <c r="CT10" s="120">
        <v>4.4000000000000004</v>
      </c>
      <c r="CU10" s="120">
        <v>4.7</v>
      </c>
      <c r="CV10" s="120">
        <v>3.3</v>
      </c>
      <c r="CW10" s="120">
        <v>5.0999999999999996</v>
      </c>
      <c r="CX10" s="120">
        <v>2.2000000000000002</v>
      </c>
      <c r="CY10" s="120">
        <v>0.4</v>
      </c>
      <c r="CZ10" s="120">
        <v>1.8</v>
      </c>
      <c r="DA10" s="120">
        <v>1</v>
      </c>
      <c r="DB10" s="120">
        <v>3.1</v>
      </c>
      <c r="DC10" s="120">
        <v>3.9</v>
      </c>
      <c r="DD10" s="120">
        <v>3.4</v>
      </c>
      <c r="DE10" s="120">
        <v>1.9</v>
      </c>
      <c r="DF10" s="120">
        <v>2.5</v>
      </c>
      <c r="DG10" s="120">
        <v>4</v>
      </c>
      <c r="DH10" s="120">
        <v>4.5</v>
      </c>
      <c r="DI10" s="120">
        <v>1.7</v>
      </c>
      <c r="DJ10" s="120">
        <v>0.6</v>
      </c>
      <c r="DK10" s="120">
        <v>0</v>
      </c>
      <c r="DL10" s="120">
        <v>0.8</v>
      </c>
      <c r="DM10" s="120">
        <v>1.4</v>
      </c>
    </row>
    <row r="11" spans="1:117" s="84" customFormat="1">
      <c r="A11" s="87">
        <v>0.33333333333333298</v>
      </c>
      <c r="B11" s="120">
        <v>2.2999999999999998</v>
      </c>
      <c r="C11" s="120">
        <v>0.9</v>
      </c>
      <c r="D11" s="120">
        <v>0.9</v>
      </c>
      <c r="E11" s="120">
        <v>1.6</v>
      </c>
      <c r="F11" s="120">
        <v>2.1</v>
      </c>
      <c r="G11" s="120">
        <v>0.8</v>
      </c>
      <c r="H11" s="120">
        <v>0.8</v>
      </c>
      <c r="I11" s="120">
        <v>4.3</v>
      </c>
      <c r="J11" s="120">
        <v>4.7</v>
      </c>
      <c r="K11" s="120">
        <v>0.6</v>
      </c>
      <c r="L11" s="120">
        <v>0.6</v>
      </c>
      <c r="M11" s="120">
        <v>4.8</v>
      </c>
      <c r="N11" s="120">
        <v>0.4</v>
      </c>
      <c r="O11" s="120">
        <v>0</v>
      </c>
      <c r="P11" s="120">
        <v>3.3</v>
      </c>
      <c r="Q11" s="120">
        <v>0.6</v>
      </c>
      <c r="R11" s="120">
        <v>3.3</v>
      </c>
      <c r="S11" s="120">
        <v>0.9</v>
      </c>
      <c r="T11" s="120">
        <v>1.7</v>
      </c>
      <c r="U11" s="120">
        <v>2.4</v>
      </c>
      <c r="V11" s="120">
        <v>1.3</v>
      </c>
      <c r="W11" s="120">
        <v>2.9</v>
      </c>
      <c r="X11" s="120">
        <v>5.8</v>
      </c>
      <c r="Y11" s="120">
        <v>1.4</v>
      </c>
      <c r="Z11" s="120">
        <v>1.8</v>
      </c>
      <c r="AA11" s="120">
        <v>0.3</v>
      </c>
      <c r="AB11" s="120">
        <v>4.2</v>
      </c>
      <c r="AC11" s="120">
        <v>2.7</v>
      </c>
      <c r="AD11" s="120">
        <v>1</v>
      </c>
      <c r="AE11" s="120">
        <v>0.5</v>
      </c>
      <c r="AF11" s="120">
        <v>1.1000000000000001</v>
      </c>
      <c r="AG11" s="120">
        <v>2.6</v>
      </c>
      <c r="AH11" s="120">
        <v>1.1000000000000001</v>
      </c>
      <c r="AI11" s="120">
        <v>2.4</v>
      </c>
      <c r="AJ11" s="120">
        <v>2.9</v>
      </c>
      <c r="AK11" s="120">
        <v>0.5</v>
      </c>
      <c r="AL11" s="120">
        <v>0.9</v>
      </c>
      <c r="AM11" s="120">
        <v>0.6</v>
      </c>
      <c r="AN11" s="120">
        <v>1.4</v>
      </c>
      <c r="AO11" s="120">
        <v>0.8</v>
      </c>
      <c r="AP11" s="120">
        <v>2.7</v>
      </c>
      <c r="AQ11" s="120">
        <v>1.1000000000000001</v>
      </c>
      <c r="AR11" s="120">
        <v>0.6</v>
      </c>
      <c r="AS11" s="120">
        <v>1</v>
      </c>
      <c r="AT11" s="120">
        <v>0.6</v>
      </c>
      <c r="AU11" s="120">
        <v>0.5</v>
      </c>
      <c r="AV11" s="120">
        <v>3.2</v>
      </c>
      <c r="AW11" s="120">
        <v>0</v>
      </c>
      <c r="AX11" s="120">
        <v>1.3</v>
      </c>
      <c r="AY11" s="120">
        <v>0</v>
      </c>
      <c r="AZ11" s="120">
        <v>2.2999999999999998</v>
      </c>
      <c r="BA11" s="120">
        <v>1.2</v>
      </c>
      <c r="BB11" s="120">
        <v>2.2999999999999998</v>
      </c>
      <c r="BC11" s="120">
        <v>0.7</v>
      </c>
      <c r="BD11" s="120">
        <v>2.2000000000000002</v>
      </c>
      <c r="BE11" s="120">
        <v>2.2000000000000002</v>
      </c>
      <c r="BF11" s="120">
        <v>1.3</v>
      </c>
      <c r="BG11" s="120">
        <v>1.6</v>
      </c>
      <c r="BH11" s="120">
        <v>2.9</v>
      </c>
      <c r="BI11" s="120">
        <v>4.8</v>
      </c>
      <c r="BJ11" s="120">
        <v>1.6</v>
      </c>
      <c r="BK11" s="120">
        <v>2.1</v>
      </c>
      <c r="BL11" s="120">
        <v>1.1000000000000001</v>
      </c>
      <c r="BM11" s="120">
        <v>3.5</v>
      </c>
      <c r="BN11" s="120">
        <v>2.8</v>
      </c>
      <c r="BO11" s="120">
        <v>3.1</v>
      </c>
      <c r="BP11" s="120">
        <v>1.7</v>
      </c>
      <c r="BQ11" s="120">
        <v>3</v>
      </c>
      <c r="BR11" s="120">
        <v>4</v>
      </c>
      <c r="BS11" s="120">
        <v>3.4</v>
      </c>
      <c r="BT11" s="120">
        <v>1.5</v>
      </c>
      <c r="BU11" s="120">
        <v>3.5</v>
      </c>
      <c r="BV11" s="120">
        <v>3.2</v>
      </c>
      <c r="BW11" s="120">
        <v>1.6</v>
      </c>
      <c r="BX11" s="120">
        <v>5.3</v>
      </c>
      <c r="BY11" s="120">
        <v>4.9000000000000004</v>
      </c>
      <c r="BZ11" s="120">
        <v>4.0999999999999996</v>
      </c>
      <c r="CA11" s="120">
        <v>4.9000000000000004</v>
      </c>
      <c r="CB11" s="120">
        <v>1.4</v>
      </c>
      <c r="CC11" s="120">
        <v>0</v>
      </c>
      <c r="CD11" s="120">
        <v>2.4</v>
      </c>
      <c r="CE11" s="120">
        <v>3</v>
      </c>
      <c r="CF11" s="120">
        <v>4</v>
      </c>
      <c r="CG11" s="120">
        <v>0</v>
      </c>
      <c r="CH11" s="120">
        <v>0.6</v>
      </c>
      <c r="CI11" s="120">
        <v>0</v>
      </c>
      <c r="CJ11" s="120">
        <v>2.2999999999999998</v>
      </c>
      <c r="CK11" s="120">
        <v>0.6</v>
      </c>
      <c r="CL11" s="120">
        <v>1.7</v>
      </c>
      <c r="CM11" s="120">
        <v>1.7</v>
      </c>
      <c r="CN11" s="120">
        <v>0.5</v>
      </c>
      <c r="CO11" s="120">
        <v>2.5</v>
      </c>
      <c r="CP11" s="120">
        <v>2.2999999999999998</v>
      </c>
      <c r="CQ11" s="120">
        <v>4.9000000000000004</v>
      </c>
      <c r="CR11" s="120">
        <v>4.2</v>
      </c>
      <c r="CS11" s="120">
        <v>4.2</v>
      </c>
      <c r="CT11" s="120">
        <v>4.7</v>
      </c>
      <c r="CU11" s="120">
        <v>5.2</v>
      </c>
      <c r="CV11" s="120">
        <v>4.7</v>
      </c>
      <c r="CW11" s="120">
        <v>3.7</v>
      </c>
      <c r="CX11" s="120">
        <v>3</v>
      </c>
      <c r="CY11" s="120">
        <v>0.6</v>
      </c>
      <c r="CZ11" s="120">
        <v>1.4</v>
      </c>
      <c r="DA11" s="120">
        <v>1.1000000000000001</v>
      </c>
      <c r="DB11" s="120">
        <v>3</v>
      </c>
      <c r="DC11" s="120">
        <v>4.2</v>
      </c>
      <c r="DD11" s="120">
        <v>2.7</v>
      </c>
      <c r="DE11" s="120">
        <v>3.2</v>
      </c>
      <c r="DF11" s="120">
        <v>4</v>
      </c>
      <c r="DG11" s="120">
        <v>4.3</v>
      </c>
      <c r="DH11" s="120">
        <v>4.3</v>
      </c>
      <c r="DI11" s="120">
        <v>2.9</v>
      </c>
      <c r="DJ11" s="120">
        <v>0.9</v>
      </c>
      <c r="DK11" s="120">
        <v>0.3</v>
      </c>
      <c r="DL11" s="120">
        <v>2.6</v>
      </c>
      <c r="DM11" s="120">
        <v>1.7</v>
      </c>
    </row>
    <row r="12" spans="1:117" s="84" customFormat="1">
      <c r="A12" s="88">
        <v>0.375</v>
      </c>
      <c r="B12" s="120">
        <v>3.3</v>
      </c>
      <c r="C12" s="120">
        <v>1.2</v>
      </c>
      <c r="D12" s="120">
        <v>0.4</v>
      </c>
      <c r="E12" s="120">
        <v>1.6</v>
      </c>
      <c r="F12" s="120">
        <v>1.3</v>
      </c>
      <c r="G12" s="120">
        <v>0.6</v>
      </c>
      <c r="H12" s="120">
        <v>0.8</v>
      </c>
      <c r="I12" s="120">
        <v>4.0999999999999996</v>
      </c>
      <c r="J12" s="120">
        <v>5.5</v>
      </c>
      <c r="K12" s="120">
        <v>1.4</v>
      </c>
      <c r="L12" s="120">
        <v>0.3</v>
      </c>
      <c r="M12" s="120">
        <v>5.7</v>
      </c>
      <c r="N12" s="120">
        <v>1.7</v>
      </c>
      <c r="O12" s="120">
        <v>2.6</v>
      </c>
      <c r="P12" s="120">
        <v>3.1</v>
      </c>
      <c r="Q12" s="120">
        <v>1.1000000000000001</v>
      </c>
      <c r="R12" s="120">
        <v>3.4</v>
      </c>
      <c r="S12" s="120">
        <v>2.4</v>
      </c>
      <c r="T12" s="120">
        <v>2.4</v>
      </c>
      <c r="U12" s="120">
        <v>1.1000000000000001</v>
      </c>
      <c r="V12" s="120">
        <v>1.5</v>
      </c>
      <c r="W12" s="120">
        <v>2.9</v>
      </c>
      <c r="X12" s="120">
        <v>5.0999999999999996</v>
      </c>
      <c r="Y12" s="120">
        <v>0.5</v>
      </c>
      <c r="Z12" s="120">
        <v>2.1</v>
      </c>
      <c r="AA12" s="120">
        <v>0</v>
      </c>
      <c r="AB12" s="120">
        <v>3.7</v>
      </c>
      <c r="AC12" s="120">
        <v>3.3</v>
      </c>
      <c r="AD12" s="120">
        <v>1.3</v>
      </c>
      <c r="AE12" s="120">
        <v>1.3</v>
      </c>
      <c r="AF12" s="120">
        <v>1.1000000000000001</v>
      </c>
      <c r="AG12" s="120">
        <v>3.3</v>
      </c>
      <c r="AH12" s="120">
        <v>2.1</v>
      </c>
      <c r="AI12" s="120">
        <v>2.9</v>
      </c>
      <c r="AJ12" s="120">
        <v>2.6</v>
      </c>
      <c r="AK12" s="120">
        <v>0.8</v>
      </c>
      <c r="AL12" s="120">
        <v>0.4</v>
      </c>
      <c r="AM12" s="120">
        <v>1.5</v>
      </c>
      <c r="AN12" s="120">
        <v>1.5</v>
      </c>
      <c r="AO12" s="120">
        <v>0.8</v>
      </c>
      <c r="AP12" s="120">
        <v>4.2</v>
      </c>
      <c r="AQ12" s="120">
        <v>3.5</v>
      </c>
      <c r="AR12" s="120">
        <v>1.2</v>
      </c>
      <c r="AS12" s="120">
        <v>1</v>
      </c>
      <c r="AT12" s="120">
        <v>1.4</v>
      </c>
      <c r="AU12" s="120">
        <v>0.8</v>
      </c>
      <c r="AV12" s="120">
        <v>3.8</v>
      </c>
      <c r="AW12" s="120">
        <v>0.5</v>
      </c>
      <c r="AX12" s="120">
        <v>1.3</v>
      </c>
      <c r="AY12" s="120">
        <v>2.1</v>
      </c>
      <c r="AZ12" s="120">
        <v>2.2000000000000002</v>
      </c>
      <c r="BA12" s="120">
        <v>1.6</v>
      </c>
      <c r="BB12" s="120">
        <v>0.9</v>
      </c>
      <c r="BC12" s="120">
        <v>1.1000000000000001</v>
      </c>
      <c r="BD12" s="120">
        <v>3.2</v>
      </c>
      <c r="BE12" s="120">
        <v>3</v>
      </c>
      <c r="BF12" s="120">
        <v>3.3</v>
      </c>
      <c r="BG12" s="120">
        <v>2.2999999999999998</v>
      </c>
      <c r="BH12" s="120">
        <v>4.3</v>
      </c>
      <c r="BI12" s="120">
        <v>4.7</v>
      </c>
      <c r="BJ12" s="120">
        <v>2.2999999999999998</v>
      </c>
      <c r="BK12" s="120">
        <v>1</v>
      </c>
      <c r="BL12" s="120">
        <v>3</v>
      </c>
      <c r="BM12" s="120">
        <v>3.6</v>
      </c>
      <c r="BN12" s="120">
        <v>3.7</v>
      </c>
      <c r="BO12" s="120">
        <v>3.8</v>
      </c>
      <c r="BP12" s="120">
        <v>2.1</v>
      </c>
      <c r="BQ12" s="120">
        <v>4.2</v>
      </c>
      <c r="BR12" s="120">
        <v>4.9000000000000004</v>
      </c>
      <c r="BS12" s="120">
        <v>4.3</v>
      </c>
      <c r="BT12" s="120">
        <v>2</v>
      </c>
      <c r="BU12" s="120">
        <v>3.7</v>
      </c>
      <c r="BV12" s="120">
        <v>3.6</v>
      </c>
      <c r="BW12" s="120">
        <v>2.5</v>
      </c>
      <c r="BX12" s="120">
        <v>4.8</v>
      </c>
      <c r="BY12" s="120">
        <v>5.9</v>
      </c>
      <c r="BZ12" s="120">
        <v>4.5999999999999996</v>
      </c>
      <c r="CA12" s="120">
        <v>3.3</v>
      </c>
      <c r="CB12" s="120">
        <v>1.8</v>
      </c>
      <c r="CC12" s="120">
        <v>0.5</v>
      </c>
      <c r="CD12" s="120">
        <v>2.4</v>
      </c>
      <c r="CE12" s="120">
        <v>2.9</v>
      </c>
      <c r="CF12" s="120">
        <v>3.1</v>
      </c>
      <c r="CG12" s="120">
        <v>0.9</v>
      </c>
      <c r="CH12" s="120">
        <v>1.7</v>
      </c>
      <c r="CI12" s="120">
        <v>0.6</v>
      </c>
      <c r="CJ12" s="120">
        <v>2.8</v>
      </c>
      <c r="CK12" s="120">
        <v>1.3</v>
      </c>
      <c r="CL12" s="120">
        <v>0.9</v>
      </c>
      <c r="CM12" s="120">
        <v>2.9</v>
      </c>
      <c r="CN12" s="120">
        <v>1.5</v>
      </c>
      <c r="CO12" s="120">
        <v>2.6</v>
      </c>
      <c r="CP12" s="120">
        <v>3</v>
      </c>
      <c r="CQ12" s="120">
        <v>4.7</v>
      </c>
      <c r="CR12" s="120">
        <v>3.2</v>
      </c>
      <c r="CS12" s="120">
        <v>5.0999999999999996</v>
      </c>
      <c r="CT12" s="120">
        <v>5.3</v>
      </c>
      <c r="CU12" s="120">
        <v>5</v>
      </c>
      <c r="CV12" s="120">
        <v>4.3</v>
      </c>
      <c r="CW12" s="120">
        <v>3.8</v>
      </c>
      <c r="CX12" s="120">
        <v>3.3</v>
      </c>
      <c r="CY12" s="120">
        <v>0.8</v>
      </c>
      <c r="CZ12" s="120">
        <v>1.8</v>
      </c>
      <c r="DA12" s="120">
        <v>1.6</v>
      </c>
      <c r="DB12" s="120">
        <v>3.7</v>
      </c>
      <c r="DC12" s="120">
        <v>4.4000000000000004</v>
      </c>
      <c r="DD12" s="120">
        <v>1.7</v>
      </c>
      <c r="DE12" s="120">
        <v>4.5</v>
      </c>
      <c r="DF12" s="120">
        <v>4.5999999999999996</v>
      </c>
      <c r="DG12" s="120">
        <v>4.8</v>
      </c>
      <c r="DH12" s="120">
        <v>4</v>
      </c>
      <c r="DI12" s="120">
        <v>3.5</v>
      </c>
      <c r="DJ12" s="120">
        <v>0.6</v>
      </c>
      <c r="DK12" s="120">
        <v>2.7</v>
      </c>
      <c r="DL12" s="120">
        <v>2.9</v>
      </c>
      <c r="DM12" s="120">
        <v>0.9</v>
      </c>
    </row>
    <row r="13" spans="1:117" s="84" customFormat="1">
      <c r="A13" s="88">
        <v>0.41666666666666702</v>
      </c>
      <c r="B13" s="120">
        <v>3.9</v>
      </c>
      <c r="C13" s="120">
        <v>1.9</v>
      </c>
      <c r="D13" s="120">
        <v>1.6</v>
      </c>
      <c r="E13" s="120">
        <v>2.4</v>
      </c>
      <c r="F13" s="120">
        <v>1.5</v>
      </c>
      <c r="G13" s="120">
        <v>1.2</v>
      </c>
      <c r="H13" s="120">
        <v>1.3</v>
      </c>
      <c r="I13" s="120">
        <v>4.2</v>
      </c>
      <c r="J13" s="120">
        <v>5.8</v>
      </c>
      <c r="K13" s="120">
        <v>0.4</v>
      </c>
      <c r="L13" s="120">
        <v>0.6</v>
      </c>
      <c r="M13" s="120">
        <v>5.3</v>
      </c>
      <c r="N13" s="120">
        <v>1.8</v>
      </c>
      <c r="O13" s="120">
        <v>0.9</v>
      </c>
      <c r="P13" s="120">
        <v>3</v>
      </c>
      <c r="Q13" s="120">
        <v>0.8</v>
      </c>
      <c r="R13" s="120">
        <v>2.7</v>
      </c>
      <c r="S13" s="120">
        <v>3</v>
      </c>
      <c r="T13" s="120">
        <v>1.7</v>
      </c>
      <c r="U13" s="120">
        <v>1.1000000000000001</v>
      </c>
      <c r="V13" s="120">
        <v>1.6</v>
      </c>
      <c r="W13" s="120">
        <v>3.1</v>
      </c>
      <c r="X13" s="120">
        <v>5.0999999999999996</v>
      </c>
      <c r="Y13" s="120">
        <v>4</v>
      </c>
      <c r="Z13" s="120">
        <v>2.4</v>
      </c>
      <c r="AA13" s="120">
        <v>1</v>
      </c>
      <c r="AB13" s="120">
        <v>3.9</v>
      </c>
      <c r="AC13" s="120">
        <v>4.2</v>
      </c>
      <c r="AD13" s="120">
        <v>1</v>
      </c>
      <c r="AE13" s="120">
        <v>1.4</v>
      </c>
      <c r="AF13" s="120">
        <v>2.1</v>
      </c>
      <c r="AG13" s="120">
        <v>2.8</v>
      </c>
      <c r="AH13" s="120">
        <v>2.4</v>
      </c>
      <c r="AI13" s="120">
        <v>3.1</v>
      </c>
      <c r="AJ13" s="120">
        <v>3.7</v>
      </c>
      <c r="AK13" s="120">
        <v>2.4</v>
      </c>
      <c r="AL13" s="120">
        <v>0.6</v>
      </c>
      <c r="AM13" s="120">
        <v>1</v>
      </c>
      <c r="AN13" s="120">
        <v>1.7</v>
      </c>
      <c r="AO13" s="120">
        <v>1.1000000000000001</v>
      </c>
      <c r="AP13" s="120">
        <v>4.3</v>
      </c>
      <c r="AQ13" s="120">
        <v>4.2</v>
      </c>
      <c r="AR13" s="120">
        <v>0.3</v>
      </c>
      <c r="AS13" s="120">
        <v>1.9</v>
      </c>
      <c r="AT13" s="120">
        <v>2.9</v>
      </c>
      <c r="AU13" s="120">
        <v>0.6</v>
      </c>
      <c r="AV13" s="120">
        <v>3.2</v>
      </c>
      <c r="AW13" s="120">
        <v>1.4</v>
      </c>
      <c r="AX13" s="120">
        <v>1</v>
      </c>
      <c r="AY13" s="120">
        <v>2.8</v>
      </c>
      <c r="AZ13" s="120">
        <v>2</v>
      </c>
      <c r="BA13" s="120">
        <v>1.9</v>
      </c>
      <c r="BB13" s="120">
        <v>2.1</v>
      </c>
      <c r="BC13" s="120">
        <v>1.5</v>
      </c>
      <c r="BD13" s="120">
        <v>3.6</v>
      </c>
      <c r="BE13" s="120">
        <v>3.7</v>
      </c>
      <c r="BF13" s="120">
        <v>2.6</v>
      </c>
      <c r="BG13" s="120">
        <v>2.8</v>
      </c>
      <c r="BH13" s="120">
        <v>4.3</v>
      </c>
      <c r="BI13" s="120">
        <v>3.2</v>
      </c>
      <c r="BJ13" s="120">
        <v>3.7</v>
      </c>
      <c r="BK13" s="120">
        <v>1.5</v>
      </c>
      <c r="BL13" s="120">
        <v>3.2</v>
      </c>
      <c r="BM13" s="120">
        <v>4.8</v>
      </c>
      <c r="BN13" s="120">
        <v>4</v>
      </c>
      <c r="BO13" s="120">
        <v>3.3</v>
      </c>
      <c r="BP13" s="120">
        <v>3.6</v>
      </c>
      <c r="BQ13" s="120">
        <v>3.1</v>
      </c>
      <c r="BR13" s="120">
        <v>3.8</v>
      </c>
      <c r="BS13" s="120">
        <v>3.4</v>
      </c>
      <c r="BT13" s="120">
        <v>2.5</v>
      </c>
      <c r="BU13" s="120">
        <v>2.9</v>
      </c>
      <c r="BV13" s="120">
        <v>3</v>
      </c>
      <c r="BW13" s="120">
        <v>3.2</v>
      </c>
      <c r="BX13" s="120">
        <v>4</v>
      </c>
      <c r="BY13" s="120">
        <v>5.5</v>
      </c>
      <c r="BZ13" s="120">
        <v>2.7</v>
      </c>
      <c r="CA13" s="120">
        <v>3.1</v>
      </c>
      <c r="CB13" s="120">
        <v>1.7</v>
      </c>
      <c r="CC13" s="120">
        <v>0.7</v>
      </c>
      <c r="CD13" s="120">
        <v>2.2999999999999998</v>
      </c>
      <c r="CE13" s="120">
        <v>3</v>
      </c>
      <c r="CF13" s="120">
        <v>3.6</v>
      </c>
      <c r="CG13" s="120">
        <v>1.8</v>
      </c>
      <c r="CH13" s="120">
        <v>2.8</v>
      </c>
      <c r="CI13" s="120">
        <v>0.6</v>
      </c>
      <c r="CJ13" s="120">
        <v>2.9</v>
      </c>
      <c r="CK13" s="120">
        <v>3.3</v>
      </c>
      <c r="CL13" s="120">
        <v>1.5</v>
      </c>
      <c r="CM13" s="120">
        <v>2.9</v>
      </c>
      <c r="CN13" s="120">
        <v>1.8</v>
      </c>
      <c r="CO13" s="120">
        <v>2</v>
      </c>
      <c r="CP13" s="120">
        <v>2.6</v>
      </c>
      <c r="CQ13" s="120">
        <v>4.9000000000000004</v>
      </c>
      <c r="CR13" s="120">
        <v>3.7</v>
      </c>
      <c r="CS13" s="120">
        <v>5.2</v>
      </c>
      <c r="CT13" s="120">
        <v>5.3</v>
      </c>
      <c r="CU13" s="120">
        <v>4.4000000000000004</v>
      </c>
      <c r="CV13" s="120">
        <v>4.9000000000000004</v>
      </c>
      <c r="CW13" s="120">
        <v>3.4</v>
      </c>
      <c r="CX13" s="120">
        <v>3.9</v>
      </c>
      <c r="CY13" s="120">
        <v>0.7</v>
      </c>
      <c r="CZ13" s="120">
        <v>1</v>
      </c>
      <c r="DA13" s="120">
        <v>2.2000000000000002</v>
      </c>
      <c r="DB13" s="120">
        <v>2.9</v>
      </c>
      <c r="DC13" s="120">
        <v>5.0999999999999996</v>
      </c>
      <c r="DD13" s="120">
        <v>2.8</v>
      </c>
      <c r="DE13" s="120">
        <v>3.5</v>
      </c>
      <c r="DF13" s="120">
        <v>4.9000000000000004</v>
      </c>
      <c r="DG13" s="120">
        <v>4.7</v>
      </c>
      <c r="DH13" s="120">
        <v>3.3</v>
      </c>
      <c r="DI13" s="120">
        <v>3.3</v>
      </c>
      <c r="DJ13" s="120">
        <v>1</v>
      </c>
      <c r="DK13" s="120">
        <v>2.5</v>
      </c>
      <c r="DL13" s="120">
        <v>4.0999999999999996</v>
      </c>
      <c r="DM13" s="120">
        <v>2.2999999999999998</v>
      </c>
    </row>
    <row r="14" spans="1:117" s="84" customFormat="1">
      <c r="A14" s="88">
        <v>0.45833333333333298</v>
      </c>
      <c r="B14" s="120">
        <v>3.1</v>
      </c>
      <c r="C14" s="120">
        <v>2</v>
      </c>
      <c r="D14" s="120">
        <v>1.3</v>
      </c>
      <c r="E14" s="120">
        <v>2.7</v>
      </c>
      <c r="F14" s="120">
        <v>1.8</v>
      </c>
      <c r="G14" s="120">
        <v>1.1000000000000001</v>
      </c>
      <c r="H14" s="120">
        <v>4.9000000000000004</v>
      </c>
      <c r="I14" s="120">
        <v>5.2</v>
      </c>
      <c r="J14" s="120">
        <v>4.5999999999999996</v>
      </c>
      <c r="K14" s="120">
        <v>0.4</v>
      </c>
      <c r="L14" s="120">
        <v>0.7</v>
      </c>
      <c r="M14" s="120">
        <v>4.9000000000000004</v>
      </c>
      <c r="N14" s="120">
        <v>1.7</v>
      </c>
      <c r="O14" s="120">
        <v>3.2</v>
      </c>
      <c r="P14" s="120">
        <v>2.9</v>
      </c>
      <c r="Q14" s="120">
        <v>1.9</v>
      </c>
      <c r="R14" s="120">
        <v>3.3</v>
      </c>
      <c r="S14" s="120">
        <v>3.3</v>
      </c>
      <c r="T14" s="120">
        <v>2.2000000000000002</v>
      </c>
      <c r="U14" s="120">
        <v>1.7</v>
      </c>
      <c r="V14" s="120">
        <v>3.1</v>
      </c>
      <c r="W14" s="120">
        <v>4.3</v>
      </c>
      <c r="X14" s="120">
        <v>5.8</v>
      </c>
      <c r="Y14" s="120">
        <v>4</v>
      </c>
      <c r="Z14" s="120">
        <v>2.7</v>
      </c>
      <c r="AA14" s="120">
        <v>1</v>
      </c>
      <c r="AB14" s="120">
        <v>4.8</v>
      </c>
      <c r="AC14" s="120">
        <v>4.5999999999999996</v>
      </c>
      <c r="AD14" s="120">
        <v>1.4</v>
      </c>
      <c r="AE14" s="120">
        <v>1.9</v>
      </c>
      <c r="AF14" s="120">
        <v>1.7</v>
      </c>
      <c r="AG14" s="120">
        <v>3.5</v>
      </c>
      <c r="AH14" s="120">
        <v>2.1</v>
      </c>
      <c r="AI14" s="120">
        <v>2.6</v>
      </c>
      <c r="AJ14" s="120">
        <v>3.9</v>
      </c>
      <c r="AK14" s="120">
        <v>3.1</v>
      </c>
      <c r="AL14" s="120">
        <v>1.7</v>
      </c>
      <c r="AM14" s="120">
        <v>1.6</v>
      </c>
      <c r="AN14" s="120">
        <v>3.3</v>
      </c>
      <c r="AO14" s="120">
        <v>1.9</v>
      </c>
      <c r="AP14" s="120">
        <v>4.5999999999999996</v>
      </c>
      <c r="AQ14" s="120">
        <v>4.8</v>
      </c>
      <c r="AR14" s="120">
        <v>0</v>
      </c>
      <c r="AS14" s="120">
        <v>1.8</v>
      </c>
      <c r="AT14" s="120">
        <v>3.6</v>
      </c>
      <c r="AU14" s="120">
        <v>0.6</v>
      </c>
      <c r="AV14" s="120">
        <v>2.2999999999999998</v>
      </c>
      <c r="AW14" s="120">
        <v>1.3</v>
      </c>
      <c r="AX14" s="120">
        <v>2.7</v>
      </c>
      <c r="AY14" s="120">
        <v>2.5</v>
      </c>
      <c r="AZ14" s="120">
        <v>1.7</v>
      </c>
      <c r="BA14" s="120">
        <v>2.4</v>
      </c>
      <c r="BB14" s="120">
        <v>4.2</v>
      </c>
      <c r="BC14" s="120">
        <v>0.9</v>
      </c>
      <c r="BD14" s="120">
        <v>3.5</v>
      </c>
      <c r="BE14" s="120">
        <v>3.9</v>
      </c>
      <c r="BF14" s="120">
        <v>2.1</v>
      </c>
      <c r="BG14" s="120">
        <v>2.9</v>
      </c>
      <c r="BH14" s="120">
        <v>4.0999999999999996</v>
      </c>
      <c r="BI14" s="120">
        <v>5.2</v>
      </c>
      <c r="BJ14" s="120">
        <v>3.7</v>
      </c>
      <c r="BK14" s="120">
        <v>2.6</v>
      </c>
      <c r="BL14" s="120">
        <v>3.3</v>
      </c>
      <c r="BM14" s="120">
        <v>4.5999999999999996</v>
      </c>
      <c r="BN14" s="120">
        <v>3</v>
      </c>
      <c r="BO14" s="120">
        <v>3.5</v>
      </c>
      <c r="BP14" s="120">
        <v>3.6</v>
      </c>
      <c r="BQ14" s="120">
        <v>4.0999999999999996</v>
      </c>
      <c r="BR14" s="120">
        <v>5</v>
      </c>
      <c r="BS14" s="120">
        <v>4.0999999999999996</v>
      </c>
      <c r="BT14" s="120">
        <v>3.4</v>
      </c>
      <c r="BU14" s="120">
        <v>4.0999999999999996</v>
      </c>
      <c r="BV14" s="120">
        <v>2.2999999999999998</v>
      </c>
      <c r="BW14" s="120">
        <v>4.2</v>
      </c>
      <c r="BX14" s="120">
        <v>5.5</v>
      </c>
      <c r="BY14" s="120">
        <v>5.9</v>
      </c>
      <c r="BZ14" s="120">
        <v>2.4</v>
      </c>
      <c r="CA14" s="120">
        <v>3.4</v>
      </c>
      <c r="CB14" s="120">
        <v>1.2</v>
      </c>
      <c r="CC14" s="120">
        <v>0.4</v>
      </c>
      <c r="CD14" s="120">
        <v>2.7</v>
      </c>
      <c r="CE14" s="120">
        <v>2.9</v>
      </c>
      <c r="CF14" s="120">
        <v>2.9</v>
      </c>
      <c r="CG14" s="120">
        <v>1.5</v>
      </c>
      <c r="CH14" s="120">
        <v>1.7</v>
      </c>
      <c r="CI14" s="120">
        <v>0.5</v>
      </c>
      <c r="CJ14" s="120">
        <v>2.2999999999999998</v>
      </c>
      <c r="CK14" s="120">
        <v>3.5</v>
      </c>
      <c r="CL14" s="120">
        <v>1.8</v>
      </c>
      <c r="CM14" s="120">
        <v>2.8</v>
      </c>
      <c r="CN14" s="120">
        <v>2.2999999999999998</v>
      </c>
      <c r="CO14" s="120">
        <v>2.2999999999999998</v>
      </c>
      <c r="CP14" s="120">
        <v>2.7</v>
      </c>
      <c r="CQ14" s="120">
        <v>4.0999999999999996</v>
      </c>
      <c r="CR14" s="120">
        <v>3.7</v>
      </c>
      <c r="CS14" s="120">
        <v>4.8</v>
      </c>
      <c r="CT14" s="120">
        <v>5.3</v>
      </c>
      <c r="CU14" s="120">
        <v>3.4</v>
      </c>
      <c r="CV14" s="120">
        <v>5.9</v>
      </c>
      <c r="CW14" s="120">
        <v>3.5</v>
      </c>
      <c r="CX14" s="120">
        <v>2.7</v>
      </c>
      <c r="CY14" s="120">
        <v>1.7</v>
      </c>
      <c r="CZ14" s="120">
        <v>1.5</v>
      </c>
      <c r="DA14" s="120">
        <v>1.6</v>
      </c>
      <c r="DB14" s="120">
        <v>4</v>
      </c>
      <c r="DC14" s="120">
        <v>4.3</v>
      </c>
      <c r="DD14" s="120">
        <v>2.6</v>
      </c>
      <c r="DE14" s="120">
        <v>4.5999999999999996</v>
      </c>
      <c r="DF14" s="120">
        <v>4.9000000000000004</v>
      </c>
      <c r="DG14" s="120">
        <v>5.0999999999999996</v>
      </c>
      <c r="DH14" s="120">
        <v>3.9</v>
      </c>
      <c r="DI14" s="120">
        <v>3.4</v>
      </c>
      <c r="DJ14" s="120">
        <v>1.9</v>
      </c>
      <c r="DK14" s="120">
        <v>2.7</v>
      </c>
      <c r="DL14" s="120">
        <v>4.3</v>
      </c>
      <c r="DM14" s="120">
        <v>1.9</v>
      </c>
    </row>
    <row r="15" spans="1:117" s="84" customFormat="1">
      <c r="A15" s="88">
        <v>0.5</v>
      </c>
      <c r="B15" s="120">
        <v>4.3</v>
      </c>
      <c r="C15" s="120">
        <v>2.2999999999999998</v>
      </c>
      <c r="D15" s="120">
        <v>2.5</v>
      </c>
      <c r="E15" s="120">
        <v>4</v>
      </c>
      <c r="F15" s="120">
        <v>2.2999999999999998</v>
      </c>
      <c r="G15" s="120">
        <v>3.6</v>
      </c>
      <c r="H15" s="120">
        <v>3.1</v>
      </c>
      <c r="I15" s="120">
        <v>6.4</v>
      </c>
      <c r="J15" s="120">
        <v>5.5</v>
      </c>
      <c r="K15" s="120">
        <v>1</v>
      </c>
      <c r="L15" s="120">
        <v>0.4</v>
      </c>
      <c r="M15" s="120">
        <v>5.5</v>
      </c>
      <c r="N15" s="120">
        <v>3</v>
      </c>
      <c r="O15" s="120">
        <v>3.2</v>
      </c>
      <c r="P15" s="120">
        <v>3.5</v>
      </c>
      <c r="Q15" s="120">
        <v>1.9</v>
      </c>
      <c r="R15" s="120">
        <v>3.3</v>
      </c>
      <c r="S15" s="120">
        <v>2</v>
      </c>
      <c r="T15" s="120">
        <v>2.2000000000000002</v>
      </c>
      <c r="U15" s="120">
        <v>2.7</v>
      </c>
      <c r="V15" s="120">
        <v>2.2999999999999998</v>
      </c>
      <c r="W15" s="120">
        <v>4.3</v>
      </c>
      <c r="X15" s="120">
        <v>5.5</v>
      </c>
      <c r="Y15" s="120">
        <v>4</v>
      </c>
      <c r="Z15" s="120">
        <v>2</v>
      </c>
      <c r="AA15" s="120">
        <v>1.5</v>
      </c>
      <c r="AB15" s="120">
        <v>5.5</v>
      </c>
      <c r="AC15" s="120">
        <v>4.7</v>
      </c>
      <c r="AD15" s="120">
        <v>1.6</v>
      </c>
      <c r="AE15" s="120">
        <v>2.2000000000000002</v>
      </c>
      <c r="AF15" s="120">
        <v>1.7</v>
      </c>
      <c r="AG15" s="120">
        <v>3.3</v>
      </c>
      <c r="AH15" s="120">
        <v>3.5</v>
      </c>
      <c r="AI15" s="120">
        <v>3.6</v>
      </c>
      <c r="AJ15" s="120">
        <v>4.7</v>
      </c>
      <c r="AK15" s="120">
        <v>3.1</v>
      </c>
      <c r="AL15" s="120">
        <v>2.7</v>
      </c>
      <c r="AM15" s="120">
        <v>2.4</v>
      </c>
      <c r="AN15" s="120">
        <v>3.3</v>
      </c>
      <c r="AO15" s="120">
        <v>2.4</v>
      </c>
      <c r="AP15" s="120">
        <v>5.4</v>
      </c>
      <c r="AQ15" s="120">
        <v>4.5</v>
      </c>
      <c r="AR15" s="120">
        <v>1.3</v>
      </c>
      <c r="AS15" s="120">
        <v>1.2</v>
      </c>
      <c r="AT15" s="120">
        <v>2.1</v>
      </c>
      <c r="AU15" s="120">
        <v>0.5</v>
      </c>
      <c r="AV15" s="120">
        <v>1.9</v>
      </c>
      <c r="AW15" s="120">
        <v>2.2999999999999998</v>
      </c>
      <c r="AX15" s="120">
        <v>2.5</v>
      </c>
      <c r="AY15" s="120">
        <v>3.1</v>
      </c>
      <c r="AZ15" s="120">
        <v>2.1</v>
      </c>
      <c r="BA15" s="120">
        <v>2.8</v>
      </c>
      <c r="BB15" s="120">
        <v>2.8</v>
      </c>
      <c r="BC15" s="120">
        <v>3.5</v>
      </c>
      <c r="BD15" s="120">
        <v>4</v>
      </c>
      <c r="BE15" s="120">
        <v>3.5</v>
      </c>
      <c r="BF15" s="120">
        <v>1.7</v>
      </c>
      <c r="BG15" s="120">
        <v>3.1</v>
      </c>
      <c r="BH15" s="120">
        <v>3.5</v>
      </c>
      <c r="BI15" s="120">
        <v>4.3</v>
      </c>
      <c r="BJ15" s="120">
        <v>3.3</v>
      </c>
      <c r="BK15" s="120">
        <v>2.4</v>
      </c>
      <c r="BL15" s="120">
        <v>4.4000000000000004</v>
      </c>
      <c r="BM15" s="120">
        <v>4.0999999999999996</v>
      </c>
      <c r="BN15" s="120">
        <v>4</v>
      </c>
      <c r="BO15" s="120">
        <v>3.8</v>
      </c>
      <c r="BP15" s="120">
        <v>4.5</v>
      </c>
      <c r="BQ15" s="120">
        <v>4.7</v>
      </c>
      <c r="BR15" s="120">
        <v>3.7</v>
      </c>
      <c r="BS15" s="120">
        <v>4.5</v>
      </c>
      <c r="BT15" s="120">
        <v>3.6</v>
      </c>
      <c r="BU15" s="120">
        <v>4</v>
      </c>
      <c r="BV15" s="120">
        <v>4.5</v>
      </c>
      <c r="BW15" s="120">
        <v>4.4000000000000004</v>
      </c>
      <c r="BX15" s="120">
        <v>3.8</v>
      </c>
      <c r="BY15" s="120">
        <v>5.6</v>
      </c>
      <c r="BZ15" s="120">
        <v>1.8</v>
      </c>
      <c r="CA15" s="120">
        <v>4</v>
      </c>
      <c r="CB15" s="120">
        <v>2.2999999999999998</v>
      </c>
      <c r="CC15" s="120">
        <v>1.3</v>
      </c>
      <c r="CD15" s="120">
        <v>2.9</v>
      </c>
      <c r="CE15" s="120">
        <v>3.6</v>
      </c>
      <c r="CF15" s="120">
        <v>4.0999999999999996</v>
      </c>
      <c r="CG15" s="120">
        <v>1.2</v>
      </c>
      <c r="CH15" s="120">
        <v>1.7</v>
      </c>
      <c r="CI15" s="120">
        <v>0.9</v>
      </c>
      <c r="CJ15" s="120">
        <v>2.4</v>
      </c>
      <c r="CK15" s="120">
        <v>3.6</v>
      </c>
      <c r="CL15" s="120">
        <v>3</v>
      </c>
      <c r="CM15" s="120">
        <v>2.9</v>
      </c>
      <c r="CN15" s="120">
        <v>1.8</v>
      </c>
      <c r="CO15" s="120">
        <v>3.2</v>
      </c>
      <c r="CP15" s="120">
        <v>2.7</v>
      </c>
      <c r="CQ15" s="120">
        <v>3.5</v>
      </c>
      <c r="CR15" s="120">
        <v>5.0999999999999996</v>
      </c>
      <c r="CS15" s="120">
        <v>6</v>
      </c>
      <c r="CT15" s="120">
        <v>4.8</v>
      </c>
      <c r="CU15" s="120">
        <v>4.3</v>
      </c>
      <c r="CV15" s="120">
        <v>4</v>
      </c>
      <c r="CW15" s="120">
        <v>5.2</v>
      </c>
      <c r="CX15" s="120">
        <v>2.7</v>
      </c>
      <c r="CY15" s="120">
        <v>1.2</v>
      </c>
      <c r="CZ15" s="120">
        <v>1.9</v>
      </c>
      <c r="DA15" s="120">
        <v>1.6</v>
      </c>
      <c r="DB15" s="120">
        <v>4</v>
      </c>
      <c r="DC15" s="120">
        <v>3.7</v>
      </c>
      <c r="DD15" s="120">
        <v>5.2</v>
      </c>
      <c r="DE15" s="120">
        <v>4.3</v>
      </c>
      <c r="DF15" s="120">
        <v>5.4</v>
      </c>
      <c r="DG15" s="120">
        <v>5.4</v>
      </c>
      <c r="DH15" s="120">
        <v>2.8</v>
      </c>
      <c r="DI15" s="120">
        <v>2.4</v>
      </c>
      <c r="DJ15" s="120">
        <v>1.3</v>
      </c>
      <c r="DK15" s="120">
        <v>2.2999999999999998</v>
      </c>
      <c r="DL15" s="120">
        <v>4.4000000000000004</v>
      </c>
      <c r="DM15" s="120">
        <v>2</v>
      </c>
    </row>
    <row r="16" spans="1:117" s="84" customFormat="1">
      <c r="A16" s="88">
        <v>0.54166666666666696</v>
      </c>
      <c r="B16" s="120">
        <v>3.9</v>
      </c>
      <c r="C16" s="120">
        <v>2.4</v>
      </c>
      <c r="D16" s="120">
        <v>2.2999999999999998</v>
      </c>
      <c r="E16" s="120">
        <v>3</v>
      </c>
      <c r="F16" s="120">
        <v>3.5</v>
      </c>
      <c r="G16" s="120">
        <v>1.9</v>
      </c>
      <c r="H16" s="120">
        <v>3.7</v>
      </c>
      <c r="I16" s="120">
        <v>5.3</v>
      </c>
      <c r="J16" s="120">
        <v>4.8</v>
      </c>
      <c r="K16" s="120">
        <v>2</v>
      </c>
      <c r="L16" s="120">
        <v>1.3</v>
      </c>
      <c r="M16" s="120">
        <v>5</v>
      </c>
      <c r="N16" s="120">
        <v>3.5</v>
      </c>
      <c r="O16" s="120">
        <v>3</v>
      </c>
      <c r="P16" s="120">
        <v>3.7</v>
      </c>
      <c r="Q16" s="120">
        <v>2.7</v>
      </c>
      <c r="R16" s="120">
        <v>3.4</v>
      </c>
      <c r="S16" s="120">
        <v>2.7</v>
      </c>
      <c r="T16" s="120">
        <v>1.2</v>
      </c>
      <c r="U16" s="120">
        <v>3.3</v>
      </c>
      <c r="V16" s="120">
        <v>1.8</v>
      </c>
      <c r="W16" s="120">
        <v>5.7</v>
      </c>
      <c r="X16" s="120">
        <v>5.3</v>
      </c>
      <c r="Y16" s="120">
        <v>5.5</v>
      </c>
      <c r="Z16" s="120">
        <v>3.5</v>
      </c>
      <c r="AA16" s="120">
        <v>3.8</v>
      </c>
      <c r="AB16" s="120">
        <v>4.5999999999999996</v>
      </c>
      <c r="AC16" s="120">
        <v>5.2</v>
      </c>
      <c r="AD16" s="120">
        <v>2.2999999999999998</v>
      </c>
      <c r="AE16" s="120">
        <v>3.1</v>
      </c>
      <c r="AF16" s="120">
        <v>1.7</v>
      </c>
      <c r="AG16" s="120">
        <v>3.7</v>
      </c>
      <c r="AH16" s="120">
        <v>3.3</v>
      </c>
      <c r="AI16" s="120">
        <v>3.6</v>
      </c>
      <c r="AJ16" s="120">
        <v>5.5</v>
      </c>
      <c r="AK16" s="120">
        <v>4.2</v>
      </c>
      <c r="AL16" s="120">
        <v>2.5</v>
      </c>
      <c r="AM16" s="120">
        <v>2.2999999999999998</v>
      </c>
      <c r="AN16" s="120">
        <v>3.3</v>
      </c>
      <c r="AO16" s="120">
        <v>1.7</v>
      </c>
      <c r="AP16" s="120">
        <v>4.4000000000000004</v>
      </c>
      <c r="AQ16" s="120">
        <v>4.0999999999999996</v>
      </c>
      <c r="AR16" s="120">
        <v>0.4</v>
      </c>
      <c r="AS16" s="120">
        <v>2.2999999999999998</v>
      </c>
      <c r="AT16" s="120">
        <v>2.2000000000000002</v>
      </c>
      <c r="AU16" s="120">
        <v>0.3</v>
      </c>
      <c r="AV16" s="120">
        <v>1.5</v>
      </c>
      <c r="AW16" s="120">
        <v>2.6</v>
      </c>
      <c r="AX16" s="120">
        <v>2.4</v>
      </c>
      <c r="AY16" s="120">
        <v>3.7</v>
      </c>
      <c r="AZ16" s="120">
        <v>1.7</v>
      </c>
      <c r="BA16" s="120">
        <v>2.2000000000000002</v>
      </c>
      <c r="BB16" s="120">
        <v>3.4</v>
      </c>
      <c r="BC16" s="120">
        <v>2.8</v>
      </c>
      <c r="BD16" s="120">
        <v>4.0999999999999996</v>
      </c>
      <c r="BE16" s="120">
        <v>4.2</v>
      </c>
      <c r="BF16" s="120">
        <v>2</v>
      </c>
      <c r="BG16" s="120">
        <v>3.6</v>
      </c>
      <c r="BH16" s="120">
        <v>4.7</v>
      </c>
      <c r="BI16" s="120">
        <v>4</v>
      </c>
      <c r="BJ16" s="120">
        <v>3</v>
      </c>
      <c r="BK16" s="120">
        <v>3.2</v>
      </c>
      <c r="BL16" s="120">
        <v>4.0999999999999996</v>
      </c>
      <c r="BM16" s="120">
        <v>5.8</v>
      </c>
      <c r="BN16" s="120">
        <v>5.2</v>
      </c>
      <c r="BO16" s="120">
        <v>3.4</v>
      </c>
      <c r="BP16" s="120">
        <v>3.5</v>
      </c>
      <c r="BQ16" s="120">
        <v>5</v>
      </c>
      <c r="BR16" s="120">
        <v>3.7</v>
      </c>
      <c r="BS16" s="120">
        <v>3.9</v>
      </c>
      <c r="BT16" s="120">
        <v>3.5</v>
      </c>
      <c r="BU16" s="120">
        <v>4.2</v>
      </c>
      <c r="BV16" s="120">
        <v>4</v>
      </c>
      <c r="BW16" s="120">
        <v>4.5</v>
      </c>
      <c r="BX16" s="120">
        <v>5.6</v>
      </c>
      <c r="BY16" s="120">
        <v>6.1</v>
      </c>
      <c r="BZ16" s="120">
        <v>0.5</v>
      </c>
      <c r="CA16" s="120">
        <v>0.9</v>
      </c>
      <c r="CB16" s="120">
        <v>3.5</v>
      </c>
      <c r="CC16" s="120">
        <v>1.1000000000000001</v>
      </c>
      <c r="CD16" s="120">
        <v>2.7</v>
      </c>
      <c r="CE16" s="120">
        <v>2.9</v>
      </c>
      <c r="CF16" s="120">
        <v>3.6</v>
      </c>
      <c r="CG16" s="120">
        <v>1.8</v>
      </c>
      <c r="CH16" s="120">
        <v>1.8</v>
      </c>
      <c r="CI16" s="120">
        <v>1.4</v>
      </c>
      <c r="CJ16" s="120">
        <v>3</v>
      </c>
      <c r="CK16" s="120">
        <v>4</v>
      </c>
      <c r="CL16" s="120">
        <v>3.6</v>
      </c>
      <c r="CM16" s="120">
        <v>2.8</v>
      </c>
      <c r="CN16" s="120">
        <v>1.9</v>
      </c>
      <c r="CO16" s="120">
        <v>2.7</v>
      </c>
      <c r="CP16" s="120">
        <v>3.6</v>
      </c>
      <c r="CQ16" s="120">
        <v>4.5</v>
      </c>
      <c r="CR16" s="120">
        <v>4.4000000000000004</v>
      </c>
      <c r="CS16" s="120">
        <v>4.9000000000000004</v>
      </c>
      <c r="CT16" s="120">
        <v>3.6</v>
      </c>
      <c r="CU16" s="120">
        <v>4.9000000000000004</v>
      </c>
      <c r="CV16" s="120">
        <v>4</v>
      </c>
      <c r="CW16" s="120">
        <v>3.8</v>
      </c>
      <c r="CX16" s="120">
        <v>3.5</v>
      </c>
      <c r="CY16" s="120">
        <v>1.6</v>
      </c>
      <c r="CZ16" s="120">
        <v>1.5</v>
      </c>
      <c r="DA16" s="120">
        <v>1.9</v>
      </c>
      <c r="DB16" s="120">
        <v>3.8</v>
      </c>
      <c r="DC16" s="120">
        <v>3.1</v>
      </c>
      <c r="DD16" s="120">
        <v>5.2</v>
      </c>
      <c r="DE16" s="120">
        <v>5.3</v>
      </c>
      <c r="DF16" s="120">
        <v>5.3</v>
      </c>
      <c r="DG16" s="120">
        <v>5.3</v>
      </c>
      <c r="DH16" s="120">
        <v>3.7</v>
      </c>
      <c r="DI16" s="120">
        <v>3.2</v>
      </c>
      <c r="DJ16" s="120">
        <v>1.9</v>
      </c>
      <c r="DK16" s="120">
        <v>2</v>
      </c>
      <c r="DL16" s="120">
        <v>3.3</v>
      </c>
      <c r="DM16" s="120">
        <v>2.4</v>
      </c>
    </row>
    <row r="17" spans="1:118" s="84" customFormat="1">
      <c r="A17" s="88">
        <v>0.58333333333333304</v>
      </c>
      <c r="B17" s="120">
        <v>4.8</v>
      </c>
      <c r="C17" s="120">
        <v>1.4</v>
      </c>
      <c r="D17" s="120">
        <v>1.5</v>
      </c>
      <c r="E17" s="120">
        <v>3.3</v>
      </c>
      <c r="F17" s="120">
        <v>3.2</v>
      </c>
      <c r="G17" s="120">
        <v>2.8</v>
      </c>
      <c r="H17" s="120">
        <v>1.7</v>
      </c>
      <c r="I17" s="120">
        <v>6.3</v>
      </c>
      <c r="J17" s="120">
        <v>4.0999999999999996</v>
      </c>
      <c r="K17" s="120">
        <v>2.1</v>
      </c>
      <c r="L17" s="120">
        <v>1.1000000000000001</v>
      </c>
      <c r="M17" s="120">
        <v>5.0999999999999996</v>
      </c>
      <c r="N17" s="120">
        <v>1.9</v>
      </c>
      <c r="O17" s="120">
        <v>4.0999999999999996</v>
      </c>
      <c r="P17" s="120">
        <v>3.4</v>
      </c>
      <c r="Q17" s="120">
        <v>2.8</v>
      </c>
      <c r="R17" s="120">
        <v>3.6</v>
      </c>
      <c r="S17" s="120">
        <v>1.7</v>
      </c>
      <c r="T17" s="120">
        <v>1</v>
      </c>
      <c r="U17" s="120">
        <v>3.5</v>
      </c>
      <c r="V17" s="120">
        <v>3.3</v>
      </c>
      <c r="W17" s="120">
        <v>5.6</v>
      </c>
      <c r="X17" s="120">
        <v>4.4000000000000004</v>
      </c>
      <c r="Y17" s="120">
        <v>5.9</v>
      </c>
      <c r="Z17" s="120">
        <v>2.6</v>
      </c>
      <c r="AA17" s="120">
        <v>4.0999999999999996</v>
      </c>
      <c r="AB17" s="120">
        <v>4.4000000000000004</v>
      </c>
      <c r="AC17" s="120">
        <v>4.9000000000000004</v>
      </c>
      <c r="AD17" s="120">
        <v>2.2999999999999998</v>
      </c>
      <c r="AE17" s="120">
        <v>2.6</v>
      </c>
      <c r="AF17" s="120">
        <v>1.9</v>
      </c>
      <c r="AG17" s="120">
        <v>4.0999999999999996</v>
      </c>
      <c r="AH17" s="120">
        <v>2.4</v>
      </c>
      <c r="AI17" s="120">
        <v>3.6</v>
      </c>
      <c r="AJ17" s="120">
        <v>6.4</v>
      </c>
      <c r="AK17" s="120">
        <v>4.4000000000000004</v>
      </c>
      <c r="AL17" s="120">
        <v>2.8</v>
      </c>
      <c r="AM17" s="120">
        <v>1.4</v>
      </c>
      <c r="AN17" s="120">
        <v>3.3</v>
      </c>
      <c r="AO17" s="120">
        <v>1.3</v>
      </c>
      <c r="AP17" s="120">
        <v>4.9000000000000004</v>
      </c>
      <c r="AQ17" s="120">
        <v>4.4000000000000004</v>
      </c>
      <c r="AR17" s="120">
        <v>1.2</v>
      </c>
      <c r="AS17" s="120">
        <v>1.8</v>
      </c>
      <c r="AT17" s="120">
        <v>1.4</v>
      </c>
      <c r="AU17" s="120">
        <v>0.6</v>
      </c>
      <c r="AV17" s="120">
        <v>0.6</v>
      </c>
      <c r="AW17" s="120">
        <v>2.2999999999999998</v>
      </c>
      <c r="AX17" s="120">
        <v>1.7</v>
      </c>
      <c r="AY17" s="120">
        <v>3.6</v>
      </c>
      <c r="AZ17" s="120">
        <v>1.8</v>
      </c>
      <c r="BA17" s="120">
        <v>2.6</v>
      </c>
      <c r="BB17" s="120">
        <v>4.2</v>
      </c>
      <c r="BC17" s="120">
        <v>2.2999999999999998</v>
      </c>
      <c r="BD17" s="120">
        <v>3.8</v>
      </c>
      <c r="BE17" s="120">
        <v>3.6</v>
      </c>
      <c r="BF17" s="120">
        <v>2.5</v>
      </c>
      <c r="BG17" s="120">
        <v>3.2</v>
      </c>
      <c r="BH17" s="120">
        <v>5.2</v>
      </c>
      <c r="BI17" s="120">
        <v>4.7</v>
      </c>
      <c r="BJ17" s="120">
        <v>3</v>
      </c>
      <c r="BK17" s="120">
        <v>2.7</v>
      </c>
      <c r="BL17" s="120">
        <v>4.2</v>
      </c>
      <c r="BM17" s="120">
        <v>4.3</v>
      </c>
      <c r="BN17" s="120">
        <v>4.0999999999999996</v>
      </c>
      <c r="BO17" s="120">
        <v>3.4</v>
      </c>
      <c r="BP17" s="120">
        <v>4</v>
      </c>
      <c r="BQ17" s="120">
        <v>4.8</v>
      </c>
      <c r="BR17" s="120">
        <v>3</v>
      </c>
      <c r="BS17" s="120">
        <v>3.2</v>
      </c>
      <c r="BT17" s="120">
        <v>3</v>
      </c>
      <c r="BU17" s="120">
        <v>4</v>
      </c>
      <c r="BV17" s="120">
        <v>3.1</v>
      </c>
      <c r="BW17" s="120">
        <v>4.7</v>
      </c>
      <c r="BX17" s="120">
        <v>5.3</v>
      </c>
      <c r="BY17" s="120">
        <v>5.3</v>
      </c>
      <c r="BZ17" s="120">
        <v>0.9</v>
      </c>
      <c r="CA17" s="120">
        <v>1.7</v>
      </c>
      <c r="CB17" s="120">
        <v>2</v>
      </c>
      <c r="CC17" s="120">
        <v>2.6</v>
      </c>
      <c r="CD17" s="120">
        <v>3.4</v>
      </c>
      <c r="CE17" s="120">
        <v>3.4</v>
      </c>
      <c r="CF17" s="120">
        <v>2.6</v>
      </c>
      <c r="CG17" s="120">
        <v>0</v>
      </c>
      <c r="CH17" s="120">
        <v>0</v>
      </c>
      <c r="CI17" s="120">
        <v>1.7</v>
      </c>
      <c r="CJ17" s="120">
        <v>3.5</v>
      </c>
      <c r="CK17" s="120">
        <v>3.1</v>
      </c>
      <c r="CL17" s="120">
        <v>3.6</v>
      </c>
      <c r="CM17" s="120">
        <v>3.5</v>
      </c>
      <c r="CN17" s="120">
        <v>1.3</v>
      </c>
      <c r="CO17" s="120">
        <v>2.9</v>
      </c>
      <c r="CP17" s="120">
        <v>3.7</v>
      </c>
      <c r="CQ17" s="120">
        <v>4.2</v>
      </c>
      <c r="CR17" s="120">
        <v>5.9</v>
      </c>
      <c r="CS17" s="120">
        <v>5.2</v>
      </c>
      <c r="CT17" s="120">
        <v>4.3</v>
      </c>
      <c r="CU17" s="120">
        <v>4.7</v>
      </c>
      <c r="CV17" s="120">
        <v>4.0999999999999996</v>
      </c>
      <c r="CW17" s="120">
        <v>2.6</v>
      </c>
      <c r="CX17" s="120">
        <v>1.9</v>
      </c>
      <c r="CY17" s="120">
        <v>2.5</v>
      </c>
      <c r="CZ17" s="120">
        <v>1.2</v>
      </c>
      <c r="DA17" s="120">
        <v>1.3</v>
      </c>
      <c r="DB17" s="120">
        <v>3.6</v>
      </c>
      <c r="DC17" s="120">
        <v>3.1</v>
      </c>
      <c r="DD17" s="120">
        <v>7.6</v>
      </c>
      <c r="DE17" s="120">
        <v>5.7</v>
      </c>
      <c r="DF17" s="120">
        <v>5.4</v>
      </c>
      <c r="DG17" s="120">
        <v>4.3</v>
      </c>
      <c r="DH17" s="120">
        <v>3.8</v>
      </c>
      <c r="DI17" s="120">
        <v>2.8</v>
      </c>
      <c r="DJ17" s="120">
        <v>2.4</v>
      </c>
      <c r="DK17" s="120">
        <v>2.2999999999999998</v>
      </c>
      <c r="DL17" s="120">
        <v>3.3</v>
      </c>
      <c r="DM17" s="120">
        <v>3.3</v>
      </c>
    </row>
    <row r="18" spans="1:118" s="84" customFormat="1">
      <c r="A18" s="87">
        <v>0.625</v>
      </c>
      <c r="B18" s="120">
        <v>4</v>
      </c>
      <c r="C18" s="120">
        <v>2.4</v>
      </c>
      <c r="D18" s="120">
        <v>1.5</v>
      </c>
      <c r="E18" s="120">
        <v>3.2</v>
      </c>
      <c r="F18" s="120">
        <v>3.1</v>
      </c>
      <c r="G18" s="120">
        <v>1.6</v>
      </c>
      <c r="H18" s="120">
        <v>1.7</v>
      </c>
      <c r="I18" s="120">
        <v>6.3</v>
      </c>
      <c r="J18" s="120">
        <v>3.7</v>
      </c>
      <c r="K18" s="120">
        <v>2</v>
      </c>
      <c r="L18" s="120">
        <v>2.2000000000000002</v>
      </c>
      <c r="M18" s="120">
        <v>5.7</v>
      </c>
      <c r="N18" s="120">
        <v>2.2000000000000002</v>
      </c>
      <c r="O18" s="120">
        <v>3.7</v>
      </c>
      <c r="P18" s="120">
        <v>2.8</v>
      </c>
      <c r="Q18" s="120">
        <v>1.9</v>
      </c>
      <c r="R18" s="120">
        <v>2.1</v>
      </c>
      <c r="S18" s="120">
        <v>1.9</v>
      </c>
      <c r="T18" s="120">
        <v>2</v>
      </c>
      <c r="U18" s="120">
        <v>2.4</v>
      </c>
      <c r="V18" s="120">
        <v>2.9</v>
      </c>
      <c r="W18" s="120">
        <v>6</v>
      </c>
      <c r="X18" s="120">
        <v>6</v>
      </c>
      <c r="Y18" s="120">
        <v>5.2</v>
      </c>
      <c r="Z18" s="120">
        <v>1.6</v>
      </c>
      <c r="AA18" s="120">
        <v>4.3</v>
      </c>
      <c r="AB18" s="120">
        <v>4.5</v>
      </c>
      <c r="AC18" s="120">
        <v>4.4000000000000004</v>
      </c>
      <c r="AD18" s="120">
        <v>1.2</v>
      </c>
      <c r="AE18" s="120">
        <v>2.6</v>
      </c>
      <c r="AF18" s="120">
        <v>2.8</v>
      </c>
      <c r="AG18" s="120">
        <v>4.3</v>
      </c>
      <c r="AH18" s="120">
        <v>2.4</v>
      </c>
      <c r="AI18" s="120">
        <v>3.1</v>
      </c>
      <c r="AJ18" s="120">
        <v>6.6</v>
      </c>
      <c r="AK18" s="120">
        <v>4.3</v>
      </c>
      <c r="AL18" s="120">
        <v>3.2</v>
      </c>
      <c r="AM18" s="120">
        <v>2.7</v>
      </c>
      <c r="AN18" s="120">
        <v>3</v>
      </c>
      <c r="AO18" s="120">
        <v>1.8</v>
      </c>
      <c r="AP18" s="120">
        <v>4.7</v>
      </c>
      <c r="AQ18" s="120">
        <v>4.4000000000000004</v>
      </c>
      <c r="AR18" s="120">
        <v>2.2999999999999998</v>
      </c>
      <c r="AS18" s="120">
        <v>2.2000000000000002</v>
      </c>
      <c r="AT18" s="120">
        <v>1.3</v>
      </c>
      <c r="AU18" s="120">
        <v>0</v>
      </c>
      <c r="AV18" s="120">
        <v>1.3</v>
      </c>
      <c r="AW18" s="120">
        <v>1.4</v>
      </c>
      <c r="AX18" s="120">
        <v>2.2999999999999998</v>
      </c>
      <c r="AY18" s="120">
        <v>3.7</v>
      </c>
      <c r="AZ18" s="120">
        <v>1.4</v>
      </c>
      <c r="BA18" s="120">
        <v>1.3</v>
      </c>
      <c r="BB18" s="120">
        <v>3.9</v>
      </c>
      <c r="BC18" s="120">
        <v>1.6</v>
      </c>
      <c r="BD18" s="120">
        <v>3.3</v>
      </c>
      <c r="BE18" s="120">
        <v>2.2999999999999998</v>
      </c>
      <c r="BF18" s="120">
        <v>1.5</v>
      </c>
      <c r="BG18" s="120">
        <v>3.4</v>
      </c>
      <c r="BH18" s="120">
        <v>5</v>
      </c>
      <c r="BI18" s="120">
        <v>3.8</v>
      </c>
      <c r="BJ18" s="120">
        <v>3</v>
      </c>
      <c r="BK18" s="120">
        <v>3.4</v>
      </c>
      <c r="BL18" s="120">
        <v>4.2</v>
      </c>
      <c r="BM18" s="120">
        <v>3.7</v>
      </c>
      <c r="BN18" s="120">
        <v>3.6</v>
      </c>
      <c r="BO18" s="120">
        <v>3</v>
      </c>
      <c r="BP18" s="120" t="s">
        <v>150</v>
      </c>
      <c r="BQ18" s="120">
        <v>4.4000000000000004</v>
      </c>
      <c r="BR18" s="120">
        <v>3.7</v>
      </c>
      <c r="BS18" s="120">
        <v>2.6</v>
      </c>
      <c r="BT18" s="120">
        <v>3.6</v>
      </c>
      <c r="BU18" s="120">
        <v>3</v>
      </c>
      <c r="BV18" s="120">
        <v>3.6</v>
      </c>
      <c r="BW18" s="120">
        <v>3.3</v>
      </c>
      <c r="BX18" s="120">
        <v>4.9000000000000004</v>
      </c>
      <c r="BY18" s="120">
        <v>5.3</v>
      </c>
      <c r="BZ18" s="120">
        <v>3.1</v>
      </c>
      <c r="CA18" s="120">
        <v>3.8</v>
      </c>
      <c r="CB18" s="120">
        <v>0.4</v>
      </c>
      <c r="CC18" s="120">
        <v>2.2999999999999998</v>
      </c>
      <c r="CD18" s="120">
        <v>3.5</v>
      </c>
      <c r="CE18" s="120">
        <v>4.5999999999999996</v>
      </c>
      <c r="CF18" s="120">
        <v>2.5</v>
      </c>
      <c r="CG18" s="120">
        <v>0</v>
      </c>
      <c r="CH18" s="120">
        <v>0</v>
      </c>
      <c r="CI18" s="120">
        <v>1.3</v>
      </c>
      <c r="CJ18" s="120">
        <v>2.7</v>
      </c>
      <c r="CK18" s="120">
        <v>2.8</v>
      </c>
      <c r="CL18" s="120">
        <v>3.7</v>
      </c>
      <c r="CM18" s="120">
        <v>3.7</v>
      </c>
      <c r="CN18" s="120">
        <v>2</v>
      </c>
      <c r="CO18" s="120">
        <v>2.4</v>
      </c>
      <c r="CP18" s="120">
        <v>3</v>
      </c>
      <c r="CQ18" s="120">
        <v>3.9</v>
      </c>
      <c r="CR18" s="120">
        <v>4.3</v>
      </c>
      <c r="CS18" s="120">
        <v>4.8</v>
      </c>
      <c r="CT18" s="120">
        <v>5.4</v>
      </c>
      <c r="CU18" s="120">
        <v>5.3</v>
      </c>
      <c r="CV18" s="120">
        <v>5.3</v>
      </c>
      <c r="CW18" s="120">
        <v>3</v>
      </c>
      <c r="CX18" s="120">
        <v>3.2</v>
      </c>
      <c r="CY18" s="120">
        <v>1.6</v>
      </c>
      <c r="CZ18" s="120">
        <v>1.3</v>
      </c>
      <c r="DA18" s="120">
        <v>2.4</v>
      </c>
      <c r="DB18" s="120">
        <v>3.5</v>
      </c>
      <c r="DC18" s="120">
        <v>4.4000000000000004</v>
      </c>
      <c r="DD18" s="120">
        <v>6.5</v>
      </c>
      <c r="DE18" s="120">
        <v>6.4</v>
      </c>
      <c r="DF18" s="120">
        <v>3.7</v>
      </c>
      <c r="DG18" s="120">
        <v>3.6</v>
      </c>
      <c r="DH18" s="120">
        <v>4.4000000000000004</v>
      </c>
      <c r="DI18" s="120">
        <v>3.1</v>
      </c>
      <c r="DJ18" s="120">
        <v>2.2999999999999998</v>
      </c>
      <c r="DK18" s="120">
        <v>2.1</v>
      </c>
      <c r="DL18" s="120">
        <v>1.6</v>
      </c>
      <c r="DM18" s="120">
        <v>2.8</v>
      </c>
    </row>
    <row r="19" spans="1:118" s="84" customFormat="1">
      <c r="A19" s="87">
        <v>0.66666666666666696</v>
      </c>
      <c r="B19" s="120">
        <v>3.5</v>
      </c>
      <c r="C19" s="120">
        <v>1.6</v>
      </c>
      <c r="D19" s="120">
        <v>3.6</v>
      </c>
      <c r="E19" s="120">
        <v>2.5</v>
      </c>
      <c r="F19" s="120">
        <v>2.4</v>
      </c>
      <c r="G19" s="120">
        <v>2.2000000000000002</v>
      </c>
      <c r="H19" s="120">
        <v>0.8</v>
      </c>
      <c r="I19" s="120">
        <v>7.4</v>
      </c>
      <c r="J19" s="120">
        <v>3.8</v>
      </c>
      <c r="K19" s="120">
        <v>1.8</v>
      </c>
      <c r="L19" s="120">
        <v>3.2</v>
      </c>
      <c r="M19" s="120">
        <v>4.9000000000000004</v>
      </c>
      <c r="N19" s="120">
        <v>2.8</v>
      </c>
      <c r="O19" s="120">
        <v>3.1</v>
      </c>
      <c r="P19" s="120">
        <v>2.5</v>
      </c>
      <c r="Q19" s="120">
        <v>1.6</v>
      </c>
      <c r="R19" s="120">
        <v>1.8</v>
      </c>
      <c r="S19" s="120">
        <v>0.8</v>
      </c>
      <c r="T19" s="120">
        <v>1.6</v>
      </c>
      <c r="U19" s="120">
        <v>1.6</v>
      </c>
      <c r="V19" s="120">
        <v>2.7</v>
      </c>
      <c r="W19" s="120">
        <v>5.8</v>
      </c>
      <c r="X19" s="120">
        <v>4.4000000000000004</v>
      </c>
      <c r="Y19" s="120">
        <v>5.9</v>
      </c>
      <c r="Z19" s="120">
        <v>1.4</v>
      </c>
      <c r="AA19" s="120">
        <v>5.2</v>
      </c>
      <c r="AB19" s="120">
        <v>4.8</v>
      </c>
      <c r="AC19" s="120">
        <v>4</v>
      </c>
      <c r="AD19" s="120">
        <v>1.6</v>
      </c>
      <c r="AE19" s="120">
        <v>1.9</v>
      </c>
      <c r="AF19" s="120">
        <v>3.2</v>
      </c>
      <c r="AG19" s="120">
        <v>4.4000000000000004</v>
      </c>
      <c r="AH19" s="120">
        <v>4.2</v>
      </c>
      <c r="AI19" s="120">
        <v>2.7</v>
      </c>
      <c r="AJ19" s="120">
        <v>6.9</v>
      </c>
      <c r="AK19" s="120">
        <v>4.8</v>
      </c>
      <c r="AL19" s="120">
        <v>3.9</v>
      </c>
      <c r="AM19" s="120">
        <v>2.2000000000000002</v>
      </c>
      <c r="AN19" s="120">
        <v>2.4</v>
      </c>
      <c r="AO19" s="120">
        <v>1.4</v>
      </c>
      <c r="AP19" s="120">
        <v>4.0999999999999996</v>
      </c>
      <c r="AQ19" s="120">
        <v>4.4000000000000004</v>
      </c>
      <c r="AR19" s="120">
        <v>0.6</v>
      </c>
      <c r="AS19" s="120">
        <v>1.2</v>
      </c>
      <c r="AT19" s="120">
        <v>1.1000000000000001</v>
      </c>
      <c r="AU19" s="120">
        <v>0</v>
      </c>
      <c r="AV19" s="120">
        <v>2</v>
      </c>
      <c r="AW19" s="120">
        <v>1.8</v>
      </c>
      <c r="AX19" s="120">
        <v>1.2</v>
      </c>
      <c r="AY19" s="120">
        <v>4</v>
      </c>
      <c r="AZ19" s="120">
        <v>1.8</v>
      </c>
      <c r="BA19" s="120">
        <v>1.5</v>
      </c>
      <c r="BB19" s="120">
        <v>4.3</v>
      </c>
      <c r="BC19" s="120">
        <v>2.2000000000000002</v>
      </c>
      <c r="BD19" s="120">
        <v>3.1</v>
      </c>
      <c r="BE19" s="120">
        <v>2.6</v>
      </c>
      <c r="BF19" s="120">
        <v>2.1</v>
      </c>
      <c r="BG19" s="120">
        <v>3.1</v>
      </c>
      <c r="BH19" s="120">
        <v>3.9</v>
      </c>
      <c r="BI19" s="120">
        <v>3.2</v>
      </c>
      <c r="BJ19" s="120">
        <v>2.7</v>
      </c>
      <c r="BK19" s="120">
        <v>3.1</v>
      </c>
      <c r="BL19" s="120">
        <v>3.4</v>
      </c>
      <c r="BM19" s="120">
        <v>3.3</v>
      </c>
      <c r="BN19" s="120">
        <v>3.5</v>
      </c>
      <c r="BO19" s="120">
        <v>2.9</v>
      </c>
      <c r="BP19" s="120">
        <v>3.9</v>
      </c>
      <c r="BQ19" s="120">
        <v>3.7</v>
      </c>
      <c r="BR19" s="120">
        <v>3.1</v>
      </c>
      <c r="BS19" s="120">
        <v>2</v>
      </c>
      <c r="BT19" s="120">
        <v>3.4</v>
      </c>
      <c r="BU19" s="120">
        <v>2.7</v>
      </c>
      <c r="BV19" s="120">
        <v>3.5</v>
      </c>
      <c r="BW19" s="120">
        <v>4.0999999999999996</v>
      </c>
      <c r="BX19" s="120">
        <v>3.5</v>
      </c>
      <c r="BY19" s="120">
        <v>3.6</v>
      </c>
      <c r="BZ19" s="120">
        <v>2.7</v>
      </c>
      <c r="CA19" s="120">
        <v>2.8</v>
      </c>
      <c r="CB19" s="120">
        <v>0.9</v>
      </c>
      <c r="CC19" s="120">
        <v>1.6</v>
      </c>
      <c r="CD19" s="120">
        <v>3</v>
      </c>
      <c r="CE19" s="120">
        <v>3.5</v>
      </c>
      <c r="CF19" s="120">
        <v>1.5</v>
      </c>
      <c r="CG19" s="120">
        <v>2.4</v>
      </c>
      <c r="CH19" s="120">
        <v>1</v>
      </c>
      <c r="CI19" s="120">
        <v>0.9</v>
      </c>
      <c r="CJ19" s="120">
        <v>2.7</v>
      </c>
      <c r="CK19" s="120">
        <v>2.6</v>
      </c>
      <c r="CL19" s="120">
        <v>3.4</v>
      </c>
      <c r="CM19" s="120">
        <v>3.6</v>
      </c>
      <c r="CN19" s="120">
        <v>1.8</v>
      </c>
      <c r="CO19" s="120">
        <v>2</v>
      </c>
      <c r="CP19" s="120">
        <v>3</v>
      </c>
      <c r="CQ19" s="120">
        <v>4</v>
      </c>
      <c r="CR19" s="120">
        <v>5.3</v>
      </c>
      <c r="CS19" s="120">
        <v>4</v>
      </c>
      <c r="CT19" s="120">
        <v>5.0999999999999996</v>
      </c>
      <c r="CU19" s="120">
        <v>4.5</v>
      </c>
      <c r="CV19" s="120">
        <v>5.4</v>
      </c>
      <c r="CW19" s="120">
        <v>2.8</v>
      </c>
      <c r="CX19" s="120">
        <v>2</v>
      </c>
      <c r="CY19" s="120">
        <v>1.9</v>
      </c>
      <c r="CZ19" s="120">
        <v>2.2000000000000002</v>
      </c>
      <c r="DA19" s="120">
        <v>1.6</v>
      </c>
      <c r="DB19" s="120">
        <v>3.4</v>
      </c>
      <c r="DC19" s="120">
        <v>5</v>
      </c>
      <c r="DD19" s="120">
        <v>2.9</v>
      </c>
      <c r="DE19" s="120">
        <v>3.9</v>
      </c>
      <c r="DF19" s="120">
        <v>4.4000000000000004</v>
      </c>
      <c r="DG19" s="120">
        <v>3.9</v>
      </c>
      <c r="DH19" s="120">
        <v>3.3</v>
      </c>
      <c r="DI19" s="120">
        <v>3.3</v>
      </c>
      <c r="DJ19" s="120">
        <v>1.2</v>
      </c>
      <c r="DK19" s="120">
        <v>2.2999999999999998</v>
      </c>
      <c r="DL19" s="120">
        <v>1</v>
      </c>
      <c r="DM19" s="120">
        <v>2.4</v>
      </c>
    </row>
    <row r="20" spans="1:118" s="84" customFormat="1">
      <c r="A20" s="87">
        <v>0.70833333333333304</v>
      </c>
      <c r="B20" s="120">
        <v>2.6</v>
      </c>
      <c r="C20" s="120">
        <v>2.2999999999999998</v>
      </c>
      <c r="D20" s="120">
        <v>2.1</v>
      </c>
      <c r="E20" s="120">
        <v>2.2999999999999998</v>
      </c>
      <c r="F20" s="120">
        <v>1.8</v>
      </c>
      <c r="G20" s="120">
        <v>1.8</v>
      </c>
      <c r="H20" s="120">
        <v>2.5</v>
      </c>
      <c r="I20" s="120">
        <v>5.7</v>
      </c>
      <c r="J20" s="120">
        <v>4.3</v>
      </c>
      <c r="K20" s="120">
        <v>2.2000000000000002</v>
      </c>
      <c r="L20" s="120">
        <v>2.9</v>
      </c>
      <c r="M20" s="120">
        <v>4.5999999999999996</v>
      </c>
      <c r="N20" s="120">
        <v>2.6</v>
      </c>
      <c r="O20" s="120">
        <v>2.5</v>
      </c>
      <c r="P20" s="120">
        <v>1.4</v>
      </c>
      <c r="Q20" s="120">
        <v>2</v>
      </c>
      <c r="R20" s="120">
        <v>2.1</v>
      </c>
      <c r="S20" s="120">
        <v>0</v>
      </c>
      <c r="T20" s="120">
        <v>2.4</v>
      </c>
      <c r="U20" s="120">
        <v>1.1000000000000001</v>
      </c>
      <c r="V20" s="120">
        <v>2.4</v>
      </c>
      <c r="W20" s="120">
        <v>3.7</v>
      </c>
      <c r="X20" s="120">
        <v>4.8</v>
      </c>
      <c r="Y20" s="120">
        <v>5.3</v>
      </c>
      <c r="Z20" s="120">
        <v>0.6</v>
      </c>
      <c r="AA20" s="120">
        <v>4.9000000000000004</v>
      </c>
      <c r="AB20" s="120">
        <v>4.4000000000000004</v>
      </c>
      <c r="AC20" s="120">
        <v>3.7</v>
      </c>
      <c r="AD20" s="120">
        <v>2.1</v>
      </c>
      <c r="AE20" s="120">
        <v>1.8</v>
      </c>
      <c r="AF20" s="120">
        <v>2.2999999999999998</v>
      </c>
      <c r="AG20" s="120">
        <v>3.8</v>
      </c>
      <c r="AH20" s="120">
        <v>3.4</v>
      </c>
      <c r="AI20" s="120">
        <v>3.2</v>
      </c>
      <c r="AJ20" s="120">
        <v>5.6</v>
      </c>
      <c r="AK20" s="120">
        <v>4</v>
      </c>
      <c r="AL20" s="120">
        <v>4.4000000000000004</v>
      </c>
      <c r="AM20" s="120">
        <v>2.1</v>
      </c>
      <c r="AN20" s="120">
        <v>1.7</v>
      </c>
      <c r="AO20" s="120">
        <v>0</v>
      </c>
      <c r="AP20" s="120">
        <v>5.6</v>
      </c>
      <c r="AQ20" s="120">
        <v>4.7</v>
      </c>
      <c r="AR20" s="120">
        <v>0.6</v>
      </c>
      <c r="AS20" s="120">
        <v>2</v>
      </c>
      <c r="AT20" s="120">
        <v>1.3</v>
      </c>
      <c r="AU20" s="120">
        <v>0</v>
      </c>
      <c r="AV20" s="120">
        <v>0.8</v>
      </c>
      <c r="AW20" s="120">
        <v>1.1000000000000001</v>
      </c>
      <c r="AX20" s="120">
        <v>2.2000000000000002</v>
      </c>
      <c r="AY20" s="120">
        <v>3.2</v>
      </c>
      <c r="AZ20" s="120">
        <v>1.6</v>
      </c>
      <c r="BA20" s="120">
        <v>1.9</v>
      </c>
      <c r="BB20" s="120">
        <v>3.7</v>
      </c>
      <c r="BC20" s="120">
        <v>2.4</v>
      </c>
      <c r="BD20" s="120">
        <v>1.8</v>
      </c>
      <c r="BE20" s="120">
        <v>2.6</v>
      </c>
      <c r="BF20" s="120">
        <v>1.7</v>
      </c>
      <c r="BG20" s="120">
        <v>2.7</v>
      </c>
      <c r="BH20" s="120">
        <v>3.7</v>
      </c>
      <c r="BI20" s="120">
        <v>3.3</v>
      </c>
      <c r="BJ20" s="120">
        <v>3</v>
      </c>
      <c r="BK20" s="120">
        <v>2.2999999999999998</v>
      </c>
      <c r="BL20" s="120">
        <v>3.3</v>
      </c>
      <c r="BM20" s="120">
        <v>3.3</v>
      </c>
      <c r="BN20" s="120">
        <v>2.8</v>
      </c>
      <c r="BO20" s="120">
        <v>1.9</v>
      </c>
      <c r="BP20" s="120">
        <v>2.7</v>
      </c>
      <c r="BQ20" s="120">
        <v>3.3</v>
      </c>
      <c r="BR20" s="120">
        <v>3.4</v>
      </c>
      <c r="BS20" s="120">
        <v>1.7</v>
      </c>
      <c r="BT20" s="120">
        <v>2.7</v>
      </c>
      <c r="BU20" s="120">
        <v>2</v>
      </c>
      <c r="BV20" s="120">
        <v>4</v>
      </c>
      <c r="BW20" s="120">
        <v>3.3</v>
      </c>
      <c r="BX20" s="120">
        <v>2.7</v>
      </c>
      <c r="BY20" s="120">
        <v>3.6</v>
      </c>
      <c r="BZ20" s="120">
        <v>3.2</v>
      </c>
      <c r="CA20" s="120">
        <v>2.4</v>
      </c>
      <c r="CB20" s="120">
        <v>2.2000000000000002</v>
      </c>
      <c r="CC20" s="120">
        <v>1</v>
      </c>
      <c r="CD20" s="120">
        <v>2.4</v>
      </c>
      <c r="CE20" s="120">
        <v>3</v>
      </c>
      <c r="CF20" s="120">
        <v>2.5</v>
      </c>
      <c r="CG20" s="120">
        <v>3</v>
      </c>
      <c r="CH20" s="120">
        <v>1.2</v>
      </c>
      <c r="CI20" s="120">
        <v>0.6</v>
      </c>
      <c r="CJ20" s="120">
        <v>1.7</v>
      </c>
      <c r="CK20" s="120">
        <v>3.4</v>
      </c>
      <c r="CL20" s="120">
        <v>3.6</v>
      </c>
      <c r="CM20" s="120">
        <v>3.1</v>
      </c>
      <c r="CN20" s="120">
        <v>1.3</v>
      </c>
      <c r="CO20" s="120">
        <v>1.1000000000000001</v>
      </c>
      <c r="CP20" s="120">
        <v>2.2999999999999998</v>
      </c>
      <c r="CQ20" s="120">
        <v>3.4</v>
      </c>
      <c r="CR20" s="120">
        <v>4.8</v>
      </c>
      <c r="CS20" s="120">
        <v>4.8</v>
      </c>
      <c r="CT20" s="120">
        <v>4.5999999999999996</v>
      </c>
      <c r="CU20" s="120">
        <v>5.0999999999999996</v>
      </c>
      <c r="CV20" s="120">
        <v>4.2</v>
      </c>
      <c r="CW20" s="120">
        <v>4</v>
      </c>
      <c r="CX20" s="120">
        <v>2</v>
      </c>
      <c r="CY20" s="120">
        <v>2.7</v>
      </c>
      <c r="CZ20" s="120">
        <v>1</v>
      </c>
      <c r="DA20" s="120">
        <v>1.1000000000000001</v>
      </c>
      <c r="DB20" s="120">
        <v>3.5</v>
      </c>
      <c r="DC20" s="120">
        <v>3.2</v>
      </c>
      <c r="DD20" s="120">
        <v>4.3</v>
      </c>
      <c r="DE20" s="120">
        <v>4.2</v>
      </c>
      <c r="DF20" s="120">
        <v>5.0999999999999996</v>
      </c>
      <c r="DG20" s="120">
        <v>3.1</v>
      </c>
      <c r="DH20" s="120">
        <v>3.1</v>
      </c>
      <c r="DI20" s="120">
        <v>2.5</v>
      </c>
      <c r="DJ20" s="120">
        <v>0.8</v>
      </c>
      <c r="DK20" s="120">
        <v>2.2000000000000002</v>
      </c>
      <c r="DL20" s="120">
        <v>1.6</v>
      </c>
      <c r="DM20" s="120">
        <v>1.7</v>
      </c>
    </row>
    <row r="21" spans="1:118" s="84" customFormat="1">
      <c r="A21" s="87">
        <v>0.75</v>
      </c>
      <c r="B21" s="120">
        <v>2</v>
      </c>
      <c r="C21" s="120">
        <v>1.9</v>
      </c>
      <c r="D21" s="120">
        <v>1.6</v>
      </c>
      <c r="E21" s="120">
        <v>2.5</v>
      </c>
      <c r="F21" s="120">
        <v>0.9</v>
      </c>
      <c r="G21" s="120">
        <v>1.3</v>
      </c>
      <c r="H21" s="120">
        <v>2.4</v>
      </c>
      <c r="I21" s="120">
        <v>5.8</v>
      </c>
      <c r="J21" s="120">
        <v>4.0999999999999996</v>
      </c>
      <c r="K21" s="120">
        <v>1.8</v>
      </c>
      <c r="L21" s="120">
        <v>3.2</v>
      </c>
      <c r="M21" s="120">
        <v>3.4</v>
      </c>
      <c r="N21" s="120">
        <v>2.1</v>
      </c>
      <c r="O21" s="120">
        <v>2.1</v>
      </c>
      <c r="P21" s="120">
        <v>0</v>
      </c>
      <c r="Q21" s="120">
        <v>1.1000000000000001</v>
      </c>
      <c r="R21" s="120">
        <v>1.7</v>
      </c>
      <c r="S21" s="120">
        <v>0.6</v>
      </c>
      <c r="T21" s="120">
        <v>1</v>
      </c>
      <c r="U21" s="120">
        <v>1</v>
      </c>
      <c r="V21" s="120">
        <v>2.5</v>
      </c>
      <c r="W21" s="120">
        <v>4.2</v>
      </c>
      <c r="X21" s="120">
        <v>3.7</v>
      </c>
      <c r="Y21" s="120">
        <v>4.7</v>
      </c>
      <c r="Z21" s="120">
        <v>1.6</v>
      </c>
      <c r="AA21" s="120">
        <v>4.3</v>
      </c>
      <c r="AB21" s="120">
        <v>4.7</v>
      </c>
      <c r="AC21" s="120">
        <v>3.6</v>
      </c>
      <c r="AD21" s="120">
        <v>1.1000000000000001</v>
      </c>
      <c r="AE21" s="120">
        <v>1.4</v>
      </c>
      <c r="AF21" s="120">
        <v>1.8</v>
      </c>
      <c r="AG21" s="120">
        <v>3.6</v>
      </c>
      <c r="AH21" s="120">
        <v>3.5</v>
      </c>
      <c r="AI21" s="120">
        <v>3.3</v>
      </c>
      <c r="AJ21" s="120">
        <v>5.5</v>
      </c>
      <c r="AK21" s="120">
        <v>3.4</v>
      </c>
      <c r="AL21" s="120">
        <v>2.4</v>
      </c>
      <c r="AM21" s="120">
        <v>1.7</v>
      </c>
      <c r="AN21" s="120">
        <v>1.8</v>
      </c>
      <c r="AO21" s="120">
        <v>0</v>
      </c>
      <c r="AP21" s="120">
        <v>4.5</v>
      </c>
      <c r="AQ21" s="120">
        <v>4</v>
      </c>
      <c r="AR21" s="120">
        <v>0.7</v>
      </c>
      <c r="AS21" s="120">
        <v>1.3</v>
      </c>
      <c r="AT21" s="120">
        <v>0.8</v>
      </c>
      <c r="AU21" s="120">
        <v>1.1000000000000001</v>
      </c>
      <c r="AV21" s="120">
        <v>2.6</v>
      </c>
      <c r="AW21" s="120">
        <v>0.8</v>
      </c>
      <c r="AX21" s="120">
        <v>0.5</v>
      </c>
      <c r="AY21" s="120">
        <v>1.7</v>
      </c>
      <c r="AZ21" s="120">
        <v>2.2000000000000002</v>
      </c>
      <c r="BA21" s="120">
        <v>0.7</v>
      </c>
      <c r="BB21" s="120">
        <v>3.9</v>
      </c>
      <c r="BC21" s="120">
        <v>2.1</v>
      </c>
      <c r="BD21" s="120">
        <v>1.2</v>
      </c>
      <c r="BE21" s="120">
        <v>3.2</v>
      </c>
      <c r="BF21" s="120">
        <v>1.9</v>
      </c>
      <c r="BG21" s="120">
        <v>1.3</v>
      </c>
      <c r="BH21" s="120">
        <v>2.7</v>
      </c>
      <c r="BI21" s="120">
        <v>1.7</v>
      </c>
      <c r="BJ21" s="120">
        <v>2</v>
      </c>
      <c r="BK21" s="120">
        <v>2.1</v>
      </c>
      <c r="BL21" s="120">
        <v>2.2999999999999998</v>
      </c>
      <c r="BM21" s="120">
        <v>1.8</v>
      </c>
      <c r="BN21" s="120">
        <v>1.6</v>
      </c>
      <c r="BO21" s="120">
        <v>1.8</v>
      </c>
      <c r="BP21" s="120">
        <v>3</v>
      </c>
      <c r="BQ21" s="120">
        <v>2.2999999999999998</v>
      </c>
      <c r="BR21" s="120">
        <v>2</v>
      </c>
      <c r="BS21" s="120">
        <v>1.7</v>
      </c>
      <c r="BT21" s="120">
        <v>1.6</v>
      </c>
      <c r="BU21" s="120">
        <v>2</v>
      </c>
      <c r="BV21" s="120">
        <v>3.4</v>
      </c>
      <c r="BW21" s="120">
        <v>2.9</v>
      </c>
      <c r="BX21" s="120">
        <v>3.2</v>
      </c>
      <c r="BY21" s="120">
        <v>3.1</v>
      </c>
      <c r="BZ21" s="120">
        <v>4</v>
      </c>
      <c r="CA21" s="120">
        <v>1.3</v>
      </c>
      <c r="CB21" s="120">
        <v>2.7</v>
      </c>
      <c r="CC21" s="120">
        <v>0.5</v>
      </c>
      <c r="CD21" s="120">
        <v>2.2000000000000002</v>
      </c>
      <c r="CE21" s="120">
        <v>2.7</v>
      </c>
      <c r="CF21" s="120">
        <v>1.6</v>
      </c>
      <c r="CG21" s="120">
        <v>1.2</v>
      </c>
      <c r="CH21" s="120">
        <v>0.6</v>
      </c>
      <c r="CI21" s="120">
        <v>1.8</v>
      </c>
      <c r="CJ21" s="120">
        <v>2.8</v>
      </c>
      <c r="CK21" s="120">
        <v>1.5</v>
      </c>
      <c r="CL21" s="120">
        <v>2.7</v>
      </c>
      <c r="CM21" s="120">
        <v>2.5</v>
      </c>
      <c r="CN21" s="120">
        <v>0.7</v>
      </c>
      <c r="CO21" s="120">
        <v>2</v>
      </c>
      <c r="CP21" s="120">
        <v>2.4</v>
      </c>
      <c r="CQ21" s="120">
        <v>3.8</v>
      </c>
      <c r="CR21" s="120">
        <v>4.3</v>
      </c>
      <c r="CS21" s="120">
        <v>4.0999999999999996</v>
      </c>
      <c r="CT21" s="120">
        <v>3.5</v>
      </c>
      <c r="CU21" s="120">
        <v>3.8</v>
      </c>
      <c r="CV21" s="120">
        <v>3.8</v>
      </c>
      <c r="CW21" s="120">
        <v>3</v>
      </c>
      <c r="CX21" s="120">
        <v>3.3</v>
      </c>
      <c r="CY21" s="120">
        <v>2.2999999999999998</v>
      </c>
      <c r="CZ21" s="120">
        <v>1.3</v>
      </c>
      <c r="DA21" s="120">
        <v>1.2</v>
      </c>
      <c r="DB21" s="120">
        <v>1.5</v>
      </c>
      <c r="DC21" s="120">
        <v>4.2</v>
      </c>
      <c r="DD21" s="120">
        <v>4</v>
      </c>
      <c r="DE21" s="120">
        <v>3.5</v>
      </c>
      <c r="DF21" s="120">
        <v>3.8</v>
      </c>
      <c r="DG21" s="120">
        <v>2.5</v>
      </c>
      <c r="DH21" s="120">
        <v>2.2999999999999998</v>
      </c>
      <c r="DI21" s="120">
        <v>2.2999999999999998</v>
      </c>
      <c r="DJ21" s="120">
        <v>0.6</v>
      </c>
      <c r="DK21" s="120">
        <v>2</v>
      </c>
      <c r="DL21" s="120">
        <v>1.2</v>
      </c>
      <c r="DM21" s="120">
        <v>2.1</v>
      </c>
    </row>
    <row r="22" spans="1:118" s="84" customFormat="1">
      <c r="A22" s="87">
        <v>0.79166666666666696</v>
      </c>
      <c r="B22" s="120">
        <v>0</v>
      </c>
      <c r="C22" s="120">
        <v>0.8</v>
      </c>
      <c r="D22" s="120">
        <v>0.5</v>
      </c>
      <c r="E22" s="120">
        <v>1.7</v>
      </c>
      <c r="F22" s="120">
        <v>1.6</v>
      </c>
      <c r="G22" s="120">
        <v>0.6</v>
      </c>
      <c r="H22" s="120">
        <v>2.2000000000000002</v>
      </c>
      <c r="I22" s="120">
        <v>6.5</v>
      </c>
      <c r="J22" s="120">
        <v>3.4</v>
      </c>
      <c r="K22" s="120">
        <v>0.5</v>
      </c>
      <c r="L22" s="120">
        <v>1.5</v>
      </c>
      <c r="M22" s="120">
        <v>2.9</v>
      </c>
      <c r="N22" s="120">
        <v>1.7</v>
      </c>
      <c r="O22" s="120">
        <v>1</v>
      </c>
      <c r="P22" s="120">
        <v>0.4</v>
      </c>
      <c r="Q22" s="120">
        <v>0.4</v>
      </c>
      <c r="R22" s="120">
        <v>1.8</v>
      </c>
      <c r="S22" s="120">
        <v>0.5</v>
      </c>
      <c r="T22" s="120">
        <v>1.5</v>
      </c>
      <c r="U22" s="120">
        <v>0</v>
      </c>
      <c r="V22" s="120">
        <v>1.8</v>
      </c>
      <c r="W22" s="120">
        <v>3.7</v>
      </c>
      <c r="X22" s="120">
        <v>3.4</v>
      </c>
      <c r="Y22" s="120">
        <v>4.0999999999999996</v>
      </c>
      <c r="Z22" s="120">
        <v>0.5</v>
      </c>
      <c r="AA22" s="120">
        <v>4.5</v>
      </c>
      <c r="AB22" s="120">
        <v>4.0999999999999996</v>
      </c>
      <c r="AC22" s="120">
        <v>3</v>
      </c>
      <c r="AD22" s="120">
        <v>0.8</v>
      </c>
      <c r="AE22" s="120">
        <v>0.6</v>
      </c>
      <c r="AF22" s="120">
        <v>1.8</v>
      </c>
      <c r="AG22" s="120">
        <v>3</v>
      </c>
      <c r="AH22" s="120">
        <v>3</v>
      </c>
      <c r="AI22" s="120">
        <v>2.6</v>
      </c>
      <c r="AJ22" s="120">
        <v>3.6</v>
      </c>
      <c r="AK22" s="120">
        <v>2.5</v>
      </c>
      <c r="AL22" s="120">
        <v>1</v>
      </c>
      <c r="AM22" s="120">
        <v>0.7</v>
      </c>
      <c r="AN22" s="120">
        <v>1.2</v>
      </c>
      <c r="AO22" s="120">
        <v>1.5</v>
      </c>
      <c r="AP22" s="120">
        <v>3.3</v>
      </c>
      <c r="AQ22" s="120">
        <v>4</v>
      </c>
      <c r="AR22" s="120">
        <v>0</v>
      </c>
      <c r="AS22" s="120">
        <v>0.6</v>
      </c>
      <c r="AT22" s="120">
        <v>1.1000000000000001</v>
      </c>
      <c r="AU22" s="120">
        <v>0.6</v>
      </c>
      <c r="AV22" s="120">
        <v>1</v>
      </c>
      <c r="AW22" s="120">
        <v>0.7</v>
      </c>
      <c r="AX22" s="120">
        <v>0</v>
      </c>
      <c r="AY22" s="120">
        <v>0.5</v>
      </c>
      <c r="AZ22" s="120">
        <v>1</v>
      </c>
      <c r="BA22" s="120">
        <v>1.4</v>
      </c>
      <c r="BB22" s="120">
        <v>3</v>
      </c>
      <c r="BC22" s="120">
        <v>1.4</v>
      </c>
      <c r="BD22" s="120">
        <v>1</v>
      </c>
      <c r="BE22" s="120">
        <v>1.2</v>
      </c>
      <c r="BF22" s="120">
        <v>0.7</v>
      </c>
      <c r="BG22" s="120">
        <v>0.9</v>
      </c>
      <c r="BH22" s="120">
        <v>2.9</v>
      </c>
      <c r="BI22" s="120">
        <v>0.8</v>
      </c>
      <c r="BJ22" s="120">
        <v>0.8</v>
      </c>
      <c r="BK22" s="120">
        <v>1.3</v>
      </c>
      <c r="BL22" s="120">
        <v>1.7</v>
      </c>
      <c r="BM22" s="120">
        <v>2.4</v>
      </c>
      <c r="BN22" s="120">
        <v>0.5</v>
      </c>
      <c r="BO22" s="120">
        <v>1</v>
      </c>
      <c r="BP22" s="120">
        <v>1.7</v>
      </c>
      <c r="BQ22" s="120">
        <v>2.2000000000000002</v>
      </c>
      <c r="BR22" s="120">
        <v>1.3</v>
      </c>
      <c r="BS22" s="120">
        <v>1.7</v>
      </c>
      <c r="BT22" s="120">
        <v>1.2</v>
      </c>
      <c r="BU22" s="120">
        <v>2.4</v>
      </c>
      <c r="BV22" s="120">
        <v>1.5</v>
      </c>
      <c r="BW22" s="120">
        <v>2.7</v>
      </c>
      <c r="BX22" s="120">
        <v>2.6</v>
      </c>
      <c r="BY22" s="120">
        <v>2.6</v>
      </c>
      <c r="BZ22" s="120">
        <v>2.5</v>
      </c>
      <c r="CA22" s="120">
        <v>0.5</v>
      </c>
      <c r="CB22" s="120">
        <v>1.6</v>
      </c>
      <c r="CC22" s="120">
        <v>0.3</v>
      </c>
      <c r="CD22" s="120">
        <v>2.1</v>
      </c>
      <c r="CE22" s="120">
        <v>1.9</v>
      </c>
      <c r="CF22" s="120">
        <v>0.7</v>
      </c>
      <c r="CG22" s="120">
        <v>0.9</v>
      </c>
      <c r="CH22" s="120">
        <v>1.7</v>
      </c>
      <c r="CI22" s="120">
        <v>0.3</v>
      </c>
      <c r="CJ22" s="120">
        <v>3.1</v>
      </c>
      <c r="CK22" s="120">
        <v>0.7</v>
      </c>
      <c r="CL22" s="120">
        <v>1.2</v>
      </c>
      <c r="CM22" s="120">
        <v>1.1000000000000001</v>
      </c>
      <c r="CN22" s="120">
        <v>0.5</v>
      </c>
      <c r="CO22" s="120">
        <v>1.1000000000000001</v>
      </c>
      <c r="CP22" s="120">
        <v>2.2999999999999998</v>
      </c>
      <c r="CQ22" s="120">
        <v>2.9</v>
      </c>
      <c r="CR22" s="120">
        <v>3.5</v>
      </c>
      <c r="CS22" s="120">
        <v>4.0999999999999996</v>
      </c>
      <c r="CT22" s="120">
        <v>4.2</v>
      </c>
      <c r="CU22" s="120">
        <v>4</v>
      </c>
      <c r="CV22" s="120">
        <v>3.4</v>
      </c>
      <c r="CW22" s="120">
        <v>2.9</v>
      </c>
      <c r="CX22" s="120">
        <v>4.0999999999999996</v>
      </c>
      <c r="CY22" s="120">
        <v>1.7</v>
      </c>
      <c r="CZ22" s="120">
        <v>0</v>
      </c>
      <c r="DA22" s="120">
        <v>0.6</v>
      </c>
      <c r="DB22" s="120">
        <v>1.2</v>
      </c>
      <c r="DC22" s="120">
        <v>4.4000000000000004</v>
      </c>
      <c r="DD22" s="120">
        <v>3.1</v>
      </c>
      <c r="DE22" s="120">
        <v>3.7</v>
      </c>
      <c r="DF22" s="120">
        <v>2.7</v>
      </c>
      <c r="DG22" s="120">
        <v>2.5</v>
      </c>
      <c r="DH22" s="120">
        <v>1.7</v>
      </c>
      <c r="DI22" s="120">
        <v>2.7</v>
      </c>
      <c r="DJ22" s="120">
        <v>0.9</v>
      </c>
      <c r="DK22" s="120">
        <v>1.8</v>
      </c>
      <c r="DL22" s="120">
        <v>1.4</v>
      </c>
      <c r="DM22" s="120">
        <v>1</v>
      </c>
    </row>
    <row r="23" spans="1:118" s="84" customFormat="1">
      <c r="A23" s="87">
        <v>0.83333333333333304</v>
      </c>
      <c r="B23" s="120">
        <v>0.7</v>
      </c>
      <c r="C23" s="120">
        <v>0</v>
      </c>
      <c r="D23" s="120">
        <v>0</v>
      </c>
      <c r="E23" s="120">
        <v>1.7</v>
      </c>
      <c r="F23" s="120">
        <v>1.4</v>
      </c>
      <c r="G23" s="120">
        <v>0.5</v>
      </c>
      <c r="H23" s="120">
        <v>1.3</v>
      </c>
      <c r="I23" s="120">
        <v>6.1</v>
      </c>
      <c r="J23" s="120">
        <v>2.9</v>
      </c>
      <c r="K23" s="120">
        <v>0.9</v>
      </c>
      <c r="L23" s="120">
        <v>0.9</v>
      </c>
      <c r="M23" s="120">
        <v>0.9</v>
      </c>
      <c r="N23" s="120">
        <v>0</v>
      </c>
      <c r="O23" s="120">
        <v>1.4</v>
      </c>
      <c r="P23" s="120">
        <v>2.1</v>
      </c>
      <c r="Q23" s="120">
        <v>1</v>
      </c>
      <c r="R23" s="120">
        <v>2.2000000000000002</v>
      </c>
      <c r="S23" s="120">
        <v>1.1000000000000001</v>
      </c>
      <c r="T23" s="120">
        <v>0</v>
      </c>
      <c r="U23" s="120">
        <v>0</v>
      </c>
      <c r="V23" s="120">
        <v>0.3</v>
      </c>
      <c r="W23" s="120">
        <v>2.2999999999999998</v>
      </c>
      <c r="X23" s="120">
        <v>3.2</v>
      </c>
      <c r="Y23" s="120">
        <v>3.7</v>
      </c>
      <c r="Z23" s="120">
        <v>0</v>
      </c>
      <c r="AA23" s="120">
        <v>4.7</v>
      </c>
      <c r="AB23" s="120">
        <v>3.2</v>
      </c>
      <c r="AC23" s="120">
        <v>3.4</v>
      </c>
      <c r="AD23" s="120">
        <v>1</v>
      </c>
      <c r="AE23" s="120">
        <v>0</v>
      </c>
      <c r="AF23" s="120">
        <v>2.2000000000000002</v>
      </c>
      <c r="AG23" s="120">
        <v>2.8</v>
      </c>
      <c r="AH23" s="120">
        <v>2</v>
      </c>
      <c r="AI23" s="120">
        <v>2.2999999999999998</v>
      </c>
      <c r="AJ23" s="120">
        <v>3</v>
      </c>
      <c r="AK23" s="120">
        <v>2.6</v>
      </c>
      <c r="AL23" s="120">
        <v>0.9</v>
      </c>
      <c r="AM23" s="120">
        <v>0</v>
      </c>
      <c r="AN23" s="120">
        <v>0.7</v>
      </c>
      <c r="AO23" s="120">
        <v>1.3</v>
      </c>
      <c r="AP23" s="120">
        <v>2.7</v>
      </c>
      <c r="AQ23" s="120">
        <v>2.4</v>
      </c>
      <c r="AR23" s="120">
        <v>0.4</v>
      </c>
      <c r="AS23" s="120">
        <v>0.8</v>
      </c>
      <c r="AT23" s="120">
        <v>1</v>
      </c>
      <c r="AU23" s="120">
        <v>1.5</v>
      </c>
      <c r="AV23" s="120">
        <v>0.3</v>
      </c>
      <c r="AW23" s="120">
        <v>1</v>
      </c>
      <c r="AX23" s="120">
        <v>0.5</v>
      </c>
      <c r="AY23" s="120">
        <v>0.3</v>
      </c>
      <c r="AZ23" s="120">
        <v>1</v>
      </c>
      <c r="BA23" s="120">
        <v>1.2</v>
      </c>
      <c r="BB23" s="120">
        <v>2.2000000000000002</v>
      </c>
      <c r="BC23" s="120">
        <v>0.5</v>
      </c>
      <c r="BD23" s="120">
        <v>0.5</v>
      </c>
      <c r="BE23" s="120">
        <v>1.5</v>
      </c>
      <c r="BF23" s="120">
        <v>1</v>
      </c>
      <c r="BG23" s="120">
        <v>0</v>
      </c>
      <c r="BH23" s="120">
        <v>3.4</v>
      </c>
      <c r="BI23" s="120">
        <v>0.3</v>
      </c>
      <c r="BJ23" s="120">
        <v>0.8</v>
      </c>
      <c r="BK23" s="120">
        <v>1</v>
      </c>
      <c r="BL23" s="120">
        <v>1.2</v>
      </c>
      <c r="BM23" s="120">
        <v>1.7</v>
      </c>
      <c r="BN23" s="120">
        <v>0.7</v>
      </c>
      <c r="BO23" s="120">
        <v>1.6</v>
      </c>
      <c r="BP23" s="120">
        <v>1.5</v>
      </c>
      <c r="BQ23" s="120">
        <v>1.8</v>
      </c>
      <c r="BR23" s="120">
        <v>1.6</v>
      </c>
      <c r="BS23" s="120">
        <v>0.9</v>
      </c>
      <c r="BT23" s="120">
        <v>1.6</v>
      </c>
      <c r="BU23" s="120">
        <v>1.4</v>
      </c>
      <c r="BV23" s="120">
        <v>0.5</v>
      </c>
      <c r="BW23" s="120">
        <v>2.4</v>
      </c>
      <c r="BX23" s="120">
        <v>2.2000000000000002</v>
      </c>
      <c r="BY23" s="120">
        <v>1.9</v>
      </c>
      <c r="BZ23" s="120">
        <v>2.7</v>
      </c>
      <c r="CA23" s="120">
        <v>1.3</v>
      </c>
      <c r="CB23" s="120">
        <v>0</v>
      </c>
      <c r="CC23" s="120">
        <v>0</v>
      </c>
      <c r="CD23" s="120">
        <v>2</v>
      </c>
      <c r="CE23" s="120">
        <v>1.8</v>
      </c>
      <c r="CF23" s="120">
        <v>1</v>
      </c>
      <c r="CG23" s="120">
        <v>1.1000000000000001</v>
      </c>
      <c r="CH23" s="120">
        <v>0</v>
      </c>
      <c r="CI23" s="120">
        <v>0</v>
      </c>
      <c r="CJ23" s="120">
        <v>2.4</v>
      </c>
      <c r="CK23" s="120">
        <v>0.4</v>
      </c>
      <c r="CL23" s="120">
        <v>0.7</v>
      </c>
      <c r="CM23" s="120">
        <v>0</v>
      </c>
      <c r="CN23" s="120">
        <v>1.3</v>
      </c>
      <c r="CO23" s="120">
        <v>1.5</v>
      </c>
      <c r="CP23" s="120">
        <v>2.4</v>
      </c>
      <c r="CQ23" s="120">
        <v>3.5</v>
      </c>
      <c r="CR23" s="120">
        <v>4.4000000000000004</v>
      </c>
      <c r="CS23" s="120">
        <v>3.5</v>
      </c>
      <c r="CT23" s="120">
        <v>4.2</v>
      </c>
      <c r="CU23" s="120">
        <v>3.2</v>
      </c>
      <c r="CV23" s="120">
        <v>2.7</v>
      </c>
      <c r="CW23" s="120">
        <v>2.4</v>
      </c>
      <c r="CX23" s="120">
        <v>2.6</v>
      </c>
      <c r="CY23" s="120">
        <v>0.7</v>
      </c>
      <c r="CZ23" s="120">
        <v>0</v>
      </c>
      <c r="DA23" s="120">
        <v>0.8</v>
      </c>
      <c r="DB23" s="120">
        <v>2.2999999999999998</v>
      </c>
      <c r="DC23" s="120">
        <v>5.6</v>
      </c>
      <c r="DD23" s="120">
        <v>3.7</v>
      </c>
      <c r="DE23" s="120">
        <v>4.4000000000000004</v>
      </c>
      <c r="DF23" s="120">
        <v>3.5</v>
      </c>
      <c r="DG23" s="120">
        <v>2</v>
      </c>
      <c r="DH23" s="120">
        <v>1.3</v>
      </c>
      <c r="DI23" s="120">
        <v>1.1000000000000001</v>
      </c>
      <c r="DJ23" s="120">
        <v>0.5</v>
      </c>
      <c r="DK23" s="120">
        <v>1.6</v>
      </c>
      <c r="DL23" s="120">
        <v>1.1000000000000001</v>
      </c>
      <c r="DM23" s="120">
        <v>1.2</v>
      </c>
    </row>
    <row r="24" spans="1:118" s="84" customFormat="1">
      <c r="A24" s="87">
        <v>0.875</v>
      </c>
      <c r="B24" s="120">
        <v>0.5</v>
      </c>
      <c r="C24" s="120">
        <v>0.3</v>
      </c>
      <c r="D24" s="120">
        <v>0</v>
      </c>
      <c r="E24" s="120">
        <v>0.9</v>
      </c>
      <c r="F24" s="120">
        <v>0.8</v>
      </c>
      <c r="G24" s="120">
        <v>0</v>
      </c>
      <c r="H24" s="120">
        <v>1</v>
      </c>
      <c r="I24" s="120">
        <v>5.0999999999999996</v>
      </c>
      <c r="J24" s="120">
        <v>2.7</v>
      </c>
      <c r="K24" s="120">
        <v>1</v>
      </c>
      <c r="L24" s="120">
        <v>0</v>
      </c>
      <c r="M24" s="120">
        <v>0</v>
      </c>
      <c r="N24" s="120">
        <v>0.3</v>
      </c>
      <c r="O24" s="120">
        <v>1</v>
      </c>
      <c r="P24" s="120">
        <v>1.8</v>
      </c>
      <c r="Q24" s="120">
        <v>1.8</v>
      </c>
      <c r="R24" s="120">
        <v>2.2999999999999998</v>
      </c>
      <c r="S24" s="120">
        <v>0.4</v>
      </c>
      <c r="T24" s="120">
        <v>0.5</v>
      </c>
      <c r="U24" s="120">
        <v>1.5</v>
      </c>
      <c r="V24" s="120">
        <v>0.9</v>
      </c>
      <c r="W24" s="120">
        <v>4.7</v>
      </c>
      <c r="X24" s="120">
        <v>1.6</v>
      </c>
      <c r="Y24" s="120">
        <v>3.2</v>
      </c>
      <c r="Z24" s="120">
        <v>0</v>
      </c>
      <c r="AA24" s="120">
        <v>4.7</v>
      </c>
      <c r="AB24" s="120">
        <v>3.1</v>
      </c>
      <c r="AC24" s="120">
        <v>3.2</v>
      </c>
      <c r="AD24" s="120">
        <v>1.3</v>
      </c>
      <c r="AE24" s="120">
        <v>0</v>
      </c>
      <c r="AF24" s="120">
        <v>2.7</v>
      </c>
      <c r="AG24" s="120">
        <v>2.2000000000000002</v>
      </c>
      <c r="AH24" s="120">
        <v>2.2000000000000002</v>
      </c>
      <c r="AI24" s="120">
        <v>2.2000000000000002</v>
      </c>
      <c r="AJ24" s="120">
        <v>0.9</v>
      </c>
      <c r="AK24" s="120">
        <v>2.2999999999999998</v>
      </c>
      <c r="AL24" s="120">
        <v>0.8</v>
      </c>
      <c r="AM24" s="120">
        <v>0</v>
      </c>
      <c r="AN24" s="120">
        <v>0.3</v>
      </c>
      <c r="AO24" s="120">
        <v>0.8</v>
      </c>
      <c r="AP24" s="120">
        <v>2.5</v>
      </c>
      <c r="AQ24" s="120">
        <v>1.1000000000000001</v>
      </c>
      <c r="AR24" s="120">
        <v>0.3</v>
      </c>
      <c r="AS24" s="120">
        <v>1.1000000000000001</v>
      </c>
      <c r="AT24" s="120">
        <v>1.5</v>
      </c>
      <c r="AU24" s="120">
        <v>0.7</v>
      </c>
      <c r="AV24" s="120">
        <v>0.5</v>
      </c>
      <c r="AW24" s="120">
        <v>1.4</v>
      </c>
      <c r="AX24" s="120">
        <v>0.4</v>
      </c>
      <c r="AY24" s="120">
        <v>0.8</v>
      </c>
      <c r="AZ24" s="120">
        <v>0.4</v>
      </c>
      <c r="BA24" s="120">
        <v>1.4</v>
      </c>
      <c r="BB24" s="120">
        <v>2</v>
      </c>
      <c r="BC24" s="120">
        <v>0.5</v>
      </c>
      <c r="BD24" s="120">
        <v>0.4</v>
      </c>
      <c r="BE24" s="120">
        <v>1</v>
      </c>
      <c r="BF24" s="120">
        <v>0.4</v>
      </c>
      <c r="BG24" s="120">
        <v>0.5</v>
      </c>
      <c r="BH24" s="120">
        <v>2.5</v>
      </c>
      <c r="BI24" s="120">
        <v>1</v>
      </c>
      <c r="BJ24" s="120">
        <v>1</v>
      </c>
      <c r="BK24" s="120">
        <v>1.4</v>
      </c>
      <c r="BL24" s="120">
        <v>1.6</v>
      </c>
      <c r="BM24" s="120">
        <v>1.9</v>
      </c>
      <c r="BN24" s="120">
        <v>0</v>
      </c>
      <c r="BO24" s="120">
        <v>0.4</v>
      </c>
      <c r="BP24" s="120">
        <v>0.9</v>
      </c>
      <c r="BQ24" s="120">
        <v>2.8</v>
      </c>
      <c r="BR24" s="120">
        <v>0.4</v>
      </c>
      <c r="BS24" s="120">
        <v>0</v>
      </c>
      <c r="BT24" s="120">
        <v>0.5</v>
      </c>
      <c r="BU24" s="120">
        <v>1.8</v>
      </c>
      <c r="BV24" s="120">
        <v>0.4</v>
      </c>
      <c r="BW24" s="120">
        <v>2.8</v>
      </c>
      <c r="BX24" s="120">
        <v>3</v>
      </c>
      <c r="BY24" s="120">
        <v>2.1</v>
      </c>
      <c r="BZ24" s="120">
        <v>2.5</v>
      </c>
      <c r="CA24" s="120">
        <v>1</v>
      </c>
      <c r="CB24" s="120">
        <v>0.9</v>
      </c>
      <c r="CC24" s="120">
        <v>0.3</v>
      </c>
      <c r="CD24" s="120">
        <v>1.1000000000000001</v>
      </c>
      <c r="CE24" s="120">
        <v>1.6</v>
      </c>
      <c r="CF24" s="120">
        <v>0.6</v>
      </c>
      <c r="CG24" s="120">
        <v>1.2</v>
      </c>
      <c r="CH24" s="120">
        <v>1.3</v>
      </c>
      <c r="CI24" s="120">
        <v>0.8</v>
      </c>
      <c r="CJ24" s="120">
        <v>1.2</v>
      </c>
      <c r="CK24" s="120">
        <v>0</v>
      </c>
      <c r="CL24" s="120">
        <v>0</v>
      </c>
      <c r="CM24" s="120">
        <v>0</v>
      </c>
      <c r="CN24" s="120">
        <v>1.6</v>
      </c>
      <c r="CO24" s="120">
        <v>1.1000000000000001</v>
      </c>
      <c r="CP24" s="120">
        <v>1.8</v>
      </c>
      <c r="CQ24" s="120">
        <v>3.3</v>
      </c>
      <c r="CR24" s="120">
        <v>5.2</v>
      </c>
      <c r="CS24" s="120">
        <v>5.0999999999999996</v>
      </c>
      <c r="CT24" s="120">
        <v>3</v>
      </c>
      <c r="CU24" s="120">
        <v>4</v>
      </c>
      <c r="CV24" s="120">
        <v>3.1</v>
      </c>
      <c r="CW24" s="120">
        <v>2.8</v>
      </c>
      <c r="CX24" s="120">
        <v>4.2</v>
      </c>
      <c r="CY24" s="120">
        <v>0</v>
      </c>
      <c r="CZ24" s="120">
        <v>0</v>
      </c>
      <c r="DA24" s="120">
        <v>0.4</v>
      </c>
      <c r="DB24" s="120">
        <v>3.4</v>
      </c>
      <c r="DC24" s="120">
        <v>3</v>
      </c>
      <c r="DD24" s="120">
        <v>3.6</v>
      </c>
      <c r="DE24" s="120">
        <v>3.7</v>
      </c>
      <c r="DF24" s="120">
        <v>4.3</v>
      </c>
      <c r="DG24" s="120">
        <v>2.1</v>
      </c>
      <c r="DH24" s="120">
        <v>0.8</v>
      </c>
      <c r="DI24" s="120">
        <v>1.7</v>
      </c>
      <c r="DJ24" s="120">
        <v>0.3</v>
      </c>
      <c r="DK24" s="120">
        <v>1.5</v>
      </c>
      <c r="DL24" s="120">
        <v>1.7</v>
      </c>
      <c r="DM24" s="120">
        <v>1.5</v>
      </c>
    </row>
    <row r="25" spans="1:118" s="84" customFormat="1">
      <c r="A25" s="87">
        <v>0.91666666666666696</v>
      </c>
      <c r="B25" s="120">
        <v>0.3</v>
      </c>
      <c r="C25" s="120">
        <v>0</v>
      </c>
      <c r="D25" s="120">
        <v>0</v>
      </c>
      <c r="E25" s="120">
        <v>0</v>
      </c>
      <c r="F25" s="120">
        <v>0.9</v>
      </c>
      <c r="G25" s="120">
        <v>0</v>
      </c>
      <c r="H25" s="120">
        <v>1.5</v>
      </c>
      <c r="I25" s="120">
        <v>6.1</v>
      </c>
      <c r="J25" s="120">
        <v>2.2000000000000002</v>
      </c>
      <c r="K25" s="120">
        <v>0.3</v>
      </c>
      <c r="L25" s="120">
        <v>1.2</v>
      </c>
      <c r="M25" s="120">
        <v>0</v>
      </c>
      <c r="N25" s="120">
        <v>0</v>
      </c>
      <c r="O25" s="120">
        <v>1.4</v>
      </c>
      <c r="P25" s="120">
        <v>0.8</v>
      </c>
      <c r="Q25" s="120">
        <v>1.9</v>
      </c>
      <c r="R25" s="120">
        <v>0.8</v>
      </c>
      <c r="S25" s="120">
        <v>0.6</v>
      </c>
      <c r="T25" s="120">
        <v>2.2000000000000002</v>
      </c>
      <c r="U25" s="120">
        <v>1.4</v>
      </c>
      <c r="V25" s="120">
        <v>1.4</v>
      </c>
      <c r="W25" s="120">
        <v>5.3</v>
      </c>
      <c r="X25" s="120">
        <v>1.1000000000000001</v>
      </c>
      <c r="Y25" s="120">
        <v>2.7</v>
      </c>
      <c r="Z25" s="120">
        <v>0.4</v>
      </c>
      <c r="AA25" s="120">
        <v>3.9</v>
      </c>
      <c r="AB25" s="120">
        <v>2.7</v>
      </c>
      <c r="AC25" s="120">
        <v>2.7</v>
      </c>
      <c r="AD25" s="120">
        <v>1.2</v>
      </c>
      <c r="AE25" s="120">
        <v>1.3</v>
      </c>
      <c r="AF25" s="120">
        <v>2.4</v>
      </c>
      <c r="AG25" s="120">
        <v>2.2999999999999998</v>
      </c>
      <c r="AH25" s="120">
        <v>2.1</v>
      </c>
      <c r="AI25" s="120">
        <v>1.6</v>
      </c>
      <c r="AJ25" s="120">
        <v>0.6</v>
      </c>
      <c r="AK25" s="120">
        <v>2.1</v>
      </c>
      <c r="AL25" s="120">
        <v>0.8</v>
      </c>
      <c r="AM25" s="120">
        <v>0</v>
      </c>
      <c r="AN25" s="120">
        <v>0</v>
      </c>
      <c r="AO25" s="120">
        <v>1.1000000000000001</v>
      </c>
      <c r="AP25" s="120">
        <v>0.7</v>
      </c>
      <c r="AQ25" s="120">
        <v>0.9</v>
      </c>
      <c r="AR25" s="120">
        <v>0</v>
      </c>
      <c r="AS25" s="120">
        <v>0.7</v>
      </c>
      <c r="AT25" s="120">
        <v>1</v>
      </c>
      <c r="AU25" s="120">
        <v>0</v>
      </c>
      <c r="AV25" s="120">
        <v>1</v>
      </c>
      <c r="AW25" s="120">
        <v>2.2000000000000002</v>
      </c>
      <c r="AX25" s="120">
        <v>0.9</v>
      </c>
      <c r="AY25" s="120">
        <v>1.7</v>
      </c>
      <c r="AZ25" s="120">
        <v>1.9</v>
      </c>
      <c r="BA25" s="120">
        <v>0.5</v>
      </c>
      <c r="BB25" s="120">
        <v>1.5</v>
      </c>
      <c r="BC25" s="120">
        <v>0</v>
      </c>
      <c r="BD25" s="120">
        <v>0.5</v>
      </c>
      <c r="BE25" s="120">
        <v>0.4</v>
      </c>
      <c r="BF25" s="120">
        <v>1.6</v>
      </c>
      <c r="BG25" s="120">
        <v>0</v>
      </c>
      <c r="BH25" s="120">
        <v>3.1</v>
      </c>
      <c r="BI25" s="120">
        <v>0.6</v>
      </c>
      <c r="BJ25" s="120">
        <v>0.3</v>
      </c>
      <c r="BK25" s="120">
        <v>1.3</v>
      </c>
      <c r="BL25" s="120">
        <v>1.3</v>
      </c>
      <c r="BM25" s="120">
        <v>2.4</v>
      </c>
      <c r="BN25" s="120">
        <v>0.3</v>
      </c>
      <c r="BO25" s="120">
        <v>1</v>
      </c>
      <c r="BP25" s="120">
        <v>0.4</v>
      </c>
      <c r="BQ25" s="120">
        <v>1.7</v>
      </c>
      <c r="BR25" s="120">
        <v>0.6</v>
      </c>
      <c r="BS25" s="120">
        <v>2.1</v>
      </c>
      <c r="BT25" s="120">
        <v>0.3</v>
      </c>
      <c r="BU25" s="120">
        <v>0.3</v>
      </c>
      <c r="BV25" s="120">
        <v>1.1000000000000001</v>
      </c>
      <c r="BW25" s="120">
        <v>2.7</v>
      </c>
      <c r="BX25" s="120">
        <v>2.5</v>
      </c>
      <c r="BY25" s="120">
        <v>1.3</v>
      </c>
      <c r="BZ25" s="120">
        <v>2.2000000000000002</v>
      </c>
      <c r="CA25" s="120">
        <v>0.7</v>
      </c>
      <c r="CB25" s="120">
        <v>0</v>
      </c>
      <c r="CC25" s="120">
        <v>0.4</v>
      </c>
      <c r="CD25" s="120">
        <v>1.2</v>
      </c>
      <c r="CE25" s="120">
        <v>2.2000000000000002</v>
      </c>
      <c r="CF25" s="120">
        <v>0.3</v>
      </c>
      <c r="CG25" s="120">
        <v>0.6</v>
      </c>
      <c r="CH25" s="120">
        <v>0.8</v>
      </c>
      <c r="CI25" s="120">
        <v>0</v>
      </c>
      <c r="CJ25" s="120">
        <v>1.5</v>
      </c>
      <c r="CK25" s="120">
        <v>0.8</v>
      </c>
      <c r="CL25" s="120">
        <v>0.5</v>
      </c>
      <c r="CM25" s="120">
        <v>0.3</v>
      </c>
      <c r="CN25" s="120">
        <v>1.3</v>
      </c>
      <c r="CO25" s="120">
        <v>2.1</v>
      </c>
      <c r="CP25" s="120">
        <v>2.1</v>
      </c>
      <c r="CQ25" s="120">
        <v>3.2</v>
      </c>
      <c r="CR25" s="120">
        <v>3.2</v>
      </c>
      <c r="CS25" s="120">
        <v>4.7</v>
      </c>
      <c r="CT25" s="120">
        <v>3.5</v>
      </c>
      <c r="CU25" s="120">
        <v>3.9</v>
      </c>
      <c r="CV25" s="120">
        <v>2.6</v>
      </c>
      <c r="CW25" s="120">
        <v>2</v>
      </c>
      <c r="CX25" s="120">
        <v>2</v>
      </c>
      <c r="CY25" s="120">
        <v>0.6</v>
      </c>
      <c r="CZ25" s="120">
        <v>0.7</v>
      </c>
      <c r="DA25" s="120">
        <v>0.7</v>
      </c>
      <c r="DB25" s="120">
        <v>3</v>
      </c>
      <c r="DC25" s="120">
        <v>3.2</v>
      </c>
      <c r="DD25" s="120">
        <v>3.5</v>
      </c>
      <c r="DE25" s="120">
        <v>3.2</v>
      </c>
      <c r="DF25" s="120">
        <v>4.0999999999999996</v>
      </c>
      <c r="DG25" s="120">
        <v>2.2000000000000002</v>
      </c>
      <c r="DH25" s="120">
        <v>0.7</v>
      </c>
      <c r="DI25" s="120">
        <v>1.4</v>
      </c>
      <c r="DJ25" s="120">
        <v>0.8</v>
      </c>
      <c r="DK25" s="120">
        <v>0.6</v>
      </c>
      <c r="DL25" s="120">
        <v>1.9</v>
      </c>
      <c r="DM25" s="120">
        <v>0</v>
      </c>
    </row>
    <row r="26" spans="1:118" s="84" customFormat="1">
      <c r="A26" s="87">
        <v>0.95833333333333304</v>
      </c>
      <c r="B26" s="120">
        <v>0</v>
      </c>
      <c r="C26" s="120">
        <v>0</v>
      </c>
      <c r="D26" s="120">
        <v>0.7</v>
      </c>
      <c r="E26" s="120">
        <v>0.4</v>
      </c>
      <c r="F26" s="120">
        <v>1.6</v>
      </c>
      <c r="G26" s="120">
        <v>0.9</v>
      </c>
      <c r="H26" s="120">
        <v>1.7</v>
      </c>
      <c r="I26" s="120">
        <v>5.3</v>
      </c>
      <c r="J26" s="120">
        <v>1.5</v>
      </c>
      <c r="K26" s="120">
        <v>0.5</v>
      </c>
      <c r="L26" s="120">
        <v>1.5</v>
      </c>
      <c r="M26" s="120">
        <v>0</v>
      </c>
      <c r="N26" s="120">
        <v>0.3</v>
      </c>
      <c r="O26" s="120">
        <v>2</v>
      </c>
      <c r="P26" s="120">
        <v>0.3</v>
      </c>
      <c r="Q26" s="120">
        <v>2.2000000000000002</v>
      </c>
      <c r="R26" s="120">
        <v>1.3</v>
      </c>
      <c r="S26" s="120">
        <v>0</v>
      </c>
      <c r="T26" s="120">
        <v>2.2000000000000002</v>
      </c>
      <c r="U26" s="120">
        <v>0.8</v>
      </c>
      <c r="V26" s="120">
        <v>1.7</v>
      </c>
      <c r="W26" s="120">
        <v>5</v>
      </c>
      <c r="X26" s="120">
        <v>1.9</v>
      </c>
      <c r="Y26" s="120">
        <v>2.2000000000000002</v>
      </c>
      <c r="Z26" s="120">
        <v>0.3</v>
      </c>
      <c r="AA26" s="120">
        <v>3.4</v>
      </c>
      <c r="AB26" s="120">
        <v>2.8</v>
      </c>
      <c r="AC26" s="120">
        <v>2.1</v>
      </c>
      <c r="AD26" s="120">
        <v>1.1000000000000001</v>
      </c>
      <c r="AE26" s="120">
        <v>1.2</v>
      </c>
      <c r="AF26" s="120">
        <v>2.6</v>
      </c>
      <c r="AG26" s="120">
        <v>1.9</v>
      </c>
      <c r="AH26" s="120">
        <v>2.1</v>
      </c>
      <c r="AI26" s="120">
        <v>0.9</v>
      </c>
      <c r="AJ26" s="120">
        <v>0.5</v>
      </c>
      <c r="AK26" s="120">
        <v>1.3</v>
      </c>
      <c r="AL26" s="120">
        <v>1.5</v>
      </c>
      <c r="AM26" s="120">
        <v>0.4</v>
      </c>
      <c r="AN26" s="120">
        <v>0</v>
      </c>
      <c r="AO26" s="120">
        <v>0.6</v>
      </c>
      <c r="AP26" s="120">
        <v>0.6</v>
      </c>
      <c r="AQ26" s="120">
        <v>0.3</v>
      </c>
      <c r="AR26" s="120">
        <v>0</v>
      </c>
      <c r="AS26" s="120">
        <v>0.8</v>
      </c>
      <c r="AT26" s="120">
        <v>1.4</v>
      </c>
      <c r="AU26" s="120">
        <v>0.4</v>
      </c>
      <c r="AV26" s="120">
        <v>0.6</v>
      </c>
      <c r="AW26" s="120">
        <v>1.1000000000000001</v>
      </c>
      <c r="AX26" s="120">
        <v>0.6</v>
      </c>
      <c r="AY26" s="120">
        <v>1</v>
      </c>
      <c r="AZ26" s="120">
        <v>1.7</v>
      </c>
      <c r="BA26" s="120">
        <v>0.7</v>
      </c>
      <c r="BB26" s="120">
        <v>1</v>
      </c>
      <c r="BC26" s="120">
        <v>0.5</v>
      </c>
      <c r="BD26" s="120">
        <v>0.8</v>
      </c>
      <c r="BE26" s="120">
        <v>0.8</v>
      </c>
      <c r="BF26" s="120">
        <v>2.8</v>
      </c>
      <c r="BG26" s="120">
        <v>1</v>
      </c>
      <c r="BH26" s="120">
        <v>3.4</v>
      </c>
      <c r="BI26" s="120">
        <v>0.8</v>
      </c>
      <c r="BJ26" s="120">
        <v>0.5</v>
      </c>
      <c r="BK26" s="120">
        <v>1.4</v>
      </c>
      <c r="BL26" s="120">
        <v>1.5</v>
      </c>
      <c r="BM26" s="120">
        <v>2.2999999999999998</v>
      </c>
      <c r="BN26" s="120">
        <v>0.6</v>
      </c>
      <c r="BO26" s="120">
        <v>1</v>
      </c>
      <c r="BP26" s="120">
        <v>1.2</v>
      </c>
      <c r="BQ26" s="120">
        <v>2.8</v>
      </c>
      <c r="BR26" s="120">
        <v>1.1000000000000001</v>
      </c>
      <c r="BS26" s="120">
        <v>0.5</v>
      </c>
      <c r="BT26" s="120">
        <v>0.9</v>
      </c>
      <c r="BU26" s="120">
        <v>1.9</v>
      </c>
      <c r="BV26" s="120">
        <v>0.6</v>
      </c>
      <c r="BW26" s="120">
        <v>4.5</v>
      </c>
      <c r="BX26" s="120">
        <v>1.2</v>
      </c>
      <c r="BY26" s="120">
        <v>1.8</v>
      </c>
      <c r="BZ26" s="120">
        <v>3.3</v>
      </c>
      <c r="CA26" s="120">
        <v>0.8</v>
      </c>
      <c r="CB26" s="120">
        <v>1.3</v>
      </c>
      <c r="CC26" s="120">
        <v>1.3</v>
      </c>
      <c r="CD26" s="120">
        <v>1.2</v>
      </c>
      <c r="CE26" s="120">
        <v>2</v>
      </c>
      <c r="CF26" s="120">
        <v>1</v>
      </c>
      <c r="CG26" s="120">
        <v>1.9</v>
      </c>
      <c r="CH26" s="120">
        <v>0.7</v>
      </c>
      <c r="CI26" s="120">
        <v>0</v>
      </c>
      <c r="CJ26" s="120">
        <v>0.6</v>
      </c>
      <c r="CK26" s="120">
        <v>0.5</v>
      </c>
      <c r="CL26" s="120">
        <v>0.7</v>
      </c>
      <c r="CM26" s="120">
        <v>0.3</v>
      </c>
      <c r="CN26" s="120">
        <v>0.6</v>
      </c>
      <c r="CO26" s="120">
        <v>2.1</v>
      </c>
      <c r="CP26" s="120">
        <v>2.8</v>
      </c>
      <c r="CQ26" s="120">
        <v>3.2</v>
      </c>
      <c r="CR26" s="120">
        <v>4.0999999999999996</v>
      </c>
      <c r="CS26" s="120">
        <v>4</v>
      </c>
      <c r="CT26" s="120">
        <v>3</v>
      </c>
      <c r="CU26" s="120">
        <v>2.7</v>
      </c>
      <c r="CV26" s="120">
        <v>2.6</v>
      </c>
      <c r="CW26" s="120">
        <v>2.6</v>
      </c>
      <c r="CX26" s="120">
        <v>2.2000000000000002</v>
      </c>
      <c r="CY26" s="120">
        <v>0.7</v>
      </c>
      <c r="CZ26" s="120">
        <v>1</v>
      </c>
      <c r="DA26" s="120">
        <v>0.5</v>
      </c>
      <c r="DB26" s="120">
        <v>2.9</v>
      </c>
      <c r="DC26" s="120">
        <v>3.6</v>
      </c>
      <c r="DD26" s="120">
        <v>3.9</v>
      </c>
      <c r="DE26" s="120">
        <v>4.2</v>
      </c>
      <c r="DF26" s="120">
        <v>4.5</v>
      </c>
      <c r="DG26" s="120">
        <v>2.2999999999999998</v>
      </c>
      <c r="DH26" s="120">
        <v>0.4</v>
      </c>
      <c r="DI26" s="120">
        <v>1</v>
      </c>
      <c r="DJ26" s="120">
        <v>0</v>
      </c>
      <c r="DK26" s="120">
        <v>2.1</v>
      </c>
      <c r="DL26" s="120">
        <v>1.8</v>
      </c>
      <c r="DM26" s="120">
        <v>0.8</v>
      </c>
    </row>
    <row r="27" spans="1:118">
      <c r="DM27" s="120"/>
    </row>
    <row r="28" spans="1:118">
      <c r="A28" s="93" t="s">
        <v>89</v>
      </c>
      <c r="B28" s="75">
        <f t="shared" ref="B28:AY28" si="0">AVERAGE(B3:B26)</f>
        <v>1.9833333333333334</v>
      </c>
      <c r="C28" s="75">
        <f t="shared" si="0"/>
        <v>1.0083333333333333</v>
      </c>
      <c r="D28" s="75">
        <f t="shared" si="0"/>
        <v>1.0000000000000002</v>
      </c>
      <c r="E28" s="75">
        <f t="shared" si="0"/>
        <v>1.5291666666666668</v>
      </c>
      <c r="F28" s="75">
        <f t="shared" si="0"/>
        <v>1.575</v>
      </c>
      <c r="G28" s="75">
        <f t="shared" si="0"/>
        <v>1.2083333333333333</v>
      </c>
      <c r="H28" s="75">
        <f t="shared" si="0"/>
        <v>1.5625</v>
      </c>
      <c r="I28" s="75">
        <f t="shared" si="0"/>
        <v>4.6624999999999988</v>
      </c>
      <c r="J28" s="75">
        <f t="shared" si="0"/>
        <v>4.2041666666666666</v>
      </c>
      <c r="K28" s="75">
        <f t="shared" si="0"/>
        <v>0.98333333333333339</v>
      </c>
      <c r="L28" s="75">
        <f t="shared" si="0"/>
        <v>1.1541666666666666</v>
      </c>
      <c r="M28" s="75">
        <f t="shared" si="0"/>
        <v>2.6374999999999997</v>
      </c>
      <c r="N28" s="75">
        <f t="shared" si="0"/>
        <v>1.1333333333333335</v>
      </c>
      <c r="O28" s="75">
        <f t="shared" si="0"/>
        <v>1.6541666666666666</v>
      </c>
      <c r="P28" s="75">
        <f t="shared" si="0"/>
        <v>2.0791666666666662</v>
      </c>
      <c r="Q28" s="75">
        <f t="shared" si="0"/>
        <v>1.3</v>
      </c>
      <c r="R28" s="75">
        <f t="shared" si="0"/>
        <v>2.5124999999999997</v>
      </c>
      <c r="S28" s="75">
        <f t="shared" si="0"/>
        <v>1.175</v>
      </c>
      <c r="T28" s="75">
        <f t="shared" si="0"/>
        <v>1.3958333333333333</v>
      </c>
      <c r="U28" s="75">
        <f t="shared" si="0"/>
        <v>1.3541666666666667</v>
      </c>
      <c r="V28" s="75">
        <f t="shared" si="0"/>
        <v>1.5958333333333332</v>
      </c>
      <c r="W28" s="75">
        <f t="shared" si="0"/>
        <v>3.6875</v>
      </c>
      <c r="X28" s="75">
        <f t="shared" si="0"/>
        <v>4.1208333333333345</v>
      </c>
      <c r="Y28" s="75">
        <f>AVERAGE(Y3:Y26)</f>
        <v>2.9291666666666671</v>
      </c>
      <c r="Z28" s="75">
        <f t="shared" si="0"/>
        <v>1.2125000000000001</v>
      </c>
      <c r="AA28" s="75">
        <f t="shared" si="0"/>
        <v>2.2875000000000001</v>
      </c>
      <c r="AB28" s="75">
        <f t="shared" si="0"/>
        <v>3.9499999999999997</v>
      </c>
      <c r="AC28" s="75">
        <f t="shared" si="0"/>
        <v>3.1583333333333337</v>
      </c>
      <c r="AD28" s="75">
        <f t="shared" si="0"/>
        <v>1.216666666666667</v>
      </c>
      <c r="AE28" s="75">
        <f t="shared" si="0"/>
        <v>1.3</v>
      </c>
      <c r="AF28" s="75">
        <f>AVERAGE(AF3:AF26)</f>
        <v>1.5374999999999999</v>
      </c>
      <c r="AG28" s="75">
        <f t="shared" si="0"/>
        <v>2.7583333333333333</v>
      </c>
      <c r="AH28" s="75">
        <f t="shared" si="0"/>
        <v>1.9124999999999999</v>
      </c>
      <c r="AI28" s="75">
        <f t="shared" si="0"/>
        <v>2.3375000000000008</v>
      </c>
      <c r="AJ28" s="75">
        <f t="shared" si="0"/>
        <v>3.2333333333333329</v>
      </c>
      <c r="AK28" s="75">
        <f t="shared" si="0"/>
        <v>1.9583333333333333</v>
      </c>
      <c r="AL28" s="75">
        <f t="shared" si="0"/>
        <v>1.4958333333333329</v>
      </c>
      <c r="AM28" s="75">
        <f t="shared" si="0"/>
        <v>0.94166666666666654</v>
      </c>
      <c r="AN28" s="75">
        <f t="shared" si="0"/>
        <v>1.3291666666666666</v>
      </c>
      <c r="AO28" s="75">
        <f t="shared" si="0"/>
        <v>0.87916666666666698</v>
      </c>
      <c r="AP28" s="75">
        <f t="shared" si="0"/>
        <v>2.6708333333333338</v>
      </c>
      <c r="AQ28" s="75">
        <f t="shared" si="0"/>
        <v>2.2958333333333329</v>
      </c>
      <c r="AR28" s="75">
        <f t="shared" si="0"/>
        <v>0.57499999999999996</v>
      </c>
      <c r="AS28" s="75">
        <f t="shared" si="0"/>
        <v>1.1583333333333334</v>
      </c>
      <c r="AT28" s="75">
        <f t="shared" si="0"/>
        <v>1.2458333333333333</v>
      </c>
      <c r="AU28" s="75">
        <f t="shared" si="0"/>
        <v>0.58750000000000002</v>
      </c>
      <c r="AV28" s="75">
        <f t="shared" si="0"/>
        <v>1.4958333333333333</v>
      </c>
      <c r="AW28" s="75">
        <f t="shared" si="0"/>
        <v>1.0833333333333333</v>
      </c>
      <c r="AX28" s="75">
        <f t="shared" si="0"/>
        <v>1.3041666666666665</v>
      </c>
      <c r="AY28" s="75">
        <f t="shared" si="0"/>
        <v>1.5374999999999999</v>
      </c>
      <c r="AZ28" s="75">
        <f>AVERAGE(AZ3:AZ26)</f>
        <v>1.3458333333333332</v>
      </c>
      <c r="BA28" s="75">
        <f>AVERAGE(BA3:BA26)</f>
        <v>1.1833333333333331</v>
      </c>
      <c r="BB28" s="75">
        <f t="shared" ref="BB28:DM28" si="1">AVERAGE(BB3:BB26)</f>
        <v>2.0333333333333332</v>
      </c>
      <c r="BC28" s="75">
        <f t="shared" si="1"/>
        <v>1.1291666666666667</v>
      </c>
      <c r="BD28" s="75">
        <f t="shared" si="1"/>
        <v>1.75</v>
      </c>
      <c r="BE28" s="75">
        <f t="shared" si="1"/>
        <v>2.1124999999999998</v>
      </c>
      <c r="BF28" s="75">
        <f t="shared" si="1"/>
        <v>1.3583333333333332</v>
      </c>
      <c r="BG28" s="75">
        <f t="shared" si="1"/>
        <v>1.7708333333333333</v>
      </c>
      <c r="BH28" s="75">
        <f t="shared" si="1"/>
        <v>3.0791666666666671</v>
      </c>
      <c r="BI28" s="75">
        <f t="shared" si="1"/>
        <v>2.8249999999999993</v>
      </c>
      <c r="BJ28" s="75">
        <f t="shared" si="1"/>
        <v>1.5291666666666661</v>
      </c>
      <c r="BK28" s="75">
        <f t="shared" si="1"/>
        <v>1.5208333333333333</v>
      </c>
      <c r="BL28" s="75">
        <f t="shared" si="1"/>
        <v>2.2250000000000001</v>
      </c>
      <c r="BM28" s="75">
        <f t="shared" si="1"/>
        <v>2.7624999999999997</v>
      </c>
      <c r="BN28" s="75">
        <f t="shared" si="1"/>
        <v>2.3875000000000006</v>
      </c>
      <c r="BO28" s="75">
        <f t="shared" si="1"/>
        <v>1.9083333333333332</v>
      </c>
      <c r="BP28" s="75">
        <f t="shared" si="1"/>
        <v>1.9869565217391305</v>
      </c>
      <c r="BQ28" s="75">
        <f t="shared" si="1"/>
        <v>2.6249999999999996</v>
      </c>
      <c r="BR28" s="75">
        <f t="shared" si="1"/>
        <v>2.6583333333333337</v>
      </c>
      <c r="BS28" s="75">
        <f t="shared" si="1"/>
        <v>2.3291666666666671</v>
      </c>
      <c r="BT28" s="75">
        <f t="shared" si="1"/>
        <v>1.6666666666666667</v>
      </c>
      <c r="BU28" s="75">
        <f t="shared" si="1"/>
        <v>2.2624999999999997</v>
      </c>
      <c r="BV28" s="75">
        <f t="shared" si="1"/>
        <v>2.1708333333333334</v>
      </c>
      <c r="BW28" s="75">
        <f t="shared" si="1"/>
        <v>2.3583333333333334</v>
      </c>
      <c r="BX28" s="75">
        <f t="shared" si="1"/>
        <v>3.6916666666666664</v>
      </c>
      <c r="BY28" s="75">
        <f t="shared" si="1"/>
        <v>3.3958333333333321</v>
      </c>
      <c r="BZ28" s="75">
        <f t="shared" si="1"/>
        <v>2.4291666666666671</v>
      </c>
      <c r="CA28" s="75">
        <f t="shared" si="1"/>
        <v>2.2916666666666665</v>
      </c>
      <c r="CB28" s="75">
        <f t="shared" si="1"/>
        <v>1.2249999999999999</v>
      </c>
      <c r="CC28" s="75">
        <f t="shared" si="1"/>
        <v>0.7583333333333333</v>
      </c>
      <c r="CD28" s="75">
        <f t="shared" si="1"/>
        <v>1.7250000000000003</v>
      </c>
      <c r="CE28" s="75">
        <f t="shared" si="1"/>
        <v>2.2166666666666668</v>
      </c>
      <c r="CF28" s="75">
        <f t="shared" si="1"/>
        <v>2.2625000000000006</v>
      </c>
      <c r="CG28" s="75">
        <f t="shared" si="1"/>
        <v>1.0250000000000001</v>
      </c>
      <c r="CH28" s="75">
        <f t="shared" si="1"/>
        <v>0.90416666666666667</v>
      </c>
      <c r="CI28" s="75">
        <f t="shared" si="1"/>
        <v>0.62083333333333346</v>
      </c>
      <c r="CJ28" s="75">
        <f t="shared" si="1"/>
        <v>1.6500000000000001</v>
      </c>
      <c r="CK28" s="75">
        <f t="shared" si="1"/>
        <v>1.4958333333333336</v>
      </c>
      <c r="CL28" s="75">
        <f t="shared" si="1"/>
        <v>1.5041666666666671</v>
      </c>
      <c r="CM28" s="75">
        <f t="shared" si="1"/>
        <v>1.5291666666666666</v>
      </c>
      <c r="CN28" s="75">
        <f t="shared" si="1"/>
        <v>0.95000000000000018</v>
      </c>
      <c r="CO28" s="75">
        <f t="shared" si="1"/>
        <v>1.7125000000000001</v>
      </c>
      <c r="CP28" s="75">
        <f t="shared" si="1"/>
        <v>2.5541666666666663</v>
      </c>
      <c r="CQ28" s="75">
        <f t="shared" si="1"/>
        <v>3.6541666666666672</v>
      </c>
      <c r="CR28" s="75">
        <f t="shared" si="1"/>
        <v>3.9166666666666665</v>
      </c>
      <c r="CS28" s="75">
        <f t="shared" si="1"/>
        <v>4.2999999999999989</v>
      </c>
      <c r="CT28" s="75">
        <f t="shared" si="1"/>
        <v>4.0916666666666659</v>
      </c>
      <c r="CU28" s="75">
        <f t="shared" si="1"/>
        <v>4.1624999999999996</v>
      </c>
      <c r="CV28" s="75">
        <f t="shared" si="1"/>
        <v>3.8624999999999994</v>
      </c>
      <c r="CW28" s="75">
        <f t="shared" si="1"/>
        <v>3.1416666666666662</v>
      </c>
      <c r="CX28" s="75">
        <f t="shared" si="1"/>
        <v>2.4833333333333334</v>
      </c>
      <c r="CY28" s="75">
        <f t="shared" si="1"/>
        <v>1.0499999999999998</v>
      </c>
      <c r="CZ28" s="75">
        <f t="shared" si="1"/>
        <v>0.93333333333333324</v>
      </c>
      <c r="DA28" s="75">
        <f t="shared" si="1"/>
        <v>1.0041666666666667</v>
      </c>
      <c r="DB28" s="75">
        <f t="shared" si="1"/>
        <v>2.7791666666666663</v>
      </c>
      <c r="DC28" s="75">
        <f t="shared" si="1"/>
        <v>4.0791666666666666</v>
      </c>
      <c r="DD28" s="75">
        <f t="shared" si="1"/>
        <v>3.7875000000000001</v>
      </c>
      <c r="DE28" s="75">
        <f t="shared" si="1"/>
        <v>4.1458333333333348</v>
      </c>
      <c r="DF28" s="75">
        <f t="shared" si="1"/>
        <v>3.9166666666666661</v>
      </c>
      <c r="DG28" s="75">
        <f t="shared" si="1"/>
        <v>3.7041666666666657</v>
      </c>
      <c r="DH28" s="75">
        <f t="shared" si="1"/>
        <v>2.9250000000000003</v>
      </c>
      <c r="DI28" s="75">
        <f t="shared" si="1"/>
        <v>2.0874999999999999</v>
      </c>
      <c r="DJ28" s="75">
        <f t="shared" si="1"/>
        <v>0.95416666666666672</v>
      </c>
      <c r="DK28" s="75">
        <f t="shared" si="1"/>
        <v>1.3458333333333334</v>
      </c>
      <c r="DL28" s="75">
        <f t="shared" si="1"/>
        <v>1.8625000000000005</v>
      </c>
      <c r="DM28" s="75">
        <f t="shared" si="1"/>
        <v>1.575</v>
      </c>
      <c r="DN28" s="75"/>
    </row>
    <row r="29" spans="1:118">
      <c r="A29" s="95"/>
      <c r="B29" s="93"/>
      <c r="C29" s="93"/>
    </row>
    <row r="30" spans="1:118">
      <c r="A30" s="95"/>
    </row>
    <row r="31" spans="1:118">
      <c r="A31" s="95"/>
    </row>
    <row r="32" spans="1:118">
      <c r="A32" s="95"/>
    </row>
    <row r="33" spans="1:1">
      <c r="A33" s="95"/>
    </row>
    <row r="34" spans="1:1">
      <c r="A34" s="95"/>
    </row>
    <row r="35" spans="1:1">
      <c r="A35" s="95"/>
    </row>
    <row r="36" spans="1:1">
      <c r="A36" s="95"/>
    </row>
    <row r="37" spans="1:1">
      <c r="A37" s="95"/>
    </row>
    <row r="38" spans="1:1">
      <c r="A38" s="95"/>
    </row>
    <row r="39" spans="1:1">
      <c r="A39" s="95"/>
    </row>
    <row r="40" spans="1:1">
      <c r="A40" s="95"/>
    </row>
    <row r="41" spans="1:1">
      <c r="A41" s="95"/>
    </row>
    <row r="42" spans="1:1">
      <c r="A42" s="95"/>
    </row>
    <row r="43" spans="1:1">
      <c r="A43" s="95"/>
    </row>
    <row r="44" spans="1:1">
      <c r="A44" s="95"/>
    </row>
    <row r="45" spans="1:1">
      <c r="A45" s="95"/>
    </row>
    <row r="46" spans="1:1">
      <c r="A46" s="95"/>
    </row>
    <row r="47" spans="1:1">
      <c r="A47" s="95"/>
    </row>
    <row r="48" spans="1:1">
      <c r="A48" s="95"/>
    </row>
    <row r="49" spans="1:1">
      <c r="A49" s="95"/>
    </row>
    <row r="50" spans="1:1">
      <c r="A50" s="95"/>
    </row>
    <row r="51" spans="1:1">
      <c r="A51" s="95"/>
    </row>
    <row r="52" spans="1:1">
      <c r="A52" s="95"/>
    </row>
    <row r="53" spans="1:1">
      <c r="A53" s="95"/>
    </row>
    <row r="54" spans="1:1">
      <c r="A54" s="95"/>
    </row>
    <row r="55" spans="1:1">
      <c r="A55" s="95"/>
    </row>
    <row r="56" spans="1:1">
      <c r="A56" s="95"/>
    </row>
    <row r="57" spans="1:1">
      <c r="A57" s="95"/>
    </row>
    <row r="58" spans="1:1">
      <c r="A58" s="95"/>
    </row>
    <row r="59" spans="1:1">
      <c r="A59" s="95"/>
    </row>
    <row r="60" spans="1:1">
      <c r="A60" s="95"/>
    </row>
    <row r="61" spans="1:1">
      <c r="A61" s="95"/>
    </row>
    <row r="62" spans="1:1">
      <c r="A62" s="95"/>
    </row>
    <row r="63" spans="1:1">
      <c r="A63" s="95"/>
    </row>
    <row r="64" spans="1:1">
      <c r="A64" s="104"/>
    </row>
    <row r="65" spans="1:1">
      <c r="A65" s="85"/>
    </row>
    <row r="66" spans="1:1">
      <c r="A66" s="87"/>
    </row>
    <row r="67" spans="1:1">
      <c r="A67" s="87"/>
    </row>
    <row r="68" spans="1:1">
      <c r="A68" s="87"/>
    </row>
    <row r="69" spans="1:1">
      <c r="A69" s="87"/>
    </row>
    <row r="70" spans="1:1">
      <c r="A70" s="87"/>
    </row>
    <row r="71" spans="1:1">
      <c r="A71" s="87"/>
    </row>
    <row r="72" spans="1:1">
      <c r="A72" s="87"/>
    </row>
    <row r="73" spans="1:1">
      <c r="A73" s="87"/>
    </row>
    <row r="74" spans="1:1">
      <c r="A74" s="87"/>
    </row>
    <row r="75" spans="1:1">
      <c r="A75" s="88"/>
    </row>
    <row r="76" spans="1:1">
      <c r="A76" s="88"/>
    </row>
    <row r="77" spans="1:1">
      <c r="A77" s="88"/>
    </row>
    <row r="78" spans="1:1">
      <c r="A78" s="88"/>
    </row>
    <row r="79" spans="1:1">
      <c r="A79" s="88"/>
    </row>
    <row r="80" spans="1:1">
      <c r="A80" s="88"/>
    </row>
    <row r="81" spans="1:1">
      <c r="A81" s="87"/>
    </row>
    <row r="82" spans="1:1">
      <c r="A82" s="87"/>
    </row>
    <row r="83" spans="1:1">
      <c r="A83" s="87"/>
    </row>
    <row r="84" spans="1:1">
      <c r="A84" s="87"/>
    </row>
    <row r="85" spans="1:1">
      <c r="A85" s="87"/>
    </row>
    <row r="86" spans="1:1">
      <c r="A86" s="87"/>
    </row>
    <row r="87" spans="1:1">
      <c r="A87" s="87"/>
    </row>
    <row r="88" spans="1:1">
      <c r="A88" s="87"/>
    </row>
    <row r="89" spans="1:1">
      <c r="A89" s="87"/>
    </row>
    <row r="90" spans="1:1">
      <c r="A90" s="85"/>
    </row>
    <row r="94" spans="1:1">
      <c r="A94" s="99"/>
    </row>
    <row r="95" spans="1:1">
      <c r="A95" s="99"/>
    </row>
    <row r="96" spans="1:1">
      <c r="A96" s="99"/>
    </row>
    <row r="97" spans="1:1">
      <c r="A97" s="99"/>
    </row>
    <row r="98" spans="1:1">
      <c r="A98" s="99"/>
    </row>
    <row r="99" spans="1:1">
      <c r="A99" s="99"/>
    </row>
    <row r="100" spans="1:1">
      <c r="A100" s="99"/>
    </row>
    <row r="101" spans="1:1">
      <c r="A101" s="99"/>
    </row>
    <row r="102" spans="1:1">
      <c r="A102" s="99"/>
    </row>
    <row r="103" spans="1:1">
      <c r="A103" s="99"/>
    </row>
    <row r="104" spans="1:1">
      <c r="A104" s="99"/>
    </row>
    <row r="105" spans="1:1">
      <c r="A105" s="99"/>
    </row>
    <row r="106" spans="1:1">
      <c r="A106" s="99"/>
    </row>
    <row r="107" spans="1:1">
      <c r="A107" s="99"/>
    </row>
    <row r="108" spans="1:1">
      <c r="A108" s="99"/>
    </row>
    <row r="109" spans="1:1">
      <c r="A109" s="99"/>
    </row>
    <row r="110" spans="1:1">
      <c r="A110" s="99"/>
    </row>
    <row r="111" spans="1:1">
      <c r="A111" s="99"/>
    </row>
    <row r="112" spans="1:1">
      <c r="A112" s="99"/>
    </row>
    <row r="113" spans="1:1">
      <c r="A113" s="99"/>
    </row>
    <row r="114" spans="1:1">
      <c r="A114" s="99"/>
    </row>
    <row r="115" spans="1:1">
      <c r="A115" s="99"/>
    </row>
    <row r="116" spans="1:1">
      <c r="A116" s="99"/>
    </row>
    <row r="117" spans="1:1">
      <c r="A117" s="99"/>
    </row>
    <row r="118" spans="1:1">
      <c r="A118" s="99"/>
    </row>
    <row r="119" spans="1:1">
      <c r="A119" s="99"/>
    </row>
    <row r="120" spans="1:1">
      <c r="A120" s="99"/>
    </row>
    <row r="121" spans="1:1">
      <c r="A121" s="99"/>
    </row>
    <row r="122" spans="1:1">
      <c r="A122" s="99"/>
    </row>
    <row r="123" spans="1:1">
      <c r="A123" s="99"/>
    </row>
    <row r="124" spans="1:1">
      <c r="A124" s="99"/>
    </row>
    <row r="125" spans="1:1">
      <c r="A125" s="99"/>
    </row>
    <row r="126" spans="1:1">
      <c r="A126" s="99"/>
    </row>
    <row r="127" spans="1:1">
      <c r="A127" s="99"/>
    </row>
    <row r="128" spans="1:1">
      <c r="A128" s="99"/>
    </row>
    <row r="129" spans="1:1">
      <c r="A129" s="99"/>
    </row>
    <row r="130" spans="1:1">
      <c r="A130" s="99"/>
    </row>
    <row r="131" spans="1:1">
      <c r="A131" s="99"/>
    </row>
    <row r="132" spans="1:1">
      <c r="A132" s="99"/>
    </row>
    <row r="133" spans="1:1">
      <c r="A133" s="99"/>
    </row>
    <row r="134" spans="1:1">
      <c r="A134" s="99"/>
    </row>
    <row r="135" spans="1:1">
      <c r="A135" s="99"/>
    </row>
    <row r="136" spans="1:1">
      <c r="A136" s="99"/>
    </row>
    <row r="137" spans="1:1">
      <c r="A137" s="99"/>
    </row>
    <row r="138" spans="1:1">
      <c r="A138" s="99"/>
    </row>
    <row r="139" spans="1:1">
      <c r="A139" s="99"/>
    </row>
    <row r="140" spans="1:1">
      <c r="A140" s="99"/>
    </row>
    <row r="141" spans="1:1">
      <c r="A141" s="99"/>
    </row>
    <row r="142" spans="1:1">
      <c r="A142" s="99"/>
    </row>
    <row r="143" spans="1:1">
      <c r="A143" s="99"/>
    </row>
    <row r="144" spans="1:1">
      <c r="A144" s="99"/>
    </row>
    <row r="145" spans="1:1">
      <c r="A145" s="99"/>
    </row>
    <row r="146" spans="1:1">
      <c r="A146" s="99"/>
    </row>
    <row r="147" spans="1:1">
      <c r="A147" s="99"/>
    </row>
    <row r="148" spans="1:1">
      <c r="A148" s="99"/>
    </row>
    <row r="149" spans="1:1">
      <c r="A149" s="99"/>
    </row>
    <row r="150" spans="1:1">
      <c r="A150" s="84"/>
    </row>
    <row r="151" spans="1:1">
      <c r="A151" s="84"/>
    </row>
    <row r="152" spans="1:1">
      <c r="A152" s="84"/>
    </row>
    <row r="153" spans="1:1">
      <c r="A153" s="84"/>
    </row>
    <row r="154" spans="1:1">
      <c r="A154" s="84"/>
    </row>
    <row r="155" spans="1:1">
      <c r="A155" s="84"/>
    </row>
    <row r="156" spans="1:1">
      <c r="A156" s="84"/>
    </row>
    <row r="157" spans="1:1">
      <c r="A157" s="84"/>
    </row>
    <row r="158" spans="1:1">
      <c r="A158" s="84"/>
    </row>
    <row r="159" spans="1:1">
      <c r="A159" s="84"/>
    </row>
    <row r="160" spans="1:1">
      <c r="A160" s="84"/>
    </row>
    <row r="161" spans="1:1">
      <c r="A161" s="84"/>
    </row>
    <row r="162" spans="1:1">
      <c r="A162" s="84"/>
    </row>
    <row r="163" spans="1:1">
      <c r="A163" s="84"/>
    </row>
    <row r="164" spans="1:1">
      <c r="A164" s="84"/>
    </row>
    <row r="165" spans="1:1">
      <c r="A165" s="8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63"/>
  <sheetViews>
    <sheetView workbookViewId="0">
      <selection sqref="A1:XFD1048576"/>
    </sheetView>
  </sheetViews>
  <sheetFormatPr defaultRowHeight="15.75"/>
  <cols>
    <col min="1" max="11" width="9" style="103"/>
    <col min="12" max="16" width="9" style="105"/>
    <col min="17" max="19" width="9" style="103"/>
    <col min="20" max="23" width="9" style="105"/>
    <col min="24" max="29" width="9" style="103"/>
    <col min="30" max="33" width="9" style="116"/>
    <col min="34" max="16384" width="9" style="103"/>
  </cols>
  <sheetData>
    <row r="1" spans="1:117" s="83" customFormat="1">
      <c r="A1" s="82"/>
      <c r="B1" s="83" t="s">
        <v>160</v>
      </c>
      <c r="T1" s="83" t="s">
        <v>161</v>
      </c>
      <c r="AX1" s="83" t="s">
        <v>162</v>
      </c>
      <c r="BX1" s="117"/>
      <c r="BY1" s="117"/>
      <c r="BZ1" s="117"/>
      <c r="CA1" s="117"/>
      <c r="CB1" s="117"/>
      <c r="CC1" s="63" t="s">
        <v>163</v>
      </c>
      <c r="CD1" s="117"/>
      <c r="CE1" s="117"/>
      <c r="DG1" s="63" t="s">
        <v>164</v>
      </c>
      <c r="DH1" s="117"/>
      <c r="DI1" s="117"/>
      <c r="DJ1" s="117"/>
      <c r="DK1" s="117"/>
      <c r="DL1" s="117"/>
    </row>
    <row r="2" spans="1:117" s="83" customFormat="1" ht="16.5">
      <c r="A2" s="85"/>
      <c r="B2" s="83" t="s">
        <v>91</v>
      </c>
      <c r="C2" s="83" t="s">
        <v>70</v>
      </c>
      <c r="D2" s="83" t="s">
        <v>71</v>
      </c>
      <c r="E2" s="83" t="s">
        <v>72</v>
      </c>
      <c r="F2" s="83" t="s">
        <v>73</v>
      </c>
      <c r="G2" s="83" t="s">
        <v>74</v>
      </c>
      <c r="H2" s="83" t="s">
        <v>75</v>
      </c>
      <c r="I2" s="83" t="s">
        <v>76</v>
      </c>
      <c r="J2" s="83" t="s">
        <v>77</v>
      </c>
      <c r="K2" s="83" t="s">
        <v>78</v>
      </c>
      <c r="L2" s="83" t="s">
        <v>79</v>
      </c>
      <c r="M2" s="83" t="s">
        <v>80</v>
      </c>
      <c r="N2" s="83" t="s">
        <v>81</v>
      </c>
      <c r="O2" s="83" t="s">
        <v>82</v>
      </c>
      <c r="P2" s="83" t="s">
        <v>83</v>
      </c>
      <c r="Q2" s="83" t="s">
        <v>84</v>
      </c>
      <c r="R2" s="83" t="s">
        <v>85</v>
      </c>
      <c r="S2" s="83" t="s">
        <v>86</v>
      </c>
      <c r="T2" s="83" t="s">
        <v>165</v>
      </c>
      <c r="U2" s="83" t="s">
        <v>118</v>
      </c>
      <c r="V2" s="83" t="s">
        <v>119</v>
      </c>
      <c r="W2" s="83" t="s">
        <v>120</v>
      </c>
      <c r="X2" s="83" t="s">
        <v>121</v>
      </c>
      <c r="Y2" s="83" t="s">
        <v>122</v>
      </c>
      <c r="Z2" s="83" t="s">
        <v>123</v>
      </c>
      <c r="AA2" s="83" t="s">
        <v>124</v>
      </c>
      <c r="AB2" s="83" t="s">
        <v>125</v>
      </c>
      <c r="AC2" s="83" t="s">
        <v>126</v>
      </c>
      <c r="AD2" s="83" t="s">
        <v>127</v>
      </c>
      <c r="AE2" s="83" t="s">
        <v>128</v>
      </c>
      <c r="AF2" s="83" t="s">
        <v>129</v>
      </c>
      <c r="AG2" s="83" t="s">
        <v>130</v>
      </c>
      <c r="AH2" s="83" t="s">
        <v>131</v>
      </c>
      <c r="AI2" s="83" t="s">
        <v>132</v>
      </c>
      <c r="AJ2" s="83" t="s">
        <v>133</v>
      </c>
      <c r="AK2" s="83" t="s">
        <v>134</v>
      </c>
      <c r="AL2" s="83" t="s">
        <v>135</v>
      </c>
      <c r="AM2" s="83" t="s">
        <v>136</v>
      </c>
      <c r="AN2" s="83" t="s">
        <v>137</v>
      </c>
      <c r="AO2" s="83" t="s">
        <v>138</v>
      </c>
      <c r="AP2" s="83" t="s">
        <v>139</v>
      </c>
      <c r="AQ2" s="83" t="s">
        <v>140</v>
      </c>
      <c r="AR2" s="83" t="s">
        <v>141</v>
      </c>
      <c r="AS2" s="83" t="s">
        <v>142</v>
      </c>
      <c r="AT2" s="83" t="s">
        <v>143</v>
      </c>
      <c r="AU2" s="83" t="s">
        <v>144</v>
      </c>
      <c r="AV2" s="83" t="s">
        <v>145</v>
      </c>
      <c r="AW2" s="83" t="s">
        <v>146</v>
      </c>
      <c r="AX2" s="86" t="s">
        <v>165</v>
      </c>
      <c r="AY2" s="86" t="s">
        <v>118</v>
      </c>
      <c r="AZ2" s="86" t="s">
        <v>119</v>
      </c>
      <c r="BA2" s="86" t="s">
        <v>120</v>
      </c>
      <c r="BB2" s="86" t="s">
        <v>121</v>
      </c>
      <c r="BC2" s="86" t="s">
        <v>122</v>
      </c>
      <c r="BD2" s="86" t="s">
        <v>123</v>
      </c>
      <c r="BE2" s="86" t="s">
        <v>124</v>
      </c>
      <c r="BF2" s="86" t="s">
        <v>125</v>
      </c>
      <c r="BG2" s="86" t="s">
        <v>126</v>
      </c>
      <c r="BH2" s="86" t="s">
        <v>127</v>
      </c>
      <c r="BI2" s="86" t="s">
        <v>128</v>
      </c>
      <c r="BJ2" s="86" t="s">
        <v>129</v>
      </c>
      <c r="BK2" s="86" t="s">
        <v>130</v>
      </c>
      <c r="BL2" s="86" t="s">
        <v>131</v>
      </c>
      <c r="BM2" s="86" t="s">
        <v>132</v>
      </c>
      <c r="BN2" s="86" t="s">
        <v>133</v>
      </c>
      <c r="BO2" s="86" t="s">
        <v>134</v>
      </c>
      <c r="BP2" s="86" t="s">
        <v>135</v>
      </c>
      <c r="BQ2" s="86" t="s">
        <v>136</v>
      </c>
      <c r="BR2" s="86" t="s">
        <v>137</v>
      </c>
      <c r="BS2" s="86" t="s">
        <v>138</v>
      </c>
      <c r="BT2" s="86" t="s">
        <v>139</v>
      </c>
      <c r="BU2" s="86" t="s">
        <v>140</v>
      </c>
      <c r="BV2" s="86" t="s">
        <v>141</v>
      </c>
      <c r="BW2" s="86" t="s">
        <v>142</v>
      </c>
      <c r="BX2" s="86" t="s">
        <v>143</v>
      </c>
      <c r="BY2" s="86" t="s">
        <v>144</v>
      </c>
      <c r="BZ2" s="86" t="s">
        <v>145</v>
      </c>
      <c r="CA2" s="86" t="s">
        <v>146</v>
      </c>
      <c r="CB2" s="86" t="s">
        <v>148</v>
      </c>
      <c r="CC2" s="63" t="s">
        <v>165</v>
      </c>
      <c r="CD2" s="65" t="s">
        <v>166</v>
      </c>
      <c r="CE2" s="63" t="s">
        <v>119</v>
      </c>
      <c r="CF2" s="65" t="s">
        <v>120</v>
      </c>
      <c r="CG2" s="63" t="s">
        <v>121</v>
      </c>
      <c r="CH2" s="65" t="s">
        <v>122</v>
      </c>
      <c r="CI2" s="63" t="s">
        <v>123</v>
      </c>
      <c r="CJ2" s="65" t="s">
        <v>124</v>
      </c>
      <c r="CK2" s="63" t="s">
        <v>125</v>
      </c>
      <c r="CL2" s="65" t="s">
        <v>126</v>
      </c>
      <c r="CM2" s="63" t="s">
        <v>127</v>
      </c>
      <c r="CN2" s="65" t="s">
        <v>128</v>
      </c>
      <c r="CO2" s="63" t="s">
        <v>129</v>
      </c>
      <c r="CP2" s="65" t="s">
        <v>130</v>
      </c>
      <c r="CQ2" s="63" t="s">
        <v>131</v>
      </c>
      <c r="CR2" s="65" t="s">
        <v>132</v>
      </c>
      <c r="CS2" s="65" t="s">
        <v>133</v>
      </c>
      <c r="CT2" s="65" t="s">
        <v>134</v>
      </c>
      <c r="CU2" s="65" t="s">
        <v>135</v>
      </c>
      <c r="CV2" s="65" t="s">
        <v>136</v>
      </c>
      <c r="CW2" s="65" t="s">
        <v>137</v>
      </c>
      <c r="CX2" s="65" t="s">
        <v>138</v>
      </c>
      <c r="CY2" s="65" t="s">
        <v>139</v>
      </c>
      <c r="CZ2" s="65" t="s">
        <v>140</v>
      </c>
      <c r="DA2" s="65" t="s">
        <v>141</v>
      </c>
      <c r="DB2" s="65" t="s">
        <v>142</v>
      </c>
      <c r="DC2" s="65" t="s">
        <v>143</v>
      </c>
      <c r="DD2" s="65" t="s">
        <v>144</v>
      </c>
      <c r="DE2" s="65" t="s">
        <v>145</v>
      </c>
      <c r="DF2" s="65" t="s">
        <v>146</v>
      </c>
      <c r="DG2" s="63" t="s">
        <v>165</v>
      </c>
      <c r="DH2" s="63" t="s">
        <v>118</v>
      </c>
      <c r="DI2" s="63" t="s">
        <v>119</v>
      </c>
      <c r="DJ2" s="63" t="s">
        <v>120</v>
      </c>
      <c r="DK2" s="63" t="s">
        <v>121</v>
      </c>
      <c r="DL2" s="63" t="s">
        <v>122</v>
      </c>
      <c r="DM2" s="63" t="s">
        <v>123</v>
      </c>
    </row>
    <row r="3" spans="1:117" s="84" customFormat="1">
      <c r="A3" s="87">
        <v>0</v>
      </c>
      <c r="B3" s="120" t="s">
        <v>93</v>
      </c>
      <c r="C3" s="120" t="s">
        <v>93</v>
      </c>
      <c r="D3" s="120" t="s">
        <v>94</v>
      </c>
      <c r="E3" s="120" t="s">
        <v>95</v>
      </c>
      <c r="F3" s="120" t="s">
        <v>96</v>
      </c>
      <c r="G3" s="120" t="s">
        <v>97</v>
      </c>
      <c r="H3" s="120" t="s">
        <v>96</v>
      </c>
      <c r="I3" s="120" t="s">
        <v>98</v>
      </c>
      <c r="J3" s="120" t="s">
        <v>99</v>
      </c>
      <c r="K3" s="120" t="s">
        <v>100</v>
      </c>
      <c r="L3" s="120" t="s">
        <v>101</v>
      </c>
      <c r="M3" s="120" t="s">
        <v>102</v>
      </c>
      <c r="N3" s="120" t="s">
        <v>95</v>
      </c>
      <c r="O3" s="120" t="s">
        <v>93</v>
      </c>
      <c r="P3" s="120" t="s">
        <v>107</v>
      </c>
      <c r="Q3" s="120" t="s">
        <v>93</v>
      </c>
      <c r="R3" s="120" t="s">
        <v>107</v>
      </c>
      <c r="S3" s="120" t="s">
        <v>98</v>
      </c>
      <c r="T3" s="120" t="s">
        <v>96</v>
      </c>
      <c r="U3" s="120" t="s">
        <v>107</v>
      </c>
      <c r="V3" s="120" t="s">
        <v>95</v>
      </c>
      <c r="W3" s="120" t="s">
        <v>98</v>
      </c>
      <c r="X3" s="120" t="s">
        <v>99</v>
      </c>
      <c r="Y3" s="120" t="s">
        <v>93</v>
      </c>
      <c r="Z3" s="120" t="s">
        <v>102</v>
      </c>
      <c r="AA3" s="120" t="s">
        <v>102</v>
      </c>
      <c r="AB3" s="120" t="s">
        <v>98</v>
      </c>
      <c r="AC3" s="120" t="s">
        <v>99</v>
      </c>
      <c r="AD3" s="120" t="s">
        <v>93</v>
      </c>
      <c r="AE3" s="120" t="s">
        <v>167</v>
      </c>
      <c r="AF3" s="120" t="s">
        <v>108</v>
      </c>
      <c r="AG3" s="120" t="s">
        <v>93</v>
      </c>
      <c r="AH3" s="120" t="s">
        <v>98</v>
      </c>
      <c r="AI3" s="120" t="s">
        <v>97</v>
      </c>
      <c r="AJ3" s="120" t="s">
        <v>100</v>
      </c>
      <c r="AK3" s="120" t="s">
        <v>167</v>
      </c>
      <c r="AL3" s="120" t="s">
        <v>97</v>
      </c>
      <c r="AM3" s="120" t="s">
        <v>95</v>
      </c>
      <c r="AN3" s="120" t="s">
        <v>95</v>
      </c>
      <c r="AO3" s="120" t="s">
        <v>93</v>
      </c>
      <c r="AP3" s="120" t="s">
        <v>101</v>
      </c>
      <c r="AQ3" s="120" t="s">
        <v>100</v>
      </c>
      <c r="AR3" s="120" t="s">
        <v>97</v>
      </c>
      <c r="AS3" s="120" t="s">
        <v>95</v>
      </c>
      <c r="AT3" s="120" t="s">
        <v>96</v>
      </c>
      <c r="AU3" s="120" t="s">
        <v>97</v>
      </c>
      <c r="AV3" s="120" t="s">
        <v>93</v>
      </c>
      <c r="AW3" s="120" t="s">
        <v>104</v>
      </c>
      <c r="AX3" s="120" t="s">
        <v>95</v>
      </c>
      <c r="AY3" s="120" t="s">
        <v>95</v>
      </c>
      <c r="AZ3" s="120" t="s">
        <v>96</v>
      </c>
      <c r="BA3" s="120" t="s">
        <v>102</v>
      </c>
      <c r="BB3" s="120" t="s">
        <v>106</v>
      </c>
      <c r="BC3" s="120" t="s">
        <v>93</v>
      </c>
      <c r="BD3" s="120" t="s">
        <v>95</v>
      </c>
      <c r="BE3" s="120" t="s">
        <v>97</v>
      </c>
      <c r="BF3" s="120" t="s">
        <v>95</v>
      </c>
      <c r="BG3" s="120" t="s">
        <v>104</v>
      </c>
      <c r="BH3" s="120" t="s">
        <v>96</v>
      </c>
      <c r="BI3" s="120" t="s">
        <v>96</v>
      </c>
      <c r="BJ3" s="120" t="s">
        <v>95</v>
      </c>
      <c r="BK3" s="120" t="s">
        <v>95</v>
      </c>
      <c r="BL3" s="120" t="s">
        <v>107</v>
      </c>
      <c r="BM3" s="120" t="s">
        <v>96</v>
      </c>
      <c r="BN3" s="120" t="s">
        <v>107</v>
      </c>
      <c r="BO3" s="120" t="s">
        <v>167</v>
      </c>
      <c r="BP3" s="120" t="s">
        <v>106</v>
      </c>
      <c r="BQ3" s="120" t="s">
        <v>104</v>
      </c>
      <c r="BR3" s="120" t="s">
        <v>104</v>
      </c>
      <c r="BS3" s="120" t="s">
        <v>104</v>
      </c>
      <c r="BT3" s="120" t="s">
        <v>103</v>
      </c>
      <c r="BU3" s="120" t="s">
        <v>107</v>
      </c>
      <c r="BV3" s="120" t="s">
        <v>99</v>
      </c>
      <c r="BW3" s="120" t="s">
        <v>95</v>
      </c>
      <c r="BX3" s="120" t="s">
        <v>107</v>
      </c>
      <c r="BY3" s="120" t="s">
        <v>107</v>
      </c>
      <c r="BZ3" s="120" t="s">
        <v>96</v>
      </c>
      <c r="CA3" s="120" t="s">
        <v>107</v>
      </c>
      <c r="CB3" s="120" t="s">
        <v>104</v>
      </c>
      <c r="CC3" s="120" t="s">
        <v>100</v>
      </c>
      <c r="CD3" s="120" t="s">
        <v>95</v>
      </c>
      <c r="CE3" s="120" t="s">
        <v>107</v>
      </c>
      <c r="CF3" s="120" t="s">
        <v>107</v>
      </c>
      <c r="CG3" s="120" t="s">
        <v>96</v>
      </c>
      <c r="CH3" s="120" t="s">
        <v>102</v>
      </c>
      <c r="CI3" s="120" t="s">
        <v>98</v>
      </c>
      <c r="CJ3" s="120" t="s">
        <v>95</v>
      </c>
      <c r="CK3" s="120" t="s">
        <v>167</v>
      </c>
      <c r="CL3" s="120" t="s">
        <v>96</v>
      </c>
      <c r="CM3" s="120" t="s">
        <v>104</v>
      </c>
      <c r="CN3" s="120" t="s">
        <v>95</v>
      </c>
      <c r="CO3" s="120" t="s">
        <v>167</v>
      </c>
      <c r="CP3" s="120" t="s">
        <v>96</v>
      </c>
      <c r="CQ3" s="120" t="s">
        <v>107</v>
      </c>
      <c r="CR3" s="120" t="s">
        <v>107</v>
      </c>
      <c r="CS3" s="120" t="s">
        <v>107</v>
      </c>
      <c r="CT3" s="120" t="s">
        <v>107</v>
      </c>
      <c r="CU3" s="120" t="s">
        <v>107</v>
      </c>
      <c r="CV3" s="120" t="s">
        <v>107</v>
      </c>
      <c r="CW3" s="120" t="s">
        <v>107</v>
      </c>
      <c r="CX3" s="120" t="s">
        <v>94</v>
      </c>
      <c r="CY3" s="120" t="s">
        <v>95</v>
      </c>
      <c r="CZ3" s="120" t="s">
        <v>102</v>
      </c>
      <c r="DA3" s="120" t="s">
        <v>96</v>
      </c>
      <c r="DB3" s="120" t="s">
        <v>96</v>
      </c>
      <c r="DC3" s="120" t="s">
        <v>107</v>
      </c>
      <c r="DD3" s="120" t="s">
        <v>107</v>
      </c>
      <c r="DE3" s="120" t="s">
        <v>107</v>
      </c>
      <c r="DF3" s="120" t="s">
        <v>96</v>
      </c>
      <c r="DG3" s="120" t="s">
        <v>107</v>
      </c>
      <c r="DH3" s="120" t="s">
        <v>107</v>
      </c>
      <c r="DI3" s="120" t="s">
        <v>100</v>
      </c>
      <c r="DJ3" s="120" t="s">
        <v>107</v>
      </c>
      <c r="DK3" s="120" t="s">
        <v>95</v>
      </c>
      <c r="DL3" s="120" t="s">
        <v>93</v>
      </c>
      <c r="DM3" s="120" t="s">
        <v>96</v>
      </c>
    </row>
    <row r="4" spans="1:117" s="84" customFormat="1">
      <c r="A4" s="87">
        <v>4.1666666666666699E-2</v>
      </c>
      <c r="B4" s="120" t="s">
        <v>93</v>
      </c>
      <c r="C4" s="120" t="s">
        <v>96</v>
      </c>
      <c r="D4" s="120" t="s">
        <v>98</v>
      </c>
      <c r="E4" s="120" t="s">
        <v>95</v>
      </c>
      <c r="F4" s="120" t="s">
        <v>102</v>
      </c>
      <c r="G4" s="120" t="s">
        <v>102</v>
      </c>
      <c r="H4" s="120" t="s">
        <v>96</v>
      </c>
      <c r="I4" s="120" t="s">
        <v>102</v>
      </c>
      <c r="J4" s="120" t="s">
        <v>99</v>
      </c>
      <c r="K4" s="120" t="s">
        <v>96</v>
      </c>
      <c r="L4" s="120" t="s">
        <v>103</v>
      </c>
      <c r="M4" s="120" t="s">
        <v>96</v>
      </c>
      <c r="N4" s="120" t="s">
        <v>95</v>
      </c>
      <c r="O4" s="120" t="s">
        <v>95</v>
      </c>
      <c r="P4" s="120" t="s">
        <v>96</v>
      </c>
      <c r="Q4" s="120" t="s">
        <v>93</v>
      </c>
      <c r="R4" s="120" t="s">
        <v>107</v>
      </c>
      <c r="S4" s="120" t="s">
        <v>104</v>
      </c>
      <c r="T4" s="120" t="s">
        <v>93</v>
      </c>
      <c r="U4" s="120" t="s">
        <v>106</v>
      </c>
      <c r="V4" s="120" t="s">
        <v>100</v>
      </c>
      <c r="W4" s="120" t="s">
        <v>99</v>
      </c>
      <c r="X4" s="120" t="s">
        <v>99</v>
      </c>
      <c r="Y4" s="120" t="s">
        <v>99</v>
      </c>
      <c r="Z4" s="120" t="s">
        <v>102</v>
      </c>
      <c r="AA4" s="120" t="s">
        <v>96</v>
      </c>
      <c r="AB4" s="120" t="s">
        <v>98</v>
      </c>
      <c r="AC4" s="120" t="s">
        <v>99</v>
      </c>
      <c r="AD4" s="120" t="s">
        <v>102</v>
      </c>
      <c r="AE4" s="120" t="s">
        <v>100</v>
      </c>
      <c r="AF4" s="120" t="s">
        <v>95</v>
      </c>
      <c r="AG4" s="120" t="s">
        <v>99</v>
      </c>
      <c r="AH4" s="120" t="s">
        <v>99</v>
      </c>
      <c r="AI4" s="120" t="s">
        <v>93</v>
      </c>
      <c r="AJ4" s="120" t="s">
        <v>93</v>
      </c>
      <c r="AK4" s="120" t="s">
        <v>100</v>
      </c>
      <c r="AL4" s="120" t="s">
        <v>93</v>
      </c>
      <c r="AM4" s="120" t="s">
        <v>95</v>
      </c>
      <c r="AN4" s="120" t="s">
        <v>93</v>
      </c>
      <c r="AO4" s="120" t="s">
        <v>102</v>
      </c>
      <c r="AP4" s="120" t="s">
        <v>96</v>
      </c>
      <c r="AQ4" s="120" t="s">
        <v>95</v>
      </c>
      <c r="AR4" s="120" t="s">
        <v>96</v>
      </c>
      <c r="AS4" s="120" t="s">
        <v>104</v>
      </c>
      <c r="AT4" s="120" t="s">
        <v>96</v>
      </c>
      <c r="AU4" s="120" t="s">
        <v>99</v>
      </c>
      <c r="AV4" s="120" t="s">
        <v>96</v>
      </c>
      <c r="AW4" s="120" t="s">
        <v>95</v>
      </c>
      <c r="AX4" s="120" t="s">
        <v>104</v>
      </c>
      <c r="AY4" s="120" t="s">
        <v>97</v>
      </c>
      <c r="AZ4" s="120" t="s">
        <v>96</v>
      </c>
      <c r="BA4" s="120" t="s">
        <v>101</v>
      </c>
      <c r="BB4" s="120" t="s">
        <v>98</v>
      </c>
      <c r="BC4" s="120" t="s">
        <v>93</v>
      </c>
      <c r="BD4" s="120" t="s">
        <v>95</v>
      </c>
      <c r="BE4" s="120" t="s">
        <v>95</v>
      </c>
      <c r="BF4" s="120" t="s">
        <v>96</v>
      </c>
      <c r="BG4" s="120" t="s">
        <v>99</v>
      </c>
      <c r="BH4" s="120" t="s">
        <v>107</v>
      </c>
      <c r="BI4" s="120" t="s">
        <v>107</v>
      </c>
      <c r="BJ4" s="120" t="s">
        <v>102</v>
      </c>
      <c r="BK4" s="120" t="s">
        <v>95</v>
      </c>
      <c r="BL4" s="120" t="s">
        <v>107</v>
      </c>
      <c r="BM4" s="120" t="s">
        <v>104</v>
      </c>
      <c r="BN4" s="120" t="s">
        <v>107</v>
      </c>
      <c r="BO4" s="120" t="s">
        <v>167</v>
      </c>
      <c r="BP4" s="120" t="s">
        <v>102</v>
      </c>
      <c r="BQ4" s="120" t="s">
        <v>104</v>
      </c>
      <c r="BR4" s="120" t="s">
        <v>96</v>
      </c>
      <c r="BS4" s="120" t="s">
        <v>107</v>
      </c>
      <c r="BT4" s="120" t="s">
        <v>106</v>
      </c>
      <c r="BU4" s="120" t="s">
        <v>107</v>
      </c>
      <c r="BV4" s="120" t="s">
        <v>108</v>
      </c>
      <c r="BW4" s="120" t="s">
        <v>95</v>
      </c>
      <c r="BX4" s="120" t="s">
        <v>107</v>
      </c>
      <c r="BY4" s="120" t="s">
        <v>104</v>
      </c>
      <c r="BZ4" s="120" t="s">
        <v>96</v>
      </c>
      <c r="CA4" s="120" t="s">
        <v>107</v>
      </c>
      <c r="CB4" s="120" t="s">
        <v>102</v>
      </c>
      <c r="CC4" s="120" t="s">
        <v>167</v>
      </c>
      <c r="CD4" s="120" t="s">
        <v>95</v>
      </c>
      <c r="CE4" s="120" t="s">
        <v>104</v>
      </c>
      <c r="CF4" s="120" t="s">
        <v>107</v>
      </c>
      <c r="CG4" s="120" t="s">
        <v>96</v>
      </c>
      <c r="CH4" s="120" t="s">
        <v>104</v>
      </c>
      <c r="CI4" s="120" t="s">
        <v>97</v>
      </c>
      <c r="CJ4" s="120" t="s">
        <v>95</v>
      </c>
      <c r="CK4" s="120" t="s">
        <v>99</v>
      </c>
      <c r="CL4" s="120" t="s">
        <v>96</v>
      </c>
      <c r="CM4" s="120" t="s">
        <v>95</v>
      </c>
      <c r="CN4" s="120" t="s">
        <v>95</v>
      </c>
      <c r="CO4" s="120" t="s">
        <v>100</v>
      </c>
      <c r="CP4" s="120" t="s">
        <v>96</v>
      </c>
      <c r="CQ4" s="120" t="s">
        <v>107</v>
      </c>
      <c r="CR4" s="120" t="s">
        <v>104</v>
      </c>
      <c r="CS4" s="120" t="s">
        <v>107</v>
      </c>
      <c r="CT4" s="120" t="s">
        <v>107</v>
      </c>
      <c r="CU4" s="120" t="s">
        <v>107</v>
      </c>
      <c r="CV4" s="120" t="s">
        <v>107</v>
      </c>
      <c r="CW4" s="120" t="s">
        <v>107</v>
      </c>
      <c r="CX4" s="120" t="s">
        <v>96</v>
      </c>
      <c r="CY4" s="120" t="s">
        <v>99</v>
      </c>
      <c r="CZ4" s="120" t="s">
        <v>96</v>
      </c>
      <c r="DA4" s="120" t="s">
        <v>95</v>
      </c>
      <c r="DB4" s="120" t="s">
        <v>95</v>
      </c>
      <c r="DC4" s="120" t="s">
        <v>107</v>
      </c>
      <c r="DD4" s="120" t="s">
        <v>107</v>
      </c>
      <c r="DE4" s="120" t="s">
        <v>104</v>
      </c>
      <c r="DF4" s="120" t="s">
        <v>96</v>
      </c>
      <c r="DG4" s="120" t="s">
        <v>107</v>
      </c>
      <c r="DH4" s="120" t="s">
        <v>107</v>
      </c>
      <c r="DI4" s="120" t="s">
        <v>104</v>
      </c>
      <c r="DJ4" s="120" t="s">
        <v>96</v>
      </c>
      <c r="DK4" s="120" t="s">
        <v>96</v>
      </c>
      <c r="DL4" s="120" t="s">
        <v>98</v>
      </c>
      <c r="DM4" s="120" t="s">
        <v>104</v>
      </c>
    </row>
    <row r="5" spans="1:117" s="84" customFormat="1">
      <c r="A5" s="87">
        <v>8.3333333333333301E-2</v>
      </c>
      <c r="B5" s="120" t="s">
        <v>102</v>
      </c>
      <c r="C5" s="120" t="s">
        <v>97</v>
      </c>
      <c r="D5" s="120" t="s">
        <v>95</v>
      </c>
      <c r="E5" s="120" t="s">
        <v>95</v>
      </c>
      <c r="F5" s="120" t="s">
        <v>102</v>
      </c>
      <c r="G5" s="120" t="s">
        <v>102</v>
      </c>
      <c r="H5" s="120" t="s">
        <v>95</v>
      </c>
      <c r="I5" s="120" t="s">
        <v>99</v>
      </c>
      <c r="J5" s="120" t="s">
        <v>99</v>
      </c>
      <c r="K5" s="120" t="s">
        <v>96</v>
      </c>
      <c r="L5" s="120" t="s">
        <v>104</v>
      </c>
      <c r="M5" s="120" t="s">
        <v>96</v>
      </c>
      <c r="N5" s="120" t="s">
        <v>95</v>
      </c>
      <c r="O5" s="120" t="s">
        <v>94</v>
      </c>
      <c r="P5" s="120" t="s">
        <v>104</v>
      </c>
      <c r="Q5" s="120" t="s">
        <v>95</v>
      </c>
      <c r="R5" s="120" t="s">
        <v>107</v>
      </c>
      <c r="S5" s="120" t="s">
        <v>97</v>
      </c>
      <c r="T5" s="120" t="s">
        <v>100</v>
      </c>
      <c r="U5" s="120" t="s">
        <v>99</v>
      </c>
      <c r="V5" s="120" t="s">
        <v>108</v>
      </c>
      <c r="W5" s="120" t="s">
        <v>93</v>
      </c>
      <c r="X5" s="120" t="s">
        <v>99</v>
      </c>
      <c r="Y5" s="120" t="s">
        <v>99</v>
      </c>
      <c r="Z5" s="120" t="s">
        <v>99</v>
      </c>
      <c r="AA5" s="120" t="s">
        <v>93</v>
      </c>
      <c r="AB5" s="120" t="s">
        <v>99</v>
      </c>
      <c r="AC5" s="120" t="s">
        <v>99</v>
      </c>
      <c r="AD5" s="120" t="s">
        <v>101</v>
      </c>
      <c r="AE5" s="120" t="s">
        <v>167</v>
      </c>
      <c r="AF5" s="120" t="s">
        <v>93</v>
      </c>
      <c r="AG5" s="120" t="s">
        <v>99</v>
      </c>
      <c r="AH5" s="120" t="s">
        <v>107</v>
      </c>
      <c r="AI5" s="120" t="s">
        <v>98</v>
      </c>
      <c r="AJ5" s="120" t="s">
        <v>103</v>
      </c>
      <c r="AK5" s="120" t="s">
        <v>95</v>
      </c>
      <c r="AL5" s="120" t="s">
        <v>100</v>
      </c>
      <c r="AM5" s="120" t="s">
        <v>93</v>
      </c>
      <c r="AN5" s="120" t="s">
        <v>96</v>
      </c>
      <c r="AO5" s="120" t="s">
        <v>96</v>
      </c>
      <c r="AP5" s="120" t="s">
        <v>107</v>
      </c>
      <c r="AQ5" s="120" t="s">
        <v>96</v>
      </c>
      <c r="AR5" s="120" t="s">
        <v>95</v>
      </c>
      <c r="AS5" s="120" t="s">
        <v>100</v>
      </c>
      <c r="AT5" s="120" t="s">
        <v>107</v>
      </c>
      <c r="AU5" s="120" t="s">
        <v>99</v>
      </c>
      <c r="AV5" s="120" t="s">
        <v>167</v>
      </c>
      <c r="AW5" s="120" t="s">
        <v>93</v>
      </c>
      <c r="AX5" s="120" t="s">
        <v>107</v>
      </c>
      <c r="AY5" s="120" t="s">
        <v>96</v>
      </c>
      <c r="AZ5" s="120" t="s">
        <v>96</v>
      </c>
      <c r="BA5" s="120" t="s">
        <v>96</v>
      </c>
      <c r="BB5" s="120" t="s">
        <v>95</v>
      </c>
      <c r="BC5" s="120" t="s">
        <v>93</v>
      </c>
      <c r="BD5" s="120" t="s">
        <v>96</v>
      </c>
      <c r="BE5" s="120" t="s">
        <v>107</v>
      </c>
      <c r="BF5" s="120" t="s">
        <v>95</v>
      </c>
      <c r="BG5" s="120" t="s">
        <v>105</v>
      </c>
      <c r="BH5" s="120" t="s">
        <v>107</v>
      </c>
      <c r="BI5" s="120" t="s">
        <v>107</v>
      </c>
      <c r="BJ5" s="120" t="s">
        <v>101</v>
      </c>
      <c r="BK5" s="120" t="s">
        <v>101</v>
      </c>
      <c r="BL5" s="120" t="s">
        <v>108</v>
      </c>
      <c r="BM5" s="120" t="s">
        <v>96</v>
      </c>
      <c r="BN5" s="120" t="s">
        <v>96</v>
      </c>
      <c r="BO5" s="120" t="s">
        <v>107</v>
      </c>
      <c r="BP5" s="120" t="s">
        <v>96</v>
      </c>
      <c r="BQ5" s="120" t="s">
        <v>100</v>
      </c>
      <c r="BR5" s="120" t="s">
        <v>107</v>
      </c>
      <c r="BS5" s="120" t="s">
        <v>96</v>
      </c>
      <c r="BT5" s="120" t="s">
        <v>99</v>
      </c>
      <c r="BU5" s="120" t="s">
        <v>96</v>
      </c>
      <c r="BV5" s="120" t="s">
        <v>99</v>
      </c>
      <c r="BW5" s="120" t="s">
        <v>96</v>
      </c>
      <c r="BX5" s="120" t="s">
        <v>107</v>
      </c>
      <c r="BY5" s="120" t="s">
        <v>96</v>
      </c>
      <c r="BZ5" s="120" t="s">
        <v>96</v>
      </c>
      <c r="CA5" s="120" t="s">
        <v>107</v>
      </c>
      <c r="CB5" s="120" t="s">
        <v>96</v>
      </c>
      <c r="CC5" s="120" t="s">
        <v>102</v>
      </c>
      <c r="CD5" s="120" t="s">
        <v>104</v>
      </c>
      <c r="CE5" s="120" t="s">
        <v>107</v>
      </c>
      <c r="CF5" s="120" t="s">
        <v>107</v>
      </c>
      <c r="CG5" s="120" t="s">
        <v>96</v>
      </c>
      <c r="CH5" s="120" t="s">
        <v>101</v>
      </c>
      <c r="CI5" s="120" t="s">
        <v>97</v>
      </c>
      <c r="CJ5" s="120" t="s">
        <v>96</v>
      </c>
      <c r="CK5" s="120" t="s">
        <v>95</v>
      </c>
      <c r="CL5" s="120" t="s">
        <v>93</v>
      </c>
      <c r="CM5" s="120" t="s">
        <v>97</v>
      </c>
      <c r="CN5" s="120" t="s">
        <v>95</v>
      </c>
      <c r="CO5" s="120" t="s">
        <v>100</v>
      </c>
      <c r="CP5" s="120" t="s">
        <v>96</v>
      </c>
      <c r="CQ5" s="120" t="s">
        <v>96</v>
      </c>
      <c r="CR5" s="120" t="s">
        <v>107</v>
      </c>
      <c r="CS5" s="120" t="s">
        <v>107</v>
      </c>
      <c r="CT5" s="120" t="s">
        <v>107</v>
      </c>
      <c r="CU5" s="120" t="s">
        <v>107</v>
      </c>
      <c r="CV5" s="120" t="s">
        <v>107</v>
      </c>
      <c r="CW5" s="120" t="s">
        <v>104</v>
      </c>
      <c r="CX5" s="120" t="s">
        <v>107</v>
      </c>
      <c r="CY5" s="120" t="s">
        <v>100</v>
      </c>
      <c r="CZ5" s="120" t="s">
        <v>95</v>
      </c>
      <c r="DA5" s="120" t="s">
        <v>95</v>
      </c>
      <c r="DB5" s="120" t="s">
        <v>107</v>
      </c>
      <c r="DC5" s="120" t="s">
        <v>107</v>
      </c>
      <c r="DD5" s="120" t="s">
        <v>96</v>
      </c>
      <c r="DE5" s="120" t="s">
        <v>107</v>
      </c>
      <c r="DF5" s="120" t="s">
        <v>96</v>
      </c>
      <c r="DG5" s="120" t="s">
        <v>107</v>
      </c>
      <c r="DH5" s="120" t="s">
        <v>107</v>
      </c>
      <c r="DI5" s="120" t="s">
        <v>96</v>
      </c>
      <c r="DJ5" s="120" t="s">
        <v>93</v>
      </c>
      <c r="DK5" s="120" t="s">
        <v>107</v>
      </c>
      <c r="DL5" s="120" t="s">
        <v>102</v>
      </c>
      <c r="DM5" s="120" t="s">
        <v>107</v>
      </c>
    </row>
    <row r="6" spans="1:117" s="84" customFormat="1">
      <c r="A6" s="87">
        <v>0.125</v>
      </c>
      <c r="B6" s="120" t="s">
        <v>99</v>
      </c>
      <c r="C6" s="120" t="s">
        <v>95</v>
      </c>
      <c r="D6" s="120" t="s">
        <v>95</v>
      </c>
      <c r="E6" s="120" t="s">
        <v>95</v>
      </c>
      <c r="F6" s="120" t="s">
        <v>93</v>
      </c>
      <c r="G6" s="120" t="s">
        <v>95</v>
      </c>
      <c r="H6" s="120" t="s">
        <v>93</v>
      </c>
      <c r="I6" s="120" t="s">
        <v>99</v>
      </c>
      <c r="J6" s="120" t="s">
        <v>98</v>
      </c>
      <c r="K6" s="120" t="s">
        <v>96</v>
      </c>
      <c r="L6" s="120" t="s">
        <v>95</v>
      </c>
      <c r="M6" s="120" t="s">
        <v>107</v>
      </c>
      <c r="N6" s="120" t="s">
        <v>95</v>
      </c>
      <c r="O6" s="120" t="s">
        <v>99</v>
      </c>
      <c r="P6" s="120" t="s">
        <v>108</v>
      </c>
      <c r="Q6" s="120" t="s">
        <v>93</v>
      </c>
      <c r="R6" s="120" t="s">
        <v>107</v>
      </c>
      <c r="S6" s="120" t="s">
        <v>105</v>
      </c>
      <c r="T6" s="120" t="s">
        <v>106</v>
      </c>
      <c r="U6" s="120" t="s">
        <v>96</v>
      </c>
      <c r="V6" s="120" t="s">
        <v>103</v>
      </c>
      <c r="W6" s="120" t="s">
        <v>99</v>
      </c>
      <c r="X6" s="120" t="s">
        <v>98</v>
      </c>
      <c r="Y6" s="120" t="s">
        <v>93</v>
      </c>
      <c r="Z6" s="120" t="s">
        <v>95</v>
      </c>
      <c r="AA6" s="120" t="s">
        <v>107</v>
      </c>
      <c r="AB6" s="120" t="s">
        <v>99</v>
      </c>
      <c r="AC6" s="120" t="s">
        <v>93</v>
      </c>
      <c r="AD6" s="120" t="s">
        <v>96</v>
      </c>
      <c r="AE6" s="120" t="s">
        <v>96</v>
      </c>
      <c r="AF6" s="120" t="s">
        <v>102</v>
      </c>
      <c r="AG6" s="120" t="s">
        <v>93</v>
      </c>
      <c r="AH6" s="120" t="s">
        <v>95</v>
      </c>
      <c r="AI6" s="120" t="s">
        <v>99</v>
      </c>
      <c r="AJ6" s="120" t="s">
        <v>93</v>
      </c>
      <c r="AK6" s="120" t="s">
        <v>95</v>
      </c>
      <c r="AL6" s="120" t="s">
        <v>95</v>
      </c>
      <c r="AM6" s="120" t="s">
        <v>96</v>
      </c>
      <c r="AN6" s="120" t="s">
        <v>95</v>
      </c>
      <c r="AO6" s="120" t="s">
        <v>95</v>
      </c>
      <c r="AP6" s="120" t="s">
        <v>96</v>
      </c>
      <c r="AQ6" s="120" t="s">
        <v>95</v>
      </c>
      <c r="AR6" s="120" t="s">
        <v>95</v>
      </c>
      <c r="AS6" s="120" t="s">
        <v>96</v>
      </c>
      <c r="AT6" s="120" t="s">
        <v>95</v>
      </c>
      <c r="AU6" s="120" t="s">
        <v>97</v>
      </c>
      <c r="AV6" s="120" t="s">
        <v>96</v>
      </c>
      <c r="AW6" s="120" t="s">
        <v>95</v>
      </c>
      <c r="AX6" s="120" t="s">
        <v>107</v>
      </c>
      <c r="AY6" s="120" t="s">
        <v>107</v>
      </c>
      <c r="AZ6" s="120" t="s">
        <v>94</v>
      </c>
      <c r="BA6" s="120" t="s">
        <v>97</v>
      </c>
      <c r="BB6" s="120" t="s">
        <v>95</v>
      </c>
      <c r="BC6" s="120" t="s">
        <v>95</v>
      </c>
      <c r="BD6" s="120" t="s">
        <v>95</v>
      </c>
      <c r="BE6" s="120" t="s">
        <v>107</v>
      </c>
      <c r="BF6" s="120" t="s">
        <v>95</v>
      </c>
      <c r="BG6" s="120" t="s">
        <v>98</v>
      </c>
      <c r="BH6" s="120" t="s">
        <v>104</v>
      </c>
      <c r="BI6" s="120" t="s">
        <v>96</v>
      </c>
      <c r="BJ6" s="120" t="s">
        <v>104</v>
      </c>
      <c r="BK6" s="120" t="s">
        <v>97</v>
      </c>
      <c r="BL6" s="120" t="s">
        <v>95</v>
      </c>
      <c r="BM6" s="120" t="s">
        <v>107</v>
      </c>
      <c r="BN6" s="120" t="s">
        <v>107</v>
      </c>
      <c r="BO6" s="120" t="s">
        <v>96</v>
      </c>
      <c r="BP6" s="120" t="s">
        <v>96</v>
      </c>
      <c r="BQ6" s="120" t="s">
        <v>98</v>
      </c>
      <c r="BR6" s="120" t="s">
        <v>107</v>
      </c>
      <c r="BS6" s="120" t="s">
        <v>107</v>
      </c>
      <c r="BT6" s="120" t="s">
        <v>93</v>
      </c>
      <c r="BU6" s="120" t="s">
        <v>96</v>
      </c>
      <c r="BV6" s="120" t="s">
        <v>99</v>
      </c>
      <c r="BW6" s="120" t="s">
        <v>106</v>
      </c>
      <c r="BX6" s="120" t="s">
        <v>107</v>
      </c>
      <c r="BY6" s="120" t="s">
        <v>107</v>
      </c>
      <c r="BZ6" s="120" t="s">
        <v>96</v>
      </c>
      <c r="CA6" s="120" t="s">
        <v>104</v>
      </c>
      <c r="CB6" s="120" t="s">
        <v>95</v>
      </c>
      <c r="CC6" s="120" t="s">
        <v>102</v>
      </c>
      <c r="CD6" s="120" t="s">
        <v>94</v>
      </c>
      <c r="CE6" s="120" t="s">
        <v>104</v>
      </c>
      <c r="CF6" s="120" t="s">
        <v>107</v>
      </c>
      <c r="CG6" s="120" t="s">
        <v>95</v>
      </c>
      <c r="CH6" s="120" t="s">
        <v>97</v>
      </c>
      <c r="CI6" s="120" t="s">
        <v>107</v>
      </c>
      <c r="CJ6" s="120" t="s">
        <v>95</v>
      </c>
      <c r="CK6" s="120" t="s">
        <v>96</v>
      </c>
      <c r="CL6" s="120" t="s">
        <v>93</v>
      </c>
      <c r="CM6" s="120" t="s">
        <v>167</v>
      </c>
      <c r="CN6" s="120" t="s">
        <v>95</v>
      </c>
      <c r="CO6" s="120" t="s">
        <v>96</v>
      </c>
      <c r="CP6" s="120" t="s">
        <v>96</v>
      </c>
      <c r="CQ6" s="120" t="s">
        <v>107</v>
      </c>
      <c r="CR6" s="120" t="s">
        <v>107</v>
      </c>
      <c r="CS6" s="120" t="s">
        <v>107</v>
      </c>
      <c r="CT6" s="120" t="s">
        <v>107</v>
      </c>
      <c r="CU6" s="120" t="s">
        <v>107</v>
      </c>
      <c r="CV6" s="120" t="s">
        <v>107</v>
      </c>
      <c r="CW6" s="120" t="s">
        <v>96</v>
      </c>
      <c r="CX6" s="120" t="s">
        <v>96</v>
      </c>
      <c r="CY6" s="120" t="s">
        <v>167</v>
      </c>
      <c r="CZ6" s="120" t="s">
        <v>96</v>
      </c>
      <c r="DA6" s="120" t="s">
        <v>107</v>
      </c>
      <c r="DB6" s="120" t="s">
        <v>107</v>
      </c>
      <c r="DC6" s="120" t="s">
        <v>96</v>
      </c>
      <c r="DD6" s="120" t="s">
        <v>107</v>
      </c>
      <c r="DE6" s="120" t="s">
        <v>107</v>
      </c>
      <c r="DF6" s="120" t="s">
        <v>96</v>
      </c>
      <c r="DG6" s="120" t="s">
        <v>107</v>
      </c>
      <c r="DH6" s="120" t="s">
        <v>107</v>
      </c>
      <c r="DI6" s="120" t="s">
        <v>94</v>
      </c>
      <c r="DJ6" s="120" t="s">
        <v>95</v>
      </c>
      <c r="DK6" s="120" t="s">
        <v>95</v>
      </c>
      <c r="DL6" s="120" t="s">
        <v>104</v>
      </c>
      <c r="DM6" s="120" t="s">
        <v>104</v>
      </c>
    </row>
    <row r="7" spans="1:117" s="84" customFormat="1">
      <c r="A7" s="87">
        <v>0.16666666666666699</v>
      </c>
      <c r="B7" s="120" t="s">
        <v>97</v>
      </c>
      <c r="C7" s="120" t="s">
        <v>95</v>
      </c>
      <c r="D7" s="120" t="s">
        <v>95</v>
      </c>
      <c r="E7" s="120" t="s">
        <v>98</v>
      </c>
      <c r="F7" s="120" t="s">
        <v>98</v>
      </c>
      <c r="G7" s="120" t="s">
        <v>99</v>
      </c>
      <c r="H7" s="120" t="s">
        <v>104</v>
      </c>
      <c r="I7" s="120" t="s">
        <v>99</v>
      </c>
      <c r="J7" s="120" t="s">
        <v>99</v>
      </c>
      <c r="K7" s="120" t="s">
        <v>96</v>
      </c>
      <c r="L7" s="120" t="s">
        <v>105</v>
      </c>
      <c r="M7" s="120" t="s">
        <v>100</v>
      </c>
      <c r="N7" s="120" t="s">
        <v>95</v>
      </c>
      <c r="O7" s="120" t="s">
        <v>94</v>
      </c>
      <c r="P7" s="120" t="s">
        <v>94</v>
      </c>
      <c r="Q7" s="120" t="s">
        <v>97</v>
      </c>
      <c r="R7" s="120" t="s">
        <v>107</v>
      </c>
      <c r="S7" s="120" t="s">
        <v>98</v>
      </c>
      <c r="T7" s="120" t="s">
        <v>102</v>
      </c>
      <c r="U7" s="120" t="s">
        <v>93</v>
      </c>
      <c r="V7" s="120" t="s">
        <v>95</v>
      </c>
      <c r="W7" s="120" t="s">
        <v>99</v>
      </c>
      <c r="X7" s="120" t="s">
        <v>99</v>
      </c>
      <c r="Y7" s="120" t="s">
        <v>167</v>
      </c>
      <c r="Z7" s="120" t="s">
        <v>100</v>
      </c>
      <c r="AA7" s="120" t="s">
        <v>95</v>
      </c>
      <c r="AB7" s="120" t="s">
        <v>99</v>
      </c>
      <c r="AC7" s="120" t="s">
        <v>99</v>
      </c>
      <c r="AD7" s="120" t="s">
        <v>97</v>
      </c>
      <c r="AE7" s="120" t="s">
        <v>96</v>
      </c>
      <c r="AF7" s="120" t="s">
        <v>100</v>
      </c>
      <c r="AG7" s="120" t="s">
        <v>98</v>
      </c>
      <c r="AH7" s="120" t="s">
        <v>100</v>
      </c>
      <c r="AI7" s="120" t="s">
        <v>93</v>
      </c>
      <c r="AJ7" s="120" t="s">
        <v>93</v>
      </c>
      <c r="AK7" s="120" t="s">
        <v>100</v>
      </c>
      <c r="AL7" s="120" t="s">
        <v>107</v>
      </c>
      <c r="AM7" s="120" t="s">
        <v>95</v>
      </c>
      <c r="AN7" s="120" t="s">
        <v>97</v>
      </c>
      <c r="AO7" s="120" t="s">
        <v>102</v>
      </c>
      <c r="AP7" s="120" t="s">
        <v>102</v>
      </c>
      <c r="AQ7" s="120" t="s">
        <v>107</v>
      </c>
      <c r="AR7" s="120" t="s">
        <v>96</v>
      </c>
      <c r="AS7" s="120" t="s">
        <v>93</v>
      </c>
      <c r="AT7" s="120" t="s">
        <v>102</v>
      </c>
      <c r="AU7" s="120" t="s">
        <v>98</v>
      </c>
      <c r="AV7" s="120" t="s">
        <v>95</v>
      </c>
      <c r="AW7" s="120" t="s">
        <v>98</v>
      </c>
      <c r="AX7" s="120" t="s">
        <v>96</v>
      </c>
      <c r="AY7" s="120" t="s">
        <v>167</v>
      </c>
      <c r="AZ7" s="120" t="s">
        <v>100</v>
      </c>
      <c r="BA7" s="120" t="s">
        <v>95</v>
      </c>
      <c r="BB7" s="120" t="s">
        <v>96</v>
      </c>
      <c r="BC7" s="120" t="s">
        <v>102</v>
      </c>
      <c r="BD7" s="120" t="s">
        <v>95</v>
      </c>
      <c r="BE7" s="120" t="s">
        <v>107</v>
      </c>
      <c r="BF7" s="120" t="s">
        <v>96</v>
      </c>
      <c r="BG7" s="120" t="s">
        <v>107</v>
      </c>
      <c r="BH7" s="120" t="s">
        <v>107</v>
      </c>
      <c r="BI7" s="120" t="s">
        <v>107</v>
      </c>
      <c r="BJ7" s="120" t="s">
        <v>95</v>
      </c>
      <c r="BK7" s="120" t="s">
        <v>96</v>
      </c>
      <c r="BL7" s="120" t="s">
        <v>104</v>
      </c>
      <c r="BM7" s="120" t="s">
        <v>104</v>
      </c>
      <c r="BN7" s="120" t="s">
        <v>96</v>
      </c>
      <c r="BO7" s="120" t="s">
        <v>95</v>
      </c>
      <c r="BP7" s="120" t="s">
        <v>93</v>
      </c>
      <c r="BQ7" s="120" t="s">
        <v>96</v>
      </c>
      <c r="BR7" s="120" t="s">
        <v>96</v>
      </c>
      <c r="BS7" s="120" t="s">
        <v>107</v>
      </c>
      <c r="BT7" s="120" t="s">
        <v>95</v>
      </c>
      <c r="BU7" s="120" t="s">
        <v>107</v>
      </c>
      <c r="BV7" s="120" t="s">
        <v>93</v>
      </c>
      <c r="BW7" s="120" t="s">
        <v>167</v>
      </c>
      <c r="BX7" s="120" t="s">
        <v>96</v>
      </c>
      <c r="BY7" s="120" t="s">
        <v>107</v>
      </c>
      <c r="BZ7" s="120" t="s">
        <v>107</v>
      </c>
      <c r="CA7" s="120" t="s">
        <v>104</v>
      </c>
      <c r="CB7" s="120" t="s">
        <v>93</v>
      </c>
      <c r="CC7" s="120" t="s">
        <v>95</v>
      </c>
      <c r="CD7" s="120" t="s">
        <v>100</v>
      </c>
      <c r="CE7" s="120" t="s">
        <v>101</v>
      </c>
      <c r="CF7" s="120" t="s">
        <v>96</v>
      </c>
      <c r="CG7" s="120" t="s">
        <v>104</v>
      </c>
      <c r="CH7" s="120" t="s">
        <v>99</v>
      </c>
      <c r="CI7" s="120" t="s">
        <v>95</v>
      </c>
      <c r="CJ7" s="120" t="s">
        <v>106</v>
      </c>
      <c r="CK7" s="120" t="s">
        <v>99</v>
      </c>
      <c r="CL7" s="120" t="s">
        <v>95</v>
      </c>
      <c r="CM7" s="120" t="s">
        <v>95</v>
      </c>
      <c r="CN7" s="120" t="s">
        <v>167</v>
      </c>
      <c r="CO7" s="120" t="s">
        <v>107</v>
      </c>
      <c r="CP7" s="120" t="s">
        <v>96</v>
      </c>
      <c r="CQ7" s="120" t="s">
        <v>107</v>
      </c>
      <c r="CR7" s="120" t="s">
        <v>107</v>
      </c>
      <c r="CS7" s="120" t="s">
        <v>107</v>
      </c>
      <c r="CT7" s="120" t="s">
        <v>107</v>
      </c>
      <c r="CU7" s="120" t="s">
        <v>107</v>
      </c>
      <c r="CV7" s="120" t="s">
        <v>107</v>
      </c>
      <c r="CW7" s="120" t="s">
        <v>94</v>
      </c>
      <c r="CX7" s="120" t="s">
        <v>96</v>
      </c>
      <c r="CY7" s="120" t="s">
        <v>95</v>
      </c>
      <c r="CZ7" s="120" t="s">
        <v>105</v>
      </c>
      <c r="DA7" s="120" t="s">
        <v>96</v>
      </c>
      <c r="DB7" s="120" t="s">
        <v>104</v>
      </c>
      <c r="DC7" s="120" t="s">
        <v>96</v>
      </c>
      <c r="DD7" s="120" t="s">
        <v>104</v>
      </c>
      <c r="DE7" s="120" t="s">
        <v>96</v>
      </c>
      <c r="DF7" s="120" t="s">
        <v>96</v>
      </c>
      <c r="DG7" s="120" t="s">
        <v>104</v>
      </c>
      <c r="DH7" s="120" t="s">
        <v>107</v>
      </c>
      <c r="DI7" s="120" t="s">
        <v>107</v>
      </c>
      <c r="DJ7" s="120" t="s">
        <v>96</v>
      </c>
      <c r="DK7" s="120" t="s">
        <v>95</v>
      </c>
      <c r="DL7" s="120" t="s">
        <v>96</v>
      </c>
      <c r="DM7" s="120" t="s">
        <v>100</v>
      </c>
    </row>
    <row r="8" spans="1:117" s="84" customFormat="1">
      <c r="A8" s="87">
        <v>0.20833333333333301</v>
      </c>
      <c r="B8" s="120" t="s">
        <v>99</v>
      </c>
      <c r="C8" s="120" t="s">
        <v>95</v>
      </c>
      <c r="D8" s="120" t="s">
        <v>106</v>
      </c>
      <c r="E8" s="120" t="s">
        <v>99</v>
      </c>
      <c r="F8" s="120" t="s">
        <v>99</v>
      </c>
      <c r="G8" s="120" t="s">
        <v>102</v>
      </c>
      <c r="H8" s="120" t="s">
        <v>95</v>
      </c>
      <c r="I8" s="120" t="s">
        <v>98</v>
      </c>
      <c r="J8" s="120" t="s">
        <v>98</v>
      </c>
      <c r="K8" s="120" t="s">
        <v>96</v>
      </c>
      <c r="L8" s="120" t="s">
        <v>98</v>
      </c>
      <c r="M8" s="120" t="s">
        <v>96</v>
      </c>
      <c r="N8" s="120" t="s">
        <v>97</v>
      </c>
      <c r="O8" s="120" t="s">
        <v>102</v>
      </c>
      <c r="P8" s="120" t="s">
        <v>107</v>
      </c>
      <c r="Q8" s="120" t="s">
        <v>98</v>
      </c>
      <c r="R8" s="120" t="s">
        <v>107</v>
      </c>
      <c r="S8" s="120" t="s">
        <v>95</v>
      </c>
      <c r="T8" s="120" t="s">
        <v>99</v>
      </c>
      <c r="U8" s="120" t="s">
        <v>96</v>
      </c>
      <c r="V8" s="120" t="s">
        <v>105</v>
      </c>
      <c r="W8" s="120" t="s">
        <v>99</v>
      </c>
      <c r="X8" s="120" t="s">
        <v>99</v>
      </c>
      <c r="Y8" s="120" t="s">
        <v>97</v>
      </c>
      <c r="Z8" s="120" t="s">
        <v>97</v>
      </c>
      <c r="AA8" s="120" t="s">
        <v>95</v>
      </c>
      <c r="AB8" s="120" t="s">
        <v>99</v>
      </c>
      <c r="AC8" s="120" t="s">
        <v>98</v>
      </c>
      <c r="AD8" s="120" t="s">
        <v>96</v>
      </c>
      <c r="AE8" s="120" t="s">
        <v>96</v>
      </c>
      <c r="AF8" s="120" t="s">
        <v>99</v>
      </c>
      <c r="AG8" s="120" t="s">
        <v>99</v>
      </c>
      <c r="AH8" s="120" t="s">
        <v>95</v>
      </c>
      <c r="AI8" s="120" t="s">
        <v>99</v>
      </c>
      <c r="AJ8" s="120" t="s">
        <v>99</v>
      </c>
      <c r="AK8" s="120" t="s">
        <v>95</v>
      </c>
      <c r="AL8" s="120" t="s">
        <v>95</v>
      </c>
      <c r="AM8" s="120" t="s">
        <v>101</v>
      </c>
      <c r="AN8" s="120" t="s">
        <v>97</v>
      </c>
      <c r="AO8" s="120" t="s">
        <v>95</v>
      </c>
      <c r="AP8" s="120" t="s">
        <v>104</v>
      </c>
      <c r="AQ8" s="120" t="s">
        <v>93</v>
      </c>
      <c r="AR8" s="120" t="s">
        <v>100</v>
      </c>
      <c r="AS8" s="120" t="s">
        <v>96</v>
      </c>
      <c r="AT8" s="120" t="s">
        <v>95</v>
      </c>
      <c r="AU8" s="120" t="s">
        <v>102</v>
      </c>
      <c r="AV8" s="120" t="s">
        <v>98</v>
      </c>
      <c r="AW8" s="120" t="s">
        <v>95</v>
      </c>
      <c r="AX8" s="120" t="s">
        <v>96</v>
      </c>
      <c r="AY8" s="120" t="s">
        <v>95</v>
      </c>
      <c r="AZ8" s="120" t="s">
        <v>95</v>
      </c>
      <c r="BA8" s="120" t="s">
        <v>94</v>
      </c>
      <c r="BB8" s="120" t="s">
        <v>104</v>
      </c>
      <c r="BC8" s="120" t="s">
        <v>95</v>
      </c>
      <c r="BD8" s="120" t="s">
        <v>96</v>
      </c>
      <c r="BE8" s="120" t="s">
        <v>107</v>
      </c>
      <c r="BF8" s="120" t="s">
        <v>104</v>
      </c>
      <c r="BG8" s="120" t="s">
        <v>96</v>
      </c>
      <c r="BH8" s="120" t="s">
        <v>107</v>
      </c>
      <c r="BI8" s="120" t="s">
        <v>96</v>
      </c>
      <c r="BJ8" s="120" t="s">
        <v>96</v>
      </c>
      <c r="BK8" s="120" t="s">
        <v>100</v>
      </c>
      <c r="BL8" s="120" t="s">
        <v>100</v>
      </c>
      <c r="BM8" s="120" t="s">
        <v>107</v>
      </c>
      <c r="BN8" s="120" t="s">
        <v>96</v>
      </c>
      <c r="BO8" s="120" t="s">
        <v>107</v>
      </c>
      <c r="BP8" s="120" t="s">
        <v>102</v>
      </c>
      <c r="BQ8" s="120" t="s">
        <v>95</v>
      </c>
      <c r="BR8" s="120" t="s">
        <v>96</v>
      </c>
      <c r="BS8" s="120" t="s">
        <v>96</v>
      </c>
      <c r="BT8" s="120" t="s">
        <v>107</v>
      </c>
      <c r="BU8" s="120" t="s">
        <v>96</v>
      </c>
      <c r="BV8" s="120" t="s">
        <v>100</v>
      </c>
      <c r="BW8" s="120" t="s">
        <v>108</v>
      </c>
      <c r="BX8" s="120" t="s">
        <v>96</v>
      </c>
      <c r="BY8" s="120" t="s">
        <v>107</v>
      </c>
      <c r="BZ8" s="120" t="s">
        <v>107</v>
      </c>
      <c r="CA8" s="120" t="s">
        <v>107</v>
      </c>
      <c r="CB8" s="120" t="s">
        <v>101</v>
      </c>
      <c r="CC8" s="120" t="s">
        <v>97</v>
      </c>
      <c r="CD8" s="120" t="s">
        <v>95</v>
      </c>
      <c r="CE8" s="120" t="s">
        <v>96</v>
      </c>
      <c r="CF8" s="120" t="s">
        <v>96</v>
      </c>
      <c r="CG8" s="120" t="s">
        <v>103</v>
      </c>
      <c r="CH8" s="120" t="s">
        <v>95</v>
      </c>
      <c r="CI8" s="120" t="s">
        <v>97</v>
      </c>
      <c r="CJ8" s="120" t="s">
        <v>95</v>
      </c>
      <c r="CK8" s="120" t="s">
        <v>96</v>
      </c>
      <c r="CL8" s="120" t="s">
        <v>100</v>
      </c>
      <c r="CM8" s="120" t="s">
        <v>101</v>
      </c>
      <c r="CN8" s="120" t="s">
        <v>95</v>
      </c>
      <c r="CO8" s="120" t="s">
        <v>108</v>
      </c>
      <c r="CP8" s="120" t="s">
        <v>96</v>
      </c>
      <c r="CQ8" s="120" t="s">
        <v>107</v>
      </c>
      <c r="CR8" s="120" t="s">
        <v>107</v>
      </c>
      <c r="CS8" s="120" t="s">
        <v>107</v>
      </c>
      <c r="CT8" s="120" t="s">
        <v>107</v>
      </c>
      <c r="CU8" s="120" t="s">
        <v>107</v>
      </c>
      <c r="CV8" s="120" t="s">
        <v>107</v>
      </c>
      <c r="CW8" s="120" t="s">
        <v>96</v>
      </c>
      <c r="CX8" s="120" t="s">
        <v>104</v>
      </c>
      <c r="CY8" s="120" t="s">
        <v>96</v>
      </c>
      <c r="CZ8" s="120" t="s">
        <v>98</v>
      </c>
      <c r="DA8" s="120" t="s">
        <v>95</v>
      </c>
      <c r="DB8" s="120" t="s">
        <v>107</v>
      </c>
      <c r="DC8" s="120" t="s">
        <v>107</v>
      </c>
      <c r="DD8" s="120" t="s">
        <v>104</v>
      </c>
      <c r="DE8" s="120" t="s">
        <v>96</v>
      </c>
      <c r="DF8" s="120" t="s">
        <v>107</v>
      </c>
      <c r="DG8" s="120" t="s">
        <v>107</v>
      </c>
      <c r="DH8" s="120" t="s">
        <v>107</v>
      </c>
      <c r="DI8" s="120" t="s">
        <v>104</v>
      </c>
      <c r="DJ8" s="120" t="s">
        <v>167</v>
      </c>
      <c r="DK8" s="120" t="s">
        <v>95</v>
      </c>
      <c r="DL8" s="120" t="s">
        <v>97</v>
      </c>
      <c r="DM8" s="120" t="s">
        <v>167</v>
      </c>
    </row>
    <row r="9" spans="1:117" s="84" customFormat="1">
      <c r="A9" s="87">
        <v>0.25</v>
      </c>
      <c r="B9" s="120" t="s">
        <v>101</v>
      </c>
      <c r="C9" s="120" t="s">
        <v>102</v>
      </c>
      <c r="D9" s="120" t="s">
        <v>107</v>
      </c>
      <c r="E9" s="120" t="s">
        <v>95</v>
      </c>
      <c r="F9" s="120" t="s">
        <v>98</v>
      </c>
      <c r="G9" s="120" t="s">
        <v>102</v>
      </c>
      <c r="H9" s="120" t="s">
        <v>97</v>
      </c>
      <c r="I9" s="120" t="s">
        <v>98</v>
      </c>
      <c r="J9" s="120" t="s">
        <v>98</v>
      </c>
      <c r="K9" s="120" t="s">
        <v>95</v>
      </c>
      <c r="L9" s="120" t="s">
        <v>101</v>
      </c>
      <c r="M9" s="120" t="s">
        <v>95</v>
      </c>
      <c r="N9" s="120" t="s">
        <v>95</v>
      </c>
      <c r="O9" s="120" t="s">
        <v>102</v>
      </c>
      <c r="P9" s="120" t="s">
        <v>107</v>
      </c>
      <c r="Q9" s="120" t="s">
        <v>98</v>
      </c>
      <c r="R9" s="120" t="s">
        <v>104</v>
      </c>
      <c r="S9" s="120" t="s">
        <v>167</v>
      </c>
      <c r="T9" s="120" t="s">
        <v>106</v>
      </c>
      <c r="U9" s="120" t="s">
        <v>96</v>
      </c>
      <c r="V9" s="120" t="s">
        <v>103</v>
      </c>
      <c r="W9" s="120" t="s">
        <v>99</v>
      </c>
      <c r="X9" s="120" t="s">
        <v>99</v>
      </c>
      <c r="Y9" s="120" t="s">
        <v>100</v>
      </c>
      <c r="Z9" s="120" t="s">
        <v>96</v>
      </c>
      <c r="AA9" s="120" t="s">
        <v>96</v>
      </c>
      <c r="AB9" s="120" t="s">
        <v>99</v>
      </c>
      <c r="AC9" s="120" t="s">
        <v>98</v>
      </c>
      <c r="AD9" s="120" t="s">
        <v>95</v>
      </c>
      <c r="AE9" s="120" t="s">
        <v>107</v>
      </c>
      <c r="AF9" s="120" t="s">
        <v>96</v>
      </c>
      <c r="AG9" s="120" t="s">
        <v>99</v>
      </c>
      <c r="AH9" s="120" t="s">
        <v>107</v>
      </c>
      <c r="AI9" s="120" t="s">
        <v>98</v>
      </c>
      <c r="AJ9" s="120" t="s">
        <v>99</v>
      </c>
      <c r="AK9" s="120" t="s">
        <v>95</v>
      </c>
      <c r="AL9" s="120" t="s">
        <v>99</v>
      </c>
      <c r="AM9" s="120" t="s">
        <v>95</v>
      </c>
      <c r="AN9" s="120" t="s">
        <v>167</v>
      </c>
      <c r="AO9" s="120" t="s">
        <v>95</v>
      </c>
      <c r="AP9" s="120" t="s">
        <v>95</v>
      </c>
      <c r="AQ9" s="120" t="s">
        <v>95</v>
      </c>
      <c r="AR9" s="120" t="s">
        <v>93</v>
      </c>
      <c r="AS9" s="120" t="s">
        <v>99</v>
      </c>
      <c r="AT9" s="120" t="s">
        <v>102</v>
      </c>
      <c r="AU9" s="120" t="s">
        <v>96</v>
      </c>
      <c r="AV9" s="120" t="s">
        <v>99</v>
      </c>
      <c r="AW9" s="120" t="s">
        <v>93</v>
      </c>
      <c r="AX9" s="120" t="s">
        <v>96</v>
      </c>
      <c r="AY9" s="120" t="s">
        <v>95</v>
      </c>
      <c r="AZ9" s="120" t="s">
        <v>101</v>
      </c>
      <c r="BA9" s="120" t="s">
        <v>95</v>
      </c>
      <c r="BB9" s="120" t="s">
        <v>95</v>
      </c>
      <c r="BC9" s="120" t="s">
        <v>95</v>
      </c>
      <c r="BD9" s="120" t="s">
        <v>96</v>
      </c>
      <c r="BE9" s="120" t="s">
        <v>96</v>
      </c>
      <c r="BF9" s="120" t="s">
        <v>94</v>
      </c>
      <c r="BG9" s="120" t="s">
        <v>96</v>
      </c>
      <c r="BH9" s="120" t="s">
        <v>96</v>
      </c>
      <c r="BI9" s="120" t="s">
        <v>107</v>
      </c>
      <c r="BJ9" s="120" t="s">
        <v>95</v>
      </c>
      <c r="BK9" s="120" t="s">
        <v>93</v>
      </c>
      <c r="BL9" s="120" t="s">
        <v>104</v>
      </c>
      <c r="BM9" s="120" t="s">
        <v>96</v>
      </c>
      <c r="BN9" s="120" t="s">
        <v>107</v>
      </c>
      <c r="BO9" s="120" t="s">
        <v>96</v>
      </c>
      <c r="BP9" s="120" t="s">
        <v>97</v>
      </c>
      <c r="BQ9" s="120" t="s">
        <v>96</v>
      </c>
      <c r="BR9" s="120" t="s">
        <v>96</v>
      </c>
      <c r="BS9" s="120" t="s">
        <v>96</v>
      </c>
      <c r="BT9" s="120" t="s">
        <v>95</v>
      </c>
      <c r="BU9" s="120" t="s">
        <v>96</v>
      </c>
      <c r="BV9" s="120" t="s">
        <v>98</v>
      </c>
      <c r="BW9" s="120" t="s">
        <v>107</v>
      </c>
      <c r="BX9" s="120" t="s">
        <v>96</v>
      </c>
      <c r="BY9" s="120" t="s">
        <v>107</v>
      </c>
      <c r="BZ9" s="120" t="s">
        <v>107</v>
      </c>
      <c r="CA9" s="120" t="s">
        <v>100</v>
      </c>
      <c r="CB9" s="120" t="s">
        <v>107</v>
      </c>
      <c r="CC9" s="120" t="s">
        <v>93</v>
      </c>
      <c r="CD9" s="120" t="s">
        <v>96</v>
      </c>
      <c r="CE9" s="120" t="s">
        <v>96</v>
      </c>
      <c r="CF9" s="120" t="s">
        <v>107</v>
      </c>
      <c r="CG9" s="120" t="s">
        <v>100</v>
      </c>
      <c r="CH9" s="120" t="s">
        <v>103</v>
      </c>
      <c r="CI9" s="120" t="s">
        <v>96</v>
      </c>
      <c r="CJ9" s="120" t="s">
        <v>102</v>
      </c>
      <c r="CK9" s="120" t="s">
        <v>95</v>
      </c>
      <c r="CL9" s="120" t="s">
        <v>95</v>
      </c>
      <c r="CM9" s="120" t="s">
        <v>106</v>
      </c>
      <c r="CN9" s="120" t="s">
        <v>95</v>
      </c>
      <c r="CO9" s="120" t="s">
        <v>95</v>
      </c>
      <c r="CP9" s="120" t="s">
        <v>96</v>
      </c>
      <c r="CQ9" s="120" t="s">
        <v>107</v>
      </c>
      <c r="CR9" s="120" t="s">
        <v>107</v>
      </c>
      <c r="CS9" s="120" t="s">
        <v>107</v>
      </c>
      <c r="CT9" s="120" t="s">
        <v>107</v>
      </c>
      <c r="CU9" s="120" t="s">
        <v>107</v>
      </c>
      <c r="CV9" s="120" t="s">
        <v>107</v>
      </c>
      <c r="CW9" s="120" t="s">
        <v>96</v>
      </c>
      <c r="CX9" s="120" t="s">
        <v>107</v>
      </c>
      <c r="CY9" s="120" t="s">
        <v>95</v>
      </c>
      <c r="CZ9" s="120" t="s">
        <v>107</v>
      </c>
      <c r="DA9" s="120" t="s">
        <v>167</v>
      </c>
      <c r="DB9" s="120" t="s">
        <v>96</v>
      </c>
      <c r="DC9" s="120" t="s">
        <v>107</v>
      </c>
      <c r="DD9" s="120" t="s">
        <v>96</v>
      </c>
      <c r="DE9" s="120" t="s">
        <v>107</v>
      </c>
      <c r="DF9" s="120" t="s">
        <v>96</v>
      </c>
      <c r="DG9" s="120" t="s">
        <v>107</v>
      </c>
      <c r="DH9" s="120" t="s">
        <v>107</v>
      </c>
      <c r="DI9" s="120" t="s">
        <v>107</v>
      </c>
      <c r="DJ9" s="120" t="s">
        <v>95</v>
      </c>
      <c r="DK9" s="120" t="s">
        <v>95</v>
      </c>
      <c r="DL9" s="120" t="s">
        <v>103</v>
      </c>
      <c r="DM9" s="120" t="s">
        <v>96</v>
      </c>
    </row>
    <row r="10" spans="1:117" s="84" customFormat="1">
      <c r="A10" s="87">
        <v>0.29166666666666702</v>
      </c>
      <c r="B10" s="120" t="s">
        <v>95</v>
      </c>
      <c r="C10" s="120" t="s">
        <v>95</v>
      </c>
      <c r="D10" s="120" t="s">
        <v>95</v>
      </c>
      <c r="E10" s="120" t="s">
        <v>93</v>
      </c>
      <c r="F10" s="120" t="s">
        <v>99</v>
      </c>
      <c r="G10" s="120" t="s">
        <v>101</v>
      </c>
      <c r="H10" s="120" t="s">
        <v>108</v>
      </c>
      <c r="I10" s="120" t="s">
        <v>98</v>
      </c>
      <c r="J10" s="120" t="s">
        <v>98</v>
      </c>
      <c r="K10" s="120" t="s">
        <v>95</v>
      </c>
      <c r="L10" s="120" t="s">
        <v>95</v>
      </c>
      <c r="M10" s="120" t="s">
        <v>96</v>
      </c>
      <c r="N10" s="120" t="s">
        <v>107</v>
      </c>
      <c r="O10" s="120" t="s">
        <v>107</v>
      </c>
      <c r="P10" s="120" t="s">
        <v>107</v>
      </c>
      <c r="Q10" s="120" t="s">
        <v>102</v>
      </c>
      <c r="R10" s="120" t="s">
        <v>107</v>
      </c>
      <c r="S10" s="120" t="s">
        <v>108</v>
      </c>
      <c r="T10" s="120" t="s">
        <v>96</v>
      </c>
      <c r="U10" s="120" t="s">
        <v>96</v>
      </c>
      <c r="V10" s="120" t="s">
        <v>99</v>
      </c>
      <c r="W10" s="120" t="s">
        <v>99</v>
      </c>
      <c r="X10" s="120" t="s">
        <v>99</v>
      </c>
      <c r="Y10" s="120" t="s">
        <v>99</v>
      </c>
      <c r="Z10" s="120" t="s">
        <v>100</v>
      </c>
      <c r="AA10" s="120" t="s">
        <v>95</v>
      </c>
      <c r="AB10" s="120" t="s">
        <v>98</v>
      </c>
      <c r="AC10" s="120" t="s">
        <v>99</v>
      </c>
      <c r="AD10" s="120" t="s">
        <v>94</v>
      </c>
      <c r="AE10" s="120" t="s">
        <v>100</v>
      </c>
      <c r="AF10" s="120" t="s">
        <v>97</v>
      </c>
      <c r="AG10" s="120" t="s">
        <v>98</v>
      </c>
      <c r="AH10" s="120" t="s">
        <v>95</v>
      </c>
      <c r="AI10" s="120" t="s">
        <v>99</v>
      </c>
      <c r="AJ10" s="120" t="s">
        <v>99</v>
      </c>
      <c r="AK10" s="120" t="s">
        <v>95</v>
      </c>
      <c r="AL10" s="120" t="s">
        <v>97</v>
      </c>
      <c r="AM10" s="120" t="s">
        <v>95</v>
      </c>
      <c r="AN10" s="120" t="s">
        <v>98</v>
      </c>
      <c r="AO10" s="120" t="s">
        <v>95</v>
      </c>
      <c r="AP10" s="120" t="s">
        <v>98</v>
      </c>
      <c r="AQ10" s="120" t="s">
        <v>107</v>
      </c>
      <c r="AR10" s="120" t="s">
        <v>95</v>
      </c>
      <c r="AS10" s="120" t="s">
        <v>98</v>
      </c>
      <c r="AT10" s="120" t="s">
        <v>95</v>
      </c>
      <c r="AU10" s="120" t="s">
        <v>95</v>
      </c>
      <c r="AV10" s="120" t="s">
        <v>98</v>
      </c>
      <c r="AW10" s="120" t="s">
        <v>95</v>
      </c>
      <c r="AX10" s="120" t="s">
        <v>104</v>
      </c>
      <c r="AY10" s="120" t="s">
        <v>95</v>
      </c>
      <c r="AZ10" s="120" t="s">
        <v>95</v>
      </c>
      <c r="BA10" s="120" t="s">
        <v>106</v>
      </c>
      <c r="BB10" s="120" t="s">
        <v>107</v>
      </c>
      <c r="BC10" s="120" t="s">
        <v>95</v>
      </c>
      <c r="BD10" s="120" t="s">
        <v>96</v>
      </c>
      <c r="BE10" s="120" t="s">
        <v>96</v>
      </c>
      <c r="BF10" s="120" t="s">
        <v>105</v>
      </c>
      <c r="BG10" s="120" t="s">
        <v>107</v>
      </c>
      <c r="BH10" s="120" t="s">
        <v>96</v>
      </c>
      <c r="BI10" s="120" t="s">
        <v>107</v>
      </c>
      <c r="BJ10" s="120" t="s">
        <v>96</v>
      </c>
      <c r="BK10" s="120" t="s">
        <v>97</v>
      </c>
      <c r="BL10" s="120" t="s">
        <v>108</v>
      </c>
      <c r="BM10" s="120" t="s">
        <v>96</v>
      </c>
      <c r="BN10" s="120" t="s">
        <v>107</v>
      </c>
      <c r="BO10" s="120" t="s">
        <v>107</v>
      </c>
      <c r="BP10" s="120" t="s">
        <v>96</v>
      </c>
      <c r="BQ10" s="120" t="s">
        <v>96</v>
      </c>
      <c r="BR10" s="120" t="s">
        <v>107</v>
      </c>
      <c r="BS10" s="120" t="s">
        <v>96</v>
      </c>
      <c r="BT10" s="120" t="s">
        <v>108</v>
      </c>
      <c r="BU10" s="120" t="s">
        <v>96</v>
      </c>
      <c r="BV10" s="120" t="s">
        <v>98</v>
      </c>
      <c r="BW10" s="120" t="s">
        <v>95</v>
      </c>
      <c r="BX10" s="120" t="s">
        <v>96</v>
      </c>
      <c r="BY10" s="120" t="s">
        <v>107</v>
      </c>
      <c r="BZ10" s="120" t="s">
        <v>107</v>
      </c>
      <c r="CA10" s="120" t="s">
        <v>107</v>
      </c>
      <c r="CB10" s="120" t="s">
        <v>96</v>
      </c>
      <c r="CC10" s="120" t="s">
        <v>96</v>
      </c>
      <c r="CD10" s="120" t="s">
        <v>96</v>
      </c>
      <c r="CE10" s="120" t="s">
        <v>96</v>
      </c>
      <c r="CF10" s="120" t="s">
        <v>107</v>
      </c>
      <c r="CG10" s="120" t="s">
        <v>101</v>
      </c>
      <c r="CH10" s="120" t="s">
        <v>95</v>
      </c>
      <c r="CI10" s="120" t="s">
        <v>95</v>
      </c>
      <c r="CJ10" s="120" t="s">
        <v>95</v>
      </c>
      <c r="CK10" s="120" t="s">
        <v>97</v>
      </c>
      <c r="CL10" s="120" t="s">
        <v>105</v>
      </c>
      <c r="CM10" s="120" t="s">
        <v>95</v>
      </c>
      <c r="CN10" s="120" t="s">
        <v>108</v>
      </c>
      <c r="CO10" s="120" t="s">
        <v>96</v>
      </c>
      <c r="CP10" s="120" t="s">
        <v>107</v>
      </c>
      <c r="CQ10" s="120" t="s">
        <v>107</v>
      </c>
      <c r="CR10" s="120" t="s">
        <v>104</v>
      </c>
      <c r="CS10" s="120" t="s">
        <v>107</v>
      </c>
      <c r="CT10" s="120" t="s">
        <v>107</v>
      </c>
      <c r="CU10" s="120" t="s">
        <v>107</v>
      </c>
      <c r="CV10" s="120" t="s">
        <v>107</v>
      </c>
      <c r="CW10" s="120" t="s">
        <v>100</v>
      </c>
      <c r="CX10" s="120" t="s">
        <v>104</v>
      </c>
      <c r="CY10" s="120" t="s">
        <v>99</v>
      </c>
      <c r="CZ10" s="120" t="s">
        <v>105</v>
      </c>
      <c r="DA10" s="120" t="s">
        <v>105</v>
      </c>
      <c r="DB10" s="120" t="s">
        <v>104</v>
      </c>
      <c r="DC10" s="120" t="s">
        <v>107</v>
      </c>
      <c r="DD10" s="120" t="s">
        <v>107</v>
      </c>
      <c r="DE10" s="120" t="s">
        <v>107</v>
      </c>
      <c r="DF10" s="120" t="s">
        <v>96</v>
      </c>
      <c r="DG10" s="120" t="s">
        <v>107</v>
      </c>
      <c r="DH10" s="120" t="s">
        <v>107</v>
      </c>
      <c r="DI10" s="120" t="s">
        <v>107</v>
      </c>
      <c r="DJ10" s="120" t="s">
        <v>97</v>
      </c>
      <c r="DK10" s="120" t="s">
        <v>95</v>
      </c>
      <c r="DL10" s="120" t="s">
        <v>104</v>
      </c>
      <c r="DM10" s="120" t="s">
        <v>96</v>
      </c>
    </row>
    <row r="11" spans="1:117" s="84" customFormat="1">
      <c r="A11" s="87">
        <v>0.33333333333333298</v>
      </c>
      <c r="B11" s="120" t="s">
        <v>98</v>
      </c>
      <c r="C11" s="120" t="s">
        <v>93</v>
      </c>
      <c r="D11" s="120" t="s">
        <v>99</v>
      </c>
      <c r="E11" s="120" t="s">
        <v>97</v>
      </c>
      <c r="F11" s="120" t="s">
        <v>98</v>
      </c>
      <c r="G11" s="120" t="s">
        <v>98</v>
      </c>
      <c r="H11" s="120" t="s">
        <v>104</v>
      </c>
      <c r="I11" s="120" t="s">
        <v>99</v>
      </c>
      <c r="J11" s="120" t="s">
        <v>99</v>
      </c>
      <c r="K11" s="120" t="s">
        <v>107</v>
      </c>
      <c r="L11" s="120" t="s">
        <v>96</v>
      </c>
      <c r="M11" s="120" t="s">
        <v>99</v>
      </c>
      <c r="N11" s="120" t="s">
        <v>99</v>
      </c>
      <c r="O11" s="120" t="s">
        <v>95</v>
      </c>
      <c r="P11" s="120" t="s">
        <v>96</v>
      </c>
      <c r="Q11" s="120" t="s">
        <v>96</v>
      </c>
      <c r="R11" s="120" t="s">
        <v>104</v>
      </c>
      <c r="S11" s="120" t="s">
        <v>96</v>
      </c>
      <c r="T11" s="120" t="s">
        <v>96</v>
      </c>
      <c r="U11" s="120" t="s">
        <v>96</v>
      </c>
      <c r="V11" s="120" t="s">
        <v>102</v>
      </c>
      <c r="W11" s="120" t="s">
        <v>98</v>
      </c>
      <c r="X11" s="120" t="s">
        <v>99</v>
      </c>
      <c r="Y11" s="120" t="s">
        <v>93</v>
      </c>
      <c r="Z11" s="120" t="s">
        <v>99</v>
      </c>
      <c r="AA11" s="120" t="s">
        <v>107</v>
      </c>
      <c r="AB11" s="120" t="s">
        <v>99</v>
      </c>
      <c r="AC11" s="120" t="s">
        <v>99</v>
      </c>
      <c r="AD11" s="120" t="s">
        <v>96</v>
      </c>
      <c r="AE11" s="120" t="s">
        <v>167</v>
      </c>
      <c r="AF11" s="120" t="s">
        <v>96</v>
      </c>
      <c r="AG11" s="120" t="s">
        <v>98</v>
      </c>
      <c r="AH11" s="120" t="s">
        <v>98</v>
      </c>
      <c r="AI11" s="120" t="s">
        <v>93</v>
      </c>
      <c r="AJ11" s="120" t="s">
        <v>99</v>
      </c>
      <c r="AK11" s="120" t="s">
        <v>105</v>
      </c>
      <c r="AL11" s="120" t="s">
        <v>99</v>
      </c>
      <c r="AM11" s="120" t="s">
        <v>96</v>
      </c>
      <c r="AN11" s="120" t="s">
        <v>97</v>
      </c>
      <c r="AO11" s="120" t="s">
        <v>99</v>
      </c>
      <c r="AP11" s="120" t="s">
        <v>98</v>
      </c>
      <c r="AQ11" s="120" t="s">
        <v>99</v>
      </c>
      <c r="AR11" s="120" t="s">
        <v>94</v>
      </c>
      <c r="AS11" s="120" t="s">
        <v>104</v>
      </c>
      <c r="AT11" s="120" t="s">
        <v>97</v>
      </c>
      <c r="AU11" s="120" t="s">
        <v>93</v>
      </c>
      <c r="AV11" s="120" t="s">
        <v>99</v>
      </c>
      <c r="AW11" s="120" t="s">
        <v>95</v>
      </c>
      <c r="AX11" s="120" t="s">
        <v>108</v>
      </c>
      <c r="AY11" s="120" t="s">
        <v>95</v>
      </c>
      <c r="AZ11" s="120" t="s">
        <v>96</v>
      </c>
      <c r="BA11" s="120" t="s">
        <v>96</v>
      </c>
      <c r="BB11" s="120" t="s">
        <v>96</v>
      </c>
      <c r="BC11" s="120" t="s">
        <v>94</v>
      </c>
      <c r="BD11" s="120" t="s">
        <v>107</v>
      </c>
      <c r="BE11" s="120" t="s">
        <v>94</v>
      </c>
      <c r="BF11" s="120" t="s">
        <v>104</v>
      </c>
      <c r="BG11" s="120" t="s">
        <v>108</v>
      </c>
      <c r="BH11" s="120" t="s">
        <v>96</v>
      </c>
      <c r="BI11" s="120" t="s">
        <v>107</v>
      </c>
      <c r="BJ11" s="120" t="s">
        <v>94</v>
      </c>
      <c r="BK11" s="120" t="s">
        <v>93</v>
      </c>
      <c r="BL11" s="120" t="s">
        <v>107</v>
      </c>
      <c r="BM11" s="120" t="s">
        <v>107</v>
      </c>
      <c r="BN11" s="120" t="s">
        <v>107</v>
      </c>
      <c r="BO11" s="120" t="s">
        <v>104</v>
      </c>
      <c r="BP11" s="120" t="s">
        <v>100</v>
      </c>
      <c r="BQ11" s="120" t="s">
        <v>107</v>
      </c>
      <c r="BR11" s="120" t="s">
        <v>107</v>
      </c>
      <c r="BS11" s="120" t="s">
        <v>107</v>
      </c>
      <c r="BT11" s="120" t="s">
        <v>98</v>
      </c>
      <c r="BU11" s="120" t="s">
        <v>107</v>
      </c>
      <c r="BV11" s="120" t="s">
        <v>98</v>
      </c>
      <c r="BW11" s="120" t="s">
        <v>107</v>
      </c>
      <c r="BX11" s="120" t="s">
        <v>107</v>
      </c>
      <c r="BY11" s="120" t="s">
        <v>107</v>
      </c>
      <c r="BZ11" s="120" t="s">
        <v>107</v>
      </c>
      <c r="CA11" s="120" t="s">
        <v>96</v>
      </c>
      <c r="CB11" s="120" t="s">
        <v>98</v>
      </c>
      <c r="CC11" s="120" t="s">
        <v>95</v>
      </c>
      <c r="CD11" s="120" t="s">
        <v>96</v>
      </c>
      <c r="CE11" s="120" t="s">
        <v>96</v>
      </c>
      <c r="CF11" s="120" t="s">
        <v>107</v>
      </c>
      <c r="CG11" s="120" t="s">
        <v>95</v>
      </c>
      <c r="CH11" s="120" t="s">
        <v>103</v>
      </c>
      <c r="CI11" s="120" t="s">
        <v>95</v>
      </c>
      <c r="CJ11" s="120" t="s">
        <v>98</v>
      </c>
      <c r="CK11" s="120" t="s">
        <v>98</v>
      </c>
      <c r="CL11" s="120" t="s">
        <v>99</v>
      </c>
      <c r="CM11" s="120" t="s">
        <v>99</v>
      </c>
      <c r="CN11" s="120" t="s">
        <v>97</v>
      </c>
      <c r="CO11" s="120" t="s">
        <v>104</v>
      </c>
      <c r="CP11" s="120" t="s">
        <v>104</v>
      </c>
      <c r="CQ11" s="120" t="s">
        <v>107</v>
      </c>
      <c r="CR11" s="120" t="s">
        <v>107</v>
      </c>
      <c r="CS11" s="120" t="s">
        <v>107</v>
      </c>
      <c r="CT11" s="120" t="s">
        <v>107</v>
      </c>
      <c r="CU11" s="120" t="s">
        <v>107</v>
      </c>
      <c r="CV11" s="120" t="s">
        <v>96</v>
      </c>
      <c r="CW11" s="120" t="s">
        <v>107</v>
      </c>
      <c r="CX11" s="120" t="s">
        <v>104</v>
      </c>
      <c r="CY11" s="120" t="s">
        <v>96</v>
      </c>
      <c r="CZ11" s="120" t="s">
        <v>99</v>
      </c>
      <c r="DA11" s="120" t="s">
        <v>97</v>
      </c>
      <c r="DB11" s="120" t="s">
        <v>107</v>
      </c>
      <c r="DC11" s="120" t="s">
        <v>107</v>
      </c>
      <c r="DD11" s="120" t="s">
        <v>96</v>
      </c>
      <c r="DE11" s="120" t="s">
        <v>96</v>
      </c>
      <c r="DF11" s="120" t="s">
        <v>107</v>
      </c>
      <c r="DG11" s="120" t="s">
        <v>107</v>
      </c>
      <c r="DH11" s="120" t="s">
        <v>107</v>
      </c>
      <c r="DI11" s="120" t="s">
        <v>107</v>
      </c>
      <c r="DJ11" s="120" t="s">
        <v>103</v>
      </c>
      <c r="DK11" s="120" t="s">
        <v>108</v>
      </c>
      <c r="DL11" s="120" t="s">
        <v>104</v>
      </c>
      <c r="DM11" s="120" t="s">
        <v>107</v>
      </c>
    </row>
    <row r="12" spans="1:117" s="84" customFormat="1">
      <c r="A12" s="88">
        <v>0.375</v>
      </c>
      <c r="B12" s="120" t="s">
        <v>99</v>
      </c>
      <c r="C12" s="120" t="s">
        <v>99</v>
      </c>
      <c r="D12" s="120" t="s">
        <v>97</v>
      </c>
      <c r="E12" s="120" t="s">
        <v>99</v>
      </c>
      <c r="F12" s="120" t="s">
        <v>98</v>
      </c>
      <c r="G12" s="120" t="s">
        <v>96</v>
      </c>
      <c r="H12" s="120" t="s">
        <v>108</v>
      </c>
      <c r="I12" s="120" t="s">
        <v>99</v>
      </c>
      <c r="J12" s="120" t="s">
        <v>99</v>
      </c>
      <c r="K12" s="120" t="s">
        <v>93</v>
      </c>
      <c r="L12" s="120" t="s">
        <v>106</v>
      </c>
      <c r="M12" s="120" t="s">
        <v>99</v>
      </c>
      <c r="N12" s="120" t="s">
        <v>98</v>
      </c>
      <c r="O12" s="120" t="s">
        <v>93</v>
      </c>
      <c r="P12" s="120" t="s">
        <v>107</v>
      </c>
      <c r="Q12" s="120" t="s">
        <v>105</v>
      </c>
      <c r="R12" s="120" t="s">
        <v>104</v>
      </c>
      <c r="S12" s="120" t="s">
        <v>107</v>
      </c>
      <c r="T12" s="120" t="s">
        <v>107</v>
      </c>
      <c r="U12" s="120" t="s">
        <v>108</v>
      </c>
      <c r="V12" s="120" t="s">
        <v>99</v>
      </c>
      <c r="W12" s="120" t="s">
        <v>99</v>
      </c>
      <c r="X12" s="120" t="s">
        <v>99</v>
      </c>
      <c r="Y12" s="120" t="s">
        <v>96</v>
      </c>
      <c r="Z12" s="120" t="s">
        <v>93</v>
      </c>
      <c r="AA12" s="120" t="s">
        <v>95</v>
      </c>
      <c r="AB12" s="120" t="s">
        <v>99</v>
      </c>
      <c r="AC12" s="120" t="s">
        <v>99</v>
      </c>
      <c r="AD12" s="120" t="s">
        <v>105</v>
      </c>
      <c r="AE12" s="120" t="s">
        <v>167</v>
      </c>
      <c r="AF12" s="120" t="s">
        <v>98</v>
      </c>
      <c r="AG12" s="120" t="s">
        <v>99</v>
      </c>
      <c r="AH12" s="120" t="s">
        <v>98</v>
      </c>
      <c r="AI12" s="120" t="s">
        <v>98</v>
      </c>
      <c r="AJ12" s="120" t="s">
        <v>99</v>
      </c>
      <c r="AK12" s="120" t="s">
        <v>96</v>
      </c>
      <c r="AL12" s="120" t="s">
        <v>105</v>
      </c>
      <c r="AM12" s="120" t="s">
        <v>98</v>
      </c>
      <c r="AN12" s="120" t="s">
        <v>98</v>
      </c>
      <c r="AO12" s="120" t="s">
        <v>99</v>
      </c>
      <c r="AP12" s="120" t="s">
        <v>98</v>
      </c>
      <c r="AQ12" s="120" t="s">
        <v>99</v>
      </c>
      <c r="AR12" s="120" t="s">
        <v>98</v>
      </c>
      <c r="AS12" s="120" t="s">
        <v>103</v>
      </c>
      <c r="AT12" s="120" t="s">
        <v>94</v>
      </c>
      <c r="AU12" s="120" t="s">
        <v>98</v>
      </c>
      <c r="AV12" s="120" t="s">
        <v>99</v>
      </c>
      <c r="AW12" s="120" t="s">
        <v>106</v>
      </c>
      <c r="AX12" s="120" t="s">
        <v>104</v>
      </c>
      <c r="AY12" s="120" t="s">
        <v>98</v>
      </c>
      <c r="AZ12" s="120" t="s">
        <v>107</v>
      </c>
      <c r="BA12" s="120" t="s">
        <v>104</v>
      </c>
      <c r="BB12" s="120" t="s">
        <v>96</v>
      </c>
      <c r="BC12" s="120" t="s">
        <v>103</v>
      </c>
      <c r="BD12" s="120" t="s">
        <v>107</v>
      </c>
      <c r="BE12" s="120" t="s">
        <v>104</v>
      </c>
      <c r="BF12" s="120" t="s">
        <v>108</v>
      </c>
      <c r="BG12" s="120" t="s">
        <v>104</v>
      </c>
      <c r="BH12" s="120" t="s">
        <v>107</v>
      </c>
      <c r="BI12" s="120" t="s">
        <v>107</v>
      </c>
      <c r="BJ12" s="120" t="s">
        <v>94</v>
      </c>
      <c r="BK12" s="120" t="s">
        <v>108</v>
      </c>
      <c r="BL12" s="120" t="s">
        <v>94</v>
      </c>
      <c r="BM12" s="120" t="s">
        <v>104</v>
      </c>
      <c r="BN12" s="120" t="s">
        <v>104</v>
      </c>
      <c r="BO12" s="120" t="s">
        <v>104</v>
      </c>
      <c r="BP12" s="120" t="s">
        <v>107</v>
      </c>
      <c r="BQ12" s="120" t="s">
        <v>104</v>
      </c>
      <c r="BR12" s="120" t="s">
        <v>107</v>
      </c>
      <c r="BS12" s="120" t="s">
        <v>104</v>
      </c>
      <c r="BT12" s="120" t="s">
        <v>108</v>
      </c>
      <c r="BU12" s="120" t="s">
        <v>96</v>
      </c>
      <c r="BV12" s="120" t="s">
        <v>98</v>
      </c>
      <c r="BW12" s="120" t="s">
        <v>108</v>
      </c>
      <c r="BX12" s="120" t="s">
        <v>107</v>
      </c>
      <c r="BY12" s="120" t="s">
        <v>107</v>
      </c>
      <c r="BZ12" s="120" t="s">
        <v>104</v>
      </c>
      <c r="CA12" s="120" t="s">
        <v>96</v>
      </c>
      <c r="CB12" s="120" t="s">
        <v>93</v>
      </c>
      <c r="CC12" s="120" t="s">
        <v>98</v>
      </c>
      <c r="CD12" s="120" t="s">
        <v>104</v>
      </c>
      <c r="CE12" s="120" t="s">
        <v>107</v>
      </c>
      <c r="CF12" s="120" t="s">
        <v>104</v>
      </c>
      <c r="CG12" s="120" t="s">
        <v>94</v>
      </c>
      <c r="CH12" s="120" t="s">
        <v>98</v>
      </c>
      <c r="CI12" s="120" t="s">
        <v>106</v>
      </c>
      <c r="CJ12" s="120" t="s">
        <v>98</v>
      </c>
      <c r="CK12" s="120" t="s">
        <v>93</v>
      </c>
      <c r="CL12" s="120" t="s">
        <v>97</v>
      </c>
      <c r="CM12" s="120" t="s">
        <v>98</v>
      </c>
      <c r="CN12" s="120" t="s">
        <v>106</v>
      </c>
      <c r="CO12" s="120" t="s">
        <v>96</v>
      </c>
      <c r="CP12" s="120" t="s">
        <v>104</v>
      </c>
      <c r="CQ12" s="120" t="s">
        <v>107</v>
      </c>
      <c r="CR12" s="120" t="s">
        <v>107</v>
      </c>
      <c r="CS12" s="120" t="s">
        <v>107</v>
      </c>
      <c r="CT12" s="120" t="s">
        <v>107</v>
      </c>
      <c r="CU12" s="120" t="s">
        <v>104</v>
      </c>
      <c r="CV12" s="120" t="s">
        <v>107</v>
      </c>
      <c r="CW12" s="120" t="s">
        <v>107</v>
      </c>
      <c r="CX12" s="120" t="s">
        <v>107</v>
      </c>
      <c r="CY12" s="120" t="s">
        <v>96</v>
      </c>
      <c r="CZ12" s="120" t="s">
        <v>99</v>
      </c>
      <c r="DA12" s="120" t="s">
        <v>99</v>
      </c>
      <c r="DB12" s="120" t="s">
        <v>107</v>
      </c>
      <c r="DC12" s="120" t="s">
        <v>107</v>
      </c>
      <c r="DD12" s="120" t="s">
        <v>107</v>
      </c>
      <c r="DE12" s="120" t="s">
        <v>96</v>
      </c>
      <c r="DF12" s="120" t="s">
        <v>107</v>
      </c>
      <c r="DG12" s="120" t="s">
        <v>104</v>
      </c>
      <c r="DH12" s="120" t="s">
        <v>107</v>
      </c>
      <c r="DI12" s="120" t="s">
        <v>107</v>
      </c>
      <c r="DJ12" s="120" t="s">
        <v>98</v>
      </c>
      <c r="DK12" s="120" t="s">
        <v>98</v>
      </c>
      <c r="DL12" s="120" t="s">
        <v>104</v>
      </c>
      <c r="DM12" s="120" t="s">
        <v>100</v>
      </c>
    </row>
    <row r="13" spans="1:117" s="84" customFormat="1">
      <c r="A13" s="88">
        <v>0.41666666666666702</v>
      </c>
      <c r="B13" s="120" t="s">
        <v>99</v>
      </c>
      <c r="C13" s="120" t="s">
        <v>93</v>
      </c>
      <c r="D13" s="120" t="s">
        <v>98</v>
      </c>
      <c r="E13" s="120" t="s">
        <v>98</v>
      </c>
      <c r="F13" s="120" t="s">
        <v>98</v>
      </c>
      <c r="G13" s="120" t="s">
        <v>103</v>
      </c>
      <c r="H13" s="120" t="s">
        <v>108</v>
      </c>
      <c r="I13" s="120" t="s">
        <v>99</v>
      </c>
      <c r="J13" s="120" t="s">
        <v>99</v>
      </c>
      <c r="K13" s="120" t="s">
        <v>99</v>
      </c>
      <c r="L13" s="120" t="s">
        <v>96</v>
      </c>
      <c r="M13" s="120" t="s">
        <v>99</v>
      </c>
      <c r="N13" s="120" t="s">
        <v>99</v>
      </c>
      <c r="O13" s="120" t="s">
        <v>98</v>
      </c>
      <c r="P13" s="120" t="s">
        <v>104</v>
      </c>
      <c r="Q13" s="120" t="s">
        <v>99</v>
      </c>
      <c r="R13" s="120" t="s">
        <v>104</v>
      </c>
      <c r="S13" s="120" t="s">
        <v>107</v>
      </c>
      <c r="T13" s="120" t="s">
        <v>107</v>
      </c>
      <c r="U13" s="120" t="s">
        <v>108</v>
      </c>
      <c r="V13" s="120" t="s">
        <v>98</v>
      </c>
      <c r="W13" s="120" t="s">
        <v>99</v>
      </c>
      <c r="X13" s="120" t="s">
        <v>99</v>
      </c>
      <c r="Y13" s="120" t="s">
        <v>98</v>
      </c>
      <c r="Z13" s="120" t="s">
        <v>98</v>
      </c>
      <c r="AA13" s="120" t="s">
        <v>99</v>
      </c>
      <c r="AB13" s="120" t="s">
        <v>99</v>
      </c>
      <c r="AC13" s="120" t="s">
        <v>99</v>
      </c>
      <c r="AD13" s="120" t="s">
        <v>103</v>
      </c>
      <c r="AE13" s="120" t="s">
        <v>106</v>
      </c>
      <c r="AF13" s="120" t="s">
        <v>93</v>
      </c>
      <c r="AG13" s="120" t="s">
        <v>99</v>
      </c>
      <c r="AH13" s="120" t="s">
        <v>98</v>
      </c>
      <c r="AI13" s="120" t="s">
        <v>98</v>
      </c>
      <c r="AJ13" s="120" t="s">
        <v>99</v>
      </c>
      <c r="AK13" s="120" t="s">
        <v>98</v>
      </c>
      <c r="AL13" s="120" t="s">
        <v>93</v>
      </c>
      <c r="AM13" s="120" t="s">
        <v>99</v>
      </c>
      <c r="AN13" s="120" t="s">
        <v>93</v>
      </c>
      <c r="AO13" s="120" t="s">
        <v>98</v>
      </c>
      <c r="AP13" s="120" t="s">
        <v>98</v>
      </c>
      <c r="AQ13" s="120" t="s">
        <v>98</v>
      </c>
      <c r="AR13" s="120" t="s">
        <v>98</v>
      </c>
      <c r="AS13" s="120" t="s">
        <v>99</v>
      </c>
      <c r="AT13" s="120" t="s">
        <v>94</v>
      </c>
      <c r="AU13" s="120" t="s">
        <v>98</v>
      </c>
      <c r="AV13" s="120" t="s">
        <v>99</v>
      </c>
      <c r="AW13" s="120" t="s">
        <v>98</v>
      </c>
      <c r="AX13" s="120" t="s">
        <v>108</v>
      </c>
      <c r="AY13" s="120" t="s">
        <v>99</v>
      </c>
      <c r="AZ13" s="120" t="s">
        <v>104</v>
      </c>
      <c r="BA13" s="120" t="s">
        <v>94</v>
      </c>
      <c r="BB13" s="120" t="s">
        <v>96</v>
      </c>
      <c r="BC13" s="120" t="s">
        <v>98</v>
      </c>
      <c r="BD13" s="120" t="s">
        <v>104</v>
      </c>
      <c r="BE13" s="120" t="s">
        <v>94</v>
      </c>
      <c r="BF13" s="120" t="s">
        <v>106</v>
      </c>
      <c r="BG13" s="120" t="s">
        <v>94</v>
      </c>
      <c r="BH13" s="120" t="s">
        <v>107</v>
      </c>
      <c r="BI13" s="120" t="s">
        <v>107</v>
      </c>
      <c r="BJ13" s="120" t="s">
        <v>106</v>
      </c>
      <c r="BK13" s="120" t="s">
        <v>106</v>
      </c>
      <c r="BL13" s="120" t="s">
        <v>108</v>
      </c>
      <c r="BM13" s="120" t="s">
        <v>104</v>
      </c>
      <c r="BN13" s="120" t="s">
        <v>107</v>
      </c>
      <c r="BO13" s="120" t="s">
        <v>104</v>
      </c>
      <c r="BP13" s="120" t="s">
        <v>104</v>
      </c>
      <c r="BQ13" s="120" t="s">
        <v>107</v>
      </c>
      <c r="BR13" s="120" t="s">
        <v>104</v>
      </c>
      <c r="BS13" s="120" t="s">
        <v>104</v>
      </c>
      <c r="BT13" s="120" t="s">
        <v>106</v>
      </c>
      <c r="BU13" s="120" t="s">
        <v>107</v>
      </c>
      <c r="BV13" s="120" t="s">
        <v>98</v>
      </c>
      <c r="BW13" s="120" t="s">
        <v>108</v>
      </c>
      <c r="BX13" s="120" t="s">
        <v>104</v>
      </c>
      <c r="BY13" s="120" t="s">
        <v>104</v>
      </c>
      <c r="BZ13" s="120" t="s">
        <v>107</v>
      </c>
      <c r="CA13" s="120" t="s">
        <v>107</v>
      </c>
      <c r="CB13" s="120" t="s">
        <v>99</v>
      </c>
      <c r="CC13" s="120" t="s">
        <v>93</v>
      </c>
      <c r="CD13" s="120" t="s">
        <v>94</v>
      </c>
      <c r="CE13" s="120" t="s">
        <v>104</v>
      </c>
      <c r="CF13" s="120" t="s">
        <v>107</v>
      </c>
      <c r="CG13" s="120" t="s">
        <v>107</v>
      </c>
      <c r="CH13" s="120" t="s">
        <v>98</v>
      </c>
      <c r="CI13" s="120" t="s">
        <v>97</v>
      </c>
      <c r="CJ13" s="120" t="s">
        <v>98</v>
      </c>
      <c r="CK13" s="120" t="s">
        <v>98</v>
      </c>
      <c r="CL13" s="120" t="s">
        <v>98</v>
      </c>
      <c r="CM13" s="120" t="s">
        <v>98</v>
      </c>
      <c r="CN13" s="120" t="s">
        <v>94</v>
      </c>
      <c r="CO13" s="120" t="s">
        <v>104</v>
      </c>
      <c r="CP13" s="120" t="s">
        <v>104</v>
      </c>
      <c r="CQ13" s="120" t="s">
        <v>107</v>
      </c>
      <c r="CR13" s="120" t="s">
        <v>107</v>
      </c>
      <c r="CS13" s="120" t="s">
        <v>107</v>
      </c>
      <c r="CT13" s="120" t="s">
        <v>107</v>
      </c>
      <c r="CU13" s="120" t="s">
        <v>107</v>
      </c>
      <c r="CV13" s="120" t="s">
        <v>96</v>
      </c>
      <c r="CW13" s="120" t="s">
        <v>107</v>
      </c>
      <c r="CX13" s="120" t="s">
        <v>96</v>
      </c>
      <c r="CY13" s="120" t="s">
        <v>103</v>
      </c>
      <c r="CZ13" s="120" t="s">
        <v>103</v>
      </c>
      <c r="DA13" s="120" t="s">
        <v>99</v>
      </c>
      <c r="DB13" s="120" t="s">
        <v>107</v>
      </c>
      <c r="DC13" s="120" t="s">
        <v>107</v>
      </c>
      <c r="DD13" s="120" t="s">
        <v>107</v>
      </c>
      <c r="DE13" s="120" t="s">
        <v>107</v>
      </c>
      <c r="DF13" s="120" t="s">
        <v>107</v>
      </c>
      <c r="DG13" s="120" t="s">
        <v>107</v>
      </c>
      <c r="DH13" s="120" t="s">
        <v>107</v>
      </c>
      <c r="DI13" s="120" t="s">
        <v>104</v>
      </c>
      <c r="DJ13" s="120" t="s">
        <v>106</v>
      </c>
      <c r="DK13" s="120" t="s">
        <v>98</v>
      </c>
      <c r="DL13" s="120" t="s">
        <v>104</v>
      </c>
      <c r="DM13" s="120" t="s">
        <v>108</v>
      </c>
    </row>
    <row r="14" spans="1:117" s="84" customFormat="1">
      <c r="A14" s="88">
        <v>0.45833333333333298</v>
      </c>
      <c r="B14" s="120" t="s">
        <v>98</v>
      </c>
      <c r="C14" s="120" t="s">
        <v>103</v>
      </c>
      <c r="D14" s="120" t="s">
        <v>105</v>
      </c>
      <c r="E14" s="120" t="s">
        <v>105</v>
      </c>
      <c r="F14" s="120" t="s">
        <v>98</v>
      </c>
      <c r="G14" s="120" t="s">
        <v>99</v>
      </c>
      <c r="H14" s="120" t="s">
        <v>98</v>
      </c>
      <c r="I14" s="120" t="s">
        <v>99</v>
      </c>
      <c r="J14" s="120" t="s">
        <v>99</v>
      </c>
      <c r="K14" s="120" t="s">
        <v>93</v>
      </c>
      <c r="L14" s="120" t="s">
        <v>94</v>
      </c>
      <c r="M14" s="120" t="s">
        <v>99</v>
      </c>
      <c r="N14" s="120" t="s">
        <v>93</v>
      </c>
      <c r="O14" s="120" t="s">
        <v>108</v>
      </c>
      <c r="P14" s="120" t="s">
        <v>104</v>
      </c>
      <c r="Q14" s="120" t="s">
        <v>93</v>
      </c>
      <c r="R14" s="120" t="s">
        <v>104</v>
      </c>
      <c r="S14" s="120" t="s">
        <v>106</v>
      </c>
      <c r="T14" s="120" t="s">
        <v>107</v>
      </c>
      <c r="U14" s="120" t="s">
        <v>108</v>
      </c>
      <c r="V14" s="120" t="s">
        <v>98</v>
      </c>
      <c r="W14" s="120" t="s">
        <v>98</v>
      </c>
      <c r="X14" s="120" t="s">
        <v>99</v>
      </c>
      <c r="Y14" s="120" t="s">
        <v>98</v>
      </c>
      <c r="Z14" s="120" t="s">
        <v>98</v>
      </c>
      <c r="AA14" s="120" t="s">
        <v>98</v>
      </c>
      <c r="AB14" s="120" t="s">
        <v>99</v>
      </c>
      <c r="AC14" s="120" t="s">
        <v>99</v>
      </c>
      <c r="AD14" s="120" t="s">
        <v>103</v>
      </c>
      <c r="AE14" s="120" t="s">
        <v>106</v>
      </c>
      <c r="AF14" s="120" t="s">
        <v>108</v>
      </c>
      <c r="AG14" s="120" t="s">
        <v>98</v>
      </c>
      <c r="AH14" s="120" t="s">
        <v>98</v>
      </c>
      <c r="AI14" s="120" t="s">
        <v>98</v>
      </c>
      <c r="AJ14" s="120" t="s">
        <v>99</v>
      </c>
      <c r="AK14" s="120" t="s">
        <v>98</v>
      </c>
      <c r="AL14" s="120" t="s">
        <v>99</v>
      </c>
      <c r="AM14" s="120" t="s">
        <v>106</v>
      </c>
      <c r="AN14" s="120" t="s">
        <v>99</v>
      </c>
      <c r="AO14" s="120" t="s">
        <v>106</v>
      </c>
      <c r="AP14" s="120" t="s">
        <v>98</v>
      </c>
      <c r="AQ14" s="120" t="s">
        <v>98</v>
      </c>
      <c r="AR14" s="120" t="s">
        <v>95</v>
      </c>
      <c r="AS14" s="120" t="s">
        <v>99</v>
      </c>
      <c r="AT14" s="120" t="s">
        <v>108</v>
      </c>
      <c r="AU14" s="120" t="s">
        <v>96</v>
      </c>
      <c r="AV14" s="120" t="s">
        <v>99</v>
      </c>
      <c r="AW14" s="120" t="s">
        <v>106</v>
      </c>
      <c r="AX14" s="120" t="s">
        <v>108</v>
      </c>
      <c r="AY14" s="120" t="s">
        <v>98</v>
      </c>
      <c r="AZ14" s="120" t="s">
        <v>104</v>
      </c>
      <c r="BA14" s="120" t="s">
        <v>108</v>
      </c>
      <c r="BB14" s="120" t="s">
        <v>98</v>
      </c>
      <c r="BC14" s="120" t="s">
        <v>102</v>
      </c>
      <c r="BD14" s="120" t="s">
        <v>94</v>
      </c>
      <c r="BE14" s="120" t="s">
        <v>108</v>
      </c>
      <c r="BF14" s="120" t="s">
        <v>103</v>
      </c>
      <c r="BG14" s="120" t="s">
        <v>108</v>
      </c>
      <c r="BH14" s="120" t="s">
        <v>104</v>
      </c>
      <c r="BI14" s="120" t="s">
        <v>94</v>
      </c>
      <c r="BJ14" s="120" t="s">
        <v>108</v>
      </c>
      <c r="BK14" s="120" t="s">
        <v>106</v>
      </c>
      <c r="BL14" s="120" t="s">
        <v>108</v>
      </c>
      <c r="BM14" s="120" t="s">
        <v>107</v>
      </c>
      <c r="BN14" s="120" t="s">
        <v>94</v>
      </c>
      <c r="BO14" s="120" t="s">
        <v>107</v>
      </c>
      <c r="BP14" s="120" t="s">
        <v>94</v>
      </c>
      <c r="BQ14" s="120" t="s">
        <v>107</v>
      </c>
      <c r="BR14" s="120" t="s">
        <v>94</v>
      </c>
      <c r="BS14" s="120" t="s">
        <v>108</v>
      </c>
      <c r="BT14" s="120" t="s">
        <v>108</v>
      </c>
      <c r="BU14" s="120" t="s">
        <v>108</v>
      </c>
      <c r="BV14" s="120" t="s">
        <v>105</v>
      </c>
      <c r="BW14" s="120" t="s">
        <v>108</v>
      </c>
      <c r="BX14" s="120" t="s">
        <v>94</v>
      </c>
      <c r="BY14" s="120" t="s">
        <v>107</v>
      </c>
      <c r="BZ14" s="120" t="s">
        <v>104</v>
      </c>
      <c r="CA14" s="120" t="s">
        <v>107</v>
      </c>
      <c r="CB14" s="120" t="s">
        <v>93</v>
      </c>
      <c r="CC14" s="120" t="s">
        <v>99</v>
      </c>
      <c r="CD14" s="120" t="s">
        <v>108</v>
      </c>
      <c r="CE14" s="120" t="s">
        <v>107</v>
      </c>
      <c r="CF14" s="120" t="s">
        <v>94</v>
      </c>
      <c r="CG14" s="120" t="s">
        <v>104</v>
      </c>
      <c r="CH14" s="120" t="s">
        <v>98</v>
      </c>
      <c r="CI14" s="120" t="s">
        <v>106</v>
      </c>
      <c r="CJ14" s="120" t="s">
        <v>98</v>
      </c>
      <c r="CK14" s="120" t="s">
        <v>98</v>
      </c>
      <c r="CL14" s="120" t="s">
        <v>105</v>
      </c>
      <c r="CM14" s="120" t="s">
        <v>99</v>
      </c>
      <c r="CN14" s="120" t="s">
        <v>103</v>
      </c>
      <c r="CO14" s="120" t="s">
        <v>96</v>
      </c>
      <c r="CP14" s="120" t="s">
        <v>104</v>
      </c>
      <c r="CQ14" s="120" t="s">
        <v>104</v>
      </c>
      <c r="CR14" s="120" t="s">
        <v>107</v>
      </c>
      <c r="CS14" s="120" t="s">
        <v>107</v>
      </c>
      <c r="CT14" s="120" t="s">
        <v>107</v>
      </c>
      <c r="CU14" s="120" t="s">
        <v>107</v>
      </c>
      <c r="CV14" s="120" t="s">
        <v>96</v>
      </c>
      <c r="CW14" s="120" t="s">
        <v>96</v>
      </c>
      <c r="CX14" s="120" t="s">
        <v>96</v>
      </c>
      <c r="CY14" s="120" t="s">
        <v>98</v>
      </c>
      <c r="CZ14" s="120" t="s">
        <v>97</v>
      </c>
      <c r="DA14" s="120" t="s">
        <v>98</v>
      </c>
      <c r="DB14" s="120" t="s">
        <v>107</v>
      </c>
      <c r="DC14" s="120" t="s">
        <v>107</v>
      </c>
      <c r="DD14" s="120" t="s">
        <v>107</v>
      </c>
      <c r="DE14" s="120" t="s">
        <v>96</v>
      </c>
      <c r="DF14" s="120" t="s">
        <v>104</v>
      </c>
      <c r="DG14" s="120" t="s">
        <v>107</v>
      </c>
      <c r="DH14" s="120" t="s">
        <v>107</v>
      </c>
      <c r="DI14" s="120" t="s">
        <v>107</v>
      </c>
      <c r="DJ14" s="120" t="s">
        <v>106</v>
      </c>
      <c r="DK14" s="120" t="s">
        <v>98</v>
      </c>
      <c r="DL14" s="120" t="s">
        <v>104</v>
      </c>
      <c r="DM14" s="120" t="s">
        <v>94</v>
      </c>
    </row>
    <row r="15" spans="1:117" s="84" customFormat="1">
      <c r="A15" s="88">
        <v>0.5</v>
      </c>
      <c r="B15" s="120" t="s">
        <v>98</v>
      </c>
      <c r="C15" s="120" t="s">
        <v>105</v>
      </c>
      <c r="D15" s="120" t="s">
        <v>99</v>
      </c>
      <c r="E15" s="120" t="s">
        <v>98</v>
      </c>
      <c r="F15" s="120" t="s">
        <v>98</v>
      </c>
      <c r="G15" s="120" t="s">
        <v>98</v>
      </c>
      <c r="H15" s="120" t="s">
        <v>99</v>
      </c>
      <c r="I15" s="120" t="s">
        <v>93</v>
      </c>
      <c r="J15" s="120" t="s">
        <v>99</v>
      </c>
      <c r="K15" s="120" t="s">
        <v>103</v>
      </c>
      <c r="L15" s="120" t="s">
        <v>96</v>
      </c>
      <c r="M15" s="120" t="s">
        <v>98</v>
      </c>
      <c r="N15" s="120" t="s">
        <v>93</v>
      </c>
      <c r="O15" s="120" t="s">
        <v>108</v>
      </c>
      <c r="P15" s="120" t="s">
        <v>94</v>
      </c>
      <c r="Q15" s="120" t="s">
        <v>103</v>
      </c>
      <c r="R15" s="120" t="s">
        <v>94</v>
      </c>
      <c r="S15" s="120" t="s">
        <v>103</v>
      </c>
      <c r="T15" s="120" t="s">
        <v>104</v>
      </c>
      <c r="U15" s="120" t="s">
        <v>106</v>
      </c>
      <c r="V15" s="120" t="s">
        <v>98</v>
      </c>
      <c r="W15" s="120" t="s">
        <v>99</v>
      </c>
      <c r="X15" s="120" t="s">
        <v>99</v>
      </c>
      <c r="Y15" s="120" t="s">
        <v>98</v>
      </c>
      <c r="Z15" s="120" t="s">
        <v>98</v>
      </c>
      <c r="AA15" s="120" t="s">
        <v>98</v>
      </c>
      <c r="AB15" s="120" t="s">
        <v>99</v>
      </c>
      <c r="AC15" s="120" t="s">
        <v>98</v>
      </c>
      <c r="AD15" s="120" t="s">
        <v>106</v>
      </c>
      <c r="AE15" s="120" t="s">
        <v>106</v>
      </c>
      <c r="AF15" s="120" t="s">
        <v>103</v>
      </c>
      <c r="AG15" s="120" t="s">
        <v>99</v>
      </c>
      <c r="AH15" s="120" t="s">
        <v>98</v>
      </c>
      <c r="AI15" s="120" t="s">
        <v>98</v>
      </c>
      <c r="AJ15" s="120" t="s">
        <v>99</v>
      </c>
      <c r="AK15" s="120" t="s">
        <v>98</v>
      </c>
      <c r="AL15" s="120" t="s">
        <v>98</v>
      </c>
      <c r="AM15" s="120" t="s">
        <v>108</v>
      </c>
      <c r="AN15" s="120" t="s">
        <v>99</v>
      </c>
      <c r="AO15" s="120" t="s">
        <v>103</v>
      </c>
      <c r="AP15" s="120" t="s">
        <v>98</v>
      </c>
      <c r="AQ15" s="120" t="s">
        <v>98</v>
      </c>
      <c r="AR15" s="120" t="s">
        <v>99</v>
      </c>
      <c r="AS15" s="120" t="s">
        <v>99</v>
      </c>
      <c r="AT15" s="120" t="s">
        <v>108</v>
      </c>
      <c r="AU15" s="120" t="s">
        <v>98</v>
      </c>
      <c r="AV15" s="120" t="s">
        <v>98</v>
      </c>
      <c r="AW15" s="120" t="s">
        <v>108</v>
      </c>
      <c r="AX15" s="120" t="s">
        <v>108</v>
      </c>
      <c r="AY15" s="120" t="s">
        <v>98</v>
      </c>
      <c r="AZ15" s="120" t="s">
        <v>106</v>
      </c>
      <c r="BA15" s="120" t="s">
        <v>106</v>
      </c>
      <c r="BB15" s="120" t="s">
        <v>98</v>
      </c>
      <c r="BC15" s="120" t="s">
        <v>99</v>
      </c>
      <c r="BD15" s="120" t="s">
        <v>108</v>
      </c>
      <c r="BE15" s="120" t="s">
        <v>108</v>
      </c>
      <c r="BF15" s="120" t="s">
        <v>106</v>
      </c>
      <c r="BG15" s="120" t="s">
        <v>108</v>
      </c>
      <c r="BH15" s="120" t="s">
        <v>94</v>
      </c>
      <c r="BI15" s="120" t="s">
        <v>94</v>
      </c>
      <c r="BJ15" s="120" t="s">
        <v>108</v>
      </c>
      <c r="BK15" s="120" t="s">
        <v>103</v>
      </c>
      <c r="BL15" s="120" t="s">
        <v>108</v>
      </c>
      <c r="BM15" s="120" t="s">
        <v>107</v>
      </c>
      <c r="BN15" s="120" t="s">
        <v>108</v>
      </c>
      <c r="BO15" s="120" t="s">
        <v>108</v>
      </c>
      <c r="BP15" s="120" t="s">
        <v>108</v>
      </c>
      <c r="BQ15" s="120" t="s">
        <v>104</v>
      </c>
      <c r="BR15" s="120" t="s">
        <v>94</v>
      </c>
      <c r="BS15" s="120" t="s">
        <v>108</v>
      </c>
      <c r="BT15" s="120" t="s">
        <v>108</v>
      </c>
      <c r="BU15" s="120" t="s">
        <v>108</v>
      </c>
      <c r="BV15" s="120" t="s">
        <v>98</v>
      </c>
      <c r="BW15" s="120" t="s">
        <v>108</v>
      </c>
      <c r="BX15" s="120" t="s">
        <v>104</v>
      </c>
      <c r="BY15" s="120" t="s">
        <v>104</v>
      </c>
      <c r="BZ15" s="120" t="s">
        <v>104</v>
      </c>
      <c r="CA15" s="120" t="s">
        <v>107</v>
      </c>
      <c r="CB15" s="120" t="s">
        <v>98</v>
      </c>
      <c r="CC15" s="120" t="s">
        <v>103</v>
      </c>
      <c r="CD15" s="120" t="s">
        <v>108</v>
      </c>
      <c r="CE15" s="120" t="s">
        <v>104</v>
      </c>
      <c r="CF15" s="120" t="s">
        <v>106</v>
      </c>
      <c r="CG15" s="120" t="s">
        <v>107</v>
      </c>
      <c r="CH15" s="120" t="s">
        <v>98</v>
      </c>
      <c r="CI15" s="120" t="s">
        <v>105</v>
      </c>
      <c r="CJ15" s="120" t="s">
        <v>98</v>
      </c>
      <c r="CK15" s="120" t="s">
        <v>98</v>
      </c>
      <c r="CL15" s="120" t="s">
        <v>98</v>
      </c>
      <c r="CM15" s="120" t="s">
        <v>105</v>
      </c>
      <c r="CN15" s="120" t="s">
        <v>108</v>
      </c>
      <c r="CO15" s="120" t="s">
        <v>108</v>
      </c>
      <c r="CP15" s="120" t="s">
        <v>107</v>
      </c>
      <c r="CQ15" s="120" t="s">
        <v>94</v>
      </c>
      <c r="CR15" s="120" t="s">
        <v>107</v>
      </c>
      <c r="CS15" s="120" t="s">
        <v>107</v>
      </c>
      <c r="CT15" s="120" t="s">
        <v>107</v>
      </c>
      <c r="CU15" s="120" t="s">
        <v>96</v>
      </c>
      <c r="CV15" s="120" t="s">
        <v>107</v>
      </c>
      <c r="CW15" s="120" t="s">
        <v>96</v>
      </c>
      <c r="CX15" s="120" t="s">
        <v>104</v>
      </c>
      <c r="CY15" s="120" t="s">
        <v>93</v>
      </c>
      <c r="CZ15" s="120" t="s">
        <v>93</v>
      </c>
      <c r="DA15" s="120" t="s">
        <v>106</v>
      </c>
      <c r="DB15" s="120" t="s">
        <v>107</v>
      </c>
      <c r="DC15" s="120" t="s">
        <v>94</v>
      </c>
      <c r="DD15" s="120" t="s">
        <v>96</v>
      </c>
      <c r="DE15" s="120" t="s">
        <v>107</v>
      </c>
      <c r="DF15" s="120" t="s">
        <v>104</v>
      </c>
      <c r="DG15" s="120" t="s">
        <v>107</v>
      </c>
      <c r="DH15" s="120" t="s">
        <v>94</v>
      </c>
      <c r="DI15" s="120" t="s">
        <v>104</v>
      </c>
      <c r="DJ15" s="120" t="s">
        <v>103</v>
      </c>
      <c r="DK15" s="120" t="s">
        <v>98</v>
      </c>
      <c r="DL15" s="120" t="s">
        <v>107</v>
      </c>
      <c r="DM15" s="120" t="s">
        <v>94</v>
      </c>
    </row>
    <row r="16" spans="1:117" s="84" customFormat="1">
      <c r="A16" s="88">
        <v>0.54166666666666696</v>
      </c>
      <c r="B16" s="120" t="s">
        <v>98</v>
      </c>
      <c r="C16" s="120" t="s">
        <v>103</v>
      </c>
      <c r="D16" s="120" t="s">
        <v>98</v>
      </c>
      <c r="E16" s="120" t="s">
        <v>98</v>
      </c>
      <c r="F16" s="120" t="s">
        <v>99</v>
      </c>
      <c r="G16" s="120" t="s">
        <v>93</v>
      </c>
      <c r="H16" s="120" t="s">
        <v>98</v>
      </c>
      <c r="I16" s="120" t="s">
        <v>99</v>
      </c>
      <c r="J16" s="120" t="s">
        <v>99</v>
      </c>
      <c r="K16" s="120" t="s">
        <v>98</v>
      </c>
      <c r="L16" s="120" t="s">
        <v>94</v>
      </c>
      <c r="M16" s="120" t="s">
        <v>98</v>
      </c>
      <c r="N16" s="120" t="s">
        <v>99</v>
      </c>
      <c r="O16" s="120" t="s">
        <v>108</v>
      </c>
      <c r="P16" s="120" t="s">
        <v>106</v>
      </c>
      <c r="Q16" s="120" t="s">
        <v>98</v>
      </c>
      <c r="R16" s="120" t="s">
        <v>108</v>
      </c>
      <c r="S16" s="120" t="s">
        <v>93</v>
      </c>
      <c r="T16" s="120" t="s">
        <v>104</v>
      </c>
      <c r="U16" s="120" t="s">
        <v>105</v>
      </c>
      <c r="V16" s="120" t="s">
        <v>99</v>
      </c>
      <c r="W16" s="120" t="s">
        <v>99</v>
      </c>
      <c r="X16" s="120" t="s">
        <v>99</v>
      </c>
      <c r="Y16" s="120" t="s">
        <v>98</v>
      </c>
      <c r="Z16" s="120" t="s">
        <v>98</v>
      </c>
      <c r="AA16" s="120" t="s">
        <v>98</v>
      </c>
      <c r="AB16" s="120" t="s">
        <v>99</v>
      </c>
      <c r="AC16" s="120" t="s">
        <v>98</v>
      </c>
      <c r="AD16" s="120" t="s">
        <v>106</v>
      </c>
      <c r="AE16" s="120" t="s">
        <v>106</v>
      </c>
      <c r="AF16" s="120" t="s">
        <v>105</v>
      </c>
      <c r="AG16" s="120" t="s">
        <v>98</v>
      </c>
      <c r="AH16" s="120" t="s">
        <v>98</v>
      </c>
      <c r="AI16" s="120" t="s">
        <v>98</v>
      </c>
      <c r="AJ16" s="120" t="s">
        <v>99</v>
      </c>
      <c r="AK16" s="120" t="s">
        <v>98</v>
      </c>
      <c r="AL16" s="120" t="s">
        <v>98</v>
      </c>
      <c r="AM16" s="120" t="s">
        <v>106</v>
      </c>
      <c r="AN16" s="120" t="s">
        <v>98</v>
      </c>
      <c r="AO16" s="120" t="s">
        <v>103</v>
      </c>
      <c r="AP16" s="120" t="s">
        <v>98</v>
      </c>
      <c r="AQ16" s="120" t="s">
        <v>98</v>
      </c>
      <c r="AR16" s="120" t="s">
        <v>99</v>
      </c>
      <c r="AS16" s="120" t="s">
        <v>98</v>
      </c>
      <c r="AT16" s="120" t="s">
        <v>108</v>
      </c>
      <c r="AU16" s="120" t="s">
        <v>98</v>
      </c>
      <c r="AV16" s="120" t="s">
        <v>99</v>
      </c>
      <c r="AW16" s="120" t="s">
        <v>106</v>
      </c>
      <c r="AX16" s="120" t="s">
        <v>108</v>
      </c>
      <c r="AY16" s="120" t="s">
        <v>98</v>
      </c>
      <c r="AZ16" s="120" t="s">
        <v>106</v>
      </c>
      <c r="BA16" s="120" t="s">
        <v>94</v>
      </c>
      <c r="BB16" s="120" t="s">
        <v>98</v>
      </c>
      <c r="BC16" s="120" t="s">
        <v>98</v>
      </c>
      <c r="BD16" s="120" t="s">
        <v>108</v>
      </c>
      <c r="BE16" s="120" t="s">
        <v>108</v>
      </c>
      <c r="BF16" s="120" t="s">
        <v>106</v>
      </c>
      <c r="BG16" s="120" t="s">
        <v>108</v>
      </c>
      <c r="BH16" s="120" t="s">
        <v>108</v>
      </c>
      <c r="BI16" s="120" t="s">
        <v>94</v>
      </c>
      <c r="BJ16" s="120" t="s">
        <v>108</v>
      </c>
      <c r="BK16" s="120" t="s">
        <v>106</v>
      </c>
      <c r="BL16" s="120" t="s">
        <v>108</v>
      </c>
      <c r="BM16" s="120" t="s">
        <v>108</v>
      </c>
      <c r="BN16" s="120" t="s">
        <v>108</v>
      </c>
      <c r="BO16" s="120" t="s">
        <v>108</v>
      </c>
      <c r="BP16" s="120" t="s">
        <v>108</v>
      </c>
      <c r="BQ16" s="120" t="s">
        <v>108</v>
      </c>
      <c r="BR16" s="120" t="s">
        <v>94</v>
      </c>
      <c r="BS16" s="120" t="s">
        <v>108</v>
      </c>
      <c r="BT16" s="120" t="s">
        <v>106</v>
      </c>
      <c r="BU16" s="120" t="s">
        <v>108</v>
      </c>
      <c r="BV16" s="120" t="s">
        <v>105</v>
      </c>
      <c r="BW16" s="120" t="s">
        <v>108</v>
      </c>
      <c r="BX16" s="120" t="s">
        <v>108</v>
      </c>
      <c r="BY16" s="120" t="s">
        <v>107</v>
      </c>
      <c r="BZ16" s="120" t="s">
        <v>96</v>
      </c>
      <c r="CA16" s="120" t="s">
        <v>96</v>
      </c>
      <c r="CB16" s="120" t="s">
        <v>99</v>
      </c>
      <c r="CC16" s="120" t="s">
        <v>106</v>
      </c>
      <c r="CD16" s="120" t="s">
        <v>108</v>
      </c>
      <c r="CE16" s="120" t="s">
        <v>104</v>
      </c>
      <c r="CF16" s="120" t="s">
        <v>94</v>
      </c>
      <c r="CG16" s="120" t="s">
        <v>104</v>
      </c>
      <c r="CH16" s="120" t="s">
        <v>98</v>
      </c>
      <c r="CI16" s="120" t="s">
        <v>103</v>
      </c>
      <c r="CJ16" s="120" t="s">
        <v>105</v>
      </c>
      <c r="CK16" s="120" t="s">
        <v>105</v>
      </c>
      <c r="CL16" s="120" t="s">
        <v>98</v>
      </c>
      <c r="CM16" s="120" t="s">
        <v>99</v>
      </c>
      <c r="CN16" s="120" t="s">
        <v>103</v>
      </c>
      <c r="CO16" s="120" t="s">
        <v>94</v>
      </c>
      <c r="CP16" s="120" t="s">
        <v>108</v>
      </c>
      <c r="CQ16" s="120" t="s">
        <v>94</v>
      </c>
      <c r="CR16" s="120" t="s">
        <v>96</v>
      </c>
      <c r="CS16" s="120" t="s">
        <v>107</v>
      </c>
      <c r="CT16" s="120" t="s">
        <v>107</v>
      </c>
      <c r="CU16" s="120" t="s">
        <v>96</v>
      </c>
      <c r="CV16" s="120" t="s">
        <v>96</v>
      </c>
      <c r="CW16" s="120" t="s">
        <v>107</v>
      </c>
      <c r="CX16" s="120" t="s">
        <v>94</v>
      </c>
      <c r="CY16" s="120" t="s">
        <v>94</v>
      </c>
      <c r="CZ16" s="120" t="s">
        <v>102</v>
      </c>
      <c r="DA16" s="120" t="s">
        <v>106</v>
      </c>
      <c r="DB16" s="120" t="s">
        <v>107</v>
      </c>
      <c r="DC16" s="120" t="s">
        <v>107</v>
      </c>
      <c r="DD16" s="120" t="s">
        <v>107</v>
      </c>
      <c r="DE16" s="120" t="s">
        <v>107</v>
      </c>
      <c r="DF16" s="120" t="s">
        <v>104</v>
      </c>
      <c r="DG16" s="120" t="s">
        <v>107</v>
      </c>
      <c r="DH16" s="120" t="s">
        <v>94</v>
      </c>
      <c r="DI16" s="120" t="s">
        <v>108</v>
      </c>
      <c r="DJ16" s="120" t="s">
        <v>108</v>
      </c>
      <c r="DK16" s="120" t="s">
        <v>103</v>
      </c>
      <c r="DL16" s="120" t="s">
        <v>104</v>
      </c>
      <c r="DM16" s="120" t="s">
        <v>108</v>
      </c>
    </row>
    <row r="17" spans="1:117" s="84" customFormat="1">
      <c r="A17" s="88">
        <v>0.58333333333333304</v>
      </c>
      <c r="B17" s="120" t="s">
        <v>98</v>
      </c>
      <c r="C17" s="120" t="s">
        <v>103</v>
      </c>
      <c r="D17" s="120" t="s">
        <v>98</v>
      </c>
      <c r="E17" s="120" t="s">
        <v>98</v>
      </c>
      <c r="F17" s="120" t="s">
        <v>98</v>
      </c>
      <c r="G17" s="120" t="s">
        <v>98</v>
      </c>
      <c r="H17" s="120" t="s">
        <v>98</v>
      </c>
      <c r="I17" s="120" t="s">
        <v>99</v>
      </c>
      <c r="J17" s="120" t="s">
        <v>99</v>
      </c>
      <c r="K17" s="120" t="s">
        <v>98</v>
      </c>
      <c r="L17" s="120" t="s">
        <v>94</v>
      </c>
      <c r="M17" s="120" t="s">
        <v>98</v>
      </c>
      <c r="N17" s="120" t="s">
        <v>98</v>
      </c>
      <c r="O17" s="120" t="s">
        <v>108</v>
      </c>
      <c r="P17" s="120" t="s">
        <v>108</v>
      </c>
      <c r="Q17" s="120" t="s">
        <v>99</v>
      </c>
      <c r="R17" s="120" t="s">
        <v>108</v>
      </c>
      <c r="S17" s="120" t="s">
        <v>93</v>
      </c>
      <c r="T17" s="120" t="s">
        <v>102</v>
      </c>
      <c r="U17" s="120" t="s">
        <v>106</v>
      </c>
      <c r="V17" s="120" t="s">
        <v>98</v>
      </c>
      <c r="W17" s="120" t="s">
        <v>93</v>
      </c>
      <c r="X17" s="120" t="s">
        <v>98</v>
      </c>
      <c r="Y17" s="120" t="s">
        <v>98</v>
      </c>
      <c r="Z17" s="120" t="s">
        <v>98</v>
      </c>
      <c r="AA17" s="120" t="s">
        <v>98</v>
      </c>
      <c r="AB17" s="120" t="s">
        <v>99</v>
      </c>
      <c r="AC17" s="120" t="s">
        <v>99</v>
      </c>
      <c r="AD17" s="120" t="s">
        <v>105</v>
      </c>
      <c r="AE17" s="120" t="s">
        <v>106</v>
      </c>
      <c r="AF17" s="120" t="s">
        <v>99</v>
      </c>
      <c r="AG17" s="120" t="s">
        <v>99</v>
      </c>
      <c r="AH17" s="120" t="s">
        <v>99</v>
      </c>
      <c r="AI17" s="120" t="s">
        <v>98</v>
      </c>
      <c r="AJ17" s="120" t="s">
        <v>99</v>
      </c>
      <c r="AK17" s="120" t="s">
        <v>98</v>
      </c>
      <c r="AL17" s="120" t="s">
        <v>105</v>
      </c>
      <c r="AM17" s="120" t="s">
        <v>106</v>
      </c>
      <c r="AN17" s="120" t="s">
        <v>98</v>
      </c>
      <c r="AO17" s="120" t="s">
        <v>93</v>
      </c>
      <c r="AP17" s="120" t="s">
        <v>99</v>
      </c>
      <c r="AQ17" s="120" t="s">
        <v>98</v>
      </c>
      <c r="AR17" s="120" t="s">
        <v>97</v>
      </c>
      <c r="AS17" s="120" t="s">
        <v>106</v>
      </c>
      <c r="AT17" s="120" t="s">
        <v>108</v>
      </c>
      <c r="AU17" s="120" t="s">
        <v>96</v>
      </c>
      <c r="AV17" s="120" t="s">
        <v>97</v>
      </c>
      <c r="AW17" s="120" t="s">
        <v>105</v>
      </c>
      <c r="AX17" s="120" t="s">
        <v>108</v>
      </c>
      <c r="AY17" s="120" t="s">
        <v>98</v>
      </c>
      <c r="AZ17" s="120" t="s">
        <v>103</v>
      </c>
      <c r="BA17" s="120" t="s">
        <v>108</v>
      </c>
      <c r="BB17" s="120" t="s">
        <v>99</v>
      </c>
      <c r="BC17" s="120" t="s">
        <v>98</v>
      </c>
      <c r="BD17" s="120" t="s">
        <v>108</v>
      </c>
      <c r="BE17" s="120" t="s">
        <v>108</v>
      </c>
      <c r="BF17" s="120" t="s">
        <v>105</v>
      </c>
      <c r="BG17" s="120" t="s">
        <v>108</v>
      </c>
      <c r="BH17" s="120" t="s">
        <v>108</v>
      </c>
      <c r="BI17" s="120" t="s">
        <v>108</v>
      </c>
      <c r="BJ17" s="120" t="s">
        <v>108</v>
      </c>
      <c r="BK17" s="120" t="s">
        <v>108</v>
      </c>
      <c r="BL17" s="120" t="s">
        <v>108</v>
      </c>
      <c r="BM17" s="120" t="s">
        <v>108</v>
      </c>
      <c r="BN17" s="120" t="s">
        <v>108</v>
      </c>
      <c r="BO17" s="120" t="s">
        <v>108</v>
      </c>
      <c r="BP17" s="120" t="s">
        <v>108</v>
      </c>
      <c r="BQ17" s="120" t="s">
        <v>108</v>
      </c>
      <c r="BR17" s="120" t="s">
        <v>108</v>
      </c>
      <c r="BS17" s="120" t="s">
        <v>108</v>
      </c>
      <c r="BT17" s="120" t="s">
        <v>106</v>
      </c>
      <c r="BU17" s="120" t="s">
        <v>108</v>
      </c>
      <c r="BV17" s="120" t="s">
        <v>98</v>
      </c>
      <c r="BW17" s="120" t="s">
        <v>108</v>
      </c>
      <c r="BX17" s="120" t="s">
        <v>108</v>
      </c>
      <c r="BY17" s="120" t="s">
        <v>104</v>
      </c>
      <c r="BZ17" s="120" t="s">
        <v>96</v>
      </c>
      <c r="CA17" s="120" t="s">
        <v>104</v>
      </c>
      <c r="CB17" s="120" t="s">
        <v>108</v>
      </c>
      <c r="CC17" s="120" t="s">
        <v>98</v>
      </c>
      <c r="CD17" s="120" t="s">
        <v>108</v>
      </c>
      <c r="CE17" s="120" t="s">
        <v>104</v>
      </c>
      <c r="CF17" s="120" t="s">
        <v>108</v>
      </c>
      <c r="CG17" s="120" t="s">
        <v>95</v>
      </c>
      <c r="CH17" s="120" t="s">
        <v>95</v>
      </c>
      <c r="CI17" s="120" t="s">
        <v>104</v>
      </c>
      <c r="CJ17" s="120" t="s">
        <v>99</v>
      </c>
      <c r="CK17" s="120" t="s">
        <v>93</v>
      </c>
      <c r="CL17" s="120" t="s">
        <v>98</v>
      </c>
      <c r="CM17" s="120" t="s">
        <v>99</v>
      </c>
      <c r="CN17" s="120" t="s">
        <v>106</v>
      </c>
      <c r="CO17" s="120" t="s">
        <v>106</v>
      </c>
      <c r="CP17" s="120" t="s">
        <v>108</v>
      </c>
      <c r="CQ17" s="120" t="s">
        <v>94</v>
      </c>
      <c r="CR17" s="120" t="s">
        <v>107</v>
      </c>
      <c r="CS17" s="120" t="s">
        <v>107</v>
      </c>
      <c r="CT17" s="120" t="s">
        <v>96</v>
      </c>
      <c r="CU17" s="120" t="s">
        <v>107</v>
      </c>
      <c r="CV17" s="120" t="s">
        <v>96</v>
      </c>
      <c r="CW17" s="120" t="s">
        <v>104</v>
      </c>
      <c r="CX17" s="120" t="s">
        <v>107</v>
      </c>
      <c r="CY17" s="120" t="s">
        <v>104</v>
      </c>
      <c r="CZ17" s="120" t="s">
        <v>99</v>
      </c>
      <c r="DA17" s="120" t="s">
        <v>103</v>
      </c>
      <c r="DB17" s="120" t="s">
        <v>96</v>
      </c>
      <c r="DC17" s="120" t="s">
        <v>96</v>
      </c>
      <c r="DD17" s="120" t="s">
        <v>107</v>
      </c>
      <c r="DE17" s="120" t="s">
        <v>96</v>
      </c>
      <c r="DF17" s="120" t="s">
        <v>107</v>
      </c>
      <c r="DG17" s="120" t="s">
        <v>108</v>
      </c>
      <c r="DH17" s="120" t="s">
        <v>94</v>
      </c>
      <c r="DI17" s="120" t="s">
        <v>108</v>
      </c>
      <c r="DJ17" s="120" t="s">
        <v>108</v>
      </c>
      <c r="DK17" s="120" t="s">
        <v>98</v>
      </c>
      <c r="DL17" s="120" t="s">
        <v>104</v>
      </c>
      <c r="DM17" s="120" t="s">
        <v>108</v>
      </c>
    </row>
    <row r="18" spans="1:117" s="84" customFormat="1">
      <c r="A18" s="87">
        <v>0.625</v>
      </c>
      <c r="B18" s="120" t="s">
        <v>98</v>
      </c>
      <c r="C18" s="120" t="s">
        <v>106</v>
      </c>
      <c r="D18" s="120" t="s">
        <v>103</v>
      </c>
      <c r="E18" s="120" t="s">
        <v>98</v>
      </c>
      <c r="F18" s="120" t="s">
        <v>98</v>
      </c>
      <c r="G18" s="120" t="s">
        <v>93</v>
      </c>
      <c r="H18" s="120" t="s">
        <v>105</v>
      </c>
      <c r="I18" s="120" t="s">
        <v>99</v>
      </c>
      <c r="J18" s="120" t="s">
        <v>99</v>
      </c>
      <c r="K18" s="120" t="s">
        <v>98</v>
      </c>
      <c r="L18" s="120" t="s">
        <v>98</v>
      </c>
      <c r="M18" s="120" t="s">
        <v>105</v>
      </c>
      <c r="N18" s="120" t="s">
        <v>98</v>
      </c>
      <c r="O18" s="120" t="s">
        <v>108</v>
      </c>
      <c r="P18" s="120" t="s">
        <v>108</v>
      </c>
      <c r="Q18" s="120" t="s">
        <v>99</v>
      </c>
      <c r="R18" s="120" t="s">
        <v>94</v>
      </c>
      <c r="S18" s="120" t="s">
        <v>99</v>
      </c>
      <c r="T18" s="120" t="s">
        <v>108</v>
      </c>
      <c r="U18" s="120" t="s">
        <v>106</v>
      </c>
      <c r="V18" s="120" t="s">
        <v>99</v>
      </c>
      <c r="W18" s="120" t="s">
        <v>99</v>
      </c>
      <c r="X18" s="120" t="s">
        <v>98</v>
      </c>
      <c r="Y18" s="120" t="s">
        <v>98</v>
      </c>
      <c r="Z18" s="120" t="s">
        <v>98</v>
      </c>
      <c r="AA18" s="120" t="s">
        <v>98</v>
      </c>
      <c r="AB18" s="120" t="s">
        <v>99</v>
      </c>
      <c r="AC18" s="120" t="s">
        <v>99</v>
      </c>
      <c r="AD18" s="120" t="s">
        <v>98</v>
      </c>
      <c r="AE18" s="120" t="s">
        <v>103</v>
      </c>
      <c r="AF18" s="120" t="s">
        <v>99</v>
      </c>
      <c r="AG18" s="120" t="s">
        <v>99</v>
      </c>
      <c r="AH18" s="120" t="s">
        <v>98</v>
      </c>
      <c r="AI18" s="120" t="s">
        <v>99</v>
      </c>
      <c r="AJ18" s="120" t="s">
        <v>99</v>
      </c>
      <c r="AK18" s="120" t="s">
        <v>99</v>
      </c>
      <c r="AL18" s="120" t="s">
        <v>98</v>
      </c>
      <c r="AM18" s="120" t="s">
        <v>98</v>
      </c>
      <c r="AN18" s="120" t="s">
        <v>98</v>
      </c>
      <c r="AO18" s="120" t="s">
        <v>105</v>
      </c>
      <c r="AP18" s="120" t="s">
        <v>98</v>
      </c>
      <c r="AQ18" s="120" t="s">
        <v>98</v>
      </c>
      <c r="AR18" s="120" t="s">
        <v>99</v>
      </c>
      <c r="AS18" s="120" t="s">
        <v>106</v>
      </c>
      <c r="AT18" s="120" t="s">
        <v>106</v>
      </c>
      <c r="AU18" s="120" t="s">
        <v>95</v>
      </c>
      <c r="AV18" s="120" t="s">
        <v>98</v>
      </c>
      <c r="AW18" s="120" t="s">
        <v>103</v>
      </c>
      <c r="AX18" s="120" t="s">
        <v>108</v>
      </c>
      <c r="AY18" s="120" t="s">
        <v>98</v>
      </c>
      <c r="AZ18" s="120" t="s">
        <v>105</v>
      </c>
      <c r="BA18" s="120" t="s">
        <v>106</v>
      </c>
      <c r="BB18" s="120" t="s">
        <v>99</v>
      </c>
      <c r="BC18" s="120" t="s">
        <v>98</v>
      </c>
      <c r="BD18" s="120" t="s">
        <v>108</v>
      </c>
      <c r="BE18" s="120" t="s">
        <v>94</v>
      </c>
      <c r="BF18" s="120" t="s">
        <v>103</v>
      </c>
      <c r="BG18" s="120" t="s">
        <v>108</v>
      </c>
      <c r="BH18" s="120" t="s">
        <v>108</v>
      </c>
      <c r="BI18" s="120" t="s">
        <v>108</v>
      </c>
      <c r="BJ18" s="120" t="s">
        <v>106</v>
      </c>
      <c r="BK18" s="120" t="s">
        <v>108</v>
      </c>
      <c r="BL18" s="120" t="s">
        <v>94</v>
      </c>
      <c r="BM18" s="120" t="s">
        <v>94</v>
      </c>
      <c r="BN18" s="120" t="s">
        <v>108</v>
      </c>
      <c r="BO18" s="120" t="s">
        <v>108</v>
      </c>
      <c r="BP18" s="120" t="s">
        <v>150</v>
      </c>
      <c r="BQ18" s="120" t="s">
        <v>108</v>
      </c>
      <c r="BR18" s="120" t="s">
        <v>108</v>
      </c>
      <c r="BS18" s="120" t="s">
        <v>108</v>
      </c>
      <c r="BT18" s="120" t="s">
        <v>106</v>
      </c>
      <c r="BU18" s="120" t="s">
        <v>108</v>
      </c>
      <c r="BV18" s="120" t="s">
        <v>98</v>
      </c>
      <c r="BW18" s="120" t="s">
        <v>94</v>
      </c>
      <c r="BX18" s="120" t="s">
        <v>108</v>
      </c>
      <c r="BY18" s="120" t="s">
        <v>104</v>
      </c>
      <c r="BZ18" s="120" t="s">
        <v>107</v>
      </c>
      <c r="CA18" s="120" t="s">
        <v>96</v>
      </c>
      <c r="CB18" s="120" t="s">
        <v>98</v>
      </c>
      <c r="CC18" s="120" t="s">
        <v>99</v>
      </c>
      <c r="CD18" s="120" t="s">
        <v>94</v>
      </c>
      <c r="CE18" s="120" t="s">
        <v>108</v>
      </c>
      <c r="CF18" s="120" t="s">
        <v>106</v>
      </c>
      <c r="CG18" s="120" t="s">
        <v>95</v>
      </c>
      <c r="CH18" s="120" t="s">
        <v>95</v>
      </c>
      <c r="CI18" s="120" t="s">
        <v>103</v>
      </c>
      <c r="CJ18" s="120" t="s">
        <v>98</v>
      </c>
      <c r="CK18" s="120" t="s">
        <v>97</v>
      </c>
      <c r="CL18" s="120" t="s">
        <v>98</v>
      </c>
      <c r="CM18" s="120" t="s">
        <v>98</v>
      </c>
      <c r="CN18" s="120" t="s">
        <v>93</v>
      </c>
      <c r="CO18" s="120" t="s">
        <v>106</v>
      </c>
      <c r="CP18" s="120" t="s">
        <v>108</v>
      </c>
      <c r="CQ18" s="120" t="s">
        <v>104</v>
      </c>
      <c r="CR18" s="120" t="s">
        <v>107</v>
      </c>
      <c r="CS18" s="120" t="s">
        <v>94</v>
      </c>
      <c r="CT18" s="120" t="s">
        <v>104</v>
      </c>
      <c r="CU18" s="120" t="s">
        <v>107</v>
      </c>
      <c r="CV18" s="120" t="s">
        <v>96</v>
      </c>
      <c r="CW18" s="120" t="s">
        <v>107</v>
      </c>
      <c r="CX18" s="120" t="s">
        <v>96</v>
      </c>
      <c r="CY18" s="120" t="s">
        <v>94</v>
      </c>
      <c r="CZ18" s="120" t="s">
        <v>98</v>
      </c>
      <c r="DA18" s="120" t="s">
        <v>99</v>
      </c>
      <c r="DB18" s="120" t="s">
        <v>96</v>
      </c>
      <c r="DC18" s="120" t="s">
        <v>96</v>
      </c>
      <c r="DD18" s="120" t="s">
        <v>96</v>
      </c>
      <c r="DE18" s="120" t="s">
        <v>96</v>
      </c>
      <c r="DF18" s="120" t="s">
        <v>107</v>
      </c>
      <c r="DG18" s="120" t="s">
        <v>94</v>
      </c>
      <c r="DH18" s="120" t="s">
        <v>108</v>
      </c>
      <c r="DI18" s="120" t="s">
        <v>108</v>
      </c>
      <c r="DJ18" s="120" t="s">
        <v>103</v>
      </c>
      <c r="DK18" s="120" t="s">
        <v>103</v>
      </c>
      <c r="DL18" s="120" t="s">
        <v>107</v>
      </c>
      <c r="DM18" s="120" t="s">
        <v>108</v>
      </c>
    </row>
    <row r="19" spans="1:117" s="84" customFormat="1">
      <c r="A19" s="87">
        <v>0.66666666666666696</v>
      </c>
      <c r="B19" s="120" t="s">
        <v>98</v>
      </c>
      <c r="C19" s="120" t="s">
        <v>106</v>
      </c>
      <c r="D19" s="120" t="s">
        <v>98</v>
      </c>
      <c r="E19" s="120" t="s">
        <v>98</v>
      </c>
      <c r="F19" s="120" t="s">
        <v>98</v>
      </c>
      <c r="G19" s="120" t="s">
        <v>98</v>
      </c>
      <c r="H19" s="120" t="s">
        <v>98</v>
      </c>
      <c r="I19" s="120" t="s">
        <v>99</v>
      </c>
      <c r="J19" s="120" t="s">
        <v>99</v>
      </c>
      <c r="K19" s="120" t="s">
        <v>98</v>
      </c>
      <c r="L19" s="120" t="s">
        <v>98</v>
      </c>
      <c r="M19" s="120" t="s">
        <v>98</v>
      </c>
      <c r="N19" s="120" t="s">
        <v>98</v>
      </c>
      <c r="O19" s="120" t="s">
        <v>94</v>
      </c>
      <c r="P19" s="120" t="s">
        <v>108</v>
      </c>
      <c r="Q19" s="120" t="s">
        <v>98</v>
      </c>
      <c r="R19" s="120" t="s">
        <v>108</v>
      </c>
      <c r="S19" s="120" t="s">
        <v>93</v>
      </c>
      <c r="T19" s="120" t="s">
        <v>94</v>
      </c>
      <c r="U19" s="120" t="s">
        <v>103</v>
      </c>
      <c r="V19" s="120" t="s">
        <v>98</v>
      </c>
      <c r="W19" s="120" t="s">
        <v>99</v>
      </c>
      <c r="X19" s="120" t="s">
        <v>98</v>
      </c>
      <c r="Y19" s="120" t="s">
        <v>98</v>
      </c>
      <c r="Z19" s="120" t="s">
        <v>98</v>
      </c>
      <c r="AA19" s="120" t="s">
        <v>98</v>
      </c>
      <c r="AB19" s="120" t="s">
        <v>99</v>
      </c>
      <c r="AC19" s="120" t="s">
        <v>99</v>
      </c>
      <c r="AD19" s="120" t="s">
        <v>98</v>
      </c>
      <c r="AE19" s="120" t="s">
        <v>106</v>
      </c>
      <c r="AF19" s="120" t="s">
        <v>99</v>
      </c>
      <c r="AG19" s="120" t="s">
        <v>93</v>
      </c>
      <c r="AH19" s="120" t="s">
        <v>98</v>
      </c>
      <c r="AI19" s="120" t="s">
        <v>98</v>
      </c>
      <c r="AJ19" s="120" t="s">
        <v>99</v>
      </c>
      <c r="AK19" s="120" t="s">
        <v>99</v>
      </c>
      <c r="AL19" s="120" t="s">
        <v>98</v>
      </c>
      <c r="AM19" s="120" t="s">
        <v>98</v>
      </c>
      <c r="AN19" s="120" t="s">
        <v>98</v>
      </c>
      <c r="AO19" s="120" t="s">
        <v>99</v>
      </c>
      <c r="AP19" s="120" t="s">
        <v>99</v>
      </c>
      <c r="AQ19" s="120" t="s">
        <v>98</v>
      </c>
      <c r="AR19" s="120" t="s">
        <v>106</v>
      </c>
      <c r="AS19" s="120" t="s">
        <v>106</v>
      </c>
      <c r="AT19" s="120" t="s">
        <v>106</v>
      </c>
      <c r="AU19" s="120" t="s">
        <v>95</v>
      </c>
      <c r="AV19" s="120" t="s">
        <v>99</v>
      </c>
      <c r="AW19" s="120" t="s">
        <v>103</v>
      </c>
      <c r="AX19" s="120" t="s">
        <v>106</v>
      </c>
      <c r="AY19" s="120" t="s">
        <v>98</v>
      </c>
      <c r="AZ19" s="120" t="s">
        <v>103</v>
      </c>
      <c r="BA19" s="120" t="s">
        <v>106</v>
      </c>
      <c r="BB19" s="120" t="s">
        <v>99</v>
      </c>
      <c r="BC19" s="120" t="s">
        <v>98</v>
      </c>
      <c r="BD19" s="120" t="s">
        <v>108</v>
      </c>
      <c r="BE19" s="120" t="s">
        <v>106</v>
      </c>
      <c r="BF19" s="120" t="s">
        <v>93</v>
      </c>
      <c r="BG19" s="120" t="s">
        <v>108</v>
      </c>
      <c r="BH19" s="120" t="s">
        <v>108</v>
      </c>
      <c r="BI19" s="120" t="s">
        <v>108</v>
      </c>
      <c r="BJ19" s="120" t="s">
        <v>108</v>
      </c>
      <c r="BK19" s="120" t="s">
        <v>108</v>
      </c>
      <c r="BL19" s="120" t="s">
        <v>94</v>
      </c>
      <c r="BM19" s="120" t="s">
        <v>94</v>
      </c>
      <c r="BN19" s="120" t="s">
        <v>108</v>
      </c>
      <c r="BO19" s="120" t="s">
        <v>106</v>
      </c>
      <c r="BP19" s="120" t="s">
        <v>108</v>
      </c>
      <c r="BQ19" s="120" t="s">
        <v>94</v>
      </c>
      <c r="BR19" s="120" t="s">
        <v>104</v>
      </c>
      <c r="BS19" s="120" t="s">
        <v>108</v>
      </c>
      <c r="BT19" s="120" t="s">
        <v>108</v>
      </c>
      <c r="BU19" s="120" t="s">
        <v>106</v>
      </c>
      <c r="BV19" s="120" t="s">
        <v>99</v>
      </c>
      <c r="BW19" s="120" t="s">
        <v>94</v>
      </c>
      <c r="BX19" s="120" t="s">
        <v>94</v>
      </c>
      <c r="BY19" s="120" t="s">
        <v>104</v>
      </c>
      <c r="BZ19" s="120" t="s">
        <v>107</v>
      </c>
      <c r="CA19" s="120" t="s">
        <v>96</v>
      </c>
      <c r="CB19" s="120" t="s">
        <v>103</v>
      </c>
      <c r="CC19" s="120" t="s">
        <v>97</v>
      </c>
      <c r="CD19" s="120" t="s">
        <v>94</v>
      </c>
      <c r="CE19" s="120" t="s">
        <v>94</v>
      </c>
      <c r="CF19" s="120" t="s">
        <v>105</v>
      </c>
      <c r="CG19" s="120" t="s">
        <v>108</v>
      </c>
      <c r="CH19" s="120" t="s">
        <v>105</v>
      </c>
      <c r="CI19" s="120" t="s">
        <v>103</v>
      </c>
      <c r="CJ19" s="120" t="s">
        <v>98</v>
      </c>
      <c r="CK19" s="120" t="s">
        <v>93</v>
      </c>
      <c r="CL19" s="120" t="s">
        <v>99</v>
      </c>
      <c r="CM19" s="120" t="s">
        <v>98</v>
      </c>
      <c r="CN19" s="120" t="s">
        <v>93</v>
      </c>
      <c r="CO19" s="120" t="s">
        <v>106</v>
      </c>
      <c r="CP19" s="120" t="s">
        <v>94</v>
      </c>
      <c r="CQ19" s="120" t="s">
        <v>104</v>
      </c>
      <c r="CR19" s="120" t="s">
        <v>96</v>
      </c>
      <c r="CS19" s="120" t="s">
        <v>104</v>
      </c>
      <c r="CT19" s="120" t="s">
        <v>107</v>
      </c>
      <c r="CU19" s="120" t="s">
        <v>107</v>
      </c>
      <c r="CV19" s="120" t="s">
        <v>96</v>
      </c>
      <c r="CW19" s="120" t="s">
        <v>107</v>
      </c>
      <c r="CX19" s="120" t="s">
        <v>96</v>
      </c>
      <c r="CY19" s="120" t="s">
        <v>104</v>
      </c>
      <c r="CZ19" s="120" t="s">
        <v>93</v>
      </c>
      <c r="DA19" s="120" t="s">
        <v>103</v>
      </c>
      <c r="DB19" s="120" t="s">
        <v>96</v>
      </c>
      <c r="DC19" s="120" t="s">
        <v>96</v>
      </c>
      <c r="DD19" s="120" t="s">
        <v>107</v>
      </c>
      <c r="DE19" s="120" t="s">
        <v>96</v>
      </c>
      <c r="DF19" s="120" t="s">
        <v>107</v>
      </c>
      <c r="DG19" s="120" t="s">
        <v>94</v>
      </c>
      <c r="DH19" s="120" t="s">
        <v>108</v>
      </c>
      <c r="DI19" s="120" t="s">
        <v>108</v>
      </c>
      <c r="DJ19" s="120" t="s">
        <v>103</v>
      </c>
      <c r="DK19" s="120" t="s">
        <v>93</v>
      </c>
      <c r="DL19" s="120" t="s">
        <v>100</v>
      </c>
      <c r="DM19" s="120" t="s">
        <v>108</v>
      </c>
    </row>
    <row r="20" spans="1:117" s="84" customFormat="1">
      <c r="A20" s="87">
        <v>0.70833333333333304</v>
      </c>
      <c r="B20" s="120" t="s">
        <v>98</v>
      </c>
      <c r="C20" s="120" t="s">
        <v>99</v>
      </c>
      <c r="D20" s="120" t="s">
        <v>99</v>
      </c>
      <c r="E20" s="120" t="s">
        <v>98</v>
      </c>
      <c r="F20" s="120" t="s">
        <v>98</v>
      </c>
      <c r="G20" s="120" t="s">
        <v>98</v>
      </c>
      <c r="H20" s="120" t="s">
        <v>98</v>
      </c>
      <c r="I20" s="120" t="s">
        <v>99</v>
      </c>
      <c r="J20" s="120" t="s">
        <v>99</v>
      </c>
      <c r="K20" s="120" t="s">
        <v>99</v>
      </c>
      <c r="L20" s="120" t="s">
        <v>99</v>
      </c>
      <c r="M20" s="120" t="s">
        <v>98</v>
      </c>
      <c r="N20" s="120" t="s">
        <v>99</v>
      </c>
      <c r="O20" s="120" t="s">
        <v>94</v>
      </c>
      <c r="P20" s="120" t="s">
        <v>108</v>
      </c>
      <c r="Q20" s="120" t="s">
        <v>98</v>
      </c>
      <c r="R20" s="120" t="s">
        <v>107</v>
      </c>
      <c r="S20" s="120" t="s">
        <v>95</v>
      </c>
      <c r="T20" s="120" t="s">
        <v>108</v>
      </c>
      <c r="U20" s="120" t="s">
        <v>106</v>
      </c>
      <c r="V20" s="120" t="s">
        <v>98</v>
      </c>
      <c r="W20" s="120" t="s">
        <v>99</v>
      </c>
      <c r="X20" s="120" t="s">
        <v>99</v>
      </c>
      <c r="Y20" s="120" t="s">
        <v>98</v>
      </c>
      <c r="Z20" s="120" t="s">
        <v>99</v>
      </c>
      <c r="AA20" s="120" t="s">
        <v>99</v>
      </c>
      <c r="AB20" s="120" t="s">
        <v>99</v>
      </c>
      <c r="AC20" s="120" t="s">
        <v>99</v>
      </c>
      <c r="AD20" s="120" t="s">
        <v>98</v>
      </c>
      <c r="AE20" s="120" t="s">
        <v>108</v>
      </c>
      <c r="AF20" s="120" t="s">
        <v>98</v>
      </c>
      <c r="AG20" s="120" t="s">
        <v>99</v>
      </c>
      <c r="AH20" s="120" t="s">
        <v>98</v>
      </c>
      <c r="AI20" s="120" t="s">
        <v>98</v>
      </c>
      <c r="AJ20" s="120" t="s">
        <v>99</v>
      </c>
      <c r="AK20" s="120" t="s">
        <v>99</v>
      </c>
      <c r="AL20" s="120" t="s">
        <v>98</v>
      </c>
      <c r="AM20" s="120" t="s">
        <v>98</v>
      </c>
      <c r="AN20" s="120" t="s">
        <v>105</v>
      </c>
      <c r="AO20" s="120" t="s">
        <v>95</v>
      </c>
      <c r="AP20" s="120" t="s">
        <v>98</v>
      </c>
      <c r="AQ20" s="120" t="s">
        <v>98</v>
      </c>
      <c r="AR20" s="120" t="s">
        <v>100</v>
      </c>
      <c r="AS20" s="120" t="s">
        <v>106</v>
      </c>
      <c r="AT20" s="120" t="s">
        <v>103</v>
      </c>
      <c r="AU20" s="120" t="s">
        <v>95</v>
      </c>
      <c r="AV20" s="120" t="s">
        <v>93</v>
      </c>
      <c r="AW20" s="120" t="s">
        <v>106</v>
      </c>
      <c r="AX20" s="120" t="s">
        <v>106</v>
      </c>
      <c r="AY20" s="120" t="s">
        <v>98</v>
      </c>
      <c r="AZ20" s="120" t="s">
        <v>99</v>
      </c>
      <c r="BA20" s="120" t="s">
        <v>94</v>
      </c>
      <c r="BB20" s="120" t="s">
        <v>99</v>
      </c>
      <c r="BC20" s="120" t="s">
        <v>98</v>
      </c>
      <c r="BD20" s="120" t="s">
        <v>106</v>
      </c>
      <c r="BE20" s="120" t="s">
        <v>103</v>
      </c>
      <c r="BF20" s="120" t="s">
        <v>99</v>
      </c>
      <c r="BG20" s="120" t="s">
        <v>108</v>
      </c>
      <c r="BH20" s="120" t="s">
        <v>104</v>
      </c>
      <c r="BI20" s="120" t="s">
        <v>108</v>
      </c>
      <c r="BJ20" s="120" t="s">
        <v>108</v>
      </c>
      <c r="BK20" s="120" t="s">
        <v>108</v>
      </c>
      <c r="BL20" s="120" t="s">
        <v>94</v>
      </c>
      <c r="BM20" s="120" t="s">
        <v>94</v>
      </c>
      <c r="BN20" s="120" t="s">
        <v>108</v>
      </c>
      <c r="BO20" s="120" t="s">
        <v>108</v>
      </c>
      <c r="BP20" s="120" t="s">
        <v>108</v>
      </c>
      <c r="BQ20" s="120" t="s">
        <v>104</v>
      </c>
      <c r="BR20" s="120" t="s">
        <v>108</v>
      </c>
      <c r="BS20" s="120" t="s">
        <v>108</v>
      </c>
      <c r="BT20" s="120" t="s">
        <v>108</v>
      </c>
      <c r="BU20" s="120" t="s">
        <v>103</v>
      </c>
      <c r="BV20" s="120" t="s">
        <v>98</v>
      </c>
      <c r="BW20" s="120" t="s">
        <v>94</v>
      </c>
      <c r="BX20" s="120" t="s">
        <v>104</v>
      </c>
      <c r="BY20" s="120" t="s">
        <v>104</v>
      </c>
      <c r="BZ20" s="120" t="s">
        <v>107</v>
      </c>
      <c r="CA20" s="120" t="s">
        <v>106</v>
      </c>
      <c r="CB20" s="120" t="s">
        <v>107</v>
      </c>
      <c r="CC20" s="120" t="s">
        <v>108</v>
      </c>
      <c r="CD20" s="120" t="s">
        <v>94</v>
      </c>
      <c r="CE20" s="120" t="s">
        <v>108</v>
      </c>
      <c r="CF20" s="120" t="s">
        <v>98</v>
      </c>
      <c r="CG20" s="120" t="s">
        <v>96</v>
      </c>
      <c r="CH20" s="120" t="s">
        <v>99</v>
      </c>
      <c r="CI20" s="120" t="s">
        <v>99</v>
      </c>
      <c r="CJ20" s="120" t="s">
        <v>103</v>
      </c>
      <c r="CK20" s="120" t="s">
        <v>99</v>
      </c>
      <c r="CL20" s="120" t="s">
        <v>98</v>
      </c>
      <c r="CM20" s="120" t="s">
        <v>98</v>
      </c>
      <c r="CN20" s="120" t="s">
        <v>98</v>
      </c>
      <c r="CO20" s="120" t="s">
        <v>106</v>
      </c>
      <c r="CP20" s="120" t="s">
        <v>107</v>
      </c>
      <c r="CQ20" s="120" t="s">
        <v>104</v>
      </c>
      <c r="CR20" s="120" t="s">
        <v>107</v>
      </c>
      <c r="CS20" s="120" t="s">
        <v>107</v>
      </c>
      <c r="CT20" s="120" t="s">
        <v>107</v>
      </c>
      <c r="CU20" s="120" t="s">
        <v>107</v>
      </c>
      <c r="CV20" s="120" t="s">
        <v>96</v>
      </c>
      <c r="CW20" s="120" t="s">
        <v>107</v>
      </c>
      <c r="CX20" s="120" t="s">
        <v>107</v>
      </c>
      <c r="CY20" s="120" t="s">
        <v>99</v>
      </c>
      <c r="CZ20" s="120" t="s">
        <v>102</v>
      </c>
      <c r="DA20" s="120" t="s">
        <v>98</v>
      </c>
      <c r="DB20" s="120" t="s">
        <v>96</v>
      </c>
      <c r="DC20" s="120" t="s">
        <v>107</v>
      </c>
      <c r="DD20" s="120" t="s">
        <v>107</v>
      </c>
      <c r="DE20" s="120" t="s">
        <v>96</v>
      </c>
      <c r="DF20" s="120" t="s">
        <v>107</v>
      </c>
      <c r="DG20" s="120" t="s">
        <v>104</v>
      </c>
      <c r="DH20" s="120" t="s">
        <v>94</v>
      </c>
      <c r="DI20" s="120" t="s">
        <v>94</v>
      </c>
      <c r="DJ20" s="120" t="s">
        <v>103</v>
      </c>
      <c r="DK20" s="120" t="s">
        <v>98</v>
      </c>
      <c r="DL20" s="120" t="s">
        <v>96</v>
      </c>
      <c r="DM20" s="120" t="s">
        <v>94</v>
      </c>
    </row>
    <row r="21" spans="1:117" s="84" customFormat="1">
      <c r="A21" s="87">
        <v>0.75</v>
      </c>
      <c r="B21" s="120" t="s">
        <v>98</v>
      </c>
      <c r="C21" s="120" t="s">
        <v>98</v>
      </c>
      <c r="D21" s="120" t="s">
        <v>99</v>
      </c>
      <c r="E21" s="120" t="s">
        <v>98</v>
      </c>
      <c r="F21" s="120" t="s">
        <v>99</v>
      </c>
      <c r="G21" s="120" t="s">
        <v>98</v>
      </c>
      <c r="H21" s="120" t="s">
        <v>98</v>
      </c>
      <c r="I21" s="120" t="s">
        <v>99</v>
      </c>
      <c r="J21" s="120" t="s">
        <v>99</v>
      </c>
      <c r="K21" s="120" t="s">
        <v>93</v>
      </c>
      <c r="L21" s="120" t="s">
        <v>99</v>
      </c>
      <c r="M21" s="120" t="s">
        <v>98</v>
      </c>
      <c r="N21" s="120" t="s">
        <v>98</v>
      </c>
      <c r="O21" s="120" t="s">
        <v>104</v>
      </c>
      <c r="P21" s="120" t="s">
        <v>95</v>
      </c>
      <c r="Q21" s="120" t="s">
        <v>105</v>
      </c>
      <c r="R21" s="120" t="s">
        <v>94</v>
      </c>
      <c r="S21" s="120" t="s">
        <v>102</v>
      </c>
      <c r="T21" s="120" t="s">
        <v>104</v>
      </c>
      <c r="U21" s="120" t="s">
        <v>103</v>
      </c>
      <c r="V21" s="120" t="s">
        <v>98</v>
      </c>
      <c r="W21" s="120" t="s">
        <v>99</v>
      </c>
      <c r="X21" s="120" t="s">
        <v>99</v>
      </c>
      <c r="Y21" s="120" t="s">
        <v>98</v>
      </c>
      <c r="Z21" s="120" t="s">
        <v>105</v>
      </c>
      <c r="AA21" s="120" t="s">
        <v>99</v>
      </c>
      <c r="AB21" s="120" t="s">
        <v>99</v>
      </c>
      <c r="AC21" s="120" t="s">
        <v>98</v>
      </c>
      <c r="AD21" s="120" t="s">
        <v>98</v>
      </c>
      <c r="AE21" s="120" t="s">
        <v>108</v>
      </c>
      <c r="AF21" s="120" t="s">
        <v>99</v>
      </c>
      <c r="AG21" s="120" t="s">
        <v>99</v>
      </c>
      <c r="AH21" s="120" t="s">
        <v>98</v>
      </c>
      <c r="AI21" s="120" t="s">
        <v>98</v>
      </c>
      <c r="AJ21" s="120" t="s">
        <v>99</v>
      </c>
      <c r="AK21" s="120" t="s">
        <v>99</v>
      </c>
      <c r="AL21" s="120" t="s">
        <v>98</v>
      </c>
      <c r="AM21" s="120" t="s">
        <v>103</v>
      </c>
      <c r="AN21" s="120" t="s">
        <v>98</v>
      </c>
      <c r="AO21" s="120" t="s">
        <v>95</v>
      </c>
      <c r="AP21" s="120" t="s">
        <v>98</v>
      </c>
      <c r="AQ21" s="120" t="s">
        <v>98</v>
      </c>
      <c r="AR21" s="120" t="s">
        <v>96</v>
      </c>
      <c r="AS21" s="120" t="s">
        <v>106</v>
      </c>
      <c r="AT21" s="120" t="s">
        <v>106</v>
      </c>
      <c r="AU21" s="120" t="s">
        <v>96</v>
      </c>
      <c r="AV21" s="120" t="s">
        <v>96</v>
      </c>
      <c r="AW21" s="120" t="s">
        <v>103</v>
      </c>
      <c r="AX21" s="120" t="s">
        <v>108</v>
      </c>
      <c r="AY21" s="120" t="s">
        <v>99</v>
      </c>
      <c r="AZ21" s="120" t="s">
        <v>98</v>
      </c>
      <c r="BA21" s="120" t="s">
        <v>107</v>
      </c>
      <c r="BB21" s="120" t="s">
        <v>99</v>
      </c>
      <c r="BC21" s="120" t="s">
        <v>99</v>
      </c>
      <c r="BD21" s="120" t="s">
        <v>108</v>
      </c>
      <c r="BE21" s="120" t="s">
        <v>99</v>
      </c>
      <c r="BF21" s="120" t="s">
        <v>98</v>
      </c>
      <c r="BG21" s="120" t="s">
        <v>106</v>
      </c>
      <c r="BH21" s="120" t="s">
        <v>94</v>
      </c>
      <c r="BI21" s="120" t="s">
        <v>94</v>
      </c>
      <c r="BJ21" s="120" t="s">
        <v>104</v>
      </c>
      <c r="BK21" s="120" t="s">
        <v>108</v>
      </c>
      <c r="BL21" s="120" t="s">
        <v>94</v>
      </c>
      <c r="BM21" s="120" t="s">
        <v>104</v>
      </c>
      <c r="BN21" s="120" t="s">
        <v>108</v>
      </c>
      <c r="BO21" s="120" t="s">
        <v>106</v>
      </c>
      <c r="BP21" s="120" t="s">
        <v>106</v>
      </c>
      <c r="BQ21" s="120" t="s">
        <v>104</v>
      </c>
      <c r="BR21" s="120" t="s">
        <v>94</v>
      </c>
      <c r="BS21" s="120" t="s">
        <v>108</v>
      </c>
      <c r="BT21" s="120" t="s">
        <v>108</v>
      </c>
      <c r="BU21" s="120" t="s">
        <v>105</v>
      </c>
      <c r="BV21" s="120" t="s">
        <v>98</v>
      </c>
      <c r="BW21" s="120" t="s">
        <v>104</v>
      </c>
      <c r="BX21" s="120" t="s">
        <v>104</v>
      </c>
      <c r="BY21" s="120" t="s">
        <v>104</v>
      </c>
      <c r="BZ21" s="120" t="s">
        <v>107</v>
      </c>
      <c r="CA21" s="120" t="s">
        <v>93</v>
      </c>
      <c r="CB21" s="120" t="s">
        <v>100</v>
      </c>
      <c r="CC21" s="120" t="s">
        <v>96</v>
      </c>
      <c r="CD21" s="120" t="s">
        <v>94</v>
      </c>
      <c r="CE21" s="120" t="s">
        <v>94</v>
      </c>
      <c r="CF21" s="120" t="s">
        <v>93</v>
      </c>
      <c r="CG21" s="120" t="s">
        <v>96</v>
      </c>
      <c r="CH21" s="120" t="s">
        <v>98</v>
      </c>
      <c r="CI21" s="120" t="s">
        <v>93</v>
      </c>
      <c r="CJ21" s="120" t="s">
        <v>98</v>
      </c>
      <c r="CK21" s="120" t="s">
        <v>98</v>
      </c>
      <c r="CL21" s="120" t="s">
        <v>99</v>
      </c>
      <c r="CM21" s="120" t="s">
        <v>98</v>
      </c>
      <c r="CN21" s="120" t="s">
        <v>108</v>
      </c>
      <c r="CO21" s="120" t="s">
        <v>106</v>
      </c>
      <c r="CP21" s="120" t="s">
        <v>104</v>
      </c>
      <c r="CQ21" s="120" t="s">
        <v>107</v>
      </c>
      <c r="CR21" s="120" t="s">
        <v>107</v>
      </c>
      <c r="CS21" s="120" t="s">
        <v>107</v>
      </c>
      <c r="CT21" s="120" t="s">
        <v>107</v>
      </c>
      <c r="CU21" s="120" t="s">
        <v>107</v>
      </c>
      <c r="CV21" s="120" t="s">
        <v>107</v>
      </c>
      <c r="CW21" s="120" t="s">
        <v>107</v>
      </c>
      <c r="CX21" s="120" t="s">
        <v>96</v>
      </c>
      <c r="CY21" s="120" t="s">
        <v>98</v>
      </c>
      <c r="CZ21" s="120" t="s">
        <v>104</v>
      </c>
      <c r="DA21" s="120" t="s">
        <v>99</v>
      </c>
      <c r="DB21" s="120" t="s">
        <v>104</v>
      </c>
      <c r="DC21" s="120" t="s">
        <v>107</v>
      </c>
      <c r="DD21" s="120" t="s">
        <v>107</v>
      </c>
      <c r="DE21" s="120" t="s">
        <v>107</v>
      </c>
      <c r="DF21" s="120" t="s">
        <v>104</v>
      </c>
      <c r="DG21" s="120" t="s">
        <v>107</v>
      </c>
      <c r="DH21" s="120" t="s">
        <v>104</v>
      </c>
      <c r="DI21" s="120" t="s">
        <v>94</v>
      </c>
      <c r="DJ21" s="120" t="s">
        <v>102</v>
      </c>
      <c r="DK21" s="120" t="s">
        <v>98</v>
      </c>
      <c r="DL21" s="120" t="s">
        <v>96</v>
      </c>
      <c r="DM21" s="120" t="s">
        <v>94</v>
      </c>
    </row>
    <row r="22" spans="1:117" s="84" customFormat="1">
      <c r="A22" s="87">
        <v>0.79166666666666696</v>
      </c>
      <c r="B22" s="120" t="s">
        <v>95</v>
      </c>
      <c r="C22" s="120" t="s">
        <v>100</v>
      </c>
      <c r="D22" s="120" t="s">
        <v>102</v>
      </c>
      <c r="E22" s="120" t="s">
        <v>99</v>
      </c>
      <c r="F22" s="120" t="s">
        <v>99</v>
      </c>
      <c r="G22" s="120" t="s">
        <v>93</v>
      </c>
      <c r="H22" s="120" t="s">
        <v>98</v>
      </c>
      <c r="I22" s="120" t="s">
        <v>99</v>
      </c>
      <c r="J22" s="120" t="s">
        <v>99</v>
      </c>
      <c r="K22" s="120" t="s">
        <v>104</v>
      </c>
      <c r="L22" s="120" t="s">
        <v>93</v>
      </c>
      <c r="M22" s="120" t="s">
        <v>98</v>
      </c>
      <c r="N22" s="120" t="s">
        <v>93</v>
      </c>
      <c r="O22" s="120" t="s">
        <v>96</v>
      </c>
      <c r="P22" s="120" t="s">
        <v>105</v>
      </c>
      <c r="Q22" s="120" t="s">
        <v>105</v>
      </c>
      <c r="R22" s="120" t="s">
        <v>93</v>
      </c>
      <c r="S22" s="120" t="s">
        <v>167</v>
      </c>
      <c r="T22" s="120" t="s">
        <v>108</v>
      </c>
      <c r="U22" s="120" t="s">
        <v>95</v>
      </c>
      <c r="V22" s="120" t="s">
        <v>93</v>
      </c>
      <c r="W22" s="120" t="s">
        <v>99</v>
      </c>
      <c r="X22" s="120" t="s">
        <v>98</v>
      </c>
      <c r="Y22" s="120" t="s">
        <v>99</v>
      </c>
      <c r="Z22" s="120" t="s">
        <v>98</v>
      </c>
      <c r="AA22" s="120" t="s">
        <v>98</v>
      </c>
      <c r="AB22" s="120" t="s">
        <v>99</v>
      </c>
      <c r="AC22" s="120" t="s">
        <v>99</v>
      </c>
      <c r="AD22" s="120" t="s">
        <v>101</v>
      </c>
      <c r="AE22" s="120" t="s">
        <v>105</v>
      </c>
      <c r="AF22" s="120" t="s">
        <v>99</v>
      </c>
      <c r="AG22" s="120" t="s">
        <v>99</v>
      </c>
      <c r="AH22" s="120" t="s">
        <v>99</v>
      </c>
      <c r="AI22" s="120" t="s">
        <v>98</v>
      </c>
      <c r="AJ22" s="120" t="s">
        <v>99</v>
      </c>
      <c r="AK22" s="120" t="s">
        <v>99</v>
      </c>
      <c r="AL22" s="120" t="s">
        <v>100</v>
      </c>
      <c r="AM22" s="120" t="s">
        <v>100</v>
      </c>
      <c r="AN22" s="120" t="s">
        <v>99</v>
      </c>
      <c r="AO22" s="120" t="s">
        <v>98</v>
      </c>
      <c r="AP22" s="120" t="s">
        <v>99</v>
      </c>
      <c r="AQ22" s="120" t="s">
        <v>98</v>
      </c>
      <c r="AR22" s="120" t="s">
        <v>95</v>
      </c>
      <c r="AS22" s="120" t="s">
        <v>106</v>
      </c>
      <c r="AT22" s="120" t="s">
        <v>99</v>
      </c>
      <c r="AU22" s="120" t="s">
        <v>167</v>
      </c>
      <c r="AV22" s="120" t="s">
        <v>97</v>
      </c>
      <c r="AW22" s="120" t="s">
        <v>99</v>
      </c>
      <c r="AX22" s="120" t="s">
        <v>95</v>
      </c>
      <c r="AY22" s="120" t="s">
        <v>100</v>
      </c>
      <c r="AZ22" s="120" t="s">
        <v>97</v>
      </c>
      <c r="BA22" s="120" t="s">
        <v>104</v>
      </c>
      <c r="BB22" s="120" t="s">
        <v>99</v>
      </c>
      <c r="BC22" s="120" t="s">
        <v>99</v>
      </c>
      <c r="BD22" s="120" t="s">
        <v>102</v>
      </c>
      <c r="BE22" s="120" t="s">
        <v>102</v>
      </c>
      <c r="BF22" s="120" t="s">
        <v>106</v>
      </c>
      <c r="BG22" s="120" t="s">
        <v>106</v>
      </c>
      <c r="BH22" s="120" t="s">
        <v>104</v>
      </c>
      <c r="BI22" s="120" t="s">
        <v>98</v>
      </c>
      <c r="BJ22" s="120" t="s">
        <v>96</v>
      </c>
      <c r="BK22" s="120" t="s">
        <v>94</v>
      </c>
      <c r="BL22" s="120" t="s">
        <v>94</v>
      </c>
      <c r="BM22" s="120" t="s">
        <v>107</v>
      </c>
      <c r="BN22" s="120" t="s">
        <v>103</v>
      </c>
      <c r="BO22" s="120" t="s">
        <v>108</v>
      </c>
      <c r="BP22" s="120" t="s">
        <v>107</v>
      </c>
      <c r="BQ22" s="120" t="s">
        <v>107</v>
      </c>
      <c r="BR22" s="120" t="s">
        <v>94</v>
      </c>
      <c r="BS22" s="120" t="s">
        <v>93</v>
      </c>
      <c r="BT22" s="120" t="s">
        <v>94</v>
      </c>
      <c r="BU22" s="120" t="s">
        <v>98</v>
      </c>
      <c r="BV22" s="120" t="s">
        <v>98</v>
      </c>
      <c r="BW22" s="120" t="s">
        <v>104</v>
      </c>
      <c r="BX22" s="120" t="s">
        <v>107</v>
      </c>
      <c r="BY22" s="120" t="s">
        <v>104</v>
      </c>
      <c r="BZ22" s="120" t="s">
        <v>107</v>
      </c>
      <c r="CA22" s="120" t="s">
        <v>98</v>
      </c>
      <c r="CB22" s="120" t="s">
        <v>93</v>
      </c>
      <c r="CC22" s="120" t="s">
        <v>100</v>
      </c>
      <c r="CD22" s="120" t="s">
        <v>104</v>
      </c>
      <c r="CE22" s="120" t="s">
        <v>94</v>
      </c>
      <c r="CF22" s="120" t="s">
        <v>102</v>
      </c>
      <c r="CG22" s="120" t="s">
        <v>96</v>
      </c>
      <c r="CH22" s="120" t="s">
        <v>99</v>
      </c>
      <c r="CI22" s="120" t="s">
        <v>107</v>
      </c>
      <c r="CJ22" s="120" t="s">
        <v>101</v>
      </c>
      <c r="CK22" s="120" t="s">
        <v>96</v>
      </c>
      <c r="CL22" s="120" t="s">
        <v>93</v>
      </c>
      <c r="CM22" s="120" t="s">
        <v>93</v>
      </c>
      <c r="CN22" s="120" t="s">
        <v>96</v>
      </c>
      <c r="CO22" s="120" t="s">
        <v>104</v>
      </c>
      <c r="CP22" s="120" t="s">
        <v>107</v>
      </c>
      <c r="CQ22" s="120" t="s">
        <v>107</v>
      </c>
      <c r="CR22" s="120" t="s">
        <v>107</v>
      </c>
      <c r="CS22" s="120" t="s">
        <v>96</v>
      </c>
      <c r="CT22" s="120" t="s">
        <v>107</v>
      </c>
      <c r="CU22" s="120" t="s">
        <v>107</v>
      </c>
      <c r="CV22" s="120" t="s">
        <v>104</v>
      </c>
      <c r="CW22" s="120" t="s">
        <v>107</v>
      </c>
      <c r="CX22" s="120" t="s">
        <v>96</v>
      </c>
      <c r="CY22" s="120" t="s">
        <v>99</v>
      </c>
      <c r="CZ22" s="120" t="s">
        <v>95</v>
      </c>
      <c r="DA22" s="120" t="s">
        <v>106</v>
      </c>
      <c r="DB22" s="120" t="s">
        <v>96</v>
      </c>
      <c r="DC22" s="120" t="s">
        <v>107</v>
      </c>
      <c r="DD22" s="120" t="s">
        <v>107</v>
      </c>
      <c r="DE22" s="120" t="s">
        <v>107</v>
      </c>
      <c r="DF22" s="120" t="s">
        <v>107</v>
      </c>
      <c r="DG22" s="120" t="s">
        <v>107</v>
      </c>
      <c r="DH22" s="120" t="s">
        <v>104</v>
      </c>
      <c r="DI22" s="120" t="s">
        <v>107</v>
      </c>
      <c r="DJ22" s="120" t="s">
        <v>93</v>
      </c>
      <c r="DK22" s="120" t="s">
        <v>93</v>
      </c>
      <c r="DL22" s="120" t="s">
        <v>96</v>
      </c>
      <c r="DM22" s="120" t="s">
        <v>104</v>
      </c>
    </row>
    <row r="23" spans="1:117" s="84" customFormat="1">
      <c r="A23" s="87">
        <v>0.83333333333333304</v>
      </c>
      <c r="B23" s="120" t="s">
        <v>96</v>
      </c>
      <c r="C23" s="120" t="s">
        <v>95</v>
      </c>
      <c r="D23" s="120" t="s">
        <v>95</v>
      </c>
      <c r="E23" s="120" t="s">
        <v>99</v>
      </c>
      <c r="F23" s="120" t="s">
        <v>93</v>
      </c>
      <c r="G23" s="120" t="s">
        <v>107</v>
      </c>
      <c r="H23" s="120" t="s">
        <v>99</v>
      </c>
      <c r="I23" s="120" t="s">
        <v>99</v>
      </c>
      <c r="J23" s="120" t="s">
        <v>99</v>
      </c>
      <c r="K23" s="120" t="s">
        <v>102</v>
      </c>
      <c r="L23" s="120" t="s">
        <v>96</v>
      </c>
      <c r="M23" s="120" t="s">
        <v>102</v>
      </c>
      <c r="N23" s="120" t="s">
        <v>95</v>
      </c>
      <c r="O23" s="120" t="s">
        <v>99</v>
      </c>
      <c r="P23" s="120" t="s">
        <v>93</v>
      </c>
      <c r="Q23" s="120" t="s">
        <v>107</v>
      </c>
      <c r="R23" s="120" t="s">
        <v>93</v>
      </c>
      <c r="S23" s="120" t="s">
        <v>96</v>
      </c>
      <c r="T23" s="120" t="s">
        <v>95</v>
      </c>
      <c r="U23" s="120" t="s">
        <v>95</v>
      </c>
      <c r="V23" s="120" t="s">
        <v>102</v>
      </c>
      <c r="W23" s="120" t="s">
        <v>99</v>
      </c>
      <c r="X23" s="120" t="s">
        <v>99</v>
      </c>
      <c r="Y23" s="120" t="s">
        <v>98</v>
      </c>
      <c r="Z23" s="120" t="s">
        <v>95</v>
      </c>
      <c r="AA23" s="120" t="s">
        <v>99</v>
      </c>
      <c r="AB23" s="120" t="s">
        <v>99</v>
      </c>
      <c r="AC23" s="120" t="s">
        <v>99</v>
      </c>
      <c r="AD23" s="120" t="s">
        <v>99</v>
      </c>
      <c r="AE23" s="120" t="s">
        <v>95</v>
      </c>
      <c r="AF23" s="120" t="s">
        <v>99</v>
      </c>
      <c r="AG23" s="120" t="s">
        <v>99</v>
      </c>
      <c r="AH23" s="120" t="s">
        <v>99</v>
      </c>
      <c r="AI23" s="120" t="s">
        <v>99</v>
      </c>
      <c r="AJ23" s="120" t="s">
        <v>99</v>
      </c>
      <c r="AK23" s="120" t="s">
        <v>99</v>
      </c>
      <c r="AL23" s="120" t="s">
        <v>102</v>
      </c>
      <c r="AM23" s="120" t="s">
        <v>95</v>
      </c>
      <c r="AN23" s="120" t="s">
        <v>108</v>
      </c>
      <c r="AO23" s="120" t="s">
        <v>99</v>
      </c>
      <c r="AP23" s="120" t="s">
        <v>98</v>
      </c>
      <c r="AQ23" s="120" t="s">
        <v>98</v>
      </c>
      <c r="AR23" s="120" t="s">
        <v>102</v>
      </c>
      <c r="AS23" s="120" t="s">
        <v>96</v>
      </c>
      <c r="AT23" s="120" t="s">
        <v>93</v>
      </c>
      <c r="AU23" s="120" t="s">
        <v>96</v>
      </c>
      <c r="AV23" s="120" t="s">
        <v>107</v>
      </c>
      <c r="AW23" s="120" t="s">
        <v>107</v>
      </c>
      <c r="AX23" s="120" t="s">
        <v>102</v>
      </c>
      <c r="AY23" s="120" t="s">
        <v>100</v>
      </c>
      <c r="AZ23" s="120" t="s">
        <v>99</v>
      </c>
      <c r="BA23" s="120" t="s">
        <v>96</v>
      </c>
      <c r="BB23" s="120" t="s">
        <v>99</v>
      </c>
      <c r="BC23" s="120" t="s">
        <v>97</v>
      </c>
      <c r="BD23" s="120" t="s">
        <v>94</v>
      </c>
      <c r="BE23" s="120" t="s">
        <v>100</v>
      </c>
      <c r="BF23" s="120" t="s">
        <v>106</v>
      </c>
      <c r="BG23" s="120" t="s">
        <v>95</v>
      </c>
      <c r="BH23" s="120" t="s">
        <v>96</v>
      </c>
      <c r="BI23" s="120" t="s">
        <v>102</v>
      </c>
      <c r="BJ23" s="120" t="s">
        <v>107</v>
      </c>
      <c r="BK23" s="120" t="s">
        <v>94</v>
      </c>
      <c r="BL23" s="120" t="s">
        <v>94</v>
      </c>
      <c r="BM23" s="120" t="s">
        <v>104</v>
      </c>
      <c r="BN23" s="120" t="s">
        <v>93</v>
      </c>
      <c r="BO23" s="120" t="s">
        <v>106</v>
      </c>
      <c r="BP23" s="120" t="s">
        <v>104</v>
      </c>
      <c r="BQ23" s="120" t="s">
        <v>107</v>
      </c>
      <c r="BR23" s="120" t="s">
        <v>107</v>
      </c>
      <c r="BS23" s="120" t="s">
        <v>99</v>
      </c>
      <c r="BT23" s="120" t="s">
        <v>107</v>
      </c>
      <c r="BU23" s="120" t="s">
        <v>93</v>
      </c>
      <c r="BV23" s="120" t="s">
        <v>102</v>
      </c>
      <c r="BW23" s="120" t="s">
        <v>107</v>
      </c>
      <c r="BX23" s="120" t="s">
        <v>107</v>
      </c>
      <c r="BY23" s="120" t="s">
        <v>94</v>
      </c>
      <c r="BZ23" s="120" t="s">
        <v>107</v>
      </c>
      <c r="CA23" s="120" t="s">
        <v>106</v>
      </c>
      <c r="CB23" s="120" t="s">
        <v>95</v>
      </c>
      <c r="CC23" s="120" t="s">
        <v>95</v>
      </c>
      <c r="CD23" s="120" t="s">
        <v>107</v>
      </c>
      <c r="CE23" s="120" t="s">
        <v>107</v>
      </c>
      <c r="CF23" s="120" t="s">
        <v>99</v>
      </c>
      <c r="CG23" s="120" t="s">
        <v>96</v>
      </c>
      <c r="CH23" s="120" t="s">
        <v>95</v>
      </c>
      <c r="CI23" s="120" t="s">
        <v>95</v>
      </c>
      <c r="CJ23" s="120" t="s">
        <v>107</v>
      </c>
      <c r="CK23" s="120" t="s">
        <v>102</v>
      </c>
      <c r="CL23" s="120" t="s">
        <v>102</v>
      </c>
      <c r="CM23" s="120" t="s">
        <v>95</v>
      </c>
      <c r="CN23" s="120" t="s">
        <v>100</v>
      </c>
      <c r="CO23" s="120" t="s">
        <v>107</v>
      </c>
      <c r="CP23" s="120" t="s">
        <v>107</v>
      </c>
      <c r="CQ23" s="120" t="s">
        <v>107</v>
      </c>
      <c r="CR23" s="120" t="s">
        <v>96</v>
      </c>
      <c r="CS23" s="120" t="s">
        <v>104</v>
      </c>
      <c r="CT23" s="120" t="s">
        <v>107</v>
      </c>
      <c r="CU23" s="120" t="s">
        <v>104</v>
      </c>
      <c r="CV23" s="120" t="s">
        <v>104</v>
      </c>
      <c r="CW23" s="120" t="s">
        <v>104</v>
      </c>
      <c r="CX23" s="120" t="s">
        <v>107</v>
      </c>
      <c r="CY23" s="120" t="s">
        <v>93</v>
      </c>
      <c r="CZ23" s="120" t="s">
        <v>95</v>
      </c>
      <c r="DA23" s="120" t="s">
        <v>107</v>
      </c>
      <c r="DB23" s="120" t="s">
        <v>107</v>
      </c>
      <c r="DC23" s="120" t="s">
        <v>107</v>
      </c>
      <c r="DD23" s="120" t="s">
        <v>107</v>
      </c>
      <c r="DE23" s="120" t="s">
        <v>96</v>
      </c>
      <c r="DF23" s="120" t="s">
        <v>107</v>
      </c>
      <c r="DG23" s="120" t="s">
        <v>107</v>
      </c>
      <c r="DH23" s="120" t="s">
        <v>96</v>
      </c>
      <c r="DI23" s="120" t="s">
        <v>107</v>
      </c>
      <c r="DJ23" s="120" t="s">
        <v>102</v>
      </c>
      <c r="DK23" s="120" t="s">
        <v>99</v>
      </c>
      <c r="DL23" s="120" t="s">
        <v>96</v>
      </c>
      <c r="DM23" s="120" t="s">
        <v>100</v>
      </c>
    </row>
    <row r="24" spans="1:117" s="84" customFormat="1">
      <c r="A24" s="87">
        <v>0.875</v>
      </c>
      <c r="B24" s="120" t="s">
        <v>100</v>
      </c>
      <c r="C24" s="120" t="s">
        <v>96</v>
      </c>
      <c r="D24" s="120" t="s">
        <v>95</v>
      </c>
      <c r="E24" s="120" t="s">
        <v>99</v>
      </c>
      <c r="F24" s="120" t="s">
        <v>99</v>
      </c>
      <c r="G24" s="120" t="s">
        <v>95</v>
      </c>
      <c r="H24" s="120" t="s">
        <v>93</v>
      </c>
      <c r="I24" s="120" t="s">
        <v>99</v>
      </c>
      <c r="J24" s="120" t="s">
        <v>99</v>
      </c>
      <c r="K24" s="120" t="s">
        <v>102</v>
      </c>
      <c r="L24" s="120" t="s">
        <v>95</v>
      </c>
      <c r="M24" s="120" t="s">
        <v>95</v>
      </c>
      <c r="N24" s="120" t="s">
        <v>167</v>
      </c>
      <c r="O24" s="120" t="s">
        <v>96</v>
      </c>
      <c r="P24" s="120" t="s">
        <v>99</v>
      </c>
      <c r="Q24" s="120" t="s">
        <v>104</v>
      </c>
      <c r="R24" s="120" t="s">
        <v>97</v>
      </c>
      <c r="S24" s="120" t="s">
        <v>98</v>
      </c>
      <c r="T24" s="120" t="s">
        <v>104</v>
      </c>
      <c r="U24" s="120" t="s">
        <v>93</v>
      </c>
      <c r="V24" s="120" t="s">
        <v>105</v>
      </c>
      <c r="W24" s="120" t="s">
        <v>99</v>
      </c>
      <c r="X24" s="120" t="s">
        <v>93</v>
      </c>
      <c r="Y24" s="120" t="s">
        <v>98</v>
      </c>
      <c r="Z24" s="120" t="s">
        <v>95</v>
      </c>
      <c r="AA24" s="120" t="s">
        <v>99</v>
      </c>
      <c r="AB24" s="120" t="s">
        <v>99</v>
      </c>
      <c r="AC24" s="120" t="s">
        <v>99</v>
      </c>
      <c r="AD24" s="120" t="s">
        <v>93</v>
      </c>
      <c r="AE24" s="120" t="s">
        <v>95</v>
      </c>
      <c r="AF24" s="120" t="s">
        <v>98</v>
      </c>
      <c r="AG24" s="120" t="s">
        <v>99</v>
      </c>
      <c r="AH24" s="120" t="s">
        <v>99</v>
      </c>
      <c r="AI24" s="120" t="s">
        <v>99</v>
      </c>
      <c r="AJ24" s="120" t="s">
        <v>97</v>
      </c>
      <c r="AK24" s="120" t="s">
        <v>99</v>
      </c>
      <c r="AL24" s="120" t="s">
        <v>100</v>
      </c>
      <c r="AM24" s="120" t="s">
        <v>95</v>
      </c>
      <c r="AN24" s="120" t="s">
        <v>101</v>
      </c>
      <c r="AO24" s="120" t="s">
        <v>104</v>
      </c>
      <c r="AP24" s="120" t="s">
        <v>98</v>
      </c>
      <c r="AQ24" s="120" t="s">
        <v>97</v>
      </c>
      <c r="AR24" s="120" t="s">
        <v>104</v>
      </c>
      <c r="AS24" s="120" t="s">
        <v>96</v>
      </c>
      <c r="AT24" s="120" t="s">
        <v>93</v>
      </c>
      <c r="AU24" s="120" t="s">
        <v>107</v>
      </c>
      <c r="AV24" s="120" t="s">
        <v>101</v>
      </c>
      <c r="AW24" s="120" t="s">
        <v>107</v>
      </c>
      <c r="AX24" s="120" t="s">
        <v>102</v>
      </c>
      <c r="AY24" s="120" t="s">
        <v>96</v>
      </c>
      <c r="AZ24" s="120" t="s">
        <v>97</v>
      </c>
      <c r="BA24" s="120" t="s">
        <v>96</v>
      </c>
      <c r="BB24" s="120" t="s">
        <v>99</v>
      </c>
      <c r="BC24" s="120" t="s">
        <v>96</v>
      </c>
      <c r="BD24" s="120" t="s">
        <v>100</v>
      </c>
      <c r="BE24" s="120" t="s">
        <v>97</v>
      </c>
      <c r="BF24" s="120" t="s">
        <v>96</v>
      </c>
      <c r="BG24" s="120" t="s">
        <v>102</v>
      </c>
      <c r="BH24" s="120" t="s">
        <v>96</v>
      </c>
      <c r="BI24" s="120" t="s">
        <v>96</v>
      </c>
      <c r="BJ24" s="120" t="s">
        <v>96</v>
      </c>
      <c r="BK24" s="120" t="s">
        <v>96</v>
      </c>
      <c r="BL24" s="120" t="s">
        <v>104</v>
      </c>
      <c r="BM24" s="120" t="s">
        <v>96</v>
      </c>
      <c r="BN24" s="120" t="s">
        <v>95</v>
      </c>
      <c r="BO24" s="120" t="s">
        <v>108</v>
      </c>
      <c r="BP24" s="120" t="s">
        <v>107</v>
      </c>
      <c r="BQ24" s="120" t="s">
        <v>96</v>
      </c>
      <c r="BR24" s="120" t="s">
        <v>100</v>
      </c>
      <c r="BS24" s="120" t="s">
        <v>95</v>
      </c>
      <c r="BT24" s="120" t="s">
        <v>96</v>
      </c>
      <c r="BU24" s="120" t="s">
        <v>99</v>
      </c>
      <c r="BV24" s="120" t="s">
        <v>100</v>
      </c>
      <c r="BW24" s="120" t="s">
        <v>107</v>
      </c>
      <c r="BX24" s="120" t="s">
        <v>96</v>
      </c>
      <c r="BY24" s="120" t="s">
        <v>104</v>
      </c>
      <c r="BZ24" s="120" t="s">
        <v>104</v>
      </c>
      <c r="CA24" s="120" t="s">
        <v>108</v>
      </c>
      <c r="CB24" s="120" t="s">
        <v>96</v>
      </c>
      <c r="CC24" s="120" t="s">
        <v>102</v>
      </c>
      <c r="CD24" s="120" t="s">
        <v>96</v>
      </c>
      <c r="CE24" s="120" t="s">
        <v>107</v>
      </c>
      <c r="CF24" s="120" t="s">
        <v>107</v>
      </c>
      <c r="CG24" s="120" t="s">
        <v>101</v>
      </c>
      <c r="CH24" s="120" t="s">
        <v>93</v>
      </c>
      <c r="CI24" s="120" t="s">
        <v>96</v>
      </c>
      <c r="CJ24" s="120" t="s">
        <v>94</v>
      </c>
      <c r="CK24" s="120" t="s">
        <v>95</v>
      </c>
      <c r="CL24" s="120" t="s">
        <v>95</v>
      </c>
      <c r="CM24" s="120" t="s">
        <v>95</v>
      </c>
      <c r="CN24" s="120" t="s">
        <v>97</v>
      </c>
      <c r="CO24" s="120" t="s">
        <v>96</v>
      </c>
      <c r="CP24" s="120" t="s">
        <v>96</v>
      </c>
      <c r="CQ24" s="120" t="s">
        <v>107</v>
      </c>
      <c r="CR24" s="120" t="s">
        <v>96</v>
      </c>
      <c r="CS24" s="120" t="s">
        <v>107</v>
      </c>
      <c r="CT24" s="120" t="s">
        <v>104</v>
      </c>
      <c r="CU24" s="120" t="s">
        <v>104</v>
      </c>
      <c r="CV24" s="120" t="s">
        <v>107</v>
      </c>
      <c r="CW24" s="120" t="s">
        <v>107</v>
      </c>
      <c r="CX24" s="120" t="s">
        <v>96</v>
      </c>
      <c r="CY24" s="120" t="s">
        <v>95</v>
      </c>
      <c r="CZ24" s="120" t="s">
        <v>95</v>
      </c>
      <c r="DA24" s="120" t="s">
        <v>107</v>
      </c>
      <c r="DB24" s="120" t="s">
        <v>107</v>
      </c>
      <c r="DC24" s="120" t="s">
        <v>104</v>
      </c>
      <c r="DD24" s="120" t="s">
        <v>107</v>
      </c>
      <c r="DE24" s="120" t="s">
        <v>107</v>
      </c>
      <c r="DF24" s="120" t="s">
        <v>107</v>
      </c>
      <c r="DG24" s="120" t="s">
        <v>107</v>
      </c>
      <c r="DH24" s="120" t="s">
        <v>96</v>
      </c>
      <c r="DI24" s="120" t="s">
        <v>96</v>
      </c>
      <c r="DJ24" s="120" t="s">
        <v>167</v>
      </c>
      <c r="DK24" s="120" t="s">
        <v>93</v>
      </c>
      <c r="DL24" s="120" t="s">
        <v>107</v>
      </c>
      <c r="DM24" s="120" t="s">
        <v>96</v>
      </c>
    </row>
    <row r="25" spans="1:117" s="84" customFormat="1">
      <c r="A25" s="87">
        <v>0.91666666666666696</v>
      </c>
      <c r="B25" s="120" t="s">
        <v>100</v>
      </c>
      <c r="C25" s="120" t="s">
        <v>95</v>
      </c>
      <c r="D25" s="120" t="s">
        <v>95</v>
      </c>
      <c r="E25" s="120" t="s">
        <v>95</v>
      </c>
      <c r="F25" s="120" t="s">
        <v>107</v>
      </c>
      <c r="G25" s="120" t="s">
        <v>95</v>
      </c>
      <c r="H25" s="120" t="s">
        <v>99</v>
      </c>
      <c r="I25" s="120" t="s">
        <v>99</v>
      </c>
      <c r="J25" s="120" t="s">
        <v>99</v>
      </c>
      <c r="K25" s="120" t="s">
        <v>106</v>
      </c>
      <c r="L25" s="120" t="s">
        <v>107</v>
      </c>
      <c r="M25" s="120" t="s">
        <v>95</v>
      </c>
      <c r="N25" s="120" t="s">
        <v>95</v>
      </c>
      <c r="O25" s="120" t="s">
        <v>96</v>
      </c>
      <c r="P25" s="120" t="s">
        <v>106</v>
      </c>
      <c r="Q25" s="120" t="s">
        <v>104</v>
      </c>
      <c r="R25" s="120" t="s">
        <v>96</v>
      </c>
      <c r="S25" s="120" t="s">
        <v>167</v>
      </c>
      <c r="T25" s="120" t="s">
        <v>107</v>
      </c>
      <c r="U25" s="120" t="s">
        <v>107</v>
      </c>
      <c r="V25" s="120" t="s">
        <v>93</v>
      </c>
      <c r="W25" s="120" t="s">
        <v>99</v>
      </c>
      <c r="X25" s="120" t="s">
        <v>93</v>
      </c>
      <c r="Y25" s="120" t="s">
        <v>99</v>
      </c>
      <c r="Z25" s="120" t="s">
        <v>96</v>
      </c>
      <c r="AA25" s="120" t="s">
        <v>98</v>
      </c>
      <c r="AB25" s="120" t="s">
        <v>99</v>
      </c>
      <c r="AC25" s="120" t="s">
        <v>93</v>
      </c>
      <c r="AD25" s="120" t="s">
        <v>93</v>
      </c>
      <c r="AE25" s="120" t="s">
        <v>99</v>
      </c>
      <c r="AF25" s="120" t="s">
        <v>99</v>
      </c>
      <c r="AG25" s="120" t="s">
        <v>99</v>
      </c>
      <c r="AH25" s="120" t="s">
        <v>99</v>
      </c>
      <c r="AI25" s="120" t="s">
        <v>99</v>
      </c>
      <c r="AJ25" s="120" t="s">
        <v>100</v>
      </c>
      <c r="AK25" s="120" t="s">
        <v>99</v>
      </c>
      <c r="AL25" s="120" t="s">
        <v>101</v>
      </c>
      <c r="AM25" s="120" t="s">
        <v>95</v>
      </c>
      <c r="AN25" s="120" t="s">
        <v>95</v>
      </c>
      <c r="AO25" s="120" t="s">
        <v>97</v>
      </c>
      <c r="AP25" s="120" t="s">
        <v>101</v>
      </c>
      <c r="AQ25" s="120" t="s">
        <v>96</v>
      </c>
      <c r="AR25" s="120" t="s">
        <v>95</v>
      </c>
      <c r="AS25" s="120" t="s">
        <v>104</v>
      </c>
      <c r="AT25" s="120" t="s">
        <v>98</v>
      </c>
      <c r="AU25" s="120" t="s">
        <v>95</v>
      </c>
      <c r="AV25" s="120" t="s">
        <v>96</v>
      </c>
      <c r="AW25" s="120" t="s">
        <v>104</v>
      </c>
      <c r="AX25" s="120" t="s">
        <v>96</v>
      </c>
      <c r="AY25" s="120" t="s">
        <v>96</v>
      </c>
      <c r="AZ25" s="120" t="s">
        <v>93</v>
      </c>
      <c r="BA25" s="120" t="s">
        <v>107</v>
      </c>
      <c r="BB25" s="120" t="s">
        <v>99</v>
      </c>
      <c r="BC25" s="120" t="s">
        <v>95</v>
      </c>
      <c r="BD25" s="120" t="s">
        <v>97</v>
      </c>
      <c r="BE25" s="120" t="s">
        <v>94</v>
      </c>
      <c r="BF25" s="120" t="s">
        <v>96</v>
      </c>
      <c r="BG25" s="120" t="s">
        <v>95</v>
      </c>
      <c r="BH25" s="120" t="s">
        <v>96</v>
      </c>
      <c r="BI25" s="120" t="s">
        <v>98</v>
      </c>
      <c r="BJ25" s="120" t="s">
        <v>100</v>
      </c>
      <c r="BK25" s="120" t="s">
        <v>107</v>
      </c>
      <c r="BL25" s="120" t="s">
        <v>107</v>
      </c>
      <c r="BM25" s="120" t="s">
        <v>107</v>
      </c>
      <c r="BN25" s="120" t="s">
        <v>94</v>
      </c>
      <c r="BO25" s="120" t="s">
        <v>93</v>
      </c>
      <c r="BP25" s="120" t="s">
        <v>167</v>
      </c>
      <c r="BQ25" s="120" t="s">
        <v>107</v>
      </c>
      <c r="BR25" s="120" t="s">
        <v>105</v>
      </c>
      <c r="BS25" s="120" t="s">
        <v>99</v>
      </c>
      <c r="BT25" s="120" t="s">
        <v>167</v>
      </c>
      <c r="BU25" s="120" t="s">
        <v>103</v>
      </c>
      <c r="BV25" s="120" t="s">
        <v>96</v>
      </c>
      <c r="BW25" s="120" t="s">
        <v>107</v>
      </c>
      <c r="BX25" s="120" t="s">
        <v>100</v>
      </c>
      <c r="BY25" s="120" t="s">
        <v>104</v>
      </c>
      <c r="BZ25" s="120" t="s">
        <v>104</v>
      </c>
      <c r="CA25" s="120" t="s">
        <v>94</v>
      </c>
      <c r="CB25" s="120" t="s">
        <v>95</v>
      </c>
      <c r="CC25" s="120" t="s">
        <v>167</v>
      </c>
      <c r="CD25" s="120" t="s">
        <v>96</v>
      </c>
      <c r="CE25" s="120" t="s">
        <v>107</v>
      </c>
      <c r="CF25" s="120" t="s">
        <v>96</v>
      </c>
      <c r="CG25" s="120" t="s">
        <v>100</v>
      </c>
      <c r="CH25" s="120" t="s">
        <v>98</v>
      </c>
      <c r="CI25" s="120" t="s">
        <v>95</v>
      </c>
      <c r="CJ25" s="120" t="s">
        <v>107</v>
      </c>
      <c r="CK25" s="120" t="s">
        <v>96</v>
      </c>
      <c r="CL25" s="120" t="s">
        <v>100</v>
      </c>
      <c r="CM25" s="120" t="s">
        <v>101</v>
      </c>
      <c r="CN25" s="120" t="s">
        <v>104</v>
      </c>
      <c r="CO25" s="120" t="s">
        <v>107</v>
      </c>
      <c r="CP25" s="120" t="s">
        <v>96</v>
      </c>
      <c r="CQ25" s="120" t="s">
        <v>96</v>
      </c>
      <c r="CR25" s="120" t="s">
        <v>107</v>
      </c>
      <c r="CS25" s="120" t="s">
        <v>107</v>
      </c>
      <c r="CT25" s="120" t="s">
        <v>107</v>
      </c>
      <c r="CU25" s="120" t="s">
        <v>107</v>
      </c>
      <c r="CV25" s="120" t="s">
        <v>107</v>
      </c>
      <c r="CW25" s="120" t="s">
        <v>104</v>
      </c>
      <c r="CX25" s="120" t="s">
        <v>96</v>
      </c>
      <c r="CY25" s="120" t="s">
        <v>96</v>
      </c>
      <c r="CZ25" s="120" t="s">
        <v>98</v>
      </c>
      <c r="DA25" s="120" t="s">
        <v>93</v>
      </c>
      <c r="DB25" s="120" t="s">
        <v>96</v>
      </c>
      <c r="DC25" s="120" t="s">
        <v>104</v>
      </c>
      <c r="DD25" s="120" t="s">
        <v>107</v>
      </c>
      <c r="DE25" s="120" t="s">
        <v>107</v>
      </c>
      <c r="DF25" s="120" t="s">
        <v>107</v>
      </c>
      <c r="DG25" s="120" t="s">
        <v>107</v>
      </c>
      <c r="DH25" s="120" t="s">
        <v>96</v>
      </c>
      <c r="DI25" s="120" t="s">
        <v>96</v>
      </c>
      <c r="DJ25" s="120" t="s">
        <v>96</v>
      </c>
      <c r="DK25" s="120" t="s">
        <v>97</v>
      </c>
      <c r="DL25" s="120" t="s">
        <v>96</v>
      </c>
      <c r="DM25" s="120" t="s">
        <v>95</v>
      </c>
    </row>
    <row r="26" spans="1:117" s="84" customFormat="1">
      <c r="A26" s="87">
        <v>0.95833333333333304</v>
      </c>
      <c r="B26" s="120" t="s">
        <v>95</v>
      </c>
      <c r="C26" s="120" t="s">
        <v>95</v>
      </c>
      <c r="D26" s="120" t="s">
        <v>96</v>
      </c>
      <c r="E26" s="120" t="s">
        <v>97</v>
      </c>
      <c r="F26" s="120" t="s">
        <v>97</v>
      </c>
      <c r="G26" s="120" t="s">
        <v>96</v>
      </c>
      <c r="H26" s="120" t="s">
        <v>93</v>
      </c>
      <c r="I26" s="120" t="s">
        <v>99</v>
      </c>
      <c r="J26" s="120" t="s">
        <v>99</v>
      </c>
      <c r="K26" s="120" t="s">
        <v>101</v>
      </c>
      <c r="L26" s="120" t="s">
        <v>96</v>
      </c>
      <c r="M26" s="120" t="s">
        <v>95</v>
      </c>
      <c r="N26" s="120" t="s">
        <v>98</v>
      </c>
      <c r="O26" s="120" t="s">
        <v>96</v>
      </c>
      <c r="P26" s="120" t="s">
        <v>93</v>
      </c>
      <c r="Q26" s="120" t="s">
        <v>107</v>
      </c>
      <c r="R26" s="120" t="s">
        <v>98</v>
      </c>
      <c r="S26" s="120" t="s">
        <v>95</v>
      </c>
      <c r="T26" s="120" t="s">
        <v>107</v>
      </c>
      <c r="U26" s="120" t="s">
        <v>101</v>
      </c>
      <c r="V26" s="120" t="s">
        <v>99</v>
      </c>
      <c r="W26" s="120" t="s">
        <v>99</v>
      </c>
      <c r="X26" s="120" t="s">
        <v>93</v>
      </c>
      <c r="Y26" s="120" t="s">
        <v>99</v>
      </c>
      <c r="Z26" s="120" t="s">
        <v>96</v>
      </c>
      <c r="AA26" s="120" t="s">
        <v>99</v>
      </c>
      <c r="AB26" s="120" t="s">
        <v>99</v>
      </c>
      <c r="AC26" s="120" t="s">
        <v>99</v>
      </c>
      <c r="AD26" s="120" t="s">
        <v>102</v>
      </c>
      <c r="AE26" s="120" t="s">
        <v>102</v>
      </c>
      <c r="AF26" s="120" t="s">
        <v>98</v>
      </c>
      <c r="AG26" s="120" t="s">
        <v>99</v>
      </c>
      <c r="AH26" s="120" t="s">
        <v>98</v>
      </c>
      <c r="AI26" s="120" t="s">
        <v>93</v>
      </c>
      <c r="AJ26" s="120" t="s">
        <v>96</v>
      </c>
      <c r="AK26" s="120" t="s">
        <v>99</v>
      </c>
      <c r="AL26" s="120" t="s">
        <v>93</v>
      </c>
      <c r="AM26" s="120" t="s">
        <v>96</v>
      </c>
      <c r="AN26" s="120" t="s">
        <v>95</v>
      </c>
      <c r="AO26" s="120" t="s">
        <v>167</v>
      </c>
      <c r="AP26" s="120" t="s">
        <v>167</v>
      </c>
      <c r="AQ26" s="120" t="s">
        <v>167</v>
      </c>
      <c r="AR26" s="120" t="s">
        <v>95</v>
      </c>
      <c r="AS26" s="120" t="s">
        <v>96</v>
      </c>
      <c r="AT26" s="120" t="s">
        <v>93</v>
      </c>
      <c r="AU26" s="120" t="s">
        <v>102</v>
      </c>
      <c r="AV26" s="120" t="s">
        <v>93</v>
      </c>
      <c r="AW26" s="120" t="s">
        <v>104</v>
      </c>
      <c r="AX26" s="120" t="s">
        <v>97</v>
      </c>
      <c r="AY26" s="120" t="s">
        <v>96</v>
      </c>
      <c r="AZ26" s="120" t="s">
        <v>105</v>
      </c>
      <c r="BA26" s="120" t="s">
        <v>106</v>
      </c>
      <c r="BB26" s="120" t="s">
        <v>99</v>
      </c>
      <c r="BC26" s="120" t="s">
        <v>96</v>
      </c>
      <c r="BD26" s="120" t="s">
        <v>99</v>
      </c>
      <c r="BE26" s="120" t="s">
        <v>102</v>
      </c>
      <c r="BF26" s="120" t="s">
        <v>96</v>
      </c>
      <c r="BG26" s="120" t="s">
        <v>94</v>
      </c>
      <c r="BH26" s="120" t="s">
        <v>96</v>
      </c>
      <c r="BI26" s="120" t="s">
        <v>93</v>
      </c>
      <c r="BJ26" s="120" t="s">
        <v>106</v>
      </c>
      <c r="BK26" s="120" t="s">
        <v>107</v>
      </c>
      <c r="BL26" s="120" t="s">
        <v>104</v>
      </c>
      <c r="BM26" s="120" t="s">
        <v>96</v>
      </c>
      <c r="BN26" s="120" t="s">
        <v>93</v>
      </c>
      <c r="BO26" s="120" t="s">
        <v>93</v>
      </c>
      <c r="BP26" s="120" t="s">
        <v>94</v>
      </c>
      <c r="BQ26" s="120" t="s">
        <v>96</v>
      </c>
      <c r="BR26" s="120" t="s">
        <v>99</v>
      </c>
      <c r="BS26" s="120" t="s">
        <v>102</v>
      </c>
      <c r="BT26" s="120" t="s">
        <v>107</v>
      </c>
      <c r="BU26" s="120" t="s">
        <v>93</v>
      </c>
      <c r="BV26" s="120" t="s">
        <v>167</v>
      </c>
      <c r="BW26" s="120" t="s">
        <v>107</v>
      </c>
      <c r="BX26" s="120" t="s">
        <v>106</v>
      </c>
      <c r="BY26" s="120" t="s">
        <v>96</v>
      </c>
      <c r="BZ26" s="120" t="s">
        <v>107</v>
      </c>
      <c r="CA26" s="120" t="s">
        <v>99</v>
      </c>
      <c r="CB26" s="120" t="s">
        <v>107</v>
      </c>
      <c r="CC26" s="120" t="s">
        <v>96</v>
      </c>
      <c r="CD26" s="120" t="s">
        <v>96</v>
      </c>
      <c r="CE26" s="120" t="s">
        <v>107</v>
      </c>
      <c r="CF26" s="120" t="s">
        <v>102</v>
      </c>
      <c r="CG26" s="120" t="s">
        <v>93</v>
      </c>
      <c r="CH26" s="120" t="s">
        <v>97</v>
      </c>
      <c r="CI26" s="120" t="s">
        <v>95</v>
      </c>
      <c r="CJ26" s="120" t="s">
        <v>94</v>
      </c>
      <c r="CK26" s="120" t="s">
        <v>96</v>
      </c>
      <c r="CL26" s="120" t="s">
        <v>107</v>
      </c>
      <c r="CM26" s="120" t="s">
        <v>97</v>
      </c>
      <c r="CN26" s="120" t="s">
        <v>102</v>
      </c>
      <c r="CO26" s="120" t="s">
        <v>96</v>
      </c>
      <c r="CP26" s="120" t="s">
        <v>96</v>
      </c>
      <c r="CQ26" s="120" t="s">
        <v>107</v>
      </c>
      <c r="CR26" s="120" t="s">
        <v>107</v>
      </c>
      <c r="CS26" s="120" t="s">
        <v>107</v>
      </c>
      <c r="CT26" s="120" t="s">
        <v>107</v>
      </c>
      <c r="CU26" s="120" t="s">
        <v>104</v>
      </c>
      <c r="CV26" s="120" t="s">
        <v>104</v>
      </c>
      <c r="CW26" s="120" t="s">
        <v>107</v>
      </c>
      <c r="CX26" s="120" t="s">
        <v>107</v>
      </c>
      <c r="CY26" s="120" t="s">
        <v>100</v>
      </c>
      <c r="CZ26" s="120" t="s">
        <v>96</v>
      </c>
      <c r="DA26" s="120" t="s">
        <v>99</v>
      </c>
      <c r="DB26" s="120" t="s">
        <v>107</v>
      </c>
      <c r="DC26" s="120" t="s">
        <v>107</v>
      </c>
      <c r="DD26" s="120" t="s">
        <v>107</v>
      </c>
      <c r="DE26" s="120" t="s">
        <v>107</v>
      </c>
      <c r="DF26" s="120" t="s">
        <v>107</v>
      </c>
      <c r="DG26" s="120" t="s">
        <v>107</v>
      </c>
      <c r="DH26" s="120" t="s">
        <v>100</v>
      </c>
      <c r="DI26" s="120" t="s">
        <v>94</v>
      </c>
      <c r="DJ26" s="120" t="s">
        <v>95</v>
      </c>
      <c r="DK26" s="120" t="s">
        <v>98</v>
      </c>
      <c r="DL26" s="120" t="s">
        <v>104</v>
      </c>
      <c r="DM26" s="120" t="s">
        <v>100</v>
      </c>
    </row>
    <row r="28" spans="1:117">
      <c r="A28" s="95"/>
      <c r="B28" s="95"/>
      <c r="H28" s="96"/>
      <c r="I28" s="97"/>
      <c r="J28" s="98"/>
      <c r="K28" s="98"/>
      <c r="R28" s="106"/>
      <c r="W28" s="106"/>
      <c r="Z28" s="106"/>
      <c r="AE28" s="106"/>
      <c r="AF28" s="106"/>
      <c r="AG28" s="106"/>
      <c r="AH28" s="106"/>
      <c r="AK28" s="106"/>
      <c r="AO28" s="106"/>
      <c r="AT28" s="106"/>
      <c r="AX28" s="106"/>
      <c r="AY28" s="106"/>
      <c r="BD28" s="106"/>
      <c r="BF28" s="106"/>
      <c r="BN28" s="106"/>
      <c r="BQ28" s="106"/>
      <c r="BU28" s="106"/>
    </row>
    <row r="29" spans="1:117">
      <c r="A29" s="95"/>
      <c r="B29" s="95"/>
      <c r="H29" s="96"/>
      <c r="I29" s="97"/>
      <c r="J29" s="98"/>
      <c r="K29" s="98"/>
      <c r="W29" s="103"/>
      <c r="AF29" s="103"/>
    </row>
    <row r="30" spans="1:117">
      <c r="A30" s="95"/>
      <c r="B30" s="95"/>
      <c r="H30" s="96"/>
      <c r="I30" s="97"/>
      <c r="J30" s="98"/>
      <c r="K30" s="98"/>
      <c r="AF30" s="103"/>
    </row>
    <row r="31" spans="1:117">
      <c r="A31" s="95"/>
      <c r="B31" s="95"/>
      <c r="H31" s="96"/>
      <c r="I31" s="97"/>
      <c r="J31" s="98"/>
      <c r="K31" s="98"/>
      <c r="AF31" s="103"/>
    </row>
    <row r="32" spans="1:117">
      <c r="A32" s="95"/>
      <c r="B32" s="95"/>
      <c r="H32" s="96"/>
      <c r="I32" s="97"/>
      <c r="J32" s="98"/>
      <c r="K32" s="98"/>
    </row>
    <row r="33" spans="1:11" s="103" customFormat="1">
      <c r="A33" s="95"/>
      <c r="B33" s="95"/>
      <c r="H33" s="96"/>
      <c r="I33" s="97"/>
      <c r="J33" s="98"/>
      <c r="K33" s="98"/>
    </row>
    <row r="34" spans="1:11" s="103" customFormat="1">
      <c r="A34" s="95"/>
      <c r="B34" s="95"/>
      <c r="H34" s="96"/>
      <c r="I34" s="97"/>
      <c r="J34" s="98"/>
      <c r="K34" s="98"/>
    </row>
    <row r="35" spans="1:11" s="103" customFormat="1">
      <c r="A35" s="95"/>
      <c r="B35" s="95"/>
      <c r="H35" s="96"/>
      <c r="I35" s="97"/>
      <c r="J35" s="98"/>
      <c r="K35" s="98"/>
    </row>
    <row r="36" spans="1:11" s="103" customFormat="1">
      <c r="A36" s="95"/>
      <c r="B36" s="95"/>
      <c r="H36" s="96"/>
      <c r="I36" s="97"/>
      <c r="J36" s="98"/>
      <c r="K36" s="98"/>
    </row>
    <row r="37" spans="1:11" s="103" customFormat="1">
      <c r="A37" s="95"/>
      <c r="B37" s="95"/>
      <c r="H37" s="96"/>
      <c r="I37" s="97"/>
      <c r="J37" s="98"/>
      <c r="K37" s="98"/>
    </row>
    <row r="38" spans="1:11" s="103" customFormat="1">
      <c r="A38" s="95"/>
      <c r="B38" s="95"/>
      <c r="H38" s="96"/>
      <c r="I38" s="97"/>
      <c r="J38" s="98"/>
      <c r="K38" s="98"/>
    </row>
    <row r="39" spans="1:11" s="103" customFormat="1">
      <c r="A39" s="95"/>
      <c r="B39" s="95"/>
      <c r="H39" s="96"/>
      <c r="I39" s="97"/>
      <c r="J39" s="98"/>
      <c r="K39" s="98"/>
    </row>
    <row r="40" spans="1:11" s="103" customFormat="1">
      <c r="A40" s="95"/>
      <c r="B40" s="95"/>
      <c r="H40" s="96"/>
      <c r="I40" s="97"/>
      <c r="J40" s="98"/>
      <c r="K40" s="98"/>
    </row>
    <row r="41" spans="1:11" s="103" customFormat="1">
      <c r="A41" s="95"/>
      <c r="B41" s="95"/>
      <c r="H41" s="96"/>
      <c r="I41" s="97"/>
      <c r="J41" s="98"/>
      <c r="K41" s="98"/>
    </row>
    <row r="42" spans="1:11" s="103" customFormat="1">
      <c r="A42" s="95"/>
      <c r="B42" s="95"/>
      <c r="H42" s="96"/>
      <c r="I42" s="97"/>
      <c r="J42" s="98"/>
      <c r="K42" s="98"/>
    </row>
    <row r="43" spans="1:11" s="103" customFormat="1">
      <c r="A43" s="95"/>
      <c r="B43" s="95"/>
      <c r="H43" s="96"/>
      <c r="I43" s="97"/>
      <c r="J43" s="98"/>
      <c r="K43" s="98"/>
    </row>
    <row r="44" spans="1:11" s="103" customFormat="1">
      <c r="A44" s="95"/>
      <c r="B44" s="95"/>
      <c r="H44" s="96"/>
      <c r="I44" s="97"/>
      <c r="J44" s="98"/>
      <c r="K44" s="98"/>
    </row>
    <row r="45" spans="1:11" s="103" customFormat="1">
      <c r="A45" s="95"/>
      <c r="B45" s="95"/>
      <c r="H45" s="96"/>
      <c r="I45" s="97"/>
      <c r="J45" s="98"/>
      <c r="K45" s="98"/>
    </row>
    <row r="46" spans="1:11" s="103" customFormat="1">
      <c r="A46" s="95"/>
      <c r="B46" s="95"/>
      <c r="H46" s="96"/>
      <c r="I46" s="97"/>
      <c r="J46" s="98"/>
      <c r="K46" s="98"/>
    </row>
    <row r="47" spans="1:11" s="103" customFormat="1">
      <c r="A47" s="95"/>
      <c r="B47" s="95"/>
      <c r="H47" s="96"/>
      <c r="I47" s="97"/>
      <c r="J47" s="98"/>
      <c r="K47" s="98"/>
    </row>
    <row r="48" spans="1:11" s="103" customFormat="1">
      <c r="A48" s="95"/>
      <c r="B48" s="95"/>
      <c r="H48" s="96"/>
      <c r="I48" s="97"/>
      <c r="J48" s="98"/>
      <c r="K48" s="98"/>
    </row>
    <row r="49" spans="1:11" s="103" customFormat="1">
      <c r="A49" s="95"/>
      <c r="B49" s="95"/>
      <c r="H49" s="96"/>
      <c r="I49" s="97"/>
      <c r="J49" s="98"/>
      <c r="K49" s="98"/>
    </row>
    <row r="50" spans="1:11" s="103" customFormat="1">
      <c r="A50" s="95"/>
      <c r="B50" s="95"/>
      <c r="H50" s="96"/>
      <c r="I50" s="97"/>
      <c r="J50" s="98"/>
      <c r="K50" s="98"/>
    </row>
    <row r="51" spans="1:11" s="103" customFormat="1">
      <c r="A51" s="95"/>
      <c r="B51" s="95"/>
      <c r="H51" s="96"/>
      <c r="I51" s="97"/>
      <c r="J51" s="98"/>
      <c r="K51" s="98"/>
    </row>
    <row r="52" spans="1:11" s="103" customFormat="1">
      <c r="A52" s="95"/>
      <c r="B52" s="95"/>
      <c r="H52" s="96"/>
      <c r="I52" s="97"/>
      <c r="J52" s="98"/>
      <c r="K52" s="98"/>
    </row>
    <row r="53" spans="1:11" s="103" customFormat="1">
      <c r="A53" s="95"/>
      <c r="B53" s="95"/>
      <c r="H53" s="96"/>
      <c r="I53" s="97"/>
      <c r="J53" s="98"/>
      <c r="K53" s="98"/>
    </row>
    <row r="54" spans="1:11" s="103" customFormat="1">
      <c r="A54" s="95"/>
      <c r="B54" s="95"/>
      <c r="H54" s="96"/>
      <c r="I54" s="97"/>
      <c r="J54" s="98"/>
      <c r="K54" s="98"/>
    </row>
    <row r="55" spans="1:11" s="103" customFormat="1">
      <c r="A55" s="95"/>
      <c r="B55" s="95"/>
      <c r="H55" s="96"/>
      <c r="I55" s="97"/>
      <c r="J55" s="98"/>
      <c r="K55" s="98"/>
    </row>
    <row r="56" spans="1:11" s="103" customFormat="1">
      <c r="A56" s="95"/>
      <c r="B56" s="95"/>
      <c r="H56" s="96"/>
      <c r="I56" s="97"/>
      <c r="J56" s="98"/>
      <c r="K56" s="98"/>
    </row>
    <row r="57" spans="1:11" s="103" customFormat="1">
      <c r="A57" s="95"/>
      <c r="B57" s="95"/>
      <c r="H57" s="96"/>
      <c r="I57" s="97"/>
      <c r="J57" s="98"/>
      <c r="K57" s="98"/>
    </row>
    <row r="58" spans="1:11" s="103" customFormat="1">
      <c r="A58" s="95"/>
      <c r="B58" s="95"/>
      <c r="F58" s="98"/>
      <c r="G58" s="98"/>
      <c r="H58" s="96"/>
      <c r="I58" s="98"/>
      <c r="J58" s="98"/>
      <c r="K58" s="98"/>
    </row>
    <row r="59" spans="1:11" s="103" customFormat="1">
      <c r="A59" s="95"/>
      <c r="B59" s="95"/>
      <c r="F59" s="98"/>
      <c r="G59" s="98"/>
      <c r="H59" s="96"/>
      <c r="I59" s="98"/>
      <c r="J59" s="98"/>
      <c r="K59" s="98"/>
    </row>
    <row r="60" spans="1:11" s="103" customFormat="1">
      <c r="A60" s="95"/>
      <c r="B60" s="95"/>
      <c r="F60" s="98"/>
      <c r="G60" s="98"/>
      <c r="H60" s="96"/>
      <c r="I60" s="98"/>
      <c r="J60" s="98"/>
      <c r="K60" s="98"/>
    </row>
    <row r="61" spans="1:11" s="103" customFormat="1">
      <c r="A61" s="95"/>
      <c r="B61" s="95"/>
      <c r="F61" s="98"/>
      <c r="G61" s="98"/>
      <c r="H61" s="96"/>
      <c r="I61" s="98"/>
      <c r="J61" s="98"/>
      <c r="K61" s="98"/>
    </row>
    <row r="62" spans="1:11" s="103" customFormat="1">
      <c r="A62" s="104"/>
      <c r="B62" s="104"/>
      <c r="H62" s="96"/>
      <c r="J62" s="98"/>
      <c r="K62" s="106"/>
    </row>
    <row r="63" spans="1:11" s="103" customFormat="1">
      <c r="A63" s="85"/>
      <c r="B63" s="85"/>
      <c r="H63" s="96"/>
      <c r="J63" s="98"/>
      <c r="K63" s="106"/>
    </row>
    <row r="64" spans="1:11" s="103" customFormat="1">
      <c r="A64" s="87"/>
      <c r="B64" s="87"/>
      <c r="H64" s="96"/>
      <c r="J64" s="98"/>
      <c r="K64" s="106"/>
    </row>
    <row r="65" spans="1:11" s="103" customFormat="1">
      <c r="A65" s="87"/>
      <c r="B65" s="87"/>
      <c r="H65" s="96"/>
      <c r="J65" s="98"/>
      <c r="K65" s="106"/>
    </row>
    <row r="66" spans="1:11" s="103" customFormat="1">
      <c r="A66" s="87"/>
      <c r="B66" s="87"/>
      <c r="H66" s="96"/>
      <c r="J66" s="98"/>
      <c r="K66" s="106"/>
    </row>
    <row r="67" spans="1:11" s="103" customFormat="1">
      <c r="A67" s="87"/>
      <c r="B67" s="87"/>
      <c r="H67" s="96"/>
      <c r="J67" s="98"/>
      <c r="K67" s="106"/>
    </row>
    <row r="68" spans="1:11" s="103" customFormat="1">
      <c r="A68" s="87"/>
      <c r="B68" s="87"/>
      <c r="H68" s="96"/>
      <c r="J68" s="98"/>
      <c r="K68" s="106"/>
    </row>
    <row r="69" spans="1:11" s="103" customFormat="1">
      <c r="A69" s="87"/>
      <c r="B69" s="87"/>
      <c r="H69" s="96"/>
      <c r="J69" s="98"/>
      <c r="K69" s="106"/>
    </row>
    <row r="70" spans="1:11" s="103" customFormat="1">
      <c r="A70" s="87"/>
      <c r="B70" s="87"/>
      <c r="H70" s="96"/>
      <c r="J70" s="98"/>
      <c r="K70" s="106"/>
    </row>
    <row r="71" spans="1:11" s="103" customFormat="1">
      <c r="A71" s="87"/>
      <c r="B71" s="87"/>
      <c r="H71" s="96"/>
      <c r="J71" s="98"/>
      <c r="K71" s="106"/>
    </row>
    <row r="72" spans="1:11" s="103" customFormat="1">
      <c r="A72" s="87"/>
      <c r="B72" s="87"/>
      <c r="H72" s="96"/>
      <c r="J72" s="98"/>
      <c r="K72" s="106"/>
    </row>
    <row r="73" spans="1:11" s="103" customFormat="1">
      <c r="A73" s="88"/>
      <c r="B73" s="88"/>
      <c r="H73" s="96"/>
      <c r="J73" s="98"/>
      <c r="K73" s="106"/>
    </row>
    <row r="74" spans="1:11" s="103" customFormat="1">
      <c r="A74" s="88"/>
      <c r="B74" s="88"/>
      <c r="H74" s="96"/>
      <c r="J74" s="98"/>
      <c r="K74" s="106"/>
    </row>
    <row r="75" spans="1:11" s="103" customFormat="1">
      <c r="A75" s="88"/>
      <c r="B75" s="88"/>
      <c r="H75" s="96"/>
      <c r="J75" s="98"/>
      <c r="K75" s="106"/>
    </row>
    <row r="76" spans="1:11" s="103" customFormat="1">
      <c r="A76" s="88"/>
      <c r="B76" s="88"/>
      <c r="H76" s="96"/>
      <c r="J76" s="98"/>
      <c r="K76" s="106"/>
    </row>
    <row r="77" spans="1:11" s="103" customFormat="1">
      <c r="A77" s="88"/>
      <c r="B77" s="88"/>
      <c r="H77" s="96"/>
      <c r="J77" s="98"/>
      <c r="K77" s="106"/>
    </row>
    <row r="78" spans="1:11" s="103" customFormat="1">
      <c r="A78" s="88"/>
      <c r="B78" s="88"/>
      <c r="H78" s="96"/>
      <c r="J78" s="98"/>
      <c r="K78" s="106"/>
    </row>
    <row r="79" spans="1:11" s="103" customFormat="1">
      <c r="A79" s="87"/>
      <c r="B79" s="87"/>
      <c r="H79" s="96"/>
      <c r="J79" s="98"/>
      <c r="K79" s="106"/>
    </row>
    <row r="80" spans="1:11" s="103" customFormat="1">
      <c r="A80" s="87"/>
      <c r="B80" s="87"/>
      <c r="H80" s="96"/>
      <c r="J80" s="98"/>
      <c r="K80" s="106"/>
    </row>
    <row r="81" spans="1:11" s="103" customFormat="1">
      <c r="A81" s="87"/>
      <c r="B81" s="87"/>
      <c r="H81" s="96"/>
      <c r="J81" s="98"/>
      <c r="K81" s="106"/>
    </row>
    <row r="82" spans="1:11" s="103" customFormat="1">
      <c r="A82" s="87"/>
      <c r="B82" s="87"/>
      <c r="H82" s="96"/>
      <c r="J82" s="98"/>
      <c r="K82" s="106"/>
    </row>
    <row r="83" spans="1:11" s="103" customFormat="1">
      <c r="A83" s="87"/>
      <c r="B83" s="87"/>
      <c r="H83" s="96"/>
      <c r="J83" s="98"/>
      <c r="K83" s="106"/>
    </row>
    <row r="84" spans="1:11" s="103" customFormat="1">
      <c r="A84" s="87"/>
      <c r="B84" s="87"/>
      <c r="H84" s="96"/>
      <c r="J84" s="98"/>
      <c r="K84" s="106"/>
    </row>
    <row r="85" spans="1:11" s="103" customFormat="1">
      <c r="A85" s="87"/>
      <c r="B85" s="87"/>
      <c r="H85" s="96"/>
      <c r="J85" s="98"/>
      <c r="K85" s="106"/>
    </row>
    <row r="86" spans="1:11" s="103" customFormat="1">
      <c r="A86" s="87"/>
      <c r="B86" s="87"/>
      <c r="H86" s="96"/>
      <c r="J86" s="98"/>
      <c r="K86" s="106"/>
    </row>
    <row r="87" spans="1:11" s="103" customFormat="1">
      <c r="A87" s="87"/>
      <c r="B87" s="87"/>
      <c r="H87" s="96"/>
      <c r="J87" s="98"/>
      <c r="K87" s="106"/>
    </row>
    <row r="88" spans="1:11" s="103" customFormat="1">
      <c r="A88" s="85"/>
      <c r="B88" s="85"/>
      <c r="H88" s="96"/>
      <c r="J88" s="98"/>
      <c r="K88" s="106"/>
    </row>
    <row r="89" spans="1:11" s="103" customFormat="1">
      <c r="B89" s="90"/>
      <c r="H89" s="96"/>
      <c r="J89" s="98"/>
      <c r="K89" s="106"/>
    </row>
    <row r="90" spans="1:11" s="103" customFormat="1">
      <c r="B90" s="89"/>
      <c r="H90" s="96"/>
      <c r="J90" s="98"/>
      <c r="K90" s="106"/>
    </row>
    <row r="91" spans="1:11" s="103" customFormat="1">
      <c r="B91" s="93"/>
      <c r="H91" s="96"/>
      <c r="J91" s="98"/>
      <c r="K91" s="106"/>
    </row>
    <row r="92" spans="1:11" s="103" customFormat="1">
      <c r="A92" s="99"/>
      <c r="B92" s="99"/>
      <c r="H92" s="96"/>
      <c r="J92" s="98"/>
      <c r="K92" s="106"/>
    </row>
    <row r="93" spans="1:11" s="103" customFormat="1">
      <c r="A93" s="99"/>
      <c r="B93" s="99"/>
      <c r="H93" s="96"/>
      <c r="J93" s="98"/>
      <c r="K93" s="106"/>
    </row>
    <row r="94" spans="1:11" s="103" customFormat="1">
      <c r="A94" s="99"/>
      <c r="B94" s="99"/>
      <c r="H94" s="96"/>
      <c r="J94" s="98"/>
      <c r="K94" s="106"/>
    </row>
    <row r="95" spans="1:11" s="103" customFormat="1">
      <c r="A95" s="99"/>
      <c r="B95" s="99"/>
      <c r="H95" s="96"/>
      <c r="J95" s="98"/>
      <c r="K95" s="106"/>
    </row>
    <row r="96" spans="1:11" s="103" customFormat="1">
      <c r="A96" s="99"/>
      <c r="B96" s="99"/>
      <c r="H96" s="96"/>
      <c r="J96" s="98"/>
      <c r="K96" s="106"/>
    </row>
    <row r="97" spans="1:11" s="103" customFormat="1">
      <c r="A97" s="99"/>
      <c r="B97" s="99"/>
      <c r="H97" s="96"/>
      <c r="J97" s="98"/>
      <c r="K97" s="106"/>
    </row>
    <row r="98" spans="1:11" s="103" customFormat="1">
      <c r="A98" s="99"/>
      <c r="B98" s="99"/>
      <c r="H98" s="96"/>
      <c r="J98" s="98"/>
      <c r="K98" s="106"/>
    </row>
    <row r="99" spans="1:11" s="103" customFormat="1">
      <c r="A99" s="99"/>
      <c r="B99" s="99"/>
      <c r="H99" s="96"/>
      <c r="J99" s="98"/>
      <c r="K99" s="106"/>
    </row>
    <row r="100" spans="1:11" s="103" customFormat="1">
      <c r="A100" s="99"/>
      <c r="B100" s="99"/>
      <c r="H100" s="96"/>
      <c r="J100" s="98"/>
      <c r="K100" s="106"/>
    </row>
    <row r="101" spans="1:11" s="103" customFormat="1">
      <c r="A101" s="99"/>
      <c r="B101" s="99"/>
      <c r="H101" s="96"/>
      <c r="J101" s="98"/>
      <c r="K101" s="106"/>
    </row>
    <row r="102" spans="1:11" s="103" customFormat="1">
      <c r="A102" s="99"/>
      <c r="B102" s="99"/>
      <c r="H102" s="96"/>
      <c r="J102" s="98"/>
      <c r="K102" s="106"/>
    </row>
    <row r="103" spans="1:11" s="103" customFormat="1">
      <c r="A103" s="99"/>
      <c r="B103" s="99"/>
      <c r="H103" s="96"/>
      <c r="J103" s="98"/>
      <c r="K103" s="106"/>
    </row>
    <row r="104" spans="1:11" s="103" customFormat="1">
      <c r="A104" s="99"/>
      <c r="B104" s="99"/>
      <c r="H104" s="96"/>
      <c r="J104" s="98"/>
      <c r="K104" s="106"/>
    </row>
    <row r="105" spans="1:11" s="103" customFormat="1">
      <c r="A105" s="99"/>
      <c r="B105" s="99"/>
      <c r="H105" s="96"/>
      <c r="J105" s="98"/>
      <c r="K105" s="106"/>
    </row>
    <row r="106" spans="1:11" s="103" customFormat="1">
      <c r="A106" s="99"/>
      <c r="B106" s="99"/>
      <c r="H106" s="96"/>
      <c r="J106" s="98"/>
      <c r="K106" s="106"/>
    </row>
    <row r="107" spans="1:11" s="103" customFormat="1">
      <c r="A107" s="99"/>
      <c r="B107" s="99"/>
      <c r="H107" s="96"/>
      <c r="J107" s="98"/>
      <c r="K107" s="106"/>
    </row>
    <row r="108" spans="1:11" s="103" customFormat="1">
      <c r="A108" s="99"/>
      <c r="B108" s="99"/>
      <c r="H108" s="96"/>
      <c r="J108" s="98"/>
      <c r="K108" s="106"/>
    </row>
    <row r="109" spans="1:11" s="103" customFormat="1">
      <c r="A109" s="99"/>
      <c r="B109" s="99"/>
      <c r="H109" s="96"/>
      <c r="J109" s="98"/>
      <c r="K109" s="106"/>
    </row>
    <row r="110" spans="1:11" s="103" customFormat="1">
      <c r="A110" s="99"/>
      <c r="B110" s="99"/>
      <c r="H110" s="96"/>
      <c r="J110" s="98"/>
      <c r="K110" s="106"/>
    </row>
    <row r="111" spans="1:11" s="103" customFormat="1">
      <c r="A111" s="99"/>
      <c r="B111" s="99"/>
      <c r="H111" s="96"/>
      <c r="J111" s="98"/>
      <c r="K111" s="106"/>
    </row>
    <row r="112" spans="1:11" s="103" customFormat="1">
      <c r="A112" s="99"/>
      <c r="B112" s="99"/>
      <c r="H112" s="96"/>
      <c r="J112" s="98"/>
      <c r="K112" s="106"/>
    </row>
    <row r="113" spans="1:11" s="103" customFormat="1">
      <c r="A113" s="99"/>
      <c r="B113" s="99"/>
      <c r="H113" s="96"/>
      <c r="J113" s="98"/>
      <c r="K113" s="106"/>
    </row>
    <row r="114" spans="1:11" s="103" customFormat="1">
      <c r="A114" s="99"/>
      <c r="B114" s="99"/>
      <c r="H114" s="96"/>
      <c r="J114" s="98"/>
      <c r="K114" s="106"/>
    </row>
    <row r="115" spans="1:11" s="103" customFormat="1">
      <c r="A115" s="99"/>
      <c r="B115" s="99"/>
      <c r="H115" s="96"/>
      <c r="J115" s="98"/>
      <c r="K115" s="106"/>
    </row>
    <row r="116" spans="1:11" s="103" customFormat="1">
      <c r="A116" s="99"/>
      <c r="B116" s="99"/>
      <c r="H116" s="96"/>
      <c r="J116" s="98"/>
      <c r="K116" s="106"/>
    </row>
    <row r="117" spans="1:11" s="103" customFormat="1">
      <c r="A117" s="99"/>
      <c r="B117" s="99"/>
      <c r="H117" s="96"/>
      <c r="J117" s="98"/>
      <c r="K117" s="106"/>
    </row>
    <row r="118" spans="1:11" s="103" customFormat="1">
      <c r="A118" s="99"/>
      <c r="B118" s="99"/>
      <c r="H118" s="96"/>
      <c r="J118" s="98"/>
      <c r="K118" s="106"/>
    </row>
    <row r="119" spans="1:11" s="103" customFormat="1">
      <c r="A119" s="99"/>
      <c r="B119" s="99"/>
      <c r="H119" s="96"/>
      <c r="J119" s="98"/>
      <c r="K119" s="106"/>
    </row>
    <row r="120" spans="1:11" s="103" customFormat="1">
      <c r="A120" s="99"/>
      <c r="B120" s="99"/>
      <c r="H120" s="96"/>
      <c r="J120" s="98"/>
      <c r="K120" s="106"/>
    </row>
    <row r="121" spans="1:11" s="103" customFormat="1">
      <c r="A121" s="99"/>
      <c r="B121" s="99"/>
      <c r="H121" s="96"/>
      <c r="J121" s="98"/>
      <c r="K121" s="106"/>
    </row>
    <row r="122" spans="1:11" s="103" customFormat="1">
      <c r="A122" s="99"/>
      <c r="B122" s="99"/>
      <c r="H122" s="96"/>
      <c r="J122" s="98"/>
      <c r="K122" s="106"/>
    </row>
    <row r="123" spans="1:11" s="103" customFormat="1">
      <c r="A123" s="99"/>
      <c r="B123" s="99"/>
      <c r="H123" s="96"/>
      <c r="J123" s="98"/>
      <c r="K123" s="106"/>
    </row>
    <row r="124" spans="1:11" s="103" customFormat="1">
      <c r="A124" s="99"/>
      <c r="B124" s="99"/>
      <c r="H124" s="96"/>
      <c r="J124" s="98"/>
      <c r="K124" s="106"/>
    </row>
    <row r="125" spans="1:11" s="103" customFormat="1">
      <c r="A125" s="99"/>
      <c r="B125" s="99"/>
      <c r="H125" s="96"/>
      <c r="J125" s="98"/>
      <c r="K125" s="106"/>
    </row>
    <row r="126" spans="1:11" s="103" customFormat="1">
      <c r="A126" s="99"/>
      <c r="B126" s="99"/>
      <c r="H126" s="96"/>
      <c r="J126" s="98"/>
      <c r="K126" s="106"/>
    </row>
    <row r="127" spans="1:11" s="103" customFormat="1">
      <c r="A127" s="99"/>
      <c r="B127" s="99"/>
      <c r="H127" s="96"/>
      <c r="I127" s="107"/>
      <c r="J127" s="94"/>
      <c r="K127" s="106"/>
    </row>
    <row r="128" spans="1:11" s="103" customFormat="1">
      <c r="A128" s="99"/>
      <c r="B128" s="99"/>
      <c r="H128" s="96"/>
      <c r="I128" s="107"/>
      <c r="J128" s="94"/>
      <c r="K128" s="106"/>
    </row>
    <row r="129" spans="1:11" s="103" customFormat="1">
      <c r="A129" s="99"/>
      <c r="B129" s="99"/>
      <c r="H129" s="96"/>
      <c r="I129" s="107"/>
      <c r="J129" s="94"/>
      <c r="K129" s="106"/>
    </row>
    <row r="130" spans="1:11" s="103" customFormat="1">
      <c r="A130" s="99"/>
      <c r="B130" s="99"/>
      <c r="H130" s="96"/>
      <c r="I130" s="107"/>
      <c r="J130" s="94"/>
      <c r="K130" s="106"/>
    </row>
    <row r="131" spans="1:11" s="103" customFormat="1">
      <c r="A131" s="99"/>
      <c r="B131" s="99"/>
      <c r="H131" s="96"/>
      <c r="I131" s="107"/>
      <c r="J131" s="94"/>
      <c r="K131" s="106"/>
    </row>
    <row r="132" spans="1:11" s="103" customFormat="1">
      <c r="A132" s="99"/>
      <c r="B132" s="99"/>
      <c r="H132" s="96"/>
      <c r="I132" s="107"/>
      <c r="J132" s="94"/>
      <c r="K132" s="106"/>
    </row>
    <row r="133" spans="1:11" s="103" customFormat="1">
      <c r="A133" s="99"/>
      <c r="B133" s="99"/>
      <c r="H133" s="96"/>
      <c r="I133" s="107"/>
      <c r="J133" s="94"/>
      <c r="K133" s="106"/>
    </row>
    <row r="134" spans="1:11" s="103" customFormat="1">
      <c r="A134" s="99"/>
      <c r="B134" s="99"/>
      <c r="H134" s="96"/>
      <c r="I134" s="107"/>
      <c r="J134" s="94"/>
      <c r="K134" s="106"/>
    </row>
    <row r="135" spans="1:11" s="103" customFormat="1">
      <c r="A135" s="99"/>
      <c r="B135" s="99"/>
      <c r="H135" s="96"/>
      <c r="I135" s="107"/>
      <c r="J135" s="94"/>
      <c r="K135" s="106"/>
    </row>
    <row r="136" spans="1:11" s="103" customFormat="1">
      <c r="A136" s="99"/>
      <c r="B136" s="99"/>
      <c r="H136" s="96"/>
      <c r="I136" s="107"/>
      <c r="J136" s="94"/>
      <c r="K136" s="106"/>
    </row>
    <row r="137" spans="1:11" s="103" customFormat="1">
      <c r="A137" s="99"/>
      <c r="B137" s="99"/>
      <c r="H137" s="96"/>
      <c r="I137" s="107"/>
      <c r="J137" s="94"/>
      <c r="K137" s="106"/>
    </row>
    <row r="138" spans="1:11" s="103" customFormat="1">
      <c r="A138" s="99"/>
      <c r="B138" s="99"/>
      <c r="H138" s="96"/>
      <c r="I138" s="107"/>
      <c r="J138" s="94"/>
      <c r="K138" s="106"/>
    </row>
    <row r="139" spans="1:11" s="103" customFormat="1">
      <c r="A139" s="99"/>
      <c r="B139" s="99"/>
      <c r="H139" s="96"/>
      <c r="I139" s="107"/>
      <c r="J139" s="94"/>
      <c r="K139" s="106"/>
    </row>
    <row r="140" spans="1:11" s="103" customFormat="1">
      <c r="A140" s="99"/>
      <c r="B140" s="99"/>
      <c r="H140" s="96"/>
      <c r="I140" s="107"/>
      <c r="J140" s="94"/>
      <c r="K140" s="106"/>
    </row>
    <row r="141" spans="1:11" s="103" customFormat="1">
      <c r="A141" s="99"/>
      <c r="B141" s="99"/>
      <c r="H141" s="96"/>
      <c r="I141" s="107"/>
      <c r="J141" s="94"/>
      <c r="K141" s="106"/>
    </row>
    <row r="142" spans="1:11" s="103" customFormat="1">
      <c r="A142" s="99"/>
      <c r="B142" s="99"/>
      <c r="H142" s="96"/>
      <c r="I142" s="107"/>
      <c r="J142" s="94"/>
      <c r="K142" s="106"/>
    </row>
    <row r="143" spans="1:11" s="103" customFormat="1">
      <c r="A143" s="99"/>
      <c r="B143" s="99"/>
      <c r="H143" s="96"/>
      <c r="I143" s="107"/>
      <c r="J143" s="94"/>
      <c r="K143" s="106"/>
    </row>
    <row r="144" spans="1:11" s="103" customFormat="1">
      <c r="A144" s="99"/>
      <c r="B144" s="99"/>
      <c r="H144" s="96"/>
      <c r="I144" s="107"/>
      <c r="J144" s="94"/>
      <c r="K144" s="106"/>
    </row>
    <row r="145" spans="1:11" s="103" customFormat="1">
      <c r="A145" s="99"/>
      <c r="B145" s="99"/>
      <c r="H145" s="96"/>
      <c r="I145" s="107"/>
      <c r="J145" s="94"/>
      <c r="K145" s="106"/>
    </row>
    <row r="146" spans="1:11" s="103" customFormat="1">
      <c r="A146" s="99"/>
      <c r="B146" s="99"/>
      <c r="H146" s="96"/>
      <c r="I146" s="107"/>
      <c r="J146" s="94"/>
      <c r="K146" s="106"/>
    </row>
    <row r="147" spans="1:11" s="103" customFormat="1">
      <c r="A147" s="99"/>
      <c r="B147" s="99"/>
      <c r="H147" s="96"/>
      <c r="I147" s="107"/>
      <c r="J147" s="94"/>
      <c r="K147" s="106"/>
    </row>
    <row r="148" spans="1:11" s="103" customFormat="1">
      <c r="A148" s="84"/>
      <c r="B148" s="84"/>
      <c r="H148" s="96"/>
      <c r="I148" s="107"/>
      <c r="J148" s="94"/>
      <c r="K148" s="106"/>
    </row>
    <row r="149" spans="1:11" s="103" customFormat="1">
      <c r="A149" s="84"/>
      <c r="B149" s="84"/>
      <c r="H149" s="96"/>
      <c r="I149" s="107"/>
      <c r="J149" s="94"/>
      <c r="K149" s="106"/>
    </row>
    <row r="150" spans="1:11" s="103" customFormat="1">
      <c r="A150" s="84"/>
      <c r="B150" s="84"/>
      <c r="H150" s="96"/>
      <c r="I150" s="107"/>
      <c r="J150" s="94"/>
      <c r="K150" s="106"/>
    </row>
    <row r="151" spans="1:11" s="103" customFormat="1">
      <c r="A151" s="84"/>
      <c r="B151" s="84"/>
      <c r="H151" s="96"/>
      <c r="I151" s="107"/>
      <c r="J151" s="94"/>
      <c r="K151" s="106"/>
    </row>
    <row r="152" spans="1:11" s="103" customFormat="1">
      <c r="A152" s="84"/>
      <c r="B152" s="84"/>
      <c r="H152" s="96"/>
      <c r="I152" s="107"/>
      <c r="J152" s="94"/>
      <c r="K152" s="106"/>
    </row>
    <row r="153" spans="1:11" s="103" customFormat="1">
      <c r="A153" s="84"/>
      <c r="B153" s="84"/>
      <c r="H153" s="96"/>
      <c r="I153" s="107"/>
      <c r="J153" s="94"/>
      <c r="K153" s="106"/>
    </row>
    <row r="154" spans="1:11" s="103" customFormat="1">
      <c r="A154" s="84"/>
      <c r="B154" s="84"/>
      <c r="H154" s="96"/>
      <c r="I154" s="107"/>
      <c r="J154" s="94"/>
      <c r="K154" s="106"/>
    </row>
    <row r="155" spans="1:11" s="103" customFormat="1">
      <c r="A155" s="84"/>
      <c r="B155" s="84"/>
      <c r="H155" s="96"/>
      <c r="I155" s="107"/>
      <c r="J155" s="94"/>
      <c r="K155" s="106"/>
    </row>
    <row r="156" spans="1:11" s="103" customFormat="1">
      <c r="A156" s="84"/>
      <c r="B156" s="84"/>
    </row>
    <row r="157" spans="1:11" s="103" customFormat="1">
      <c r="A157" s="84"/>
      <c r="B157" s="84"/>
    </row>
    <row r="158" spans="1:11" s="103" customFormat="1">
      <c r="A158" s="84"/>
      <c r="B158" s="84"/>
    </row>
    <row r="159" spans="1:11" s="103" customFormat="1">
      <c r="A159" s="84"/>
      <c r="B159" s="84"/>
    </row>
    <row r="160" spans="1:11" s="103" customFormat="1">
      <c r="A160" s="84"/>
      <c r="B160" s="84"/>
    </row>
    <row r="161" spans="1:2" s="103" customFormat="1">
      <c r="A161" s="84"/>
      <c r="B161" s="84"/>
    </row>
    <row r="162" spans="1:2" s="103" customFormat="1">
      <c r="A162" s="84"/>
      <c r="B162" s="84"/>
    </row>
    <row r="163" spans="1:2" s="103" customFormat="1">
      <c r="A163" s="84"/>
      <c r="B163" s="8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52"/>
  <sheetViews>
    <sheetView workbookViewId="0">
      <selection sqref="A1:XFD1048576"/>
    </sheetView>
  </sheetViews>
  <sheetFormatPr defaultRowHeight="15.75"/>
  <cols>
    <col min="1" max="8" width="9" style="67"/>
    <col min="9" max="10" width="9" style="116" customWidth="1"/>
    <col min="11" max="72" width="9" style="67"/>
    <col min="73" max="73" width="9.5" style="36" customWidth="1"/>
    <col min="74" max="16384" width="9" style="67"/>
  </cols>
  <sheetData>
    <row r="1" spans="1:110" s="63" customFormat="1">
      <c r="A1" s="62"/>
      <c r="B1" s="63" t="s">
        <v>90</v>
      </c>
      <c r="P1" s="63" t="s">
        <v>152</v>
      </c>
      <c r="AT1" s="63" t="s">
        <v>153</v>
      </c>
      <c r="BT1" s="117"/>
      <c r="BU1" s="117"/>
      <c r="BV1" s="117"/>
      <c r="BW1" s="117"/>
      <c r="BX1" s="117"/>
      <c r="BY1" s="63" t="s">
        <v>154</v>
      </c>
      <c r="DC1" s="63" t="s">
        <v>155</v>
      </c>
      <c r="DD1" s="117"/>
      <c r="DE1" s="117"/>
      <c r="DF1" s="117"/>
    </row>
    <row r="2" spans="1:110" s="63" customFormat="1" ht="16.5">
      <c r="A2" s="64"/>
      <c r="B2" s="63" t="s">
        <v>73</v>
      </c>
      <c r="C2" s="63" t="s">
        <v>74</v>
      </c>
      <c r="D2" s="63" t="s">
        <v>75</v>
      </c>
      <c r="E2" s="63" t="s">
        <v>76</v>
      </c>
      <c r="F2" s="63" t="s">
        <v>77</v>
      </c>
      <c r="G2" s="63" t="s">
        <v>78</v>
      </c>
      <c r="H2" s="63" t="s">
        <v>79</v>
      </c>
      <c r="I2" s="83" t="s">
        <v>80</v>
      </c>
      <c r="J2" s="83" t="s">
        <v>81</v>
      </c>
      <c r="K2" s="83" t="s">
        <v>82</v>
      </c>
      <c r="L2" s="83" t="s">
        <v>83</v>
      </c>
      <c r="M2" s="83" t="s">
        <v>84</v>
      </c>
      <c r="N2" s="83" t="s">
        <v>85</v>
      </c>
      <c r="O2" s="83" t="s">
        <v>86</v>
      </c>
      <c r="P2" s="63" t="s">
        <v>156</v>
      </c>
      <c r="Q2" s="63" t="s">
        <v>118</v>
      </c>
      <c r="R2" s="63" t="s">
        <v>119</v>
      </c>
      <c r="S2" s="63" t="s">
        <v>120</v>
      </c>
      <c r="T2" s="63" t="s">
        <v>121</v>
      </c>
      <c r="U2" s="63" t="s">
        <v>122</v>
      </c>
      <c r="V2" s="63" t="s">
        <v>123</v>
      </c>
      <c r="W2" s="63" t="s">
        <v>124</v>
      </c>
      <c r="X2" s="63" t="s">
        <v>125</v>
      </c>
      <c r="Y2" s="63" t="s">
        <v>126</v>
      </c>
      <c r="Z2" s="63" t="s">
        <v>127</v>
      </c>
      <c r="AA2" s="63" t="s">
        <v>128</v>
      </c>
      <c r="AB2" s="63" t="s">
        <v>129</v>
      </c>
      <c r="AC2" s="63" t="s">
        <v>130</v>
      </c>
      <c r="AD2" s="63" t="s">
        <v>131</v>
      </c>
      <c r="AE2" s="63" t="s">
        <v>132</v>
      </c>
      <c r="AF2" s="63" t="s">
        <v>133</v>
      </c>
      <c r="AG2" s="63" t="s">
        <v>134</v>
      </c>
      <c r="AH2" s="63" t="s">
        <v>135</v>
      </c>
      <c r="AI2" s="63" t="s">
        <v>136</v>
      </c>
      <c r="AJ2" s="63" t="s">
        <v>137</v>
      </c>
      <c r="AK2" s="63" t="s">
        <v>138</v>
      </c>
      <c r="AL2" s="63" t="s">
        <v>139</v>
      </c>
      <c r="AM2" s="63" t="s">
        <v>140</v>
      </c>
      <c r="AN2" s="63" t="s">
        <v>141</v>
      </c>
      <c r="AO2" s="63" t="s">
        <v>142</v>
      </c>
      <c r="AP2" s="63" t="s">
        <v>143</v>
      </c>
      <c r="AQ2" s="63" t="s">
        <v>144</v>
      </c>
      <c r="AR2" s="63" t="s">
        <v>145</v>
      </c>
      <c r="AS2" s="63" t="s">
        <v>146</v>
      </c>
      <c r="AT2" s="63" t="s">
        <v>156</v>
      </c>
      <c r="AU2" s="63" t="s">
        <v>118</v>
      </c>
      <c r="AV2" s="63" t="s">
        <v>119</v>
      </c>
      <c r="AW2" s="63" t="s">
        <v>120</v>
      </c>
      <c r="AX2" s="63" t="s">
        <v>121</v>
      </c>
      <c r="AY2" s="63" t="s">
        <v>122</v>
      </c>
      <c r="AZ2" s="63" t="s">
        <v>123</v>
      </c>
      <c r="BA2" s="63" t="s">
        <v>124</v>
      </c>
      <c r="BB2" s="63" t="s">
        <v>125</v>
      </c>
      <c r="BC2" s="63" t="s">
        <v>126</v>
      </c>
      <c r="BD2" s="63" t="s">
        <v>127</v>
      </c>
      <c r="BE2" s="86" t="s">
        <v>128</v>
      </c>
      <c r="BF2" s="86" t="s">
        <v>129</v>
      </c>
      <c r="BG2" s="86" t="s">
        <v>130</v>
      </c>
      <c r="BH2" s="86" t="s">
        <v>131</v>
      </c>
      <c r="BI2" s="86" t="s">
        <v>132</v>
      </c>
      <c r="BJ2" s="86" t="s">
        <v>133</v>
      </c>
      <c r="BK2" s="86" t="s">
        <v>134</v>
      </c>
      <c r="BL2" s="86" t="s">
        <v>135</v>
      </c>
      <c r="BM2" s="86" t="s">
        <v>136</v>
      </c>
      <c r="BN2" s="86" t="s">
        <v>137</v>
      </c>
      <c r="BO2" s="86" t="s">
        <v>138</v>
      </c>
      <c r="BP2" s="86" t="s">
        <v>139</v>
      </c>
      <c r="BQ2" s="86" t="s">
        <v>140</v>
      </c>
      <c r="BR2" s="86" t="s">
        <v>141</v>
      </c>
      <c r="BS2" s="86" t="s">
        <v>142</v>
      </c>
      <c r="BT2" s="86" t="s">
        <v>143</v>
      </c>
      <c r="BU2" s="86" t="s">
        <v>144</v>
      </c>
      <c r="BV2" s="86" t="s">
        <v>145</v>
      </c>
      <c r="BW2" s="86" t="s">
        <v>146</v>
      </c>
      <c r="BX2" s="86" t="s">
        <v>148</v>
      </c>
      <c r="BY2" s="63" t="s">
        <v>156</v>
      </c>
      <c r="BZ2" s="63" t="s">
        <v>118</v>
      </c>
      <c r="CA2" s="63" t="s">
        <v>119</v>
      </c>
      <c r="CB2" s="63" t="s">
        <v>120</v>
      </c>
      <c r="CC2" s="63" t="s">
        <v>121</v>
      </c>
      <c r="CD2" s="63" t="s">
        <v>122</v>
      </c>
      <c r="CE2" s="63" t="s">
        <v>123</v>
      </c>
      <c r="CF2" s="63" t="s">
        <v>124</v>
      </c>
      <c r="CG2" s="63" t="s">
        <v>125</v>
      </c>
      <c r="CH2" s="63" t="s">
        <v>126</v>
      </c>
      <c r="CI2" s="63" t="s">
        <v>127</v>
      </c>
      <c r="CJ2" s="63" t="s">
        <v>128</v>
      </c>
      <c r="CK2" s="63" t="s">
        <v>129</v>
      </c>
      <c r="CL2" s="63" t="s">
        <v>130</v>
      </c>
      <c r="CM2" s="63" t="s">
        <v>131</v>
      </c>
      <c r="CN2" s="63" t="s">
        <v>132</v>
      </c>
      <c r="CO2" s="63" t="s">
        <v>133</v>
      </c>
      <c r="CP2" s="63" t="s">
        <v>134</v>
      </c>
      <c r="CQ2" s="63" t="s">
        <v>135</v>
      </c>
      <c r="CR2" s="63" t="s">
        <v>136</v>
      </c>
      <c r="CS2" s="63" t="s">
        <v>137</v>
      </c>
      <c r="CT2" s="63" t="s">
        <v>138</v>
      </c>
      <c r="CU2" s="63" t="s">
        <v>139</v>
      </c>
      <c r="CV2" s="63" t="s">
        <v>140</v>
      </c>
      <c r="CW2" s="63" t="s">
        <v>141</v>
      </c>
      <c r="CX2" s="63" t="s">
        <v>142</v>
      </c>
      <c r="CY2" s="63" t="s">
        <v>143</v>
      </c>
      <c r="CZ2" s="63" t="s">
        <v>144</v>
      </c>
      <c r="DA2" s="63" t="s">
        <v>145</v>
      </c>
      <c r="DB2" s="63" t="s">
        <v>146</v>
      </c>
      <c r="DC2" s="63" t="s">
        <v>156</v>
      </c>
      <c r="DD2" s="63" t="s">
        <v>118</v>
      </c>
      <c r="DE2" s="63" t="s">
        <v>119</v>
      </c>
      <c r="DF2" s="63" t="s">
        <v>120</v>
      </c>
    </row>
    <row r="3" spans="1:110">
      <c r="A3" s="66">
        <v>0</v>
      </c>
      <c r="B3" s="115"/>
      <c r="C3" s="115">
        <v>17.79</v>
      </c>
      <c r="D3" s="84">
        <v>20.73</v>
      </c>
      <c r="E3" s="84">
        <v>19.53</v>
      </c>
      <c r="F3" s="84">
        <v>14.3</v>
      </c>
      <c r="G3" s="84">
        <v>12.96</v>
      </c>
      <c r="H3" s="84">
        <v>16.61</v>
      </c>
      <c r="I3" s="84">
        <v>13.12</v>
      </c>
      <c r="J3" s="84">
        <v>14.7</v>
      </c>
      <c r="K3" s="84">
        <v>17.86</v>
      </c>
      <c r="L3" s="84">
        <v>22.16</v>
      </c>
      <c r="M3" s="84">
        <v>21.59</v>
      </c>
      <c r="N3" s="84">
        <v>24.75</v>
      </c>
      <c r="O3" s="84">
        <v>23.61</v>
      </c>
      <c r="P3" s="84">
        <v>23.83</v>
      </c>
      <c r="Q3" s="115">
        <v>23.77</v>
      </c>
      <c r="R3" s="115">
        <v>23.76</v>
      </c>
      <c r="S3" s="115">
        <v>21.95</v>
      </c>
      <c r="T3" s="115">
        <v>17.53</v>
      </c>
      <c r="U3" s="115">
        <v>15.19</v>
      </c>
      <c r="V3" s="115">
        <v>16.8</v>
      </c>
      <c r="W3" s="115">
        <v>17.91</v>
      </c>
      <c r="X3" s="115">
        <v>16.399999999999999</v>
      </c>
      <c r="Y3" s="115">
        <v>16.57</v>
      </c>
      <c r="Z3" s="115">
        <v>18.850000000000001</v>
      </c>
      <c r="AA3" s="115">
        <v>20.61</v>
      </c>
      <c r="AB3" s="115">
        <v>20.22</v>
      </c>
      <c r="AC3" s="115">
        <v>21.16</v>
      </c>
      <c r="AD3" s="115">
        <v>17.73</v>
      </c>
      <c r="AE3" s="84">
        <v>19.149999999999999</v>
      </c>
      <c r="AF3" s="84">
        <v>20.02</v>
      </c>
      <c r="AG3" s="84">
        <v>18.809999999999999</v>
      </c>
      <c r="AH3" s="84">
        <v>18.72</v>
      </c>
      <c r="AI3" s="84">
        <v>18.73</v>
      </c>
      <c r="AJ3" s="84">
        <v>20.51</v>
      </c>
      <c r="AK3" s="84">
        <v>21.65</v>
      </c>
      <c r="AL3" s="84">
        <v>22.71</v>
      </c>
      <c r="AM3" s="84">
        <v>19.75</v>
      </c>
      <c r="AN3" s="84">
        <v>19.899999999999999</v>
      </c>
      <c r="AO3" s="84">
        <v>18.77</v>
      </c>
      <c r="AP3" s="84">
        <v>21.76</v>
      </c>
      <c r="AQ3" s="84">
        <v>20.91</v>
      </c>
      <c r="AR3" s="115">
        <v>20.99</v>
      </c>
      <c r="AS3" s="115">
        <v>17.05</v>
      </c>
      <c r="AT3" s="115">
        <v>22.24</v>
      </c>
      <c r="AU3" s="115">
        <v>19.32</v>
      </c>
      <c r="AV3" s="115">
        <v>22.53</v>
      </c>
      <c r="AW3" s="115">
        <v>22.36</v>
      </c>
      <c r="AX3" s="115">
        <v>23.47</v>
      </c>
      <c r="AY3" s="84">
        <v>18.63</v>
      </c>
      <c r="AZ3" s="84">
        <v>21.71</v>
      </c>
      <c r="BA3" s="84">
        <v>23.07</v>
      </c>
      <c r="BB3" s="84">
        <v>22.62</v>
      </c>
      <c r="BC3" s="84">
        <v>24.4</v>
      </c>
      <c r="BD3" s="84">
        <v>23.95</v>
      </c>
      <c r="BE3" s="84">
        <v>25.25</v>
      </c>
      <c r="BF3" s="115">
        <v>24.79</v>
      </c>
      <c r="BG3" s="115">
        <v>25.05</v>
      </c>
      <c r="BH3" s="115">
        <v>25.44</v>
      </c>
      <c r="BI3" s="115">
        <v>26.74</v>
      </c>
      <c r="BJ3" s="115">
        <v>26.58</v>
      </c>
      <c r="BK3" s="115">
        <v>24.72</v>
      </c>
      <c r="BL3" s="115">
        <v>25.69</v>
      </c>
      <c r="BM3" s="59">
        <v>27.77</v>
      </c>
      <c r="BN3" s="59">
        <v>26.76</v>
      </c>
      <c r="BO3" s="59">
        <v>26.77</v>
      </c>
      <c r="BP3" s="59">
        <v>25.65</v>
      </c>
      <c r="BQ3" s="59">
        <v>26.5</v>
      </c>
      <c r="BR3" s="59">
        <v>25.99</v>
      </c>
      <c r="BS3" s="59">
        <v>24.55</v>
      </c>
      <c r="BT3" s="115">
        <v>27.28</v>
      </c>
      <c r="BU3" s="84">
        <v>26.76</v>
      </c>
      <c r="BV3" s="84">
        <v>26.05</v>
      </c>
      <c r="BW3" s="84">
        <v>27.49</v>
      </c>
      <c r="BX3" s="84">
        <v>23.75</v>
      </c>
      <c r="BY3" s="84">
        <v>23.51</v>
      </c>
      <c r="BZ3" s="84">
        <v>23.54</v>
      </c>
      <c r="CA3" s="84">
        <v>25.56</v>
      </c>
      <c r="CB3" s="84">
        <v>28.44</v>
      </c>
      <c r="CC3" s="84">
        <v>25.43</v>
      </c>
      <c r="CD3" s="84">
        <v>24.11</v>
      </c>
      <c r="CE3" s="84">
        <v>22.92</v>
      </c>
      <c r="CF3" s="84">
        <v>23.74</v>
      </c>
      <c r="CG3" s="84">
        <v>24.23</v>
      </c>
      <c r="CH3" s="84">
        <v>25.43</v>
      </c>
      <c r="CI3" s="115">
        <v>25.85</v>
      </c>
      <c r="CJ3" s="115">
        <v>25.05</v>
      </c>
      <c r="CK3" s="115">
        <v>25.21</v>
      </c>
      <c r="CL3" s="115">
        <v>25.28</v>
      </c>
      <c r="CM3" s="115">
        <v>26.57</v>
      </c>
      <c r="CN3" s="115">
        <v>28.05</v>
      </c>
      <c r="CO3" s="115">
        <v>27.63</v>
      </c>
      <c r="CP3" s="115">
        <v>27.61</v>
      </c>
      <c r="CQ3" s="115">
        <v>27.87</v>
      </c>
      <c r="CR3" s="115">
        <v>28.01</v>
      </c>
      <c r="CS3" s="115">
        <v>27.67</v>
      </c>
      <c r="CT3" s="115">
        <v>26.46</v>
      </c>
      <c r="CU3" s="115">
        <v>23.65</v>
      </c>
      <c r="CV3" s="115">
        <v>24.35</v>
      </c>
      <c r="CW3" s="115">
        <v>23.41</v>
      </c>
      <c r="CX3" s="115">
        <v>24.11</v>
      </c>
      <c r="CY3" s="115">
        <v>27.05</v>
      </c>
      <c r="CZ3" s="115">
        <v>27.52</v>
      </c>
      <c r="DA3" s="115">
        <v>28.12</v>
      </c>
      <c r="DB3" s="59">
        <v>27.05</v>
      </c>
      <c r="DC3" s="59">
        <v>26.86</v>
      </c>
      <c r="DD3" s="59">
        <v>26.92</v>
      </c>
      <c r="DE3" s="59">
        <v>25.57</v>
      </c>
      <c r="DF3" s="59">
        <v>26.15</v>
      </c>
    </row>
    <row r="4" spans="1:110">
      <c r="A4" s="66">
        <v>4.1666666666666699E-2</v>
      </c>
      <c r="B4" s="115"/>
      <c r="C4" s="115">
        <v>17.579999999999998</v>
      </c>
      <c r="D4" s="84">
        <v>20.87</v>
      </c>
      <c r="E4" s="84">
        <v>19.86</v>
      </c>
      <c r="F4" s="84">
        <v>14.34</v>
      </c>
      <c r="G4" s="84">
        <v>12.67</v>
      </c>
      <c r="H4" s="84">
        <v>16.190000000000001</v>
      </c>
      <c r="I4" s="84">
        <v>12.83</v>
      </c>
      <c r="J4" s="84">
        <v>14.83</v>
      </c>
      <c r="K4" s="84">
        <v>18.07</v>
      </c>
      <c r="L4" s="84">
        <v>22.32</v>
      </c>
      <c r="M4" s="84">
        <v>21.53</v>
      </c>
      <c r="N4" s="84">
        <v>24.95</v>
      </c>
      <c r="O4" s="84">
        <v>23.13</v>
      </c>
      <c r="P4" s="84">
        <v>23.95</v>
      </c>
      <c r="Q4" s="115">
        <v>23.19</v>
      </c>
      <c r="R4" s="115">
        <v>23.86</v>
      </c>
      <c r="S4" s="115">
        <v>22.12</v>
      </c>
      <c r="T4" s="115">
        <v>17.61</v>
      </c>
      <c r="U4" s="115">
        <v>15.24</v>
      </c>
      <c r="V4" s="115">
        <v>16.350000000000001</v>
      </c>
      <c r="W4" s="115">
        <v>17.559999999999999</v>
      </c>
      <c r="X4" s="115">
        <v>16.2</v>
      </c>
      <c r="Y4" s="115">
        <v>16.48</v>
      </c>
      <c r="Z4" s="115">
        <v>18.57</v>
      </c>
      <c r="AA4" s="115">
        <v>20.420000000000002</v>
      </c>
      <c r="AB4" s="115">
        <v>20.079999999999998</v>
      </c>
      <c r="AC4" s="115">
        <v>20.85</v>
      </c>
      <c r="AD4" s="84">
        <v>17.03</v>
      </c>
      <c r="AE4" s="84">
        <v>18.95</v>
      </c>
      <c r="AF4" s="84">
        <v>19.940000000000001</v>
      </c>
      <c r="AG4" s="84">
        <v>18.04</v>
      </c>
      <c r="AH4" s="84">
        <v>18.55</v>
      </c>
      <c r="AI4" s="84">
        <v>18.75</v>
      </c>
      <c r="AJ4" s="84">
        <v>20.079999999999998</v>
      </c>
      <c r="AK4" s="84">
        <v>21.17</v>
      </c>
      <c r="AL4" s="84">
        <v>22.16</v>
      </c>
      <c r="AM4" s="84">
        <v>18.2</v>
      </c>
      <c r="AN4" s="84">
        <v>19.739999999999998</v>
      </c>
      <c r="AO4" s="84">
        <v>18.489999999999998</v>
      </c>
      <c r="AP4" s="84">
        <v>22.57</v>
      </c>
      <c r="AQ4" s="84">
        <v>20.99</v>
      </c>
      <c r="AR4" s="115">
        <v>20.9</v>
      </c>
      <c r="AS4" s="115">
        <v>17.28</v>
      </c>
      <c r="AT4" s="115">
        <v>21.13</v>
      </c>
      <c r="AU4" s="115">
        <v>18.89</v>
      </c>
      <c r="AV4" s="115">
        <v>21.97</v>
      </c>
      <c r="AW4" s="115">
        <v>21.91</v>
      </c>
      <c r="AX4" s="84">
        <v>23.37</v>
      </c>
      <c r="AY4" s="84">
        <v>18.760000000000002</v>
      </c>
      <c r="AZ4" s="84">
        <v>21.65</v>
      </c>
      <c r="BA4" s="84">
        <v>22.77</v>
      </c>
      <c r="BB4" s="84">
        <v>23.03</v>
      </c>
      <c r="BC4" s="84">
        <v>23.63</v>
      </c>
      <c r="BD4" s="84">
        <v>24.65</v>
      </c>
      <c r="BE4" s="84">
        <v>24.19</v>
      </c>
      <c r="BF4" s="115">
        <v>24.45</v>
      </c>
      <c r="BG4" s="115">
        <v>24.46</v>
      </c>
      <c r="BH4" s="115">
        <v>25.35</v>
      </c>
      <c r="BI4" s="115">
        <v>26.24</v>
      </c>
      <c r="BJ4" s="115">
        <v>26.15</v>
      </c>
      <c r="BK4" s="115">
        <v>24.15</v>
      </c>
      <c r="BL4" s="59">
        <v>25.46</v>
      </c>
      <c r="BM4" s="59">
        <v>26.85</v>
      </c>
      <c r="BN4" s="59">
        <v>26.61</v>
      </c>
      <c r="BO4" s="59">
        <v>26.78</v>
      </c>
      <c r="BP4" s="59">
        <v>25.66</v>
      </c>
      <c r="BQ4" s="59">
        <v>26.73</v>
      </c>
      <c r="BR4" s="59">
        <v>24.98</v>
      </c>
      <c r="BS4" s="59">
        <v>24.46</v>
      </c>
      <c r="BT4" s="115">
        <v>27.64</v>
      </c>
      <c r="BU4" s="84">
        <v>26.45</v>
      </c>
      <c r="BV4" s="84">
        <v>26.05</v>
      </c>
      <c r="BW4" s="84">
        <v>27.7</v>
      </c>
      <c r="BX4" s="84">
        <v>24.09</v>
      </c>
      <c r="BY4" s="84">
        <v>23.63</v>
      </c>
      <c r="BZ4" s="84">
        <v>23.66</v>
      </c>
      <c r="CA4" s="84">
        <v>25.69</v>
      </c>
      <c r="CB4" s="84">
        <v>28.12</v>
      </c>
      <c r="CC4" s="84">
        <v>25.55</v>
      </c>
      <c r="CD4" s="84">
        <v>24.13</v>
      </c>
      <c r="CE4" s="84">
        <v>23.22</v>
      </c>
      <c r="CF4" s="84">
        <v>23.3</v>
      </c>
      <c r="CG4" s="84">
        <v>24.52</v>
      </c>
      <c r="CH4" s="84">
        <v>24.95</v>
      </c>
      <c r="CI4" s="115">
        <v>25.41</v>
      </c>
      <c r="CJ4" s="115">
        <v>24.74</v>
      </c>
      <c r="CK4" s="115">
        <v>25.1</v>
      </c>
      <c r="CL4" s="115">
        <v>25</v>
      </c>
      <c r="CM4" s="115">
        <v>26.46</v>
      </c>
      <c r="CN4" s="115">
        <v>26.9</v>
      </c>
      <c r="CO4" s="115">
        <v>27.23</v>
      </c>
      <c r="CP4" s="115">
        <v>27.22</v>
      </c>
      <c r="CQ4" s="115">
        <v>27.56</v>
      </c>
      <c r="CR4" s="115">
        <v>27.97</v>
      </c>
      <c r="CS4" s="115">
        <v>27.64</v>
      </c>
      <c r="CT4" s="115">
        <v>26.16</v>
      </c>
      <c r="CU4" s="115">
        <v>23.72</v>
      </c>
      <c r="CV4" s="115">
        <v>24.57</v>
      </c>
      <c r="CW4" s="115">
        <v>23.45</v>
      </c>
      <c r="CX4" s="115">
        <v>23.82</v>
      </c>
      <c r="CY4" s="115">
        <v>26.7</v>
      </c>
      <c r="CZ4" s="115">
        <v>27.48</v>
      </c>
      <c r="DA4" s="115">
        <v>27.78</v>
      </c>
      <c r="DB4" s="59">
        <v>27.21</v>
      </c>
      <c r="DC4" s="59">
        <v>27.22</v>
      </c>
      <c r="DD4" s="59">
        <v>26.7</v>
      </c>
      <c r="DE4" s="59">
        <v>24.69</v>
      </c>
      <c r="DF4" s="59">
        <v>26.28</v>
      </c>
    </row>
    <row r="5" spans="1:110">
      <c r="A5" s="66">
        <v>8.3333333333333301E-2</v>
      </c>
      <c r="B5" s="115"/>
      <c r="C5" s="115">
        <v>17.66</v>
      </c>
      <c r="D5" s="84">
        <v>20.7</v>
      </c>
      <c r="E5" s="84">
        <v>19.73</v>
      </c>
      <c r="F5" s="84">
        <v>14.36</v>
      </c>
      <c r="G5" s="84">
        <v>12.95</v>
      </c>
      <c r="H5" s="84">
        <v>16.25</v>
      </c>
      <c r="I5" s="84">
        <v>12.39</v>
      </c>
      <c r="J5" s="84">
        <v>15.24</v>
      </c>
      <c r="K5" s="84">
        <v>17.91</v>
      </c>
      <c r="L5" s="84">
        <v>22.85</v>
      </c>
      <c r="M5" s="84">
        <v>21.32</v>
      </c>
      <c r="N5" s="84">
        <v>24.94</v>
      </c>
      <c r="O5" s="84">
        <v>22.75</v>
      </c>
      <c r="P5" s="115">
        <v>24.39</v>
      </c>
      <c r="Q5" s="115">
        <v>22.32</v>
      </c>
      <c r="R5" s="115">
        <v>23.23</v>
      </c>
      <c r="S5" s="115">
        <v>22.12</v>
      </c>
      <c r="T5" s="115">
        <v>17.32</v>
      </c>
      <c r="U5" s="115">
        <v>15.49</v>
      </c>
      <c r="V5" s="115">
        <v>16.12</v>
      </c>
      <c r="W5" s="115">
        <v>16.86</v>
      </c>
      <c r="X5" s="115">
        <v>16.14</v>
      </c>
      <c r="Y5" s="115">
        <v>16.47</v>
      </c>
      <c r="Z5" s="115">
        <v>18.62</v>
      </c>
      <c r="AA5" s="115">
        <v>20.37</v>
      </c>
      <c r="AB5" s="115">
        <v>19.09</v>
      </c>
      <c r="AC5" s="115">
        <v>20.53</v>
      </c>
      <c r="AD5" s="84">
        <v>17.41</v>
      </c>
      <c r="AE5" s="84">
        <v>18.809999999999999</v>
      </c>
      <c r="AF5" s="84">
        <v>19.98</v>
      </c>
      <c r="AG5" s="84">
        <v>18.55</v>
      </c>
      <c r="AH5" s="84">
        <v>17.690000000000001</v>
      </c>
      <c r="AI5" s="84">
        <v>18.48</v>
      </c>
      <c r="AJ5" s="84">
        <v>19.95</v>
      </c>
      <c r="AK5" s="84">
        <v>20.84</v>
      </c>
      <c r="AL5" s="84">
        <v>22.57</v>
      </c>
      <c r="AM5" s="84">
        <v>18.46</v>
      </c>
      <c r="AN5" s="84">
        <v>19.04</v>
      </c>
      <c r="AO5" s="84">
        <v>18.239999999999998</v>
      </c>
      <c r="AP5" s="84">
        <v>22.67</v>
      </c>
      <c r="AQ5" s="84">
        <v>20.81</v>
      </c>
      <c r="AR5" s="115">
        <v>20.87</v>
      </c>
      <c r="AS5" s="115">
        <v>17.57</v>
      </c>
      <c r="AT5" s="115">
        <v>21.43</v>
      </c>
      <c r="AU5" s="115">
        <v>18.22</v>
      </c>
      <c r="AV5" s="115">
        <v>21.95</v>
      </c>
      <c r="AW5" s="115">
        <v>22.13</v>
      </c>
      <c r="AX5" s="84">
        <v>22.93</v>
      </c>
      <c r="AY5" s="84">
        <v>18.46</v>
      </c>
      <c r="AZ5" s="84">
        <v>21.39</v>
      </c>
      <c r="BA5" s="84">
        <v>22.71</v>
      </c>
      <c r="BB5" s="84">
        <v>22.97</v>
      </c>
      <c r="BC5" s="84">
        <v>23.19</v>
      </c>
      <c r="BD5" s="84">
        <v>25.56</v>
      </c>
      <c r="BE5" s="84">
        <v>26.35</v>
      </c>
      <c r="BF5" s="115">
        <v>24.12</v>
      </c>
      <c r="BG5" s="115">
        <v>24.15</v>
      </c>
      <c r="BH5" s="115">
        <v>25.09</v>
      </c>
      <c r="BI5" s="115">
        <v>26.64</v>
      </c>
      <c r="BJ5" s="115">
        <v>25.48</v>
      </c>
      <c r="BK5" s="115">
        <v>25.08</v>
      </c>
      <c r="BL5" s="59">
        <v>25.35</v>
      </c>
      <c r="BM5" s="59">
        <v>26.61</v>
      </c>
      <c r="BN5" s="59">
        <v>26.7</v>
      </c>
      <c r="BO5" s="59">
        <v>26.13</v>
      </c>
      <c r="BP5" s="59">
        <v>25.49</v>
      </c>
      <c r="BQ5" s="59">
        <v>26.38</v>
      </c>
      <c r="BR5" s="59">
        <v>24.6</v>
      </c>
      <c r="BS5" s="59">
        <v>24.25</v>
      </c>
      <c r="BT5" s="115">
        <v>27.55</v>
      </c>
      <c r="BU5" s="84">
        <v>27.02</v>
      </c>
      <c r="BV5" s="84">
        <v>26.29</v>
      </c>
      <c r="BW5" s="84">
        <v>27.31</v>
      </c>
      <c r="BX5" s="84">
        <v>24.3</v>
      </c>
      <c r="BY5" s="84">
        <v>23.43</v>
      </c>
      <c r="BZ5" s="84">
        <v>23.65</v>
      </c>
      <c r="CA5" s="84">
        <v>25.46</v>
      </c>
      <c r="CB5" s="84">
        <v>27.49</v>
      </c>
      <c r="CC5" s="84">
        <v>25.5</v>
      </c>
      <c r="CD5" s="84">
        <v>24.11</v>
      </c>
      <c r="CE5" s="84">
        <v>23.1</v>
      </c>
      <c r="CF5" s="84">
        <v>23.06</v>
      </c>
      <c r="CG5" s="84">
        <v>23.97</v>
      </c>
      <c r="CH5" s="84">
        <v>24.83</v>
      </c>
      <c r="CI5" s="115">
        <v>24.5</v>
      </c>
      <c r="CJ5" s="115">
        <v>24.43</v>
      </c>
      <c r="CK5" s="115">
        <v>24.65</v>
      </c>
      <c r="CL5" s="115">
        <v>25.29</v>
      </c>
      <c r="CM5" s="115">
        <v>27.09</v>
      </c>
      <c r="CN5" s="115">
        <v>26.75</v>
      </c>
      <c r="CO5" s="115">
        <v>27.28</v>
      </c>
      <c r="CP5" s="115">
        <v>27.18</v>
      </c>
      <c r="CQ5" s="115">
        <v>27.74</v>
      </c>
      <c r="CR5" s="115">
        <v>27.89</v>
      </c>
      <c r="CS5" s="115">
        <v>27.36</v>
      </c>
      <c r="CT5" s="115">
        <v>26.53</v>
      </c>
      <c r="CU5" s="115">
        <v>23.81</v>
      </c>
      <c r="CV5" s="115">
        <v>24.63</v>
      </c>
      <c r="CW5" s="115">
        <v>22.61</v>
      </c>
      <c r="CX5" s="115">
        <v>25.05</v>
      </c>
      <c r="CY5" s="115">
        <v>26.71</v>
      </c>
      <c r="CZ5" s="115">
        <v>25.35</v>
      </c>
      <c r="DA5" s="115">
        <v>27.47</v>
      </c>
      <c r="DB5" s="59">
        <v>27.14</v>
      </c>
      <c r="DC5" s="59">
        <v>27.34</v>
      </c>
      <c r="DD5" s="59">
        <v>26.78</v>
      </c>
      <c r="DE5" s="59">
        <v>24.64</v>
      </c>
      <c r="DF5" s="59">
        <v>25.16</v>
      </c>
    </row>
    <row r="6" spans="1:110">
      <c r="A6" s="66">
        <v>0.125</v>
      </c>
      <c r="B6" s="115"/>
      <c r="C6" s="115">
        <v>17.54</v>
      </c>
      <c r="D6" s="84">
        <v>19.8</v>
      </c>
      <c r="E6" s="84">
        <v>18.940000000000001</v>
      </c>
      <c r="F6" s="84">
        <v>13.17</v>
      </c>
      <c r="G6" s="84">
        <v>12.98</v>
      </c>
      <c r="H6" s="84">
        <v>15.96</v>
      </c>
      <c r="I6" s="84">
        <v>12.07</v>
      </c>
      <c r="J6" s="84">
        <v>15.68</v>
      </c>
      <c r="K6" s="84">
        <v>17.84</v>
      </c>
      <c r="L6" s="84">
        <v>22.18</v>
      </c>
      <c r="M6" s="84">
        <v>21.22</v>
      </c>
      <c r="N6" s="84">
        <v>24.87</v>
      </c>
      <c r="O6" s="84">
        <v>22.91</v>
      </c>
      <c r="P6" s="115">
        <v>24.52</v>
      </c>
      <c r="Q6" s="115">
        <v>21.38</v>
      </c>
      <c r="R6" s="115">
        <v>22.88</v>
      </c>
      <c r="S6" s="115">
        <v>22.23</v>
      </c>
      <c r="T6" s="115">
        <v>17.2</v>
      </c>
      <c r="U6" s="115">
        <v>15.31</v>
      </c>
      <c r="V6" s="115">
        <v>15.45</v>
      </c>
      <c r="W6" s="115">
        <v>16.98</v>
      </c>
      <c r="X6" s="115">
        <v>16.32</v>
      </c>
      <c r="Y6" s="115">
        <v>16.57</v>
      </c>
      <c r="Z6" s="115">
        <v>18.690000000000001</v>
      </c>
      <c r="AA6" s="115">
        <v>20.260000000000002</v>
      </c>
      <c r="AB6" s="115">
        <v>19.16</v>
      </c>
      <c r="AC6" s="115">
        <v>20.39</v>
      </c>
      <c r="AD6" s="84">
        <v>17.05</v>
      </c>
      <c r="AE6" s="84">
        <v>18.600000000000001</v>
      </c>
      <c r="AF6" s="84">
        <v>20.07</v>
      </c>
      <c r="AG6" s="84">
        <v>17.61</v>
      </c>
      <c r="AH6" s="84">
        <v>17.11</v>
      </c>
      <c r="AI6" s="84">
        <v>17.940000000000001</v>
      </c>
      <c r="AJ6" s="84">
        <v>19.39</v>
      </c>
      <c r="AK6" s="84">
        <v>20.71</v>
      </c>
      <c r="AL6" s="84">
        <v>21.64</v>
      </c>
      <c r="AM6" s="84">
        <v>18.43</v>
      </c>
      <c r="AN6" s="84">
        <v>19.600000000000001</v>
      </c>
      <c r="AO6" s="84">
        <v>18.899999999999999</v>
      </c>
      <c r="AP6" s="84">
        <v>22.74</v>
      </c>
      <c r="AQ6" s="84">
        <v>20.71</v>
      </c>
      <c r="AR6" s="115">
        <v>20.78</v>
      </c>
      <c r="AS6" s="115">
        <v>17.260000000000002</v>
      </c>
      <c r="AT6" s="115">
        <v>20.71</v>
      </c>
      <c r="AU6" s="115">
        <v>18.41</v>
      </c>
      <c r="AV6" s="115">
        <v>22.35</v>
      </c>
      <c r="AW6" s="115">
        <v>21.83</v>
      </c>
      <c r="AX6" s="84">
        <v>22.86</v>
      </c>
      <c r="AY6" s="84">
        <v>17.579999999999998</v>
      </c>
      <c r="AZ6" s="84">
        <v>21.26</v>
      </c>
      <c r="BA6" s="84">
        <v>23.15</v>
      </c>
      <c r="BB6" s="84">
        <v>23.09</v>
      </c>
      <c r="BC6" s="84">
        <v>23.32</v>
      </c>
      <c r="BD6" s="84">
        <v>25.32</v>
      </c>
      <c r="BE6" s="84">
        <v>24.9</v>
      </c>
      <c r="BF6" s="115">
        <v>23.89</v>
      </c>
      <c r="BG6" s="115">
        <v>23.78</v>
      </c>
      <c r="BH6" s="115">
        <v>25.17</v>
      </c>
      <c r="BI6" s="115">
        <v>26.12</v>
      </c>
      <c r="BJ6" s="115">
        <v>25</v>
      </c>
      <c r="BK6" s="115">
        <v>25.38</v>
      </c>
      <c r="BL6" s="59">
        <v>24.9</v>
      </c>
      <c r="BM6" s="59">
        <v>26.46</v>
      </c>
      <c r="BN6" s="59">
        <v>26.6</v>
      </c>
      <c r="BO6" s="59">
        <v>26.09</v>
      </c>
      <c r="BP6" s="59">
        <v>25.31</v>
      </c>
      <c r="BQ6" s="59">
        <v>26.29</v>
      </c>
      <c r="BR6" s="59">
        <v>24.83</v>
      </c>
      <c r="BS6" s="59">
        <v>24.25</v>
      </c>
      <c r="BT6" s="115">
        <v>26.9</v>
      </c>
      <c r="BU6" s="84">
        <v>27.01</v>
      </c>
      <c r="BV6" s="84">
        <v>26.28</v>
      </c>
      <c r="BW6" s="84">
        <v>27.15</v>
      </c>
      <c r="BX6" s="84">
        <v>24.38</v>
      </c>
      <c r="BY6" s="84">
        <v>23.42</v>
      </c>
      <c r="BZ6" s="84">
        <v>23.88</v>
      </c>
      <c r="CA6" s="84">
        <v>25.85</v>
      </c>
      <c r="CB6" s="84">
        <v>27.27</v>
      </c>
      <c r="CC6" s="84">
        <v>25.3</v>
      </c>
      <c r="CD6" s="84">
        <v>24.06</v>
      </c>
      <c r="CE6" s="84">
        <v>22.74</v>
      </c>
      <c r="CF6" s="84">
        <v>22.91</v>
      </c>
      <c r="CG6" s="84">
        <v>23.46</v>
      </c>
      <c r="CH6" s="84">
        <v>24.15</v>
      </c>
      <c r="CI6" s="115">
        <v>24.36</v>
      </c>
      <c r="CJ6" s="115">
        <v>24.22</v>
      </c>
      <c r="CK6" s="115">
        <v>24.39</v>
      </c>
      <c r="CL6" s="115">
        <v>25.48</v>
      </c>
      <c r="CM6" s="115">
        <v>26.57</v>
      </c>
      <c r="CN6" s="115">
        <v>26.52</v>
      </c>
      <c r="CO6" s="115">
        <v>26.8</v>
      </c>
      <c r="CP6" s="115">
        <v>27.32</v>
      </c>
      <c r="CQ6" s="115">
        <v>27.85</v>
      </c>
      <c r="CR6" s="115">
        <v>27.75</v>
      </c>
      <c r="CS6" s="115">
        <v>26.75</v>
      </c>
      <c r="CT6" s="115">
        <v>25.97</v>
      </c>
      <c r="CU6" s="115">
        <v>23.9</v>
      </c>
      <c r="CV6" s="115">
        <v>24.21</v>
      </c>
      <c r="CW6" s="115">
        <v>22.49</v>
      </c>
      <c r="CX6" s="115">
        <v>25.38</v>
      </c>
      <c r="CY6" s="115">
        <v>26.77</v>
      </c>
      <c r="CZ6" s="115">
        <v>25.85</v>
      </c>
      <c r="DA6" s="115">
        <v>27.38</v>
      </c>
      <c r="DB6" s="59">
        <v>26.85</v>
      </c>
      <c r="DC6" s="59">
        <v>27.14</v>
      </c>
      <c r="DD6" s="59">
        <v>26.64</v>
      </c>
      <c r="DE6" s="59">
        <v>24.69</v>
      </c>
      <c r="DF6" s="59">
        <v>24.72</v>
      </c>
    </row>
    <row r="7" spans="1:110">
      <c r="A7" s="66">
        <v>0.16666666666666699</v>
      </c>
      <c r="B7" s="115"/>
      <c r="C7" s="115">
        <v>17.61</v>
      </c>
      <c r="D7" s="84">
        <v>18.61</v>
      </c>
      <c r="E7" s="84">
        <v>18.850000000000001</v>
      </c>
      <c r="F7" s="84">
        <v>12.64</v>
      </c>
      <c r="G7" s="84">
        <v>13.12</v>
      </c>
      <c r="H7" s="84">
        <v>15.11</v>
      </c>
      <c r="I7" s="84">
        <v>11.48</v>
      </c>
      <c r="J7" s="84">
        <v>15.93</v>
      </c>
      <c r="K7" s="84">
        <v>17.62</v>
      </c>
      <c r="L7" s="84">
        <v>23.51</v>
      </c>
      <c r="M7" s="84">
        <v>21.13</v>
      </c>
      <c r="N7" s="84">
        <v>24.76</v>
      </c>
      <c r="O7" s="84">
        <v>22.04</v>
      </c>
      <c r="P7" s="115">
        <v>24.24</v>
      </c>
      <c r="Q7" s="115">
        <v>21.32</v>
      </c>
      <c r="R7" s="115">
        <v>22.6</v>
      </c>
      <c r="S7" s="115">
        <v>21.97</v>
      </c>
      <c r="T7" s="115">
        <v>16.54</v>
      </c>
      <c r="U7" s="115">
        <v>15.09</v>
      </c>
      <c r="V7" s="115">
        <v>15.49</v>
      </c>
      <c r="W7" s="115">
        <v>16.86</v>
      </c>
      <c r="X7" s="115">
        <v>16.27</v>
      </c>
      <c r="Y7" s="115">
        <v>16.399999999999999</v>
      </c>
      <c r="Z7" s="115">
        <v>18.7</v>
      </c>
      <c r="AA7" s="115">
        <v>19.88</v>
      </c>
      <c r="AB7" s="115">
        <v>18.7</v>
      </c>
      <c r="AC7" s="115">
        <v>20.079999999999998</v>
      </c>
      <c r="AD7" s="84">
        <v>16.86</v>
      </c>
      <c r="AE7" s="84">
        <v>18.45</v>
      </c>
      <c r="AF7" s="84">
        <v>20.13</v>
      </c>
      <c r="AG7" s="84">
        <v>18.21</v>
      </c>
      <c r="AH7" s="84">
        <v>17.14</v>
      </c>
      <c r="AI7" s="84">
        <v>17.940000000000001</v>
      </c>
      <c r="AJ7" s="84">
        <v>19.39</v>
      </c>
      <c r="AK7" s="84">
        <v>20.5</v>
      </c>
      <c r="AL7" s="84">
        <v>21.91</v>
      </c>
      <c r="AM7" s="84">
        <v>18.22</v>
      </c>
      <c r="AN7" s="84">
        <v>19.55</v>
      </c>
      <c r="AO7" s="84">
        <v>19.010000000000002</v>
      </c>
      <c r="AP7" s="84">
        <v>22.06</v>
      </c>
      <c r="AQ7" s="84">
        <v>20.63</v>
      </c>
      <c r="AR7" s="115">
        <v>20.71</v>
      </c>
      <c r="AS7" s="115">
        <v>16.559999999999999</v>
      </c>
      <c r="AT7" s="115">
        <v>19.940000000000001</v>
      </c>
      <c r="AU7" s="115">
        <v>18.45</v>
      </c>
      <c r="AV7" s="115">
        <v>22.48</v>
      </c>
      <c r="AW7" s="115">
        <v>21.87</v>
      </c>
      <c r="AX7" s="84">
        <v>23.09</v>
      </c>
      <c r="AY7" s="84">
        <v>17.47</v>
      </c>
      <c r="AZ7" s="84">
        <v>21.47</v>
      </c>
      <c r="BA7" s="84">
        <v>23.56</v>
      </c>
      <c r="BB7" s="84">
        <v>22.45</v>
      </c>
      <c r="BC7" s="84">
        <v>23.5</v>
      </c>
      <c r="BD7" s="84">
        <v>24.91</v>
      </c>
      <c r="BE7" s="84">
        <v>25.21</v>
      </c>
      <c r="BF7" s="115">
        <v>23.48</v>
      </c>
      <c r="BG7" s="115">
        <v>23.89</v>
      </c>
      <c r="BH7" s="115">
        <v>24.62</v>
      </c>
      <c r="BI7" s="115">
        <v>26.06</v>
      </c>
      <c r="BJ7" s="115">
        <v>24.86</v>
      </c>
      <c r="BK7" s="115">
        <v>25.46</v>
      </c>
      <c r="BL7" s="59">
        <v>24.78</v>
      </c>
      <c r="BM7" s="59">
        <v>26.28</v>
      </c>
      <c r="BN7" s="59">
        <v>25.9</v>
      </c>
      <c r="BO7" s="59">
        <v>26.46</v>
      </c>
      <c r="BP7" s="59">
        <v>24.71</v>
      </c>
      <c r="BQ7" s="59">
        <v>25.45</v>
      </c>
      <c r="BR7" s="59">
        <v>24.62</v>
      </c>
      <c r="BS7" s="59">
        <v>24.2</v>
      </c>
      <c r="BT7" s="115">
        <v>26.89</v>
      </c>
      <c r="BU7" s="84">
        <v>27.04</v>
      </c>
      <c r="BV7" s="84">
        <v>26.04</v>
      </c>
      <c r="BW7" s="84">
        <v>26.82</v>
      </c>
      <c r="BX7" s="84">
        <v>24.42</v>
      </c>
      <c r="BY7" s="84">
        <v>23.25</v>
      </c>
      <c r="BZ7" s="84">
        <v>23.89</v>
      </c>
      <c r="CA7" s="84">
        <v>25.01</v>
      </c>
      <c r="CB7" s="84">
        <v>26.25</v>
      </c>
      <c r="CC7" s="84">
        <v>25.16</v>
      </c>
      <c r="CD7" s="84">
        <v>23.89</v>
      </c>
      <c r="CE7" s="84">
        <v>22.16</v>
      </c>
      <c r="CF7" s="84">
        <v>22.38</v>
      </c>
      <c r="CG7" s="84">
        <v>23.51</v>
      </c>
      <c r="CH7" s="84">
        <v>23.49</v>
      </c>
      <c r="CI7" s="115">
        <v>24.11</v>
      </c>
      <c r="CJ7" s="115">
        <v>24.17</v>
      </c>
      <c r="CK7" s="115">
        <v>24.57</v>
      </c>
      <c r="CL7" s="115">
        <v>25.61</v>
      </c>
      <c r="CM7" s="115">
        <v>26.7</v>
      </c>
      <c r="CN7" s="115">
        <v>27.16</v>
      </c>
      <c r="CO7" s="115">
        <v>26.75</v>
      </c>
      <c r="CP7" s="115">
        <v>27.5</v>
      </c>
      <c r="CQ7" s="115">
        <v>27.72</v>
      </c>
      <c r="CR7" s="115">
        <v>27.81</v>
      </c>
      <c r="CS7" s="115">
        <v>25.07</v>
      </c>
      <c r="CT7" s="115">
        <v>25.93</v>
      </c>
      <c r="CU7" s="115">
        <v>23.9</v>
      </c>
      <c r="CV7" s="115">
        <v>23.94</v>
      </c>
      <c r="CW7" s="115">
        <v>22.59</v>
      </c>
      <c r="CX7" s="115">
        <v>25.45</v>
      </c>
      <c r="CY7" s="115">
        <v>26.88</v>
      </c>
      <c r="CZ7" s="115">
        <v>25.32</v>
      </c>
      <c r="DA7" s="115">
        <v>24.62</v>
      </c>
      <c r="DB7" s="59">
        <v>27.19</v>
      </c>
      <c r="DC7" s="59">
        <v>26.68</v>
      </c>
      <c r="DD7" s="59">
        <v>26.45</v>
      </c>
      <c r="DE7" s="59">
        <v>24.8</v>
      </c>
      <c r="DF7" s="59">
        <v>24.43</v>
      </c>
    </row>
    <row r="8" spans="1:110">
      <c r="A8" s="66">
        <v>0.20833333333333301</v>
      </c>
      <c r="B8" s="115"/>
      <c r="C8" s="115">
        <v>17.64</v>
      </c>
      <c r="D8" s="84">
        <v>18.579999999999998</v>
      </c>
      <c r="E8" s="84">
        <v>18.46</v>
      </c>
      <c r="F8" s="84">
        <v>12.51</v>
      </c>
      <c r="G8" s="84">
        <v>13.31</v>
      </c>
      <c r="H8" s="84">
        <v>14.8</v>
      </c>
      <c r="I8" s="84">
        <v>11.12</v>
      </c>
      <c r="J8" s="84">
        <v>16.07</v>
      </c>
      <c r="K8" s="84">
        <v>17.2</v>
      </c>
      <c r="L8" s="84">
        <v>23.57</v>
      </c>
      <c r="M8" s="84">
        <v>21.03</v>
      </c>
      <c r="N8" s="84">
        <v>24.92</v>
      </c>
      <c r="O8" s="84">
        <v>21.9</v>
      </c>
      <c r="P8" s="115">
        <v>23.94</v>
      </c>
      <c r="Q8" s="115">
        <v>20.52</v>
      </c>
      <c r="R8" s="115">
        <v>22.49</v>
      </c>
      <c r="S8" s="115">
        <v>21.57</v>
      </c>
      <c r="T8" s="115">
        <v>16.399999999999999</v>
      </c>
      <c r="U8" s="115">
        <v>14.59</v>
      </c>
      <c r="V8" s="115">
        <v>15.11</v>
      </c>
      <c r="W8" s="115">
        <v>16.98</v>
      </c>
      <c r="X8" s="115">
        <v>16.28</v>
      </c>
      <c r="Y8" s="115">
        <v>16.48</v>
      </c>
      <c r="Z8" s="115">
        <v>18.86</v>
      </c>
      <c r="AA8" s="115">
        <v>19.18</v>
      </c>
      <c r="AB8" s="115">
        <v>18.399999999999999</v>
      </c>
      <c r="AC8" s="115">
        <v>20.010000000000002</v>
      </c>
      <c r="AD8" s="84">
        <v>16.77</v>
      </c>
      <c r="AE8" s="84">
        <v>18.45</v>
      </c>
      <c r="AF8" s="84">
        <v>19.989999999999998</v>
      </c>
      <c r="AG8" s="84">
        <v>18.55</v>
      </c>
      <c r="AH8" s="84">
        <v>17.010000000000002</v>
      </c>
      <c r="AI8" s="84">
        <v>18.309999999999999</v>
      </c>
      <c r="AJ8" s="84">
        <v>18.940000000000001</v>
      </c>
      <c r="AK8" s="84">
        <v>20.41</v>
      </c>
      <c r="AL8" s="84">
        <v>22.16</v>
      </c>
      <c r="AM8" s="84">
        <v>17.420000000000002</v>
      </c>
      <c r="AN8" s="84">
        <v>19.79</v>
      </c>
      <c r="AO8" s="84">
        <v>19.149999999999999</v>
      </c>
      <c r="AP8" s="84">
        <v>22.15</v>
      </c>
      <c r="AQ8" s="84">
        <v>20.32</v>
      </c>
      <c r="AR8" s="115">
        <v>20.71</v>
      </c>
      <c r="AS8" s="115">
        <v>16.7</v>
      </c>
      <c r="AT8" s="115">
        <v>19.059999999999999</v>
      </c>
      <c r="AU8" s="115">
        <v>17.98</v>
      </c>
      <c r="AV8" s="115">
        <v>22.29</v>
      </c>
      <c r="AW8" s="115">
        <v>21.34</v>
      </c>
      <c r="AX8" s="84">
        <v>22.98</v>
      </c>
      <c r="AY8" s="84">
        <v>17.66</v>
      </c>
      <c r="AZ8" s="84">
        <v>21.62</v>
      </c>
      <c r="BA8" s="84">
        <v>24.08</v>
      </c>
      <c r="BB8" s="84">
        <v>22.12</v>
      </c>
      <c r="BC8" s="84">
        <v>23.44</v>
      </c>
      <c r="BD8" s="84">
        <v>24.08</v>
      </c>
      <c r="BE8" s="84">
        <v>24.37</v>
      </c>
      <c r="BF8" s="115">
        <v>23.34</v>
      </c>
      <c r="BG8" s="115">
        <v>23.43</v>
      </c>
      <c r="BH8" s="115">
        <v>23.78</v>
      </c>
      <c r="BI8" s="115">
        <v>25.42</v>
      </c>
      <c r="BJ8" s="115">
        <v>26.06</v>
      </c>
      <c r="BK8" s="115">
        <v>25.95</v>
      </c>
      <c r="BL8" s="59">
        <v>24.53</v>
      </c>
      <c r="BM8" s="59">
        <v>25.74</v>
      </c>
      <c r="BN8" s="59">
        <v>26.2</v>
      </c>
      <c r="BO8" s="59">
        <v>25.99</v>
      </c>
      <c r="BP8" s="59">
        <v>24.17</v>
      </c>
      <c r="BQ8" s="59">
        <v>25.72</v>
      </c>
      <c r="BR8" s="59">
        <v>23.74</v>
      </c>
      <c r="BS8" s="59">
        <v>23.68</v>
      </c>
      <c r="BT8" s="115">
        <v>27.06</v>
      </c>
      <c r="BU8" s="84">
        <v>27.12</v>
      </c>
      <c r="BV8" s="84">
        <v>26.45</v>
      </c>
      <c r="BW8" s="84">
        <v>23.56</v>
      </c>
      <c r="BX8" s="84">
        <v>24.39</v>
      </c>
      <c r="BY8" s="84">
        <v>23.48</v>
      </c>
      <c r="BZ8" s="84">
        <v>24.36</v>
      </c>
      <c r="CA8" s="84">
        <v>24.96</v>
      </c>
      <c r="CB8" s="84">
        <v>26.88</v>
      </c>
      <c r="CC8" s="84">
        <v>25.22</v>
      </c>
      <c r="CD8" s="84">
        <v>23.87</v>
      </c>
      <c r="CE8" s="84">
        <v>21.98</v>
      </c>
      <c r="CF8" s="84">
        <v>22.6</v>
      </c>
      <c r="CG8" s="84">
        <v>23.65</v>
      </c>
      <c r="CH8" s="84">
        <v>23.72</v>
      </c>
      <c r="CI8" s="115">
        <v>23.95</v>
      </c>
      <c r="CJ8" s="115">
        <v>24.55</v>
      </c>
      <c r="CK8" s="115">
        <v>24.4</v>
      </c>
      <c r="CL8" s="115">
        <v>26</v>
      </c>
      <c r="CM8" s="115">
        <v>26.38</v>
      </c>
      <c r="CN8" s="115">
        <v>27.21</v>
      </c>
      <c r="CO8" s="115">
        <v>27.05</v>
      </c>
      <c r="CP8" s="115">
        <v>27.33</v>
      </c>
      <c r="CQ8" s="115">
        <v>27.93</v>
      </c>
      <c r="CR8" s="115">
        <v>27.53</v>
      </c>
      <c r="CS8" s="115">
        <v>24.09</v>
      </c>
      <c r="CT8" s="115">
        <v>26.09</v>
      </c>
      <c r="CU8" s="115">
        <v>23.88</v>
      </c>
      <c r="CV8" s="115">
        <v>24.3</v>
      </c>
      <c r="CW8" s="115">
        <v>22.65</v>
      </c>
      <c r="CX8" s="115">
        <v>25.15</v>
      </c>
      <c r="CY8" s="115">
        <v>26.56</v>
      </c>
      <c r="CZ8" s="115">
        <v>25.16</v>
      </c>
      <c r="DA8" s="115">
        <v>24.96</v>
      </c>
      <c r="DB8" s="59">
        <v>26.89</v>
      </c>
      <c r="DC8" s="59">
        <v>26.54</v>
      </c>
      <c r="DD8" s="59">
        <v>26.41</v>
      </c>
      <c r="DE8" s="59">
        <v>25.12</v>
      </c>
      <c r="DF8" s="59">
        <v>25.06</v>
      </c>
    </row>
    <row r="9" spans="1:110">
      <c r="A9" s="66">
        <v>0.25</v>
      </c>
      <c r="B9" s="115"/>
      <c r="C9" s="115">
        <v>17.420000000000002</v>
      </c>
      <c r="D9" s="84">
        <v>18.170000000000002</v>
      </c>
      <c r="E9" s="84">
        <v>17.37</v>
      </c>
      <c r="F9" s="84">
        <v>12.17</v>
      </c>
      <c r="G9" s="84">
        <v>13.21</v>
      </c>
      <c r="H9" s="84">
        <v>14.67</v>
      </c>
      <c r="I9" s="84">
        <v>10.78</v>
      </c>
      <c r="J9" s="84">
        <v>15.89</v>
      </c>
      <c r="K9" s="84">
        <v>17.41</v>
      </c>
      <c r="L9" s="84">
        <v>23.48</v>
      </c>
      <c r="M9" s="84">
        <v>21</v>
      </c>
      <c r="N9" s="84">
        <v>24.82</v>
      </c>
      <c r="O9" s="84">
        <v>21.69</v>
      </c>
      <c r="P9" s="115">
        <v>23.69</v>
      </c>
      <c r="Q9" s="115">
        <v>20.48</v>
      </c>
      <c r="R9" s="115">
        <v>22.4</v>
      </c>
      <c r="S9" s="115">
        <v>21.35</v>
      </c>
      <c r="T9" s="115">
        <v>16.14</v>
      </c>
      <c r="U9" s="115">
        <v>14.48</v>
      </c>
      <c r="V9" s="115">
        <v>15.46</v>
      </c>
      <c r="W9" s="115">
        <v>17.559999999999999</v>
      </c>
      <c r="X9" s="115">
        <v>16.28</v>
      </c>
      <c r="Y9" s="115">
        <v>16.77</v>
      </c>
      <c r="Z9" s="115">
        <v>18.98</v>
      </c>
      <c r="AA9" s="115">
        <v>19.149999999999999</v>
      </c>
      <c r="AB9" s="115">
        <v>18.690000000000001</v>
      </c>
      <c r="AC9" s="115">
        <v>19.98</v>
      </c>
      <c r="AD9" s="84">
        <v>16.48</v>
      </c>
      <c r="AE9" s="84">
        <v>18.559999999999999</v>
      </c>
      <c r="AF9" s="84">
        <v>19.59</v>
      </c>
      <c r="AG9" s="84">
        <v>18.86</v>
      </c>
      <c r="AH9" s="84">
        <v>17.600000000000001</v>
      </c>
      <c r="AI9" s="84">
        <v>17.989999999999998</v>
      </c>
      <c r="AJ9" s="84">
        <v>19.309999999999999</v>
      </c>
      <c r="AK9" s="84">
        <v>20.260000000000002</v>
      </c>
      <c r="AL9" s="84">
        <v>22.12</v>
      </c>
      <c r="AM9" s="84">
        <v>18.010000000000002</v>
      </c>
      <c r="AN9" s="84">
        <v>20.05</v>
      </c>
      <c r="AO9" s="84">
        <v>19.39</v>
      </c>
      <c r="AP9" s="84">
        <v>21.89</v>
      </c>
      <c r="AQ9" s="84">
        <v>20.420000000000002</v>
      </c>
      <c r="AR9" s="115">
        <v>19.68</v>
      </c>
      <c r="AS9" s="115">
        <v>16.23</v>
      </c>
      <c r="AT9" s="115">
        <v>19.22</v>
      </c>
      <c r="AU9" s="115">
        <v>18.32</v>
      </c>
      <c r="AV9" s="115">
        <v>21.55</v>
      </c>
      <c r="AW9" s="115">
        <v>21.7</v>
      </c>
      <c r="AX9" s="84">
        <v>23</v>
      </c>
      <c r="AY9" s="84">
        <v>17.809999999999999</v>
      </c>
      <c r="AZ9" s="84">
        <v>22.21</v>
      </c>
      <c r="BA9" s="84">
        <v>24.4</v>
      </c>
      <c r="BB9" s="84">
        <v>22.48</v>
      </c>
      <c r="BC9" s="84">
        <v>23.78</v>
      </c>
      <c r="BD9" s="84">
        <v>24.1</v>
      </c>
      <c r="BE9" s="84">
        <v>24.91</v>
      </c>
      <c r="BF9" s="115">
        <v>23.27</v>
      </c>
      <c r="BG9" s="115">
        <v>23.94</v>
      </c>
      <c r="BH9" s="115">
        <v>24.12</v>
      </c>
      <c r="BI9" s="115">
        <v>25.72</v>
      </c>
      <c r="BJ9" s="115">
        <v>25.74</v>
      </c>
      <c r="BK9" s="115">
        <v>26</v>
      </c>
      <c r="BL9" s="59">
        <v>25.16</v>
      </c>
      <c r="BM9" s="59">
        <v>25.74</v>
      </c>
      <c r="BN9" s="59">
        <v>26.94</v>
      </c>
      <c r="BO9" s="59">
        <v>26.54</v>
      </c>
      <c r="BP9" s="59">
        <v>24.42</v>
      </c>
      <c r="BQ9" s="59">
        <v>26.78</v>
      </c>
      <c r="BR9" s="59">
        <v>23.51</v>
      </c>
      <c r="BS9" s="59">
        <v>24.07</v>
      </c>
      <c r="BT9" s="115">
        <v>31.62</v>
      </c>
      <c r="BU9" s="84">
        <v>30.13</v>
      </c>
      <c r="BV9" s="84">
        <v>30.23</v>
      </c>
      <c r="BW9" s="84">
        <v>23.67</v>
      </c>
      <c r="BX9" s="84">
        <v>24.98</v>
      </c>
      <c r="BY9" s="84">
        <v>24.66</v>
      </c>
      <c r="BZ9" s="84">
        <v>30.57</v>
      </c>
      <c r="CA9" s="84">
        <v>29.36</v>
      </c>
      <c r="CB9" s="84">
        <v>31.52</v>
      </c>
      <c r="CC9" s="84">
        <v>27.35</v>
      </c>
      <c r="CD9" s="84">
        <v>24.72</v>
      </c>
      <c r="CE9" s="84">
        <v>25.57</v>
      </c>
      <c r="CF9" s="84">
        <v>26.28</v>
      </c>
      <c r="CG9" s="84">
        <v>27.98</v>
      </c>
      <c r="CH9" s="84">
        <v>27.6</v>
      </c>
      <c r="CI9" s="115">
        <v>27.63</v>
      </c>
      <c r="CJ9" s="115">
        <v>27.26</v>
      </c>
      <c r="CK9" s="115">
        <v>27.01</v>
      </c>
      <c r="CL9" s="115">
        <v>28.02</v>
      </c>
      <c r="CM9" s="115">
        <v>28.48</v>
      </c>
      <c r="CN9" s="115">
        <v>29.7</v>
      </c>
      <c r="CO9" s="115">
        <v>28.94</v>
      </c>
      <c r="CP9" s="115">
        <v>28.22</v>
      </c>
      <c r="CQ9" s="115">
        <v>30.02</v>
      </c>
      <c r="CR9" s="115">
        <v>28.59</v>
      </c>
      <c r="CS9" s="115">
        <v>23.64</v>
      </c>
      <c r="CT9" s="115">
        <v>26.9</v>
      </c>
      <c r="CU9" s="115">
        <v>24.37</v>
      </c>
      <c r="CV9" s="115">
        <v>25.59</v>
      </c>
      <c r="CW9" s="115">
        <v>28.82</v>
      </c>
      <c r="CX9" s="115">
        <v>25.54</v>
      </c>
      <c r="CY9" s="115">
        <v>29.29</v>
      </c>
      <c r="CZ9" s="115">
        <v>24.71</v>
      </c>
      <c r="DA9" s="115">
        <v>26.42</v>
      </c>
      <c r="DB9" s="59">
        <v>27.51</v>
      </c>
      <c r="DC9" s="59">
        <v>29.1</v>
      </c>
      <c r="DD9" s="59">
        <v>28.6</v>
      </c>
      <c r="DE9" s="59">
        <v>27.86</v>
      </c>
      <c r="DF9" s="59">
        <v>28.24</v>
      </c>
    </row>
    <row r="10" spans="1:110">
      <c r="A10" s="66">
        <v>0.29166666666666702</v>
      </c>
      <c r="B10" s="115"/>
      <c r="C10" s="115">
        <v>17.88</v>
      </c>
      <c r="D10" s="84">
        <v>20.100000000000001</v>
      </c>
      <c r="E10" s="84">
        <v>16.739999999999998</v>
      </c>
      <c r="F10" s="84">
        <v>12.3</v>
      </c>
      <c r="G10" s="84">
        <v>13.67</v>
      </c>
      <c r="H10" s="84">
        <v>14.86</v>
      </c>
      <c r="I10" s="84">
        <v>15.73</v>
      </c>
      <c r="J10" s="84">
        <v>18.64</v>
      </c>
      <c r="K10" s="84">
        <v>18.02</v>
      </c>
      <c r="L10" s="84">
        <v>24.51</v>
      </c>
      <c r="M10" s="84">
        <v>21.39</v>
      </c>
      <c r="N10" s="84">
        <v>25.81</v>
      </c>
      <c r="O10" s="84">
        <v>23.2</v>
      </c>
      <c r="P10" s="115">
        <v>24.95</v>
      </c>
      <c r="Q10" s="115">
        <v>23.69</v>
      </c>
      <c r="R10" s="115">
        <v>22.7</v>
      </c>
      <c r="S10" s="115">
        <v>21.42</v>
      </c>
      <c r="T10" s="115">
        <v>17.07</v>
      </c>
      <c r="U10" s="115">
        <v>17.940000000000001</v>
      </c>
      <c r="V10" s="115">
        <v>20.170000000000002</v>
      </c>
      <c r="W10" s="115">
        <v>19.440000000000001</v>
      </c>
      <c r="X10" s="115">
        <v>16.399999999999999</v>
      </c>
      <c r="Y10" s="115">
        <v>17.11</v>
      </c>
      <c r="Z10" s="115">
        <v>20.34</v>
      </c>
      <c r="AA10" s="115">
        <v>20.37</v>
      </c>
      <c r="AB10" s="115">
        <v>23.65</v>
      </c>
      <c r="AC10" s="115">
        <v>19.920000000000002</v>
      </c>
      <c r="AD10" s="84">
        <v>18.7</v>
      </c>
      <c r="AE10" s="84">
        <v>19.43</v>
      </c>
      <c r="AF10" s="84">
        <v>19.510000000000002</v>
      </c>
      <c r="AG10" s="84">
        <v>19.97</v>
      </c>
      <c r="AH10" s="84">
        <v>18.850000000000001</v>
      </c>
      <c r="AI10" s="84">
        <v>22.87</v>
      </c>
      <c r="AJ10" s="84">
        <v>24.38</v>
      </c>
      <c r="AK10" s="84">
        <v>24.71</v>
      </c>
      <c r="AL10" s="84">
        <v>23.56</v>
      </c>
      <c r="AM10" s="84">
        <v>19.989999999999998</v>
      </c>
      <c r="AN10" s="84">
        <v>20.7</v>
      </c>
      <c r="AO10" s="84">
        <v>20.97</v>
      </c>
      <c r="AP10" s="84">
        <v>23.89</v>
      </c>
      <c r="AQ10" s="84">
        <v>21.28</v>
      </c>
      <c r="AR10" s="115">
        <v>19.46</v>
      </c>
      <c r="AS10" s="115">
        <v>21.99</v>
      </c>
      <c r="AT10" s="115">
        <v>22.33</v>
      </c>
      <c r="AU10" s="115">
        <v>25.38</v>
      </c>
      <c r="AV10" s="115">
        <v>23.58</v>
      </c>
      <c r="AW10" s="115">
        <v>23.18</v>
      </c>
      <c r="AX10" s="84">
        <v>24.75</v>
      </c>
      <c r="AY10" s="84">
        <v>20.260000000000002</v>
      </c>
      <c r="AZ10" s="84">
        <v>25.76</v>
      </c>
      <c r="BA10" s="84">
        <v>27.83</v>
      </c>
      <c r="BB10" s="84">
        <v>24.24</v>
      </c>
      <c r="BC10" s="84">
        <v>28.22</v>
      </c>
      <c r="BD10" s="84">
        <v>28.92</v>
      </c>
      <c r="BE10" s="84">
        <v>31.56</v>
      </c>
      <c r="BF10" s="115">
        <v>29.86</v>
      </c>
      <c r="BG10" s="115">
        <v>31.99</v>
      </c>
      <c r="BH10" s="115">
        <v>30.17</v>
      </c>
      <c r="BI10" s="115">
        <v>29.72</v>
      </c>
      <c r="BJ10" s="115">
        <v>31.31</v>
      </c>
      <c r="BK10" s="115">
        <v>28.5</v>
      </c>
      <c r="BL10" s="59">
        <v>27.86</v>
      </c>
      <c r="BM10" s="59">
        <v>27.49</v>
      </c>
      <c r="BN10" s="59">
        <v>31.62</v>
      </c>
      <c r="BO10" s="59">
        <v>29.7</v>
      </c>
      <c r="BP10" s="59">
        <v>29.6</v>
      </c>
      <c r="BQ10" s="59">
        <v>30.78</v>
      </c>
      <c r="BR10" s="59">
        <v>30.82</v>
      </c>
      <c r="BS10" s="59">
        <v>29.44</v>
      </c>
      <c r="BT10" s="115">
        <v>32.24</v>
      </c>
      <c r="BU10" s="84">
        <v>33.68</v>
      </c>
      <c r="BV10" s="84">
        <v>32.479999999999997</v>
      </c>
      <c r="BW10" s="84">
        <v>23.44</v>
      </c>
      <c r="BX10" s="84">
        <v>27.94</v>
      </c>
      <c r="BY10" s="84">
        <v>27.08</v>
      </c>
      <c r="BZ10" s="84">
        <v>33.21</v>
      </c>
      <c r="CA10" s="84">
        <v>32.29</v>
      </c>
      <c r="CB10" s="84">
        <v>35.29</v>
      </c>
      <c r="CC10" s="84">
        <v>27.36</v>
      </c>
      <c r="CD10" s="84">
        <v>24.95</v>
      </c>
      <c r="CE10" s="84">
        <v>30.74</v>
      </c>
      <c r="CF10" s="84">
        <v>34.72</v>
      </c>
      <c r="CG10" s="84">
        <v>30.99</v>
      </c>
      <c r="CH10" s="84">
        <v>33.83</v>
      </c>
      <c r="CI10" s="115">
        <v>36.79</v>
      </c>
      <c r="CJ10" s="115">
        <v>33.659999999999997</v>
      </c>
      <c r="CK10" s="115">
        <v>33.28</v>
      </c>
      <c r="CL10" s="115">
        <v>30.27</v>
      </c>
      <c r="CM10" s="115">
        <v>30.86</v>
      </c>
      <c r="CN10" s="115">
        <v>31.04</v>
      </c>
      <c r="CO10" s="115">
        <v>31.59</v>
      </c>
      <c r="CP10" s="115">
        <v>30.51</v>
      </c>
      <c r="CQ10" s="115">
        <v>31.77</v>
      </c>
      <c r="CR10" s="115">
        <v>30.83</v>
      </c>
      <c r="CS10" s="115">
        <v>24.03</v>
      </c>
      <c r="CT10" s="115">
        <v>27.59</v>
      </c>
      <c r="CU10" s="115">
        <v>25.5</v>
      </c>
      <c r="CV10" s="115">
        <v>33.32</v>
      </c>
      <c r="CW10" s="115">
        <v>28.44</v>
      </c>
      <c r="CX10" s="115">
        <v>26.35</v>
      </c>
      <c r="CY10" s="115">
        <v>30.77</v>
      </c>
      <c r="CZ10" s="115">
        <v>24.31</v>
      </c>
      <c r="DA10" s="115">
        <v>25.42</v>
      </c>
      <c r="DB10" s="59">
        <v>27.89</v>
      </c>
      <c r="DC10" s="59">
        <v>30.17</v>
      </c>
      <c r="DD10" s="59">
        <v>31.59</v>
      </c>
      <c r="DE10" s="59">
        <v>32.39</v>
      </c>
      <c r="DF10" s="59">
        <v>33.5</v>
      </c>
    </row>
    <row r="11" spans="1:110">
      <c r="A11" s="66">
        <v>0.33333333333333298</v>
      </c>
      <c r="B11" s="115"/>
      <c r="C11" s="115">
        <v>20.71</v>
      </c>
      <c r="D11" s="84">
        <v>24.96</v>
      </c>
      <c r="E11" s="84">
        <v>16.93</v>
      </c>
      <c r="F11" s="84">
        <v>12.65</v>
      </c>
      <c r="G11" s="84">
        <v>14.65</v>
      </c>
      <c r="H11" s="84">
        <v>15.09</v>
      </c>
      <c r="I11" s="84">
        <v>18.3</v>
      </c>
      <c r="J11" s="84">
        <v>24.33</v>
      </c>
      <c r="K11" s="84">
        <v>24.2</v>
      </c>
      <c r="L11" s="84">
        <v>26.73</v>
      </c>
      <c r="M11" s="84">
        <v>22.99</v>
      </c>
      <c r="N11" s="84">
        <v>27.07</v>
      </c>
      <c r="O11" s="84">
        <v>26.89</v>
      </c>
      <c r="P11" s="115">
        <v>24.81</v>
      </c>
      <c r="Q11" s="115">
        <v>27.31</v>
      </c>
      <c r="R11" s="115">
        <v>25.28</v>
      </c>
      <c r="S11" s="115">
        <v>21.94</v>
      </c>
      <c r="T11" s="115">
        <v>18.899999999999999</v>
      </c>
      <c r="U11" s="115">
        <v>21.09</v>
      </c>
      <c r="V11" s="115">
        <v>22.5</v>
      </c>
      <c r="W11" s="115">
        <v>22.02</v>
      </c>
      <c r="X11" s="115">
        <v>16.46</v>
      </c>
      <c r="Y11" s="115">
        <v>18.850000000000001</v>
      </c>
      <c r="Z11" s="115">
        <v>24</v>
      </c>
      <c r="AA11" s="115">
        <v>22.64</v>
      </c>
      <c r="AB11" s="115">
        <v>28.44</v>
      </c>
      <c r="AC11" s="115">
        <v>20.12</v>
      </c>
      <c r="AD11" s="84">
        <v>25.96</v>
      </c>
      <c r="AE11" s="84">
        <v>20.71</v>
      </c>
      <c r="AF11" s="84">
        <v>19.84</v>
      </c>
      <c r="AG11" s="84">
        <v>23.07</v>
      </c>
      <c r="AH11" s="84">
        <v>20.71</v>
      </c>
      <c r="AI11" s="84">
        <v>29.84</v>
      </c>
      <c r="AJ11" s="84">
        <v>31.18</v>
      </c>
      <c r="AK11" s="84">
        <v>33.56</v>
      </c>
      <c r="AL11" s="84">
        <v>23.72</v>
      </c>
      <c r="AM11" s="84">
        <v>22.65</v>
      </c>
      <c r="AN11" s="84">
        <v>23.71</v>
      </c>
      <c r="AO11" s="84">
        <v>23.86</v>
      </c>
      <c r="AP11" s="84">
        <v>25.67</v>
      </c>
      <c r="AQ11" s="84">
        <v>21.53</v>
      </c>
      <c r="AR11" s="115">
        <v>20.25</v>
      </c>
      <c r="AS11" s="115">
        <v>29.07</v>
      </c>
      <c r="AT11" s="115">
        <v>24.48</v>
      </c>
      <c r="AU11" s="115">
        <v>30.93</v>
      </c>
      <c r="AV11" s="115">
        <v>26.88</v>
      </c>
      <c r="AW11" s="115">
        <v>29.26</v>
      </c>
      <c r="AX11" s="84">
        <v>26.65</v>
      </c>
      <c r="AY11" s="84">
        <v>27.87</v>
      </c>
      <c r="AZ11" s="84">
        <v>30.94</v>
      </c>
      <c r="BA11" s="84">
        <v>31.76</v>
      </c>
      <c r="BB11" s="84">
        <v>34.99</v>
      </c>
      <c r="BC11" s="84">
        <v>34.119999999999997</v>
      </c>
      <c r="BD11" s="84">
        <v>28.4</v>
      </c>
      <c r="BE11" s="84">
        <v>33.86</v>
      </c>
      <c r="BF11" s="115">
        <v>34.71</v>
      </c>
      <c r="BG11" s="115">
        <v>36.92</v>
      </c>
      <c r="BH11" s="115">
        <v>31.86</v>
      </c>
      <c r="BI11" s="115">
        <v>34.76</v>
      </c>
      <c r="BJ11" s="115">
        <v>31.16</v>
      </c>
      <c r="BK11" s="115">
        <v>30.29</v>
      </c>
      <c r="BL11" s="59">
        <v>28.61</v>
      </c>
      <c r="BM11" s="59">
        <v>33.950000000000003</v>
      </c>
      <c r="BN11" s="59">
        <v>34.770000000000003</v>
      </c>
      <c r="BO11" s="59">
        <v>33.619999999999997</v>
      </c>
      <c r="BP11" s="59">
        <v>39.78</v>
      </c>
      <c r="BQ11" s="59">
        <v>34.520000000000003</v>
      </c>
      <c r="BR11" s="59">
        <v>35.32</v>
      </c>
      <c r="BS11" s="59">
        <v>30.87</v>
      </c>
      <c r="BT11" s="115">
        <v>36.6</v>
      </c>
      <c r="BU11" s="84">
        <v>35.51</v>
      </c>
      <c r="BV11" s="84">
        <v>35.630000000000003</v>
      </c>
      <c r="BW11" s="84">
        <v>25.49</v>
      </c>
      <c r="BX11" s="84">
        <v>27.55</v>
      </c>
      <c r="BY11" s="84">
        <v>28.55</v>
      </c>
      <c r="BZ11" s="84">
        <v>39.15</v>
      </c>
      <c r="CA11" s="84">
        <v>37.54</v>
      </c>
      <c r="CB11" s="84">
        <v>37.409999999999997</v>
      </c>
      <c r="CC11" s="84">
        <v>28.26</v>
      </c>
      <c r="CD11" s="84">
        <v>25.45</v>
      </c>
      <c r="CE11" s="84">
        <v>33.24</v>
      </c>
      <c r="CF11" s="84">
        <v>39.39</v>
      </c>
      <c r="CG11" s="84">
        <v>42.68</v>
      </c>
      <c r="CH11" s="84">
        <v>33.6</v>
      </c>
      <c r="CI11" s="115">
        <v>37.340000000000003</v>
      </c>
      <c r="CJ11" s="115">
        <v>40.369999999999997</v>
      </c>
      <c r="CK11" s="115">
        <v>34.07</v>
      </c>
      <c r="CL11" s="115">
        <v>35.82</v>
      </c>
      <c r="CM11" s="115">
        <v>33.28</v>
      </c>
      <c r="CN11" s="115">
        <v>29.54</v>
      </c>
      <c r="CO11" s="115">
        <v>34.06</v>
      </c>
      <c r="CP11" s="115">
        <v>32.799999999999997</v>
      </c>
      <c r="CQ11" s="115">
        <v>31.86</v>
      </c>
      <c r="CR11" s="115">
        <v>34.1</v>
      </c>
      <c r="CS11" s="115">
        <v>24.56</v>
      </c>
      <c r="CT11" s="115">
        <v>28.2</v>
      </c>
      <c r="CU11" s="115">
        <v>26.69</v>
      </c>
      <c r="CV11" s="115">
        <v>32.42</v>
      </c>
      <c r="CW11" s="115">
        <v>36.729999999999997</v>
      </c>
      <c r="CX11" s="115">
        <v>27.43</v>
      </c>
      <c r="CY11" s="115">
        <v>31.86</v>
      </c>
      <c r="CZ11" s="115">
        <v>24.37</v>
      </c>
      <c r="DA11" s="115">
        <v>28.77</v>
      </c>
      <c r="DB11" s="59">
        <v>30.59</v>
      </c>
      <c r="DC11" s="59">
        <v>32.229999999999997</v>
      </c>
      <c r="DD11" s="59">
        <v>32.950000000000003</v>
      </c>
      <c r="DE11" s="59">
        <v>34.31</v>
      </c>
      <c r="DF11" s="59">
        <v>37.72</v>
      </c>
    </row>
    <row r="12" spans="1:110">
      <c r="A12" s="69">
        <v>0.375</v>
      </c>
      <c r="B12" s="115"/>
      <c r="C12" s="115">
        <v>22.57</v>
      </c>
      <c r="D12" s="84">
        <v>30.3</v>
      </c>
      <c r="E12" s="84">
        <v>16.149999999999999</v>
      </c>
      <c r="F12" s="84">
        <v>12.51</v>
      </c>
      <c r="G12" s="84">
        <v>14.87</v>
      </c>
      <c r="H12" s="84">
        <v>15.57</v>
      </c>
      <c r="I12" s="84">
        <v>20.66</v>
      </c>
      <c r="J12" s="84">
        <v>25.65</v>
      </c>
      <c r="K12" s="84">
        <v>27.18</v>
      </c>
      <c r="L12" s="84">
        <v>27.83</v>
      </c>
      <c r="M12" s="84">
        <v>29.89</v>
      </c>
      <c r="N12" s="84">
        <v>28.55</v>
      </c>
      <c r="O12" s="84">
        <v>29.07</v>
      </c>
      <c r="P12" s="115">
        <v>26.19</v>
      </c>
      <c r="Q12" s="115">
        <v>31.16</v>
      </c>
      <c r="R12" s="115">
        <v>29.99</v>
      </c>
      <c r="S12" s="115">
        <v>23.53</v>
      </c>
      <c r="T12" s="115">
        <v>21.43</v>
      </c>
      <c r="U12" s="115">
        <v>26</v>
      </c>
      <c r="V12" s="115">
        <v>24.61</v>
      </c>
      <c r="W12" s="115">
        <v>23</v>
      </c>
      <c r="X12" s="115">
        <v>16.97</v>
      </c>
      <c r="Y12" s="115">
        <v>20.56</v>
      </c>
      <c r="Z12" s="115">
        <v>26.01</v>
      </c>
      <c r="AA12" s="115">
        <v>25.58</v>
      </c>
      <c r="AB12" s="115">
        <v>33.85</v>
      </c>
      <c r="AC12" s="115">
        <v>20.02</v>
      </c>
      <c r="AD12" s="84">
        <v>28.21</v>
      </c>
      <c r="AE12" s="84">
        <v>21.01</v>
      </c>
      <c r="AF12" s="84">
        <v>19.97</v>
      </c>
      <c r="AG12" s="84">
        <v>26.75</v>
      </c>
      <c r="AH12" s="84">
        <v>23.09</v>
      </c>
      <c r="AI12" s="84">
        <v>34.1</v>
      </c>
      <c r="AJ12" s="84">
        <v>34.950000000000003</v>
      </c>
      <c r="AK12" s="84">
        <v>37.619999999999997</v>
      </c>
      <c r="AL12" s="84">
        <v>27.46</v>
      </c>
      <c r="AM12" s="84">
        <v>29.54</v>
      </c>
      <c r="AN12" s="84">
        <v>25.42</v>
      </c>
      <c r="AO12" s="84">
        <v>33.82</v>
      </c>
      <c r="AP12" s="84">
        <v>28.53</v>
      </c>
      <c r="AQ12" s="84">
        <v>22.73</v>
      </c>
      <c r="AR12" s="115">
        <v>19.350000000000001</v>
      </c>
      <c r="AS12" s="115">
        <v>34.590000000000003</v>
      </c>
      <c r="AT12" s="115">
        <v>30.05</v>
      </c>
      <c r="AU12" s="115">
        <v>32.14</v>
      </c>
      <c r="AV12" s="115">
        <v>28.97</v>
      </c>
      <c r="AW12" s="115">
        <v>29.23</v>
      </c>
      <c r="AX12" s="84">
        <v>27.23</v>
      </c>
      <c r="AY12" s="84">
        <v>33.01</v>
      </c>
      <c r="AZ12" s="84">
        <v>33.42</v>
      </c>
      <c r="BA12" s="84">
        <v>34.97</v>
      </c>
      <c r="BB12" s="84">
        <v>35.92</v>
      </c>
      <c r="BC12" s="84">
        <v>33.950000000000003</v>
      </c>
      <c r="BD12" s="84">
        <v>30.96</v>
      </c>
      <c r="BE12" s="84">
        <v>35.06</v>
      </c>
      <c r="BF12" s="115">
        <v>34.630000000000003</v>
      </c>
      <c r="BG12" s="115">
        <v>38.14</v>
      </c>
      <c r="BH12" s="115">
        <v>38.26</v>
      </c>
      <c r="BI12" s="115">
        <v>35.47</v>
      </c>
      <c r="BJ12" s="115">
        <v>35.78</v>
      </c>
      <c r="BK12" s="115">
        <v>33.380000000000003</v>
      </c>
      <c r="BL12" s="59">
        <v>41.51</v>
      </c>
      <c r="BM12" s="59">
        <v>36.96</v>
      </c>
      <c r="BN12" s="59">
        <v>36.979999999999997</v>
      </c>
      <c r="BO12" s="59">
        <v>32.380000000000003</v>
      </c>
      <c r="BP12" s="59">
        <v>34.96</v>
      </c>
      <c r="BQ12" s="59">
        <v>35.549999999999997</v>
      </c>
      <c r="BR12" s="59">
        <v>36.69</v>
      </c>
      <c r="BS12" s="59">
        <v>36.51</v>
      </c>
      <c r="BT12" s="115">
        <v>37.520000000000003</v>
      </c>
      <c r="BU12" s="84">
        <v>37.21</v>
      </c>
      <c r="BV12" s="84">
        <v>30.08</v>
      </c>
      <c r="BW12" s="84">
        <v>28.94</v>
      </c>
      <c r="BX12" s="84">
        <v>28.34</v>
      </c>
      <c r="BY12" s="84">
        <v>30.47</v>
      </c>
      <c r="BZ12" s="84">
        <v>38.869999999999997</v>
      </c>
      <c r="CA12" s="84">
        <v>40.47</v>
      </c>
      <c r="CB12" s="84">
        <v>35.81</v>
      </c>
      <c r="CC12" s="84">
        <v>27.89</v>
      </c>
      <c r="CD12" s="84">
        <v>25.01</v>
      </c>
      <c r="CE12" s="84">
        <v>33.130000000000003</v>
      </c>
      <c r="CF12" s="84">
        <v>39</v>
      </c>
      <c r="CG12" s="84">
        <v>39.9</v>
      </c>
      <c r="CH12" s="84">
        <v>39.799999999999997</v>
      </c>
      <c r="CI12" s="115">
        <v>37.53</v>
      </c>
      <c r="CJ12" s="115">
        <v>44.69</v>
      </c>
      <c r="CK12" s="115">
        <v>32.950000000000003</v>
      </c>
      <c r="CL12" s="115">
        <v>35.369999999999997</v>
      </c>
      <c r="CM12" s="115">
        <v>33.35</v>
      </c>
      <c r="CN12" s="115">
        <v>26.92</v>
      </c>
      <c r="CO12" s="115">
        <v>34.479999999999997</v>
      </c>
      <c r="CP12" s="115">
        <v>33.82</v>
      </c>
      <c r="CQ12" s="115">
        <v>27.97</v>
      </c>
      <c r="CR12" s="115">
        <v>32.53</v>
      </c>
      <c r="CS12" s="115">
        <v>27.31</v>
      </c>
      <c r="CT12" s="115">
        <v>28.84</v>
      </c>
      <c r="CU12" s="115">
        <v>29.96</v>
      </c>
      <c r="CV12" s="115">
        <v>27.83</v>
      </c>
      <c r="CW12" s="115">
        <v>37.76</v>
      </c>
      <c r="CX12" s="115">
        <v>30.2</v>
      </c>
      <c r="CY12" s="115">
        <v>31.86</v>
      </c>
      <c r="CZ12" s="115">
        <v>24.96</v>
      </c>
      <c r="DA12" s="115">
        <v>30.55</v>
      </c>
      <c r="DB12" s="59">
        <v>34.99</v>
      </c>
      <c r="DC12" s="59">
        <v>34.880000000000003</v>
      </c>
      <c r="DD12" s="59">
        <v>35.71</v>
      </c>
      <c r="DE12" s="59">
        <v>37.26</v>
      </c>
      <c r="DF12" s="59">
        <v>36.1</v>
      </c>
    </row>
    <row r="13" spans="1:110">
      <c r="A13" s="69">
        <v>0.41666666666666702</v>
      </c>
      <c r="B13" s="115"/>
      <c r="C13" s="115">
        <v>28.12</v>
      </c>
      <c r="D13" s="84">
        <v>33.33</v>
      </c>
      <c r="E13" s="84">
        <v>17.079999999999998</v>
      </c>
      <c r="F13" s="84">
        <v>13.1</v>
      </c>
      <c r="G13" s="84">
        <v>15.88</v>
      </c>
      <c r="H13" s="84">
        <v>16.55</v>
      </c>
      <c r="I13" s="84">
        <v>22.59</v>
      </c>
      <c r="J13" s="84">
        <v>29.07</v>
      </c>
      <c r="K13" s="84">
        <v>31.33</v>
      </c>
      <c r="L13" s="84">
        <v>32.4</v>
      </c>
      <c r="M13" s="84">
        <v>31.33</v>
      </c>
      <c r="N13" s="84">
        <v>32.15</v>
      </c>
      <c r="O13" s="84">
        <v>31.97</v>
      </c>
      <c r="P13" s="115">
        <v>27.42</v>
      </c>
      <c r="Q13" s="115">
        <v>35.32</v>
      </c>
      <c r="R13" s="115">
        <v>31.84</v>
      </c>
      <c r="S13" s="115">
        <v>24.55</v>
      </c>
      <c r="T13" s="115">
        <v>23.19</v>
      </c>
      <c r="U13" s="115">
        <v>26.97</v>
      </c>
      <c r="V13" s="115">
        <v>27.87</v>
      </c>
      <c r="W13" s="115">
        <v>22.02</v>
      </c>
      <c r="X13" s="115">
        <v>17.940000000000001</v>
      </c>
      <c r="Y13" s="115">
        <v>22.27</v>
      </c>
      <c r="Z13" s="115">
        <v>27.5</v>
      </c>
      <c r="AA13" s="115">
        <v>32.909999999999997</v>
      </c>
      <c r="AB13" s="115">
        <v>36.44</v>
      </c>
      <c r="AC13" s="115">
        <v>21.24</v>
      </c>
      <c r="AD13" s="84">
        <v>29.87</v>
      </c>
      <c r="AE13" s="84">
        <v>23.29</v>
      </c>
      <c r="AF13" s="84">
        <v>21.77</v>
      </c>
      <c r="AG13" s="84">
        <v>26.46</v>
      </c>
      <c r="AH13" s="84">
        <v>25.13</v>
      </c>
      <c r="AI13" s="84">
        <v>38.020000000000003</v>
      </c>
      <c r="AJ13" s="84">
        <v>37.14</v>
      </c>
      <c r="AK13" s="84">
        <v>37.81</v>
      </c>
      <c r="AL13" s="84">
        <v>26.32</v>
      </c>
      <c r="AM13" s="84">
        <v>32.049999999999997</v>
      </c>
      <c r="AN13" s="84">
        <v>25.11</v>
      </c>
      <c r="AO13" s="84">
        <v>32.89</v>
      </c>
      <c r="AP13" s="84">
        <v>29.5</v>
      </c>
      <c r="AQ13" s="84">
        <v>24.3</v>
      </c>
      <c r="AR13" s="115">
        <v>19.48</v>
      </c>
      <c r="AS13" s="115">
        <v>35.56</v>
      </c>
      <c r="AT13" s="115">
        <v>32.42</v>
      </c>
      <c r="AU13" s="115">
        <v>36.479999999999997</v>
      </c>
      <c r="AV13" s="115">
        <v>31.05</v>
      </c>
      <c r="AW13" s="115">
        <v>34.03</v>
      </c>
      <c r="AX13" s="84">
        <v>31.84</v>
      </c>
      <c r="AY13" s="84">
        <v>35.58</v>
      </c>
      <c r="AZ13" s="84">
        <v>33.24</v>
      </c>
      <c r="BA13" s="84">
        <v>37.11</v>
      </c>
      <c r="BB13" s="84">
        <v>38.21</v>
      </c>
      <c r="BC13" s="84">
        <v>35.71</v>
      </c>
      <c r="BD13" s="84">
        <v>36.28</v>
      </c>
      <c r="BE13" s="84">
        <v>36.18</v>
      </c>
      <c r="BF13" s="115">
        <v>37.82</v>
      </c>
      <c r="BG13" s="115">
        <v>35.700000000000003</v>
      </c>
      <c r="BH13" s="115">
        <v>40.479999999999997</v>
      </c>
      <c r="BI13" s="115">
        <v>36.81</v>
      </c>
      <c r="BJ13" s="115">
        <v>36.29</v>
      </c>
      <c r="BK13" s="115">
        <v>36.14</v>
      </c>
      <c r="BL13" s="59">
        <v>37.03</v>
      </c>
      <c r="BM13" s="59">
        <v>36.51</v>
      </c>
      <c r="BN13" s="59">
        <v>36.82</v>
      </c>
      <c r="BO13" s="59">
        <v>34.08</v>
      </c>
      <c r="BP13" s="59">
        <v>41.65</v>
      </c>
      <c r="BQ13" s="59">
        <v>38.32</v>
      </c>
      <c r="BR13" s="59">
        <v>36.75</v>
      </c>
      <c r="BS13" s="59">
        <v>35.85</v>
      </c>
      <c r="BT13" s="115">
        <v>39.32</v>
      </c>
      <c r="BU13" s="84">
        <v>38</v>
      </c>
      <c r="BV13" s="84">
        <v>28.97</v>
      </c>
      <c r="BW13" s="84">
        <v>30.02</v>
      </c>
      <c r="BX13" s="84">
        <v>31.45</v>
      </c>
      <c r="BY13" s="84">
        <v>37.770000000000003</v>
      </c>
      <c r="BZ13" s="84">
        <v>41.87</v>
      </c>
      <c r="CA13" s="84">
        <v>39.869999999999997</v>
      </c>
      <c r="CB13" s="84">
        <v>37.29</v>
      </c>
      <c r="CC13" s="84">
        <v>32.04</v>
      </c>
      <c r="CD13" s="84">
        <v>24.97</v>
      </c>
      <c r="CE13" s="84">
        <v>38.82</v>
      </c>
      <c r="CF13" s="84">
        <v>44.6</v>
      </c>
      <c r="CG13" s="84">
        <v>39.19</v>
      </c>
      <c r="CH13" s="84">
        <v>36.46</v>
      </c>
      <c r="CI13" s="115">
        <v>37.590000000000003</v>
      </c>
      <c r="CJ13" s="115">
        <v>37.299999999999997</v>
      </c>
      <c r="CK13" s="115">
        <v>38.57</v>
      </c>
      <c r="CL13" s="115">
        <v>38.01</v>
      </c>
      <c r="CM13" s="115">
        <v>36.99</v>
      </c>
      <c r="CN13" s="115">
        <v>30.49</v>
      </c>
      <c r="CO13" s="115">
        <v>36.08</v>
      </c>
      <c r="CP13" s="115">
        <v>35.76</v>
      </c>
      <c r="CQ13" s="115">
        <v>30.48</v>
      </c>
      <c r="CR13" s="115">
        <v>33.729999999999997</v>
      </c>
      <c r="CS13" s="115">
        <v>32.880000000000003</v>
      </c>
      <c r="CT13" s="115">
        <v>28.91</v>
      </c>
      <c r="CU13" s="115">
        <v>31.86</v>
      </c>
      <c r="CV13" s="115">
        <v>28.06</v>
      </c>
      <c r="CW13" s="115">
        <v>34.369999999999997</v>
      </c>
      <c r="CX13" s="115">
        <v>33.42</v>
      </c>
      <c r="CY13" s="115">
        <v>32.770000000000003</v>
      </c>
      <c r="CZ13" s="115">
        <v>27.48</v>
      </c>
      <c r="DA13" s="115">
        <v>29.69</v>
      </c>
      <c r="DB13" s="59">
        <v>35.72</v>
      </c>
      <c r="DC13" s="59">
        <v>36.26</v>
      </c>
      <c r="DD13" s="59">
        <v>38.17</v>
      </c>
      <c r="DE13" s="59">
        <v>38.909999999999997</v>
      </c>
      <c r="DF13" s="59">
        <v>38.880000000000003</v>
      </c>
    </row>
    <row r="14" spans="1:110">
      <c r="A14" s="69">
        <v>0.45833333333333298</v>
      </c>
      <c r="B14" s="115"/>
      <c r="C14" s="84">
        <v>29.81</v>
      </c>
      <c r="D14" s="84">
        <v>27.21</v>
      </c>
      <c r="E14" s="84">
        <v>19.22</v>
      </c>
      <c r="F14" s="84">
        <v>12.71</v>
      </c>
      <c r="G14" s="84">
        <v>16.809999999999999</v>
      </c>
      <c r="H14" s="84">
        <v>17</v>
      </c>
      <c r="I14" s="84">
        <v>24.24</v>
      </c>
      <c r="J14" s="84">
        <v>31.02</v>
      </c>
      <c r="K14" s="84">
        <v>29.72</v>
      </c>
      <c r="L14" s="84">
        <v>34.15</v>
      </c>
      <c r="M14" s="84">
        <v>32.51</v>
      </c>
      <c r="N14" s="84">
        <v>31.94</v>
      </c>
      <c r="O14" s="84">
        <v>32.880000000000003</v>
      </c>
      <c r="P14" s="115">
        <v>27.33</v>
      </c>
      <c r="Q14" s="115">
        <v>37.409999999999997</v>
      </c>
      <c r="R14" s="115">
        <v>32.75</v>
      </c>
      <c r="S14" s="115">
        <v>25.21</v>
      </c>
      <c r="T14" s="115">
        <v>24.9</v>
      </c>
      <c r="U14" s="115">
        <v>29.27</v>
      </c>
      <c r="V14" s="115">
        <v>27.02</v>
      </c>
      <c r="W14" s="115">
        <v>22.76</v>
      </c>
      <c r="X14" s="115">
        <v>18.600000000000001</v>
      </c>
      <c r="Y14" s="115">
        <v>25.32</v>
      </c>
      <c r="Z14" s="115">
        <v>30.53</v>
      </c>
      <c r="AA14" s="115">
        <v>34.4</v>
      </c>
      <c r="AB14" s="115">
        <v>34.29</v>
      </c>
      <c r="AC14" s="115">
        <v>23.69</v>
      </c>
      <c r="AD14" s="84">
        <v>31.4</v>
      </c>
      <c r="AE14" s="84">
        <v>28.38</v>
      </c>
      <c r="AF14" s="84">
        <v>23.18</v>
      </c>
      <c r="AG14" s="84">
        <v>26.18</v>
      </c>
      <c r="AH14" s="84">
        <v>29.29</v>
      </c>
      <c r="AI14" s="84">
        <v>35.94</v>
      </c>
      <c r="AJ14" s="84">
        <v>36.78</v>
      </c>
      <c r="AK14" s="84">
        <v>33.32</v>
      </c>
      <c r="AL14" s="84">
        <v>30.11</v>
      </c>
      <c r="AM14" s="84">
        <v>32.770000000000003</v>
      </c>
      <c r="AN14" s="84">
        <v>25.46</v>
      </c>
      <c r="AO14" s="84">
        <v>35.229999999999997</v>
      </c>
      <c r="AP14" s="84">
        <v>29.94</v>
      </c>
      <c r="AQ14" s="84">
        <v>24.68</v>
      </c>
      <c r="AR14" s="115">
        <v>20.51</v>
      </c>
      <c r="AS14" s="115">
        <v>38.4</v>
      </c>
      <c r="AT14" s="115">
        <v>37.97</v>
      </c>
      <c r="AU14" s="115">
        <v>35.78</v>
      </c>
      <c r="AV14" s="115">
        <v>31.02</v>
      </c>
      <c r="AW14" s="115">
        <v>36.43</v>
      </c>
      <c r="AX14" s="84">
        <v>28.25</v>
      </c>
      <c r="AY14" s="84">
        <v>38.17</v>
      </c>
      <c r="AZ14" s="84">
        <v>35.18</v>
      </c>
      <c r="BA14" s="84">
        <v>36.06</v>
      </c>
      <c r="BB14" s="84">
        <v>40.880000000000003</v>
      </c>
      <c r="BC14" s="84">
        <v>39.770000000000003</v>
      </c>
      <c r="BD14" s="84">
        <v>37.409999999999997</v>
      </c>
      <c r="BE14" s="84">
        <v>37.96</v>
      </c>
      <c r="BF14" s="115">
        <v>35.89</v>
      </c>
      <c r="BG14" s="115">
        <v>39.46</v>
      </c>
      <c r="BH14" s="115">
        <v>41.03</v>
      </c>
      <c r="BI14" s="115">
        <v>38.67</v>
      </c>
      <c r="BJ14" s="115">
        <v>35.369999999999997</v>
      </c>
      <c r="BK14" s="115">
        <v>36.4</v>
      </c>
      <c r="BL14" s="59">
        <v>39.83</v>
      </c>
      <c r="BM14" s="59">
        <v>38.659999999999997</v>
      </c>
      <c r="BN14" s="59">
        <v>38.35</v>
      </c>
      <c r="BO14" s="59">
        <v>39.56</v>
      </c>
      <c r="BP14" s="59">
        <v>40.520000000000003</v>
      </c>
      <c r="BQ14" s="59">
        <v>41.52</v>
      </c>
      <c r="BR14" s="59">
        <v>39.58</v>
      </c>
      <c r="BS14" s="59">
        <v>39.15</v>
      </c>
      <c r="BT14" s="115">
        <v>39.950000000000003</v>
      </c>
      <c r="BU14" s="84">
        <v>39.4</v>
      </c>
      <c r="BV14" s="84">
        <v>26.44</v>
      </c>
      <c r="BW14" s="84">
        <v>36.340000000000003</v>
      </c>
      <c r="BX14" s="84">
        <v>26.38</v>
      </c>
      <c r="BY14" s="84">
        <v>40.35</v>
      </c>
      <c r="BZ14" s="84">
        <v>40.340000000000003</v>
      </c>
      <c r="CA14" s="84">
        <v>39.94</v>
      </c>
      <c r="CB14" s="84">
        <v>39.61</v>
      </c>
      <c r="CC14" s="84">
        <v>28.6</v>
      </c>
      <c r="CD14" s="84">
        <v>24.17</v>
      </c>
      <c r="CE14" s="84">
        <v>44.31</v>
      </c>
      <c r="CF14" s="84">
        <v>43.46</v>
      </c>
      <c r="CG14" s="84">
        <v>37.270000000000003</v>
      </c>
      <c r="CH14" s="84">
        <v>44.29</v>
      </c>
      <c r="CI14" s="115">
        <v>35.31</v>
      </c>
      <c r="CJ14" s="115">
        <v>39.57</v>
      </c>
      <c r="CK14" s="115">
        <v>34.630000000000003</v>
      </c>
      <c r="CL14" s="115">
        <v>38.869999999999997</v>
      </c>
      <c r="CM14" s="115">
        <v>36.49</v>
      </c>
      <c r="CN14" s="115">
        <v>34.369999999999997</v>
      </c>
      <c r="CO14" s="115">
        <v>36.67</v>
      </c>
      <c r="CP14" s="115">
        <v>37.090000000000003</v>
      </c>
      <c r="CQ14" s="115">
        <v>29.67</v>
      </c>
      <c r="CR14" s="115">
        <v>32.44</v>
      </c>
      <c r="CS14" s="115">
        <v>27.43</v>
      </c>
      <c r="CT14" s="115">
        <v>34.47</v>
      </c>
      <c r="CU14" s="115">
        <v>32.32</v>
      </c>
      <c r="CV14" s="115">
        <v>29.63</v>
      </c>
      <c r="CW14" s="115">
        <v>36.369999999999997</v>
      </c>
      <c r="CX14" s="115">
        <v>35.74</v>
      </c>
      <c r="CY14" s="115">
        <v>37.03</v>
      </c>
      <c r="CZ14" s="115">
        <v>30.91</v>
      </c>
      <c r="DA14" s="115">
        <v>30.38</v>
      </c>
      <c r="DB14" s="59">
        <v>34.78</v>
      </c>
      <c r="DC14" s="59">
        <v>38.700000000000003</v>
      </c>
      <c r="DD14" s="59">
        <v>38.11</v>
      </c>
      <c r="DE14" s="59">
        <v>39.51</v>
      </c>
      <c r="DF14" s="59">
        <v>35.33</v>
      </c>
    </row>
    <row r="15" spans="1:110">
      <c r="A15" s="69">
        <v>0.5</v>
      </c>
      <c r="B15" s="115"/>
      <c r="C15" s="84">
        <v>27.47</v>
      </c>
      <c r="D15" s="84">
        <v>27.13</v>
      </c>
      <c r="E15" s="84">
        <v>19.45</v>
      </c>
      <c r="F15" s="84">
        <v>12.26</v>
      </c>
      <c r="G15" s="84">
        <v>19.739999999999998</v>
      </c>
      <c r="H15" s="84">
        <v>17.440000000000001</v>
      </c>
      <c r="I15" s="84">
        <v>25.57</v>
      </c>
      <c r="J15" s="84">
        <v>27.39</v>
      </c>
      <c r="K15" s="84">
        <v>34.06</v>
      </c>
      <c r="L15" s="84">
        <v>37.03</v>
      </c>
      <c r="M15" s="84">
        <v>37.130000000000003</v>
      </c>
      <c r="N15" s="84">
        <v>31.58</v>
      </c>
      <c r="O15" s="84">
        <v>30.7</v>
      </c>
      <c r="P15" s="115">
        <v>27.59</v>
      </c>
      <c r="Q15" s="115">
        <v>37.4</v>
      </c>
      <c r="R15" s="115">
        <v>32.14</v>
      </c>
      <c r="S15" s="115">
        <v>26.83</v>
      </c>
      <c r="T15" s="115">
        <v>26.22</v>
      </c>
      <c r="U15" s="115">
        <v>30.17</v>
      </c>
      <c r="V15" s="115">
        <v>25.55</v>
      </c>
      <c r="W15" s="115">
        <v>28.24</v>
      </c>
      <c r="X15" s="115">
        <v>18.68</v>
      </c>
      <c r="Y15" s="115">
        <v>26.09</v>
      </c>
      <c r="Z15" s="115">
        <v>35.75</v>
      </c>
      <c r="AA15" s="115">
        <v>35.14</v>
      </c>
      <c r="AB15" s="115">
        <v>32.68</v>
      </c>
      <c r="AC15" s="115">
        <v>23.74</v>
      </c>
      <c r="AD15" s="84">
        <v>29.68</v>
      </c>
      <c r="AE15" s="84">
        <v>30.61</v>
      </c>
      <c r="AF15" s="84">
        <v>26.78</v>
      </c>
      <c r="AG15" s="84">
        <v>27.03</v>
      </c>
      <c r="AH15" s="84">
        <v>31.12</v>
      </c>
      <c r="AI15" s="84">
        <v>37.99</v>
      </c>
      <c r="AJ15" s="84">
        <v>35.44</v>
      </c>
      <c r="AK15" s="84">
        <v>35.549999999999997</v>
      </c>
      <c r="AL15" s="84">
        <v>31.58</v>
      </c>
      <c r="AM15" s="84">
        <v>32.340000000000003</v>
      </c>
      <c r="AN15" s="84">
        <v>24.9</v>
      </c>
      <c r="AO15" s="84">
        <v>39.69</v>
      </c>
      <c r="AP15" s="84">
        <v>26.28</v>
      </c>
      <c r="AQ15" s="84">
        <v>23.74</v>
      </c>
      <c r="AR15" s="115">
        <v>21.16</v>
      </c>
      <c r="AS15" s="115">
        <v>37.17</v>
      </c>
      <c r="AT15" s="115">
        <v>33.85</v>
      </c>
      <c r="AU15" s="115">
        <v>38.520000000000003</v>
      </c>
      <c r="AV15" s="115">
        <v>32.97</v>
      </c>
      <c r="AW15" s="115">
        <v>34.799999999999997</v>
      </c>
      <c r="AX15" s="84">
        <v>23.48</v>
      </c>
      <c r="AY15" s="84">
        <v>35.200000000000003</v>
      </c>
      <c r="AZ15" s="84">
        <v>38.89</v>
      </c>
      <c r="BA15" s="84">
        <v>37.65</v>
      </c>
      <c r="BB15" s="84">
        <v>40.1</v>
      </c>
      <c r="BC15" s="84">
        <v>40.28</v>
      </c>
      <c r="BD15" s="84">
        <v>38.4</v>
      </c>
      <c r="BE15" s="84">
        <v>40.29</v>
      </c>
      <c r="BF15" s="115">
        <v>40.08</v>
      </c>
      <c r="BG15" s="115">
        <v>37.590000000000003</v>
      </c>
      <c r="BH15" s="115">
        <v>40.659999999999997</v>
      </c>
      <c r="BI15" s="115">
        <v>40.44</v>
      </c>
      <c r="BJ15" s="115">
        <v>39.729999999999997</v>
      </c>
      <c r="BK15" s="115">
        <v>39.57</v>
      </c>
      <c r="BL15" s="59">
        <v>40.950000000000003</v>
      </c>
      <c r="BM15" s="59">
        <v>39.26</v>
      </c>
      <c r="BN15" s="59">
        <v>37.43</v>
      </c>
      <c r="BO15" s="59">
        <v>37.15</v>
      </c>
      <c r="BP15" s="59">
        <v>40.97</v>
      </c>
      <c r="BQ15" s="59">
        <v>40.020000000000003</v>
      </c>
      <c r="BR15" s="59">
        <v>40.729999999999997</v>
      </c>
      <c r="BS15" s="59">
        <v>39.090000000000003</v>
      </c>
      <c r="BT15" s="115">
        <v>42.01</v>
      </c>
      <c r="BU15" s="84">
        <v>35.72</v>
      </c>
      <c r="BV15" s="84">
        <v>26.67</v>
      </c>
      <c r="BW15" s="84">
        <v>25.73</v>
      </c>
      <c r="BX15" s="84">
        <v>24.31</v>
      </c>
      <c r="BY15" s="84">
        <v>36.909999999999997</v>
      </c>
      <c r="BZ15" s="84">
        <v>37.08</v>
      </c>
      <c r="CA15" s="84">
        <v>36.630000000000003</v>
      </c>
      <c r="CB15" s="84">
        <v>37.1</v>
      </c>
      <c r="CC15" s="84">
        <v>31.27</v>
      </c>
      <c r="CD15" s="84">
        <v>24.25</v>
      </c>
      <c r="CE15" s="84">
        <v>35.159999999999997</v>
      </c>
      <c r="CF15" s="84">
        <v>41.93</v>
      </c>
      <c r="CG15" s="84">
        <v>39.770000000000003</v>
      </c>
      <c r="CH15" s="84">
        <v>40.4</v>
      </c>
      <c r="CI15" s="115">
        <v>32.86</v>
      </c>
      <c r="CJ15" s="115">
        <v>41.25</v>
      </c>
      <c r="CK15" s="115">
        <v>41.65</v>
      </c>
      <c r="CL15" s="115">
        <v>37.090000000000003</v>
      </c>
      <c r="CM15" s="115">
        <v>35.119999999999997</v>
      </c>
      <c r="CN15" s="115">
        <v>37.24</v>
      </c>
      <c r="CO15" s="115">
        <v>37.630000000000003</v>
      </c>
      <c r="CP15" s="115">
        <v>39.33</v>
      </c>
      <c r="CQ15" s="115">
        <v>36.130000000000003</v>
      </c>
      <c r="CR15" s="115">
        <v>33.75</v>
      </c>
      <c r="CS15" s="115">
        <v>28.5</v>
      </c>
      <c r="CT15" s="115">
        <v>33.79</v>
      </c>
      <c r="CU15" s="115">
        <v>31.21</v>
      </c>
      <c r="CV15" s="115">
        <v>32.18</v>
      </c>
      <c r="CW15" s="115">
        <v>40.79</v>
      </c>
      <c r="CX15" s="115">
        <v>34.75</v>
      </c>
      <c r="CY15" s="115">
        <v>32.08</v>
      </c>
      <c r="CZ15" s="115">
        <v>34.369999999999997</v>
      </c>
      <c r="DA15" s="115">
        <v>34.409999999999997</v>
      </c>
      <c r="DB15" s="59">
        <v>34.67</v>
      </c>
      <c r="DC15" s="59">
        <v>37.76</v>
      </c>
      <c r="DD15" s="59">
        <v>39.85</v>
      </c>
      <c r="DE15" s="59">
        <v>43.33</v>
      </c>
      <c r="DF15" s="59">
        <v>38.21</v>
      </c>
    </row>
    <row r="16" spans="1:110">
      <c r="A16" s="69">
        <v>0.54166666666666696</v>
      </c>
      <c r="B16" s="115"/>
      <c r="C16" s="84">
        <v>28.27</v>
      </c>
      <c r="D16" s="84">
        <v>26.49</v>
      </c>
      <c r="E16" s="84">
        <v>18.809999999999999</v>
      </c>
      <c r="F16" s="84">
        <v>12</v>
      </c>
      <c r="G16" s="84">
        <v>21.19</v>
      </c>
      <c r="H16" s="84">
        <v>18.66</v>
      </c>
      <c r="I16" s="84">
        <v>26.02</v>
      </c>
      <c r="J16" s="84">
        <v>29.52</v>
      </c>
      <c r="K16" s="84">
        <v>34.090000000000003</v>
      </c>
      <c r="L16" s="84">
        <v>35.28</v>
      </c>
      <c r="M16" s="84">
        <v>32.799999999999997</v>
      </c>
      <c r="N16" s="84">
        <v>30.82</v>
      </c>
      <c r="O16" s="84">
        <v>26.47</v>
      </c>
      <c r="P16" s="115">
        <v>27.46</v>
      </c>
      <c r="Q16" s="115">
        <v>35.75</v>
      </c>
      <c r="R16" s="115">
        <v>34.92</v>
      </c>
      <c r="S16" s="115">
        <v>25.02</v>
      </c>
      <c r="T16" s="115">
        <v>28</v>
      </c>
      <c r="U16" s="115">
        <v>29.7</v>
      </c>
      <c r="V16" s="115">
        <v>24.37</v>
      </c>
      <c r="W16" s="115">
        <v>29.46</v>
      </c>
      <c r="X16" s="115">
        <v>17.55</v>
      </c>
      <c r="Y16" s="115">
        <v>26.28</v>
      </c>
      <c r="Z16" s="115">
        <v>31.63</v>
      </c>
      <c r="AA16" s="115">
        <v>34.020000000000003</v>
      </c>
      <c r="AB16" s="115">
        <v>30.69</v>
      </c>
      <c r="AC16" s="115">
        <v>24.5</v>
      </c>
      <c r="AD16" s="84">
        <v>22.76</v>
      </c>
      <c r="AE16" s="84">
        <v>29.95</v>
      </c>
      <c r="AF16" s="84">
        <v>30.89</v>
      </c>
      <c r="AG16" s="84">
        <v>27.39</v>
      </c>
      <c r="AH16" s="84">
        <v>34.409999999999997</v>
      </c>
      <c r="AI16" s="84">
        <v>36.729999999999997</v>
      </c>
      <c r="AJ16" s="84">
        <v>35.18</v>
      </c>
      <c r="AK16" s="84">
        <v>27.87</v>
      </c>
      <c r="AL16" s="84">
        <v>29.48</v>
      </c>
      <c r="AM16" s="84">
        <v>32.64</v>
      </c>
      <c r="AN16" s="84">
        <v>25.45</v>
      </c>
      <c r="AO16" s="84">
        <v>35.549999999999997</v>
      </c>
      <c r="AP16" s="84">
        <v>26.48</v>
      </c>
      <c r="AQ16" s="84">
        <v>23.62</v>
      </c>
      <c r="AR16" s="115">
        <v>20.97</v>
      </c>
      <c r="AS16" s="115">
        <v>36.79</v>
      </c>
      <c r="AT16" s="115">
        <v>33.07</v>
      </c>
      <c r="AU16" s="115">
        <v>36.07</v>
      </c>
      <c r="AV16" s="115">
        <v>34.28</v>
      </c>
      <c r="AW16" s="115">
        <v>35.11</v>
      </c>
      <c r="AX16" s="84">
        <v>23.37</v>
      </c>
      <c r="AY16" s="84">
        <v>36.340000000000003</v>
      </c>
      <c r="AZ16" s="84">
        <v>37.93</v>
      </c>
      <c r="BA16" s="84">
        <v>37.89</v>
      </c>
      <c r="BB16" s="84">
        <v>38.770000000000003</v>
      </c>
      <c r="BC16" s="84">
        <v>36.020000000000003</v>
      </c>
      <c r="BD16" s="84">
        <v>36.369999999999997</v>
      </c>
      <c r="BE16" s="84">
        <v>39.159999999999997</v>
      </c>
      <c r="BF16" s="115">
        <v>41.41</v>
      </c>
      <c r="BG16" s="115">
        <v>40.43</v>
      </c>
      <c r="BH16" s="115">
        <v>40.770000000000003</v>
      </c>
      <c r="BI16" s="115">
        <v>41.38</v>
      </c>
      <c r="BJ16" s="115">
        <v>40.64</v>
      </c>
      <c r="BK16" s="115">
        <v>36.950000000000003</v>
      </c>
      <c r="BL16" s="59">
        <v>40.630000000000003</v>
      </c>
      <c r="BM16" s="59">
        <v>35.31</v>
      </c>
      <c r="BN16" s="59">
        <v>37.880000000000003</v>
      </c>
      <c r="BO16" s="59">
        <v>36.04</v>
      </c>
      <c r="BP16" s="59">
        <v>41.76</v>
      </c>
      <c r="BQ16" s="59">
        <v>40.36</v>
      </c>
      <c r="BR16" s="59">
        <v>37.68</v>
      </c>
      <c r="BS16" s="59">
        <v>39.89</v>
      </c>
      <c r="BT16" s="115">
        <v>40.340000000000003</v>
      </c>
      <c r="BU16" s="84">
        <v>40.18</v>
      </c>
      <c r="BV16" s="84">
        <v>27.44</v>
      </c>
      <c r="BW16" s="84">
        <v>25.81</v>
      </c>
      <c r="BX16" s="84">
        <v>23.8</v>
      </c>
      <c r="BY16" s="84">
        <v>36.369999999999997</v>
      </c>
      <c r="BZ16" s="84">
        <v>42.71</v>
      </c>
      <c r="CA16" s="84">
        <v>40.950000000000003</v>
      </c>
      <c r="CB16" s="84">
        <v>35.93</v>
      </c>
      <c r="CC16" s="84">
        <v>28.1</v>
      </c>
      <c r="CD16" s="84">
        <v>23.96</v>
      </c>
      <c r="CE16" s="84">
        <v>28.47</v>
      </c>
      <c r="CF16" s="84">
        <v>33.729999999999997</v>
      </c>
      <c r="CG16" s="84">
        <v>35.25</v>
      </c>
      <c r="CH16" s="84">
        <v>39.57</v>
      </c>
      <c r="CI16" s="115">
        <v>35.47</v>
      </c>
      <c r="CJ16" s="115">
        <v>42.97</v>
      </c>
      <c r="CK16" s="115">
        <v>40.619999999999997</v>
      </c>
      <c r="CL16" s="115">
        <v>36.090000000000003</v>
      </c>
      <c r="CM16" s="115">
        <v>38.43</v>
      </c>
      <c r="CN16" s="115">
        <v>36.43</v>
      </c>
      <c r="CO16" s="115">
        <v>38.18</v>
      </c>
      <c r="CP16" s="115">
        <v>38.78</v>
      </c>
      <c r="CQ16" s="115">
        <v>34.96</v>
      </c>
      <c r="CR16" s="115">
        <v>35.770000000000003</v>
      </c>
      <c r="CS16" s="115">
        <v>28.04</v>
      </c>
      <c r="CT16" s="115">
        <v>25.19</v>
      </c>
      <c r="CU16" s="115">
        <v>34.86</v>
      </c>
      <c r="CV16" s="115">
        <v>29.49</v>
      </c>
      <c r="CW16" s="115">
        <v>32.54</v>
      </c>
      <c r="CX16" s="115">
        <v>28.61</v>
      </c>
      <c r="CY16" s="115">
        <v>28.67</v>
      </c>
      <c r="CZ16" s="115">
        <v>36.03</v>
      </c>
      <c r="DA16" s="115">
        <v>38.770000000000003</v>
      </c>
      <c r="DB16" s="59">
        <v>36.049999999999997</v>
      </c>
      <c r="DC16" s="59">
        <v>38.36</v>
      </c>
      <c r="DD16" s="59">
        <v>39.99</v>
      </c>
      <c r="DE16" s="59">
        <v>41.58</v>
      </c>
      <c r="DF16" s="59">
        <v>41.81</v>
      </c>
    </row>
    <row r="17" spans="1:110">
      <c r="A17" s="69">
        <v>0.58333333333333304</v>
      </c>
      <c r="B17" s="115">
        <v>25.19</v>
      </c>
      <c r="C17" s="84">
        <v>27.04</v>
      </c>
      <c r="D17" s="84">
        <v>27.01</v>
      </c>
      <c r="E17" s="84">
        <v>15.89</v>
      </c>
      <c r="F17" s="84">
        <v>11.31</v>
      </c>
      <c r="G17" s="84">
        <v>20.84</v>
      </c>
      <c r="H17" s="84">
        <v>18.87</v>
      </c>
      <c r="I17" s="84">
        <v>24.95</v>
      </c>
      <c r="J17" s="84">
        <v>28.21</v>
      </c>
      <c r="K17" s="84">
        <v>33.93</v>
      </c>
      <c r="L17" s="84">
        <v>32.590000000000003</v>
      </c>
      <c r="M17" s="84">
        <v>30.7</v>
      </c>
      <c r="N17" s="84">
        <v>31.04</v>
      </c>
      <c r="O17" s="84">
        <v>25.16</v>
      </c>
      <c r="P17" s="115">
        <v>28.2</v>
      </c>
      <c r="Q17" s="115">
        <v>33.5</v>
      </c>
      <c r="R17" s="115">
        <v>30.46</v>
      </c>
      <c r="S17" s="115">
        <v>24.84</v>
      </c>
      <c r="T17" s="115">
        <v>26.78</v>
      </c>
      <c r="U17" s="115">
        <v>27.65</v>
      </c>
      <c r="V17" s="115">
        <v>23.19</v>
      </c>
      <c r="W17" s="115">
        <v>27.06</v>
      </c>
      <c r="X17" s="115">
        <v>17.170000000000002</v>
      </c>
      <c r="Y17" s="115">
        <v>21.55</v>
      </c>
      <c r="Z17" s="115">
        <v>24.64</v>
      </c>
      <c r="AA17" s="115">
        <v>33.72</v>
      </c>
      <c r="AB17" s="115">
        <v>26.44</v>
      </c>
      <c r="AC17" s="115">
        <v>23.32</v>
      </c>
      <c r="AD17" s="84">
        <v>25.44</v>
      </c>
      <c r="AE17" s="84">
        <v>30.53</v>
      </c>
      <c r="AF17" s="84">
        <v>31.86</v>
      </c>
      <c r="AG17" s="84">
        <v>29.86</v>
      </c>
      <c r="AH17" s="84">
        <v>32.47</v>
      </c>
      <c r="AI17" s="84">
        <v>36.36</v>
      </c>
      <c r="AJ17" s="84">
        <v>34.83</v>
      </c>
      <c r="AK17" s="84">
        <v>29.45</v>
      </c>
      <c r="AL17" s="84">
        <v>26.45</v>
      </c>
      <c r="AM17" s="84">
        <v>32.51</v>
      </c>
      <c r="AN17" s="84">
        <v>22.54</v>
      </c>
      <c r="AO17" s="84">
        <v>33.54</v>
      </c>
      <c r="AP17" s="84">
        <v>24.94</v>
      </c>
      <c r="AQ17" s="84">
        <v>23.25</v>
      </c>
      <c r="AR17" s="115">
        <v>21.94</v>
      </c>
      <c r="AS17" s="115">
        <v>33.619999999999997</v>
      </c>
      <c r="AT17" s="115">
        <v>29.84</v>
      </c>
      <c r="AU17" s="115">
        <v>35</v>
      </c>
      <c r="AV17" s="115">
        <v>33.159999999999997</v>
      </c>
      <c r="AW17" s="115">
        <v>34.97</v>
      </c>
      <c r="AX17" s="84">
        <v>24.63</v>
      </c>
      <c r="AY17" s="84">
        <v>39.64</v>
      </c>
      <c r="AZ17" s="84">
        <v>38.42</v>
      </c>
      <c r="BA17" s="84">
        <v>34.83</v>
      </c>
      <c r="BB17" s="84">
        <v>32.15</v>
      </c>
      <c r="BC17" s="84">
        <v>39.03</v>
      </c>
      <c r="BD17" s="84">
        <v>37.83</v>
      </c>
      <c r="BE17" s="84">
        <v>39.93</v>
      </c>
      <c r="BF17" s="115">
        <v>41.39</v>
      </c>
      <c r="BG17" s="115">
        <v>39.54</v>
      </c>
      <c r="BH17" s="115">
        <v>39.659999999999997</v>
      </c>
      <c r="BI17" s="115">
        <v>38.17</v>
      </c>
      <c r="BJ17" s="115">
        <v>40.64</v>
      </c>
      <c r="BK17" s="115">
        <v>40.6</v>
      </c>
      <c r="BL17" s="59">
        <v>40.18</v>
      </c>
      <c r="BM17" s="59">
        <v>37.4</v>
      </c>
      <c r="BN17" s="59">
        <v>35.409999999999997</v>
      </c>
      <c r="BO17" s="59">
        <v>41.77</v>
      </c>
      <c r="BP17" s="59">
        <v>38.39</v>
      </c>
      <c r="BQ17" s="59">
        <v>41.26</v>
      </c>
      <c r="BR17" s="59">
        <v>39.5</v>
      </c>
      <c r="BS17" s="59">
        <v>37.67</v>
      </c>
      <c r="BT17" s="115">
        <v>38.42</v>
      </c>
      <c r="BU17" s="84">
        <v>40.51</v>
      </c>
      <c r="BV17" s="84">
        <v>27.85</v>
      </c>
      <c r="BW17" s="84">
        <v>25.44</v>
      </c>
      <c r="BX17" s="84">
        <v>23.98</v>
      </c>
      <c r="BY17" s="84">
        <v>33.049999999999997</v>
      </c>
      <c r="BZ17" s="84">
        <v>39.840000000000003</v>
      </c>
      <c r="CA17" s="84">
        <v>40.51</v>
      </c>
      <c r="CB17" s="84">
        <v>35.020000000000003</v>
      </c>
      <c r="CC17" s="84">
        <v>26.62</v>
      </c>
      <c r="CD17" s="84">
        <v>24.45</v>
      </c>
      <c r="CE17" s="84">
        <v>32.22</v>
      </c>
      <c r="CF17" s="84">
        <v>36.58</v>
      </c>
      <c r="CG17" s="84">
        <v>31.25</v>
      </c>
      <c r="CH17" s="84">
        <v>37.71</v>
      </c>
      <c r="CI17" s="115">
        <v>37.950000000000003</v>
      </c>
      <c r="CJ17" s="115">
        <v>46.29</v>
      </c>
      <c r="CK17" s="115">
        <v>40.909999999999997</v>
      </c>
      <c r="CL17" s="115">
        <v>41.17</v>
      </c>
      <c r="CM17" s="115">
        <v>37.119999999999997</v>
      </c>
      <c r="CN17" s="115">
        <v>34.229999999999997</v>
      </c>
      <c r="CO17" s="115">
        <v>37.99</v>
      </c>
      <c r="CP17" s="115">
        <v>38.950000000000003</v>
      </c>
      <c r="CQ17" s="115">
        <v>35.79</v>
      </c>
      <c r="CR17" s="115">
        <v>35.42</v>
      </c>
      <c r="CS17" s="115">
        <v>29.43</v>
      </c>
      <c r="CT17" s="115">
        <v>25.39</v>
      </c>
      <c r="CU17" s="115">
        <v>29.48</v>
      </c>
      <c r="CV17" s="115">
        <v>30.08</v>
      </c>
      <c r="CW17" s="115">
        <v>36.47</v>
      </c>
      <c r="CX17" s="115">
        <v>32.35</v>
      </c>
      <c r="CY17" s="115">
        <v>32.71</v>
      </c>
      <c r="CZ17" s="115">
        <v>30.69</v>
      </c>
      <c r="DA17" s="115">
        <v>29.46</v>
      </c>
      <c r="DB17" s="59">
        <v>35.25</v>
      </c>
      <c r="DC17" s="59">
        <v>36.11</v>
      </c>
      <c r="DD17" s="59">
        <v>38.880000000000003</v>
      </c>
      <c r="DE17" s="59">
        <v>40.11</v>
      </c>
      <c r="DF17" s="59">
        <v>36.909999999999997</v>
      </c>
    </row>
    <row r="18" spans="1:110">
      <c r="A18" s="66">
        <v>0.625</v>
      </c>
      <c r="B18" s="115">
        <v>22.93</v>
      </c>
      <c r="C18" s="84">
        <v>26.96</v>
      </c>
      <c r="D18" s="84">
        <v>26.94</v>
      </c>
      <c r="E18" s="84">
        <v>15.58</v>
      </c>
      <c r="F18" s="84">
        <v>10.8</v>
      </c>
      <c r="G18" s="84">
        <v>20.71</v>
      </c>
      <c r="H18" s="84">
        <v>19.47</v>
      </c>
      <c r="I18" s="84">
        <v>21.77</v>
      </c>
      <c r="J18" s="84">
        <v>25.78</v>
      </c>
      <c r="K18" s="84">
        <v>30.31</v>
      </c>
      <c r="L18" s="84">
        <v>29.99</v>
      </c>
      <c r="M18" s="84">
        <v>27.71</v>
      </c>
      <c r="N18" s="84">
        <v>27.91</v>
      </c>
      <c r="O18" s="84">
        <v>24.81</v>
      </c>
      <c r="P18" s="115">
        <v>28.41</v>
      </c>
      <c r="Q18" s="115">
        <v>31.28</v>
      </c>
      <c r="R18" s="115">
        <v>29.82</v>
      </c>
      <c r="S18" s="115">
        <v>23.28</v>
      </c>
      <c r="T18" s="115">
        <v>23.6</v>
      </c>
      <c r="U18" s="115">
        <v>26.65</v>
      </c>
      <c r="V18" s="115">
        <v>23.3</v>
      </c>
      <c r="W18" s="115">
        <v>22.84</v>
      </c>
      <c r="X18" s="115">
        <v>17.2</v>
      </c>
      <c r="Y18" s="115">
        <v>20.29</v>
      </c>
      <c r="Z18" s="115">
        <v>23.87</v>
      </c>
      <c r="AA18" s="115">
        <v>30.37</v>
      </c>
      <c r="AB18" s="115">
        <v>26.12</v>
      </c>
      <c r="AC18" s="115">
        <v>21.2</v>
      </c>
      <c r="AD18" s="84">
        <v>27.71</v>
      </c>
      <c r="AE18" s="84">
        <v>28.77</v>
      </c>
      <c r="AF18" s="84">
        <v>29.37</v>
      </c>
      <c r="AG18" s="84">
        <v>27.47</v>
      </c>
      <c r="AH18" s="84">
        <v>30.58</v>
      </c>
      <c r="AI18" s="84">
        <v>33.35</v>
      </c>
      <c r="AJ18" s="84">
        <v>33.08</v>
      </c>
      <c r="AK18" s="84">
        <v>29.58</v>
      </c>
      <c r="AL18" s="84">
        <v>28.34</v>
      </c>
      <c r="AM18" s="84">
        <v>29.96</v>
      </c>
      <c r="AN18" s="84">
        <v>22.09</v>
      </c>
      <c r="AO18" s="84">
        <v>32.340000000000003</v>
      </c>
      <c r="AP18" s="84">
        <v>25.5</v>
      </c>
      <c r="AQ18" s="84">
        <v>23.51</v>
      </c>
      <c r="AR18" s="115">
        <v>23.08</v>
      </c>
      <c r="AS18" s="115">
        <v>35.07</v>
      </c>
      <c r="AT18" s="115">
        <v>31.37</v>
      </c>
      <c r="AU18" s="115">
        <v>33.770000000000003</v>
      </c>
      <c r="AV18" s="115">
        <v>31.4</v>
      </c>
      <c r="AW18" s="115">
        <v>31.62</v>
      </c>
      <c r="AX18" s="84">
        <v>25.36</v>
      </c>
      <c r="AY18" s="84">
        <v>34.25</v>
      </c>
      <c r="AZ18" s="84">
        <v>36.75</v>
      </c>
      <c r="BA18" s="84">
        <v>32.54</v>
      </c>
      <c r="BB18" s="84">
        <v>32.17</v>
      </c>
      <c r="BC18" s="84">
        <v>37.15</v>
      </c>
      <c r="BD18" s="84">
        <v>36.33</v>
      </c>
      <c r="BE18" s="115">
        <v>38.57</v>
      </c>
      <c r="BF18" s="115">
        <v>39.51</v>
      </c>
      <c r="BG18" s="115">
        <v>39.51</v>
      </c>
      <c r="BH18" s="115">
        <v>37.53</v>
      </c>
      <c r="BI18" s="115">
        <v>37.44</v>
      </c>
      <c r="BJ18" s="115">
        <v>39.79</v>
      </c>
      <c r="BK18" s="115">
        <v>39.630000000000003</v>
      </c>
      <c r="BL18" s="59">
        <v>38.67</v>
      </c>
      <c r="BM18" s="59">
        <v>38.35</v>
      </c>
      <c r="BN18" s="59">
        <v>37.869999999999997</v>
      </c>
      <c r="BO18" s="59">
        <v>34.93</v>
      </c>
      <c r="BP18" s="59">
        <v>39.6</v>
      </c>
      <c r="BQ18" s="59">
        <v>41.39</v>
      </c>
      <c r="BR18" s="59">
        <v>39.590000000000003</v>
      </c>
      <c r="BS18" s="59">
        <v>38.15</v>
      </c>
      <c r="BT18" s="115">
        <v>35.29</v>
      </c>
      <c r="BU18" s="84">
        <v>35.85</v>
      </c>
      <c r="BV18" s="84">
        <v>29.37</v>
      </c>
      <c r="BW18" s="84">
        <v>24.87</v>
      </c>
      <c r="BX18" s="84">
        <v>24.19</v>
      </c>
      <c r="BY18" s="84">
        <v>37.840000000000003</v>
      </c>
      <c r="BZ18" s="84">
        <v>34.97</v>
      </c>
      <c r="CA18" s="84">
        <v>37.79</v>
      </c>
      <c r="CB18" s="84">
        <v>32.11</v>
      </c>
      <c r="CC18" s="84">
        <v>26.28</v>
      </c>
      <c r="CD18" s="84">
        <v>23.83</v>
      </c>
      <c r="CE18" s="84">
        <v>31.41</v>
      </c>
      <c r="CF18" s="84">
        <v>39.450000000000003</v>
      </c>
      <c r="CG18" s="84">
        <v>33.32</v>
      </c>
      <c r="CH18" s="84">
        <v>37.08</v>
      </c>
      <c r="CI18" s="115">
        <v>39.840000000000003</v>
      </c>
      <c r="CJ18" s="115">
        <v>43.4</v>
      </c>
      <c r="CK18" s="115">
        <v>40.479999999999997</v>
      </c>
      <c r="CL18" s="115">
        <v>34.17</v>
      </c>
      <c r="CM18" s="115">
        <v>37.96</v>
      </c>
      <c r="CN18" s="115">
        <v>35.5</v>
      </c>
      <c r="CO18" s="115">
        <v>37.04</v>
      </c>
      <c r="CP18" s="115">
        <v>38.119999999999997</v>
      </c>
      <c r="CQ18" s="115">
        <v>35.1</v>
      </c>
      <c r="CR18" s="115">
        <v>35.82</v>
      </c>
      <c r="CS18" s="115">
        <v>30.4</v>
      </c>
      <c r="CT18" s="115">
        <v>25.44</v>
      </c>
      <c r="CU18" s="115">
        <v>32.270000000000003</v>
      </c>
      <c r="CV18" s="115">
        <v>26.46</v>
      </c>
      <c r="CW18" s="115">
        <v>31.46</v>
      </c>
      <c r="CX18" s="115">
        <v>28.34</v>
      </c>
      <c r="CY18" s="115">
        <v>34.229999999999997</v>
      </c>
      <c r="CZ18" s="115">
        <v>32.97</v>
      </c>
      <c r="DA18" s="115">
        <v>33.99</v>
      </c>
      <c r="DB18" s="59">
        <v>37.1</v>
      </c>
      <c r="DC18" s="59">
        <v>37.22</v>
      </c>
      <c r="DD18" s="59">
        <v>37.840000000000003</v>
      </c>
      <c r="DE18" s="59">
        <v>39.64</v>
      </c>
      <c r="DF18" s="59">
        <v>38.409999999999997</v>
      </c>
    </row>
    <row r="19" spans="1:110">
      <c r="A19" s="66">
        <v>0.66666666666666696</v>
      </c>
      <c r="B19" s="115">
        <v>23.14</v>
      </c>
      <c r="C19" s="84">
        <v>25.56</v>
      </c>
      <c r="D19" s="84">
        <v>26.8</v>
      </c>
      <c r="E19" s="84">
        <v>14.48</v>
      </c>
      <c r="F19" s="84">
        <v>11.35</v>
      </c>
      <c r="G19" s="84">
        <v>20.399999999999999</v>
      </c>
      <c r="H19" s="84">
        <v>19.899999999999999</v>
      </c>
      <c r="I19" s="84">
        <v>20.88</v>
      </c>
      <c r="J19" s="84">
        <v>24.42</v>
      </c>
      <c r="K19" s="84">
        <v>29.3</v>
      </c>
      <c r="L19" s="84">
        <v>30.6</v>
      </c>
      <c r="M19" s="84">
        <v>27.45</v>
      </c>
      <c r="N19" s="84">
        <v>27.57</v>
      </c>
      <c r="O19" s="84">
        <v>27.85</v>
      </c>
      <c r="P19" s="115">
        <v>29.69</v>
      </c>
      <c r="Q19" s="115">
        <v>30.61</v>
      </c>
      <c r="R19" s="115">
        <v>27.71</v>
      </c>
      <c r="S19" s="115">
        <v>21.52</v>
      </c>
      <c r="T19" s="115">
        <v>23.29</v>
      </c>
      <c r="U19" s="115">
        <v>26.19</v>
      </c>
      <c r="V19" s="115">
        <v>24.34</v>
      </c>
      <c r="W19" s="115">
        <v>19.46</v>
      </c>
      <c r="X19" s="115">
        <v>17.16</v>
      </c>
      <c r="Y19" s="115">
        <v>19.79</v>
      </c>
      <c r="Z19" s="115">
        <v>24.21</v>
      </c>
      <c r="AA19" s="115">
        <v>30.33</v>
      </c>
      <c r="AB19" s="115">
        <v>24.13</v>
      </c>
      <c r="AC19" s="115">
        <v>21.88</v>
      </c>
      <c r="AD19" s="84">
        <v>24.34</v>
      </c>
      <c r="AE19" s="84">
        <v>25.59</v>
      </c>
      <c r="AF19" s="84">
        <v>28.76</v>
      </c>
      <c r="AG19" s="84">
        <v>23.59</v>
      </c>
      <c r="AH19" s="84">
        <v>28.98</v>
      </c>
      <c r="AI19" s="84">
        <v>31.61</v>
      </c>
      <c r="AJ19" s="84">
        <v>30.52</v>
      </c>
      <c r="AK19" s="84">
        <v>26.2</v>
      </c>
      <c r="AL19" s="84">
        <v>29.5</v>
      </c>
      <c r="AM19" s="84">
        <v>28.08</v>
      </c>
      <c r="AN19" s="84">
        <v>21.44</v>
      </c>
      <c r="AO19" s="84">
        <v>29.88</v>
      </c>
      <c r="AP19" s="84">
        <v>25.99</v>
      </c>
      <c r="AQ19" s="115">
        <v>23.25</v>
      </c>
      <c r="AR19" s="115">
        <v>21.91</v>
      </c>
      <c r="AS19" s="115">
        <v>33.130000000000003</v>
      </c>
      <c r="AT19" s="115">
        <v>32.950000000000003</v>
      </c>
      <c r="AU19" s="115">
        <v>30.67</v>
      </c>
      <c r="AV19" s="115">
        <v>27.13</v>
      </c>
      <c r="AW19" s="115">
        <v>31.1</v>
      </c>
      <c r="AX19" s="84">
        <v>24.1</v>
      </c>
      <c r="AY19" s="84">
        <v>33.28</v>
      </c>
      <c r="AZ19" s="84">
        <v>35.340000000000003</v>
      </c>
      <c r="BA19" s="84">
        <v>29.46</v>
      </c>
      <c r="BB19" s="84">
        <v>31.1</v>
      </c>
      <c r="BC19" s="84">
        <v>33.86</v>
      </c>
      <c r="BD19" s="84">
        <v>33.97</v>
      </c>
      <c r="BE19" s="115">
        <v>36.82</v>
      </c>
      <c r="BF19" s="115">
        <v>36.64</v>
      </c>
      <c r="BG19" s="115">
        <v>34.270000000000003</v>
      </c>
      <c r="BH19" s="115">
        <v>36.33</v>
      </c>
      <c r="BI19" s="115">
        <v>35.549999999999997</v>
      </c>
      <c r="BJ19" s="115">
        <v>39.25</v>
      </c>
      <c r="BK19" s="115">
        <v>38.11</v>
      </c>
      <c r="BL19" s="59">
        <v>37.04</v>
      </c>
      <c r="BM19" s="59">
        <v>34.01</v>
      </c>
      <c r="BN19" s="59">
        <v>34.33</v>
      </c>
      <c r="BO19" s="59">
        <v>33.479999999999997</v>
      </c>
      <c r="BP19" s="59">
        <v>39.36</v>
      </c>
      <c r="BQ19" s="59">
        <v>39.21</v>
      </c>
      <c r="BR19" s="59">
        <v>36.46</v>
      </c>
      <c r="BS19" s="59">
        <v>37.119999999999997</v>
      </c>
      <c r="BT19" s="115">
        <v>35.32</v>
      </c>
      <c r="BU19" s="84">
        <v>32.64</v>
      </c>
      <c r="BV19" s="84">
        <v>29.24</v>
      </c>
      <c r="BW19" s="84">
        <v>25.49</v>
      </c>
      <c r="BX19" s="84">
        <v>24.08</v>
      </c>
      <c r="BY19" s="84">
        <v>25.73</v>
      </c>
      <c r="BZ19" s="84">
        <v>33.49</v>
      </c>
      <c r="CA19" s="84">
        <v>35.93</v>
      </c>
      <c r="CB19" s="84">
        <v>29.31</v>
      </c>
      <c r="CC19" s="84">
        <v>24.01</v>
      </c>
      <c r="CD19" s="84">
        <v>23.68</v>
      </c>
      <c r="CE19" s="84">
        <v>29.04</v>
      </c>
      <c r="CF19" s="84">
        <v>37.590000000000003</v>
      </c>
      <c r="CG19" s="84">
        <v>32.83</v>
      </c>
      <c r="CH19" s="84">
        <v>34.159999999999997</v>
      </c>
      <c r="CI19" s="115">
        <v>35.47</v>
      </c>
      <c r="CJ19" s="115">
        <v>40.04</v>
      </c>
      <c r="CK19" s="115">
        <v>39.57</v>
      </c>
      <c r="CL19" s="115">
        <v>32.97</v>
      </c>
      <c r="CM19" s="115">
        <v>35.81</v>
      </c>
      <c r="CN19" s="115">
        <v>32.979999999999997</v>
      </c>
      <c r="CO19" s="115">
        <v>36.07</v>
      </c>
      <c r="CP19" s="115">
        <v>36.32</v>
      </c>
      <c r="CQ19" s="115">
        <v>33.93</v>
      </c>
      <c r="CR19" s="115">
        <v>33.36</v>
      </c>
      <c r="CS19" s="115">
        <v>29.39</v>
      </c>
      <c r="CT19" s="115">
        <v>25.69</v>
      </c>
      <c r="CU19" s="115">
        <v>31.2</v>
      </c>
      <c r="CV19" s="115">
        <v>25.34</v>
      </c>
      <c r="CW19" s="115">
        <v>29.37</v>
      </c>
      <c r="CX19" s="115">
        <v>27.28</v>
      </c>
      <c r="CY19" s="115">
        <v>34.04</v>
      </c>
      <c r="CZ19" s="115">
        <v>31.12</v>
      </c>
      <c r="DA19" s="115">
        <v>30.6</v>
      </c>
      <c r="DB19" s="59">
        <v>34.08</v>
      </c>
      <c r="DC19" s="59">
        <v>34.61</v>
      </c>
      <c r="DD19" s="59">
        <v>36.26</v>
      </c>
      <c r="DE19" s="59">
        <v>37.520000000000003</v>
      </c>
      <c r="DF19" s="59">
        <v>30.2</v>
      </c>
    </row>
    <row r="20" spans="1:110">
      <c r="A20" s="66">
        <v>0.70833333333333304</v>
      </c>
      <c r="B20" s="115">
        <v>21.12</v>
      </c>
      <c r="C20" s="84">
        <v>24.71</v>
      </c>
      <c r="D20" s="84">
        <v>25.79</v>
      </c>
      <c r="E20" s="84">
        <v>14.11</v>
      </c>
      <c r="F20" s="84">
        <v>11.74</v>
      </c>
      <c r="G20" s="84">
        <v>19.45</v>
      </c>
      <c r="H20" s="84">
        <v>17.27</v>
      </c>
      <c r="I20" s="84">
        <v>20.86</v>
      </c>
      <c r="J20" s="84">
        <v>23.57</v>
      </c>
      <c r="K20" s="84">
        <v>27.91</v>
      </c>
      <c r="L20" s="84">
        <v>29.89</v>
      </c>
      <c r="M20" s="84">
        <v>25.81</v>
      </c>
      <c r="N20" s="84">
        <v>28.03</v>
      </c>
      <c r="O20" s="84">
        <v>26.72</v>
      </c>
      <c r="P20" s="115">
        <v>28.5</v>
      </c>
      <c r="Q20" s="115">
        <v>28.59</v>
      </c>
      <c r="R20" s="115">
        <v>26.1</v>
      </c>
      <c r="S20" s="115">
        <v>20.87</v>
      </c>
      <c r="T20" s="115">
        <v>21.8</v>
      </c>
      <c r="U20" s="115">
        <v>24.22</v>
      </c>
      <c r="V20" s="115">
        <v>23.61</v>
      </c>
      <c r="W20" s="115">
        <v>18.059999999999999</v>
      </c>
      <c r="X20" s="115">
        <v>17.16</v>
      </c>
      <c r="Y20" s="115">
        <v>19.63</v>
      </c>
      <c r="Z20" s="115">
        <v>22.57</v>
      </c>
      <c r="AA20" s="115">
        <v>28.95</v>
      </c>
      <c r="AB20" s="115">
        <v>23.23</v>
      </c>
      <c r="AC20" s="115">
        <v>20.39</v>
      </c>
      <c r="AD20" s="84">
        <v>21.9</v>
      </c>
      <c r="AE20" s="84">
        <v>24.4</v>
      </c>
      <c r="AF20" s="84">
        <v>26.18</v>
      </c>
      <c r="AG20" s="84">
        <v>22.64</v>
      </c>
      <c r="AH20" s="84">
        <v>26.1</v>
      </c>
      <c r="AI20" s="84">
        <v>29.96</v>
      </c>
      <c r="AJ20" s="84">
        <v>30.08</v>
      </c>
      <c r="AK20" s="84">
        <v>27.62</v>
      </c>
      <c r="AL20" s="84">
        <v>28.65</v>
      </c>
      <c r="AM20" s="84">
        <v>26.54</v>
      </c>
      <c r="AN20" s="84">
        <v>21.34</v>
      </c>
      <c r="AO20" s="84">
        <v>28.39</v>
      </c>
      <c r="AP20" s="84">
        <v>24.42</v>
      </c>
      <c r="AQ20" s="115">
        <v>22.49</v>
      </c>
      <c r="AR20" s="115">
        <v>21.27</v>
      </c>
      <c r="AS20" s="115">
        <v>29.85</v>
      </c>
      <c r="AT20" s="115">
        <v>31.47</v>
      </c>
      <c r="AU20" s="115">
        <v>26.46</v>
      </c>
      <c r="AV20" s="115">
        <v>25.41</v>
      </c>
      <c r="AW20" s="115">
        <v>29.58</v>
      </c>
      <c r="AX20" s="84">
        <v>23.57</v>
      </c>
      <c r="AY20" s="84">
        <v>31.84</v>
      </c>
      <c r="AZ20" s="84">
        <v>35.06</v>
      </c>
      <c r="BA20" s="84">
        <v>27.89</v>
      </c>
      <c r="BB20" s="84">
        <v>29.83</v>
      </c>
      <c r="BC20" s="84">
        <v>34.04</v>
      </c>
      <c r="BD20" s="84">
        <v>33.99</v>
      </c>
      <c r="BE20" s="115">
        <v>36.729999999999997</v>
      </c>
      <c r="BF20" s="115">
        <v>33.799999999999997</v>
      </c>
      <c r="BG20" s="115">
        <v>34.630000000000003</v>
      </c>
      <c r="BH20" s="115">
        <v>34.69</v>
      </c>
      <c r="BI20" s="115">
        <v>35.549999999999997</v>
      </c>
      <c r="BJ20" s="115">
        <v>37.08</v>
      </c>
      <c r="BK20" s="115">
        <v>34.26</v>
      </c>
      <c r="BL20" s="59">
        <v>35.950000000000003</v>
      </c>
      <c r="BM20" s="59">
        <v>33.51</v>
      </c>
      <c r="BN20" s="59">
        <v>35.19</v>
      </c>
      <c r="BO20" s="59">
        <v>35.729999999999997</v>
      </c>
      <c r="BP20" s="59">
        <v>35.619999999999997</v>
      </c>
      <c r="BQ20" s="59">
        <v>37.56</v>
      </c>
      <c r="BR20" s="59">
        <v>33.630000000000003</v>
      </c>
      <c r="BS20" s="59">
        <v>35.4</v>
      </c>
      <c r="BT20" s="115">
        <v>31.84</v>
      </c>
      <c r="BU20" s="84">
        <v>30.72</v>
      </c>
      <c r="BV20" s="84">
        <v>28.12</v>
      </c>
      <c r="BW20" s="84">
        <v>24.75</v>
      </c>
      <c r="BX20" s="84">
        <v>23.98</v>
      </c>
      <c r="BY20" s="84">
        <v>27.24</v>
      </c>
      <c r="BZ20" s="84">
        <v>34.75</v>
      </c>
      <c r="CA20" s="84">
        <v>30.47</v>
      </c>
      <c r="CB20" s="84">
        <v>29.1</v>
      </c>
      <c r="CC20" s="84">
        <v>24.51</v>
      </c>
      <c r="CD20" s="84">
        <v>23.9</v>
      </c>
      <c r="CE20" s="84">
        <v>27.12</v>
      </c>
      <c r="CF20" s="84">
        <v>36.020000000000003</v>
      </c>
      <c r="CG20" s="84">
        <v>30.04</v>
      </c>
      <c r="CH20" s="84">
        <v>30.46</v>
      </c>
      <c r="CI20" s="115">
        <v>32.51</v>
      </c>
      <c r="CJ20" s="115">
        <v>31.34</v>
      </c>
      <c r="CK20" s="115">
        <v>35.57</v>
      </c>
      <c r="CL20" s="115">
        <v>32.74</v>
      </c>
      <c r="CM20" s="115">
        <v>34.340000000000003</v>
      </c>
      <c r="CN20" s="115">
        <v>33.380000000000003</v>
      </c>
      <c r="CO20" s="115">
        <v>33.770000000000003</v>
      </c>
      <c r="CP20" s="115">
        <v>34.119999999999997</v>
      </c>
      <c r="CQ20" s="115">
        <v>33.32</v>
      </c>
      <c r="CR20" s="115">
        <v>30.99</v>
      </c>
      <c r="CS20" s="115">
        <v>28.47</v>
      </c>
      <c r="CT20" s="115">
        <v>25.39</v>
      </c>
      <c r="CU20" s="115">
        <v>27.22</v>
      </c>
      <c r="CV20" s="115">
        <v>25.66</v>
      </c>
      <c r="CW20" s="115">
        <v>27.32</v>
      </c>
      <c r="CX20" s="115">
        <v>31.03</v>
      </c>
      <c r="CY20" s="115">
        <v>33.14</v>
      </c>
      <c r="CZ20" s="115">
        <v>29.72</v>
      </c>
      <c r="DA20" s="115">
        <v>25.9</v>
      </c>
      <c r="DB20" s="59">
        <v>33.92</v>
      </c>
      <c r="DC20" s="59">
        <v>30.68</v>
      </c>
      <c r="DD20" s="59">
        <v>33.24</v>
      </c>
      <c r="DE20" s="59">
        <v>34.409999999999997</v>
      </c>
      <c r="DF20" s="59">
        <v>28.99</v>
      </c>
    </row>
    <row r="21" spans="1:110">
      <c r="A21" s="66">
        <v>0.75</v>
      </c>
      <c r="B21" s="115">
        <v>19.32</v>
      </c>
      <c r="C21" s="84">
        <v>22.9</v>
      </c>
      <c r="D21" s="84">
        <v>22.58</v>
      </c>
      <c r="E21" s="84">
        <v>13.57</v>
      </c>
      <c r="F21" s="84">
        <v>11.99</v>
      </c>
      <c r="G21" s="84">
        <v>17.579999999999998</v>
      </c>
      <c r="H21" s="84">
        <v>16.91</v>
      </c>
      <c r="I21" s="84">
        <v>18.38</v>
      </c>
      <c r="J21" s="84">
        <v>21.21</v>
      </c>
      <c r="K21" s="84">
        <v>26.58</v>
      </c>
      <c r="L21" s="84">
        <v>26.52</v>
      </c>
      <c r="M21" s="84">
        <v>23.64</v>
      </c>
      <c r="N21" s="84">
        <v>26.64</v>
      </c>
      <c r="O21" s="84">
        <v>25.42</v>
      </c>
      <c r="P21" s="115">
        <v>26.7</v>
      </c>
      <c r="Q21" s="115">
        <v>26.33</v>
      </c>
      <c r="R21" s="115">
        <v>23.79</v>
      </c>
      <c r="S21" s="115">
        <v>19.2</v>
      </c>
      <c r="T21" s="115">
        <v>20.02</v>
      </c>
      <c r="U21" s="115">
        <v>21.44</v>
      </c>
      <c r="V21" s="115">
        <v>21.83</v>
      </c>
      <c r="W21" s="115">
        <v>17.64</v>
      </c>
      <c r="X21" s="115">
        <v>17.13</v>
      </c>
      <c r="Y21" s="115">
        <v>18.690000000000001</v>
      </c>
      <c r="Z21" s="115">
        <v>21.7</v>
      </c>
      <c r="AA21" s="115">
        <v>25.48</v>
      </c>
      <c r="AB21" s="115">
        <v>23.03</v>
      </c>
      <c r="AC21" s="115">
        <v>19.12</v>
      </c>
      <c r="AD21" s="84">
        <v>20.55</v>
      </c>
      <c r="AE21" s="84">
        <v>22.51</v>
      </c>
      <c r="AF21" s="84">
        <v>24.42</v>
      </c>
      <c r="AG21" s="84">
        <v>21.13</v>
      </c>
      <c r="AH21" s="84">
        <v>23.94</v>
      </c>
      <c r="AI21" s="84">
        <v>26.77</v>
      </c>
      <c r="AJ21" s="84">
        <v>28.12</v>
      </c>
      <c r="AK21" s="84">
        <v>26</v>
      </c>
      <c r="AL21" s="84">
        <v>24.21</v>
      </c>
      <c r="AM21" s="84">
        <v>24.27</v>
      </c>
      <c r="AN21" s="84">
        <v>21.01</v>
      </c>
      <c r="AO21" s="84">
        <v>25.96</v>
      </c>
      <c r="AP21" s="84">
        <v>22.93</v>
      </c>
      <c r="AQ21" s="115">
        <v>21.3</v>
      </c>
      <c r="AR21" s="115">
        <v>20.71</v>
      </c>
      <c r="AS21" s="115">
        <v>25.88</v>
      </c>
      <c r="AT21" s="115">
        <v>26.64</v>
      </c>
      <c r="AU21" s="115">
        <v>26.2</v>
      </c>
      <c r="AV21" s="115">
        <v>24.22</v>
      </c>
      <c r="AW21" s="115">
        <v>27.52</v>
      </c>
      <c r="AX21" s="84">
        <v>21.65</v>
      </c>
      <c r="AY21" s="84">
        <v>26.93</v>
      </c>
      <c r="AZ21" s="84">
        <v>29.08</v>
      </c>
      <c r="BA21" s="84">
        <v>25.56</v>
      </c>
      <c r="BB21" s="84">
        <v>27.42</v>
      </c>
      <c r="BC21" s="84">
        <v>29.04</v>
      </c>
      <c r="BD21" s="84">
        <v>31.44</v>
      </c>
      <c r="BE21" s="115">
        <v>31.92</v>
      </c>
      <c r="BF21" s="115">
        <v>31.35</v>
      </c>
      <c r="BG21" s="115">
        <v>31.12</v>
      </c>
      <c r="BH21" s="115">
        <v>32.770000000000003</v>
      </c>
      <c r="BI21" s="115">
        <v>32.630000000000003</v>
      </c>
      <c r="BJ21" s="115">
        <v>31.48</v>
      </c>
      <c r="BK21" s="115">
        <v>29.99</v>
      </c>
      <c r="BL21" s="59">
        <v>33.549999999999997</v>
      </c>
      <c r="BM21" s="59">
        <v>32.520000000000003</v>
      </c>
      <c r="BN21" s="59">
        <v>31.52</v>
      </c>
      <c r="BO21" s="59">
        <v>31.34</v>
      </c>
      <c r="BP21" s="59">
        <v>32.799999999999997</v>
      </c>
      <c r="BQ21" s="59">
        <v>32.090000000000003</v>
      </c>
      <c r="BR21" s="59">
        <v>31.41</v>
      </c>
      <c r="BS21" s="59">
        <v>33.43</v>
      </c>
      <c r="BT21" s="115">
        <v>29.31</v>
      </c>
      <c r="BU21" s="84">
        <v>29.87</v>
      </c>
      <c r="BV21" s="84">
        <v>27.55</v>
      </c>
      <c r="BW21" s="84">
        <v>24.34</v>
      </c>
      <c r="BX21" s="84">
        <v>24.24</v>
      </c>
      <c r="BY21" s="84">
        <v>26.74</v>
      </c>
      <c r="BZ21" s="84">
        <v>28.32</v>
      </c>
      <c r="CA21" s="84">
        <v>28.97</v>
      </c>
      <c r="CB21" s="84">
        <v>27.94</v>
      </c>
      <c r="CC21" s="84">
        <v>24.3</v>
      </c>
      <c r="CD21" s="84">
        <v>23.71</v>
      </c>
      <c r="CE21" s="84">
        <v>25.82</v>
      </c>
      <c r="CF21" s="84">
        <v>28.57</v>
      </c>
      <c r="CG21" s="84">
        <v>27.78</v>
      </c>
      <c r="CH21" s="84">
        <v>28.4</v>
      </c>
      <c r="CI21" s="115">
        <v>28.61</v>
      </c>
      <c r="CJ21" s="115">
        <v>30.43</v>
      </c>
      <c r="CK21" s="115">
        <v>29.25</v>
      </c>
      <c r="CL21" s="115">
        <v>29.53</v>
      </c>
      <c r="CM21" s="115">
        <v>30.66</v>
      </c>
      <c r="CN21" s="115">
        <v>29.38</v>
      </c>
      <c r="CO21" s="115">
        <v>30.54</v>
      </c>
      <c r="CP21" s="115">
        <v>30.64</v>
      </c>
      <c r="CQ21" s="115">
        <v>29.8</v>
      </c>
      <c r="CR21" s="115">
        <v>29.67</v>
      </c>
      <c r="CS21" s="115">
        <v>27.88</v>
      </c>
      <c r="CT21" s="115">
        <v>24.86</v>
      </c>
      <c r="CU21" s="115">
        <v>26.24</v>
      </c>
      <c r="CV21" s="115">
        <v>24.41</v>
      </c>
      <c r="CW21" s="115">
        <v>26.01</v>
      </c>
      <c r="CX21" s="115">
        <v>27.2</v>
      </c>
      <c r="CY21" s="115">
        <v>29.25</v>
      </c>
      <c r="CZ21" s="115">
        <v>28.38</v>
      </c>
      <c r="DA21" s="115">
        <v>24.82</v>
      </c>
      <c r="DB21" s="59">
        <v>29.85</v>
      </c>
      <c r="DC21" s="59">
        <v>29.72</v>
      </c>
      <c r="DD21" s="59">
        <v>30.05</v>
      </c>
      <c r="DE21" s="59">
        <v>30.23</v>
      </c>
      <c r="DF21" s="59">
        <v>28.45</v>
      </c>
    </row>
    <row r="22" spans="1:110">
      <c r="A22" s="66">
        <v>0.79166666666666696</v>
      </c>
      <c r="B22" s="115">
        <v>18.399999999999999</v>
      </c>
      <c r="C22" s="84">
        <v>22.25</v>
      </c>
      <c r="D22" s="84">
        <v>20.23</v>
      </c>
      <c r="E22" s="84">
        <v>13.86</v>
      </c>
      <c r="F22" s="84">
        <v>12.18</v>
      </c>
      <c r="G22" s="84">
        <v>17.239999999999998</v>
      </c>
      <c r="H22" s="84">
        <v>16.670000000000002</v>
      </c>
      <c r="I22" s="84">
        <v>17.309999999999999</v>
      </c>
      <c r="J22" s="84">
        <v>19.78</v>
      </c>
      <c r="K22" s="84">
        <v>24.28</v>
      </c>
      <c r="L22" s="84">
        <v>24.77</v>
      </c>
      <c r="M22" s="84">
        <v>22.24</v>
      </c>
      <c r="N22" s="84">
        <v>25.7</v>
      </c>
      <c r="O22" s="84">
        <v>25.31</v>
      </c>
      <c r="P22" s="115">
        <v>24.67</v>
      </c>
      <c r="Q22" s="115">
        <v>24.69</v>
      </c>
      <c r="R22" s="115">
        <v>22.91</v>
      </c>
      <c r="S22" s="115">
        <v>18.13</v>
      </c>
      <c r="T22" s="115">
        <v>18.32</v>
      </c>
      <c r="U22" s="115">
        <v>19.84</v>
      </c>
      <c r="V22" s="115">
        <v>20.71</v>
      </c>
      <c r="W22" s="115">
        <v>17.309999999999999</v>
      </c>
      <c r="X22" s="115">
        <v>16.27</v>
      </c>
      <c r="Y22" s="115">
        <v>18.600000000000001</v>
      </c>
      <c r="Z22" s="115">
        <v>21.43</v>
      </c>
      <c r="AA22" s="115">
        <v>23.57</v>
      </c>
      <c r="AB22" s="115">
        <v>22.91</v>
      </c>
      <c r="AC22" s="115">
        <v>18.73</v>
      </c>
      <c r="AD22" s="84">
        <v>20.2</v>
      </c>
      <c r="AE22" s="84">
        <v>21.08</v>
      </c>
      <c r="AF22" s="84">
        <v>22.72</v>
      </c>
      <c r="AG22" s="84">
        <v>20.09</v>
      </c>
      <c r="AH22" s="84">
        <v>22.38</v>
      </c>
      <c r="AI22" s="84">
        <v>24.61</v>
      </c>
      <c r="AJ22" s="84">
        <v>25.38</v>
      </c>
      <c r="AK22" s="84">
        <v>23.31</v>
      </c>
      <c r="AL22" s="84">
        <v>23.06</v>
      </c>
      <c r="AM22" s="84">
        <v>23.23</v>
      </c>
      <c r="AN22" s="84">
        <v>20.7</v>
      </c>
      <c r="AO22" s="84">
        <v>24.05</v>
      </c>
      <c r="AP22" s="84">
        <v>21.57</v>
      </c>
      <c r="AQ22" s="115">
        <v>20.97</v>
      </c>
      <c r="AR22" s="115">
        <v>19.739999999999998</v>
      </c>
      <c r="AS22" s="115">
        <v>22.57</v>
      </c>
      <c r="AT22" s="115">
        <v>23.5</v>
      </c>
      <c r="AU22" s="115">
        <v>24.32</v>
      </c>
      <c r="AV22" s="115">
        <v>23.46</v>
      </c>
      <c r="AW22" s="115">
        <v>27.02</v>
      </c>
      <c r="AX22" s="84">
        <v>20.239999999999998</v>
      </c>
      <c r="AY22" s="84">
        <v>24.13</v>
      </c>
      <c r="AZ22" s="84">
        <v>25.88</v>
      </c>
      <c r="BA22" s="84">
        <v>24.19</v>
      </c>
      <c r="BB22" s="84">
        <v>25.95</v>
      </c>
      <c r="BC22" s="84">
        <v>26.17</v>
      </c>
      <c r="BD22" s="84">
        <v>28.23</v>
      </c>
      <c r="BE22" s="115">
        <v>28</v>
      </c>
      <c r="BF22" s="115">
        <v>28.12</v>
      </c>
      <c r="BG22" s="115">
        <v>27.91</v>
      </c>
      <c r="BH22" s="115">
        <v>28.7</v>
      </c>
      <c r="BI22" s="115">
        <v>28.9</v>
      </c>
      <c r="BJ22" s="115">
        <v>28.83</v>
      </c>
      <c r="BK22" s="115">
        <v>28.09</v>
      </c>
      <c r="BL22" s="59">
        <v>27.96</v>
      </c>
      <c r="BM22" s="59">
        <v>29.59</v>
      </c>
      <c r="BN22" s="59">
        <v>28.92</v>
      </c>
      <c r="BO22" s="59">
        <v>28.2</v>
      </c>
      <c r="BP22" s="59">
        <v>28.93</v>
      </c>
      <c r="BQ22" s="59">
        <v>27.88</v>
      </c>
      <c r="BR22" s="59">
        <v>27.16</v>
      </c>
      <c r="BS22" s="59">
        <v>29.2</v>
      </c>
      <c r="BT22" s="115">
        <v>28.17</v>
      </c>
      <c r="BU22" s="84">
        <v>29.29</v>
      </c>
      <c r="BV22" s="84">
        <v>27.15</v>
      </c>
      <c r="BW22" s="84">
        <v>24.33</v>
      </c>
      <c r="BX22" s="84">
        <v>23.77</v>
      </c>
      <c r="BY22" s="84">
        <v>26.01</v>
      </c>
      <c r="BZ22" s="84">
        <v>27.43</v>
      </c>
      <c r="CA22" s="84">
        <v>28.1</v>
      </c>
      <c r="CB22" s="84">
        <v>26.71</v>
      </c>
      <c r="CC22" s="84">
        <v>24.06</v>
      </c>
      <c r="CD22" s="84">
        <v>23.56</v>
      </c>
      <c r="CE22" s="84">
        <v>24.82</v>
      </c>
      <c r="CF22" s="84">
        <v>26.12</v>
      </c>
      <c r="CG22" s="84">
        <v>26.67</v>
      </c>
      <c r="CH22" s="84">
        <v>26.89</v>
      </c>
      <c r="CI22" s="115">
        <v>27.75</v>
      </c>
      <c r="CJ22" s="115">
        <v>26</v>
      </c>
      <c r="CK22" s="115">
        <v>27.64</v>
      </c>
      <c r="CL22" s="115">
        <v>28.37</v>
      </c>
      <c r="CM22" s="115">
        <v>29.14</v>
      </c>
      <c r="CN22" s="115">
        <v>28.5</v>
      </c>
      <c r="CO22" s="115">
        <v>29.26</v>
      </c>
      <c r="CP22" s="115">
        <v>29.52</v>
      </c>
      <c r="CQ22" s="115">
        <v>29.04</v>
      </c>
      <c r="CR22" s="115">
        <v>29.11</v>
      </c>
      <c r="CS22" s="115">
        <v>27.88</v>
      </c>
      <c r="CT22" s="115">
        <v>24.48</v>
      </c>
      <c r="CU22" s="115">
        <v>25.11</v>
      </c>
      <c r="CV22" s="115">
        <v>24.12</v>
      </c>
      <c r="CW22" s="115">
        <v>24.95</v>
      </c>
      <c r="CX22" s="115">
        <v>25.86</v>
      </c>
      <c r="CY22" s="115">
        <v>28.09</v>
      </c>
      <c r="CZ22" s="115">
        <v>27.66</v>
      </c>
      <c r="DA22" s="115">
        <v>24.63</v>
      </c>
      <c r="DB22" s="59">
        <v>28.13</v>
      </c>
      <c r="DC22" s="59">
        <v>27.78</v>
      </c>
      <c r="DD22" s="59">
        <v>28.37</v>
      </c>
      <c r="DE22" s="59">
        <v>28.16</v>
      </c>
      <c r="DF22" s="59">
        <v>26.83</v>
      </c>
    </row>
    <row r="23" spans="1:110">
      <c r="A23" s="66">
        <v>0.83333333333333304</v>
      </c>
      <c r="B23" s="115">
        <v>18.11</v>
      </c>
      <c r="C23" s="84">
        <v>22.17</v>
      </c>
      <c r="D23" s="84">
        <v>19.63</v>
      </c>
      <c r="E23" s="84">
        <v>13.88</v>
      </c>
      <c r="F23" s="84">
        <v>12.44</v>
      </c>
      <c r="G23" s="84">
        <v>17.329999999999998</v>
      </c>
      <c r="H23" s="84">
        <v>15.84</v>
      </c>
      <c r="I23" s="84">
        <v>16.760000000000002</v>
      </c>
      <c r="J23" s="84">
        <v>19.100000000000001</v>
      </c>
      <c r="K23" s="84">
        <v>22.03</v>
      </c>
      <c r="L23" s="84">
        <v>23.59</v>
      </c>
      <c r="M23" s="84">
        <v>22.85</v>
      </c>
      <c r="N23" s="84">
        <v>25.35</v>
      </c>
      <c r="O23" s="84">
        <v>25.25</v>
      </c>
      <c r="P23" s="115">
        <v>24.42</v>
      </c>
      <c r="Q23" s="115">
        <v>24.08</v>
      </c>
      <c r="R23" s="115">
        <v>22.33</v>
      </c>
      <c r="S23" s="115">
        <v>17.95</v>
      </c>
      <c r="T23" s="115">
        <v>17.579999999999998</v>
      </c>
      <c r="U23" s="115">
        <v>19.23</v>
      </c>
      <c r="V23" s="115">
        <v>19.309999999999999</v>
      </c>
      <c r="W23" s="115">
        <v>17.12</v>
      </c>
      <c r="X23" s="115">
        <v>16.05</v>
      </c>
      <c r="Y23" s="115">
        <v>18.55</v>
      </c>
      <c r="Z23" s="115">
        <v>21.15</v>
      </c>
      <c r="AA23" s="115">
        <v>22.57</v>
      </c>
      <c r="AB23" s="115">
        <v>22.43</v>
      </c>
      <c r="AC23" s="115">
        <v>18.43</v>
      </c>
      <c r="AD23" s="84">
        <v>19.86</v>
      </c>
      <c r="AE23" s="84">
        <v>20.92</v>
      </c>
      <c r="AF23" s="84">
        <v>21.61</v>
      </c>
      <c r="AG23" s="84">
        <v>19.72</v>
      </c>
      <c r="AH23" s="84">
        <v>21.25</v>
      </c>
      <c r="AI23" s="84">
        <v>23.08</v>
      </c>
      <c r="AJ23" s="84">
        <v>23.66</v>
      </c>
      <c r="AK23" s="84">
        <v>23.38</v>
      </c>
      <c r="AL23" s="84">
        <v>21.99</v>
      </c>
      <c r="AM23" s="84">
        <v>22.41</v>
      </c>
      <c r="AN23" s="84">
        <v>20.28</v>
      </c>
      <c r="AO23" s="84">
        <v>23.75</v>
      </c>
      <c r="AP23" s="84">
        <v>21.29</v>
      </c>
      <c r="AQ23" s="115">
        <v>21.05</v>
      </c>
      <c r="AR23" s="115">
        <v>18.86</v>
      </c>
      <c r="AS23" s="115">
        <v>21.15</v>
      </c>
      <c r="AT23" s="115">
        <v>22.46</v>
      </c>
      <c r="AU23" s="115">
        <v>23.77</v>
      </c>
      <c r="AV23" s="115">
        <v>23.06</v>
      </c>
      <c r="AW23" s="115">
        <v>26.28</v>
      </c>
      <c r="AX23" s="84">
        <v>19.68</v>
      </c>
      <c r="AY23" s="84">
        <v>22.99</v>
      </c>
      <c r="AZ23" s="84">
        <v>24.48</v>
      </c>
      <c r="BA23" s="84">
        <v>23.73</v>
      </c>
      <c r="BB23" s="84">
        <v>25.49</v>
      </c>
      <c r="BC23" s="84">
        <v>25.39</v>
      </c>
      <c r="BD23" s="84">
        <v>27.67</v>
      </c>
      <c r="BE23" s="115">
        <v>26.62</v>
      </c>
      <c r="BF23" s="115">
        <v>27.73</v>
      </c>
      <c r="BG23" s="115">
        <v>26.93</v>
      </c>
      <c r="BH23" s="115">
        <v>27.17</v>
      </c>
      <c r="BI23" s="115">
        <v>27.47</v>
      </c>
      <c r="BJ23" s="115">
        <v>26.33</v>
      </c>
      <c r="BK23" s="115">
        <v>27.16</v>
      </c>
      <c r="BL23" s="59">
        <v>27.8</v>
      </c>
      <c r="BM23" s="59">
        <v>27.87</v>
      </c>
      <c r="BN23" s="59">
        <v>28.3</v>
      </c>
      <c r="BO23" s="59">
        <v>26.62</v>
      </c>
      <c r="BP23" s="59">
        <v>28.03</v>
      </c>
      <c r="BQ23" s="59">
        <v>26.97</v>
      </c>
      <c r="BR23" s="59">
        <v>25.61</v>
      </c>
      <c r="BS23" s="59">
        <v>28.34</v>
      </c>
      <c r="BT23" s="115">
        <v>27.79</v>
      </c>
      <c r="BU23" s="84">
        <v>29.07</v>
      </c>
      <c r="BV23" s="84">
        <v>27.81</v>
      </c>
      <c r="BW23" s="84">
        <v>24.19</v>
      </c>
      <c r="BX23" s="84">
        <v>23.6</v>
      </c>
      <c r="BY23" s="84">
        <v>25.48</v>
      </c>
      <c r="BZ23" s="84">
        <v>26.92</v>
      </c>
      <c r="CA23" s="84">
        <v>27.71</v>
      </c>
      <c r="CB23" s="84">
        <v>26.43</v>
      </c>
      <c r="CC23" s="84">
        <v>24.05</v>
      </c>
      <c r="CD23" s="84">
        <v>23.45</v>
      </c>
      <c r="CE23" s="84">
        <v>24.81</v>
      </c>
      <c r="CF23" s="84">
        <v>25.15</v>
      </c>
      <c r="CG23" s="84">
        <v>26.59</v>
      </c>
      <c r="CH23" s="84">
        <v>26.16</v>
      </c>
      <c r="CI23" s="115">
        <v>26.49</v>
      </c>
      <c r="CJ23" s="115">
        <v>25.78</v>
      </c>
      <c r="CK23" s="115">
        <v>26.71</v>
      </c>
      <c r="CL23" s="115">
        <v>26.84</v>
      </c>
      <c r="CM23" s="115">
        <v>28.39</v>
      </c>
      <c r="CN23" s="115">
        <v>28.34</v>
      </c>
      <c r="CO23" s="115">
        <v>29.26</v>
      </c>
      <c r="CP23" s="115">
        <v>29.53</v>
      </c>
      <c r="CQ23" s="115">
        <v>28.76</v>
      </c>
      <c r="CR23" s="115">
        <v>28.4</v>
      </c>
      <c r="CS23" s="115">
        <v>27.56</v>
      </c>
      <c r="CT23" s="115">
        <v>24.03</v>
      </c>
      <c r="CU23" s="115">
        <v>24.8</v>
      </c>
      <c r="CV23" s="115">
        <v>23.88</v>
      </c>
      <c r="CW23" s="115">
        <v>24.7</v>
      </c>
      <c r="CX23" s="115">
        <v>26.74</v>
      </c>
      <c r="CY23" s="115">
        <v>27</v>
      </c>
      <c r="CZ23" s="115">
        <v>28.03</v>
      </c>
      <c r="DA23" s="115">
        <v>25.45</v>
      </c>
      <c r="DB23" s="59">
        <v>27.72</v>
      </c>
      <c r="DC23" s="59">
        <v>27.39</v>
      </c>
      <c r="DD23" s="59">
        <v>27.77</v>
      </c>
      <c r="DE23" s="59">
        <v>27.28</v>
      </c>
      <c r="DF23" s="59">
        <v>26.04</v>
      </c>
    </row>
    <row r="24" spans="1:110">
      <c r="A24" s="66">
        <v>0.875</v>
      </c>
      <c r="B24" s="115">
        <v>18.05</v>
      </c>
      <c r="C24" s="84">
        <v>21.99</v>
      </c>
      <c r="D24" s="84">
        <v>19.38</v>
      </c>
      <c r="E24" s="84">
        <v>13.71</v>
      </c>
      <c r="F24" s="84">
        <v>12.74</v>
      </c>
      <c r="G24" s="84">
        <v>17.37</v>
      </c>
      <c r="H24" s="84">
        <v>15.61</v>
      </c>
      <c r="I24" s="84">
        <v>15.94</v>
      </c>
      <c r="J24" s="84">
        <v>18.68</v>
      </c>
      <c r="K24" s="84">
        <v>21.94</v>
      </c>
      <c r="L24" s="84">
        <v>22.76</v>
      </c>
      <c r="M24" s="84">
        <v>24.28</v>
      </c>
      <c r="N24" s="84">
        <v>24.87</v>
      </c>
      <c r="O24" s="84">
        <v>25.11</v>
      </c>
      <c r="P24" s="115">
        <v>24.36</v>
      </c>
      <c r="Q24" s="115">
        <v>24.1</v>
      </c>
      <c r="R24" s="115">
        <v>22.14</v>
      </c>
      <c r="S24" s="115">
        <v>18.09</v>
      </c>
      <c r="T24" s="115">
        <v>16.78</v>
      </c>
      <c r="U24" s="115">
        <v>18.38</v>
      </c>
      <c r="V24" s="115">
        <v>18.84</v>
      </c>
      <c r="W24" s="115">
        <v>17.32</v>
      </c>
      <c r="X24" s="115">
        <v>16.2</v>
      </c>
      <c r="Y24" s="115">
        <v>18.63</v>
      </c>
      <c r="Z24" s="115">
        <v>21.02</v>
      </c>
      <c r="AA24" s="115">
        <v>21.77</v>
      </c>
      <c r="AB24" s="115">
        <v>21.93</v>
      </c>
      <c r="AC24" s="115">
        <v>18.32</v>
      </c>
      <c r="AD24" s="84">
        <v>19.59</v>
      </c>
      <c r="AE24" s="84">
        <v>20.6</v>
      </c>
      <c r="AF24" s="84">
        <v>21.45</v>
      </c>
      <c r="AG24" s="84">
        <v>19.43</v>
      </c>
      <c r="AH24" s="84">
        <v>20.55</v>
      </c>
      <c r="AI24" s="84">
        <v>22.39</v>
      </c>
      <c r="AJ24" s="84">
        <v>22.92</v>
      </c>
      <c r="AK24" s="84">
        <v>23.17</v>
      </c>
      <c r="AL24" s="84">
        <v>21.46</v>
      </c>
      <c r="AM24" s="84">
        <v>21.83</v>
      </c>
      <c r="AN24" s="84">
        <v>19.46</v>
      </c>
      <c r="AO24" s="84">
        <v>23.03</v>
      </c>
      <c r="AP24" s="84">
        <v>21.08</v>
      </c>
      <c r="AQ24" s="115">
        <v>21.13</v>
      </c>
      <c r="AR24" s="115">
        <v>18.86</v>
      </c>
      <c r="AS24" s="115">
        <v>21.28</v>
      </c>
      <c r="AT24" s="115">
        <v>21.64</v>
      </c>
      <c r="AU24" s="115">
        <v>23.27</v>
      </c>
      <c r="AV24" s="115">
        <v>22.88</v>
      </c>
      <c r="AW24" s="115">
        <v>25.09</v>
      </c>
      <c r="AX24" s="84">
        <v>19.63</v>
      </c>
      <c r="AY24" s="84">
        <v>22.24</v>
      </c>
      <c r="AZ24" s="84">
        <v>24.2</v>
      </c>
      <c r="BA24" s="84">
        <v>23.46</v>
      </c>
      <c r="BB24" s="84">
        <v>24.93</v>
      </c>
      <c r="BC24" s="84">
        <v>24.69</v>
      </c>
      <c r="BD24" s="84">
        <v>27.67</v>
      </c>
      <c r="BE24" s="115">
        <v>25.95</v>
      </c>
      <c r="BF24" s="115">
        <v>26.77</v>
      </c>
      <c r="BG24" s="115">
        <v>26.2</v>
      </c>
      <c r="BH24" s="115">
        <v>27.49</v>
      </c>
      <c r="BI24" s="115">
        <v>27.15</v>
      </c>
      <c r="BJ24" s="115">
        <v>26.29</v>
      </c>
      <c r="BK24" s="115">
        <v>26.38</v>
      </c>
      <c r="BL24" s="59">
        <v>27.73</v>
      </c>
      <c r="BM24" s="59">
        <v>27.7</v>
      </c>
      <c r="BN24" s="59">
        <v>28.25</v>
      </c>
      <c r="BO24" s="59">
        <v>26.02</v>
      </c>
      <c r="BP24" s="59">
        <v>27.11</v>
      </c>
      <c r="BQ24" s="59">
        <v>26.8</v>
      </c>
      <c r="BR24" s="59">
        <v>25.49</v>
      </c>
      <c r="BS24" s="59">
        <v>27.93</v>
      </c>
      <c r="BT24" s="115">
        <v>28.17</v>
      </c>
      <c r="BU24" s="84">
        <v>28.61</v>
      </c>
      <c r="BV24" s="84">
        <v>28.32</v>
      </c>
      <c r="BW24" s="84">
        <v>24.24</v>
      </c>
      <c r="BX24" s="84">
        <v>23.51</v>
      </c>
      <c r="BY24" s="84">
        <v>24.87</v>
      </c>
      <c r="BZ24" s="84">
        <v>26.25</v>
      </c>
      <c r="CA24" s="84">
        <v>28</v>
      </c>
      <c r="CB24" s="84">
        <v>26.35</v>
      </c>
      <c r="CC24" s="84">
        <v>24.01</v>
      </c>
      <c r="CD24" s="84">
        <v>23.51</v>
      </c>
      <c r="CE24" s="84">
        <v>24.61</v>
      </c>
      <c r="CF24" s="84">
        <v>24.83</v>
      </c>
      <c r="CG24" s="84">
        <v>26.14</v>
      </c>
      <c r="CH24" s="84">
        <v>26.04</v>
      </c>
      <c r="CI24" s="115">
        <v>25.97</v>
      </c>
      <c r="CJ24" s="115">
        <v>24.95</v>
      </c>
      <c r="CK24" s="115">
        <v>27.17</v>
      </c>
      <c r="CL24" s="115">
        <v>26.91</v>
      </c>
      <c r="CM24" s="115">
        <v>27.87</v>
      </c>
      <c r="CN24" s="115">
        <v>28.53</v>
      </c>
      <c r="CO24" s="115">
        <v>28.46</v>
      </c>
      <c r="CP24" s="115">
        <v>28.92</v>
      </c>
      <c r="CQ24" s="115">
        <v>28.2</v>
      </c>
      <c r="CR24" s="115">
        <v>28.12</v>
      </c>
      <c r="CS24" s="115">
        <v>27.39</v>
      </c>
      <c r="CT24" s="115">
        <v>23.98</v>
      </c>
      <c r="CU24" s="115">
        <v>24.51</v>
      </c>
      <c r="CV24" s="115">
        <v>23.81</v>
      </c>
      <c r="CW24" s="115">
        <v>24.35</v>
      </c>
      <c r="CX24" s="115">
        <v>27.17</v>
      </c>
      <c r="CY24" s="115">
        <v>27.14</v>
      </c>
      <c r="CZ24" s="115">
        <v>29.07</v>
      </c>
      <c r="DA24" s="115">
        <v>26.02</v>
      </c>
      <c r="DB24" s="59">
        <v>27.81</v>
      </c>
      <c r="DC24" s="59">
        <v>27.42</v>
      </c>
      <c r="DD24" s="59">
        <v>27.31</v>
      </c>
      <c r="DE24" s="59">
        <v>27.07</v>
      </c>
      <c r="DF24" s="59">
        <v>25.45</v>
      </c>
    </row>
    <row r="25" spans="1:110">
      <c r="A25" s="66">
        <v>0.91666666666666696</v>
      </c>
      <c r="B25" s="115">
        <v>18.38</v>
      </c>
      <c r="C25" s="84">
        <v>21.05</v>
      </c>
      <c r="D25" s="84">
        <v>19.45</v>
      </c>
      <c r="E25" s="84">
        <v>13.91</v>
      </c>
      <c r="F25" s="84">
        <v>12.99</v>
      </c>
      <c r="G25" s="84">
        <v>17.07</v>
      </c>
      <c r="H25" s="84">
        <v>15.05</v>
      </c>
      <c r="I25" s="84">
        <v>15.28</v>
      </c>
      <c r="J25" s="84">
        <v>18.399999999999999</v>
      </c>
      <c r="K25" s="84">
        <v>21.74</v>
      </c>
      <c r="L25" s="84">
        <v>22.31</v>
      </c>
      <c r="M25" s="84">
        <v>23.49</v>
      </c>
      <c r="N25" s="84">
        <v>24.76</v>
      </c>
      <c r="O25" s="84">
        <v>23.67</v>
      </c>
      <c r="P25" s="115">
        <v>23.78</v>
      </c>
      <c r="Q25" s="115">
        <v>24.01</v>
      </c>
      <c r="R25" s="115">
        <v>22.35</v>
      </c>
      <c r="S25" s="115">
        <v>17.8</v>
      </c>
      <c r="T25" s="115">
        <v>15.89</v>
      </c>
      <c r="U25" s="115">
        <v>17.8</v>
      </c>
      <c r="V25" s="115">
        <v>18.43</v>
      </c>
      <c r="W25" s="115">
        <v>16.87</v>
      </c>
      <c r="X25" s="115">
        <v>16.41</v>
      </c>
      <c r="Y25" s="115">
        <v>18.739999999999998</v>
      </c>
      <c r="Z25" s="115">
        <v>20.96</v>
      </c>
      <c r="AA25" s="115">
        <v>21.71</v>
      </c>
      <c r="AB25" s="115">
        <v>21.75</v>
      </c>
      <c r="AC25" s="115">
        <v>17.989999999999998</v>
      </c>
      <c r="AD25" s="84">
        <v>19.309999999999999</v>
      </c>
      <c r="AE25" s="84">
        <v>20.07</v>
      </c>
      <c r="AF25" s="84">
        <v>21.59</v>
      </c>
      <c r="AG25" s="84">
        <v>19.12</v>
      </c>
      <c r="AH25" s="84">
        <v>19.7</v>
      </c>
      <c r="AI25" s="84">
        <v>21.76</v>
      </c>
      <c r="AJ25" s="84">
        <v>22.53</v>
      </c>
      <c r="AK25" s="84">
        <v>22.83</v>
      </c>
      <c r="AL25" s="84">
        <v>21.11</v>
      </c>
      <c r="AM25" s="84">
        <v>20.81</v>
      </c>
      <c r="AN25" s="84">
        <v>19.88</v>
      </c>
      <c r="AO25" s="84">
        <v>22.3</v>
      </c>
      <c r="AP25" s="84">
        <v>20.91</v>
      </c>
      <c r="AQ25" s="115">
        <v>20.99</v>
      </c>
      <c r="AR25" s="115">
        <v>18.149999999999999</v>
      </c>
      <c r="AS25" s="115">
        <v>21.97</v>
      </c>
      <c r="AT25" s="115">
        <v>20.71</v>
      </c>
      <c r="AU25" s="115">
        <v>23.04</v>
      </c>
      <c r="AV25" s="115">
        <v>22.57</v>
      </c>
      <c r="AW25" s="115">
        <v>26.29</v>
      </c>
      <c r="AX25" s="84">
        <v>19.309999999999999</v>
      </c>
      <c r="AY25" s="84">
        <v>22.39</v>
      </c>
      <c r="AZ25" s="84">
        <v>23.96</v>
      </c>
      <c r="BA25" s="84">
        <v>22.87</v>
      </c>
      <c r="BB25" s="84">
        <v>25.29</v>
      </c>
      <c r="BC25" s="84">
        <v>24.22</v>
      </c>
      <c r="BD25" s="84">
        <v>27.21</v>
      </c>
      <c r="BE25" s="115">
        <v>25.71</v>
      </c>
      <c r="BF25" s="115">
        <v>25.95</v>
      </c>
      <c r="BG25" s="115">
        <v>25.74</v>
      </c>
      <c r="BH25" s="115">
        <v>26.96</v>
      </c>
      <c r="BI25" s="115">
        <v>27.45</v>
      </c>
      <c r="BJ25" s="115">
        <v>25.79</v>
      </c>
      <c r="BK25" s="115">
        <v>26.13</v>
      </c>
      <c r="BL25" s="59">
        <v>27.53</v>
      </c>
      <c r="BM25" s="59">
        <v>27.18</v>
      </c>
      <c r="BN25" s="59">
        <v>28.06</v>
      </c>
      <c r="BO25" s="59">
        <v>25.78</v>
      </c>
      <c r="BP25" s="59">
        <v>26.29</v>
      </c>
      <c r="BQ25" s="59">
        <v>26.41</v>
      </c>
      <c r="BR25" s="59">
        <v>24.81</v>
      </c>
      <c r="BS25" s="59">
        <v>27.89</v>
      </c>
      <c r="BT25" s="115">
        <v>27.36</v>
      </c>
      <c r="BU25" s="84">
        <v>28.09</v>
      </c>
      <c r="BV25" s="84">
        <v>28.09</v>
      </c>
      <c r="BW25" s="84">
        <v>24.05</v>
      </c>
      <c r="BX25" s="84">
        <v>23.37</v>
      </c>
      <c r="BY25" s="84">
        <v>24.27</v>
      </c>
      <c r="BZ25" s="84">
        <v>25.66</v>
      </c>
      <c r="CA25" s="84">
        <v>27.53</v>
      </c>
      <c r="CB25" s="84">
        <v>25.76</v>
      </c>
      <c r="CC25" s="84">
        <v>24.22</v>
      </c>
      <c r="CD25" s="84">
        <v>23.3</v>
      </c>
      <c r="CE25" s="84">
        <v>24.42</v>
      </c>
      <c r="CF25" s="84">
        <v>24.56</v>
      </c>
      <c r="CG25" s="84">
        <v>25.83</v>
      </c>
      <c r="CH25" s="84">
        <v>26.06</v>
      </c>
      <c r="CI25" s="115">
        <v>25.49</v>
      </c>
      <c r="CJ25" s="115">
        <v>24.98</v>
      </c>
      <c r="CK25" s="115">
        <v>27.08</v>
      </c>
      <c r="CL25" s="115">
        <v>27.56</v>
      </c>
      <c r="CM25" s="115">
        <v>28.29</v>
      </c>
      <c r="CN25" s="115">
        <v>28.5</v>
      </c>
      <c r="CO25" s="115">
        <v>28.47</v>
      </c>
      <c r="CP25" s="115">
        <v>28.77</v>
      </c>
      <c r="CQ25" s="115">
        <v>27.79</v>
      </c>
      <c r="CR25" s="115">
        <v>28.31</v>
      </c>
      <c r="CS25" s="115">
        <v>27.46</v>
      </c>
      <c r="CT25" s="115">
        <v>23.77</v>
      </c>
      <c r="CU25" s="115">
        <v>24.49</v>
      </c>
      <c r="CV25" s="115">
        <v>23.95</v>
      </c>
      <c r="CW25" s="115">
        <v>24.12</v>
      </c>
      <c r="CX25" s="115">
        <v>27.15</v>
      </c>
      <c r="CY25" s="115">
        <v>27.03</v>
      </c>
      <c r="CZ25" s="115">
        <v>28.4</v>
      </c>
      <c r="DA25" s="115">
        <v>26.62</v>
      </c>
      <c r="DB25" s="59">
        <v>27.08</v>
      </c>
      <c r="DC25" s="59">
        <v>27.66</v>
      </c>
      <c r="DD25" s="59">
        <v>26.29</v>
      </c>
      <c r="DE25" s="59">
        <v>26.62</v>
      </c>
      <c r="DF25" s="59">
        <v>25.14</v>
      </c>
    </row>
    <row r="26" spans="1:110">
      <c r="A26" s="66">
        <v>0.95833333333333304</v>
      </c>
      <c r="B26" s="115">
        <v>18.13</v>
      </c>
      <c r="C26" s="84">
        <v>21.19</v>
      </c>
      <c r="D26" s="84">
        <v>19.38</v>
      </c>
      <c r="E26" s="84">
        <v>14.13</v>
      </c>
      <c r="F26" s="84">
        <v>12.96</v>
      </c>
      <c r="G26" s="84">
        <v>16.96</v>
      </c>
      <c r="H26" s="84">
        <v>14.06</v>
      </c>
      <c r="I26" s="84">
        <v>15.31</v>
      </c>
      <c r="J26" s="84">
        <v>18.45</v>
      </c>
      <c r="K26" s="84">
        <v>21.93</v>
      </c>
      <c r="L26" s="84">
        <v>21.91</v>
      </c>
      <c r="M26" s="84">
        <v>24.85</v>
      </c>
      <c r="N26" s="84">
        <v>24.04</v>
      </c>
      <c r="O26" s="84">
        <v>23.72</v>
      </c>
      <c r="P26" s="115">
        <v>24.05</v>
      </c>
      <c r="Q26" s="115">
        <v>23.43</v>
      </c>
      <c r="R26" s="115">
        <v>22.65</v>
      </c>
      <c r="S26" s="115">
        <v>17.399999999999999</v>
      </c>
      <c r="T26" s="115">
        <v>15.54</v>
      </c>
      <c r="U26" s="115">
        <v>17.329999999999998</v>
      </c>
      <c r="V26" s="115">
        <v>18.149999999999999</v>
      </c>
      <c r="W26" s="115">
        <v>16.36</v>
      </c>
      <c r="X26" s="115">
        <v>16.489999999999998</v>
      </c>
      <c r="Y26" s="115">
        <v>18.649999999999999</v>
      </c>
      <c r="Z26" s="115">
        <v>20.67</v>
      </c>
      <c r="AA26" s="115">
        <v>21.68</v>
      </c>
      <c r="AB26" s="115">
        <v>21.5</v>
      </c>
      <c r="AC26" s="115">
        <v>17.75</v>
      </c>
      <c r="AD26" s="84">
        <v>19.309999999999999</v>
      </c>
      <c r="AE26" s="84">
        <v>20.28</v>
      </c>
      <c r="AF26" s="84">
        <v>21.21</v>
      </c>
      <c r="AG26" s="84">
        <v>18.850000000000001</v>
      </c>
      <c r="AH26" s="84">
        <v>19.239999999999998</v>
      </c>
      <c r="AI26" s="84">
        <v>21.57</v>
      </c>
      <c r="AJ26" s="84">
        <v>22</v>
      </c>
      <c r="AK26" s="84">
        <v>22.95</v>
      </c>
      <c r="AL26" s="84">
        <v>20.48</v>
      </c>
      <c r="AM26" s="84">
        <v>19.809999999999999</v>
      </c>
      <c r="AN26" s="84">
        <v>19.05</v>
      </c>
      <c r="AO26" s="84">
        <v>22.13</v>
      </c>
      <c r="AP26" s="84">
        <v>20.98</v>
      </c>
      <c r="AQ26" s="115">
        <v>20.82</v>
      </c>
      <c r="AR26" s="115">
        <v>17.8</v>
      </c>
      <c r="AS26" s="115">
        <v>22.25</v>
      </c>
      <c r="AT26" s="115">
        <v>19.79</v>
      </c>
      <c r="AU26" s="115">
        <v>22.7</v>
      </c>
      <c r="AV26" s="115">
        <v>22.46</v>
      </c>
      <c r="AW26" s="115">
        <v>24.37</v>
      </c>
      <c r="AX26" s="84">
        <v>18.89</v>
      </c>
      <c r="AY26" s="84">
        <v>22.01</v>
      </c>
      <c r="AZ26" s="84">
        <v>23.42</v>
      </c>
      <c r="BA26" s="84">
        <v>22.88</v>
      </c>
      <c r="BB26" s="84">
        <v>25.25</v>
      </c>
      <c r="BC26" s="84">
        <v>23.93</v>
      </c>
      <c r="BD26" s="84">
        <v>26.1</v>
      </c>
      <c r="BE26" s="115">
        <v>25.22</v>
      </c>
      <c r="BF26" s="115">
        <v>25.72</v>
      </c>
      <c r="BG26" s="115">
        <v>25.1</v>
      </c>
      <c r="BH26" s="115">
        <v>26.78</v>
      </c>
      <c r="BI26" s="115">
        <v>27.08</v>
      </c>
      <c r="BJ26" s="115">
        <v>25.63</v>
      </c>
      <c r="BK26" s="115">
        <v>25.95</v>
      </c>
      <c r="BL26" s="59">
        <v>27.78</v>
      </c>
      <c r="BM26" s="59">
        <v>27.11</v>
      </c>
      <c r="BN26" s="59">
        <v>27.55</v>
      </c>
      <c r="BO26" s="59">
        <v>26.06</v>
      </c>
      <c r="BP26" s="59">
        <v>26.14</v>
      </c>
      <c r="BQ26" s="59">
        <v>25.93</v>
      </c>
      <c r="BR26" s="59">
        <v>24.98</v>
      </c>
      <c r="BS26" s="59">
        <v>27.49</v>
      </c>
      <c r="BT26" s="115">
        <v>27.96</v>
      </c>
      <c r="BU26" s="84">
        <v>26.55</v>
      </c>
      <c r="BV26" s="84">
        <v>27.8</v>
      </c>
      <c r="BW26" s="84">
        <v>24.04</v>
      </c>
      <c r="BX26" s="84">
        <v>23.25</v>
      </c>
      <c r="BY26" s="84">
        <v>24.06</v>
      </c>
      <c r="BZ26" s="84">
        <v>25.71</v>
      </c>
      <c r="CA26" s="84">
        <v>27.82</v>
      </c>
      <c r="CB26" s="84">
        <v>25.4</v>
      </c>
      <c r="CC26" s="84">
        <v>24.13</v>
      </c>
      <c r="CD26" s="84">
        <v>23.25</v>
      </c>
      <c r="CE26" s="84">
        <v>24.25</v>
      </c>
      <c r="CF26" s="84">
        <v>24.47</v>
      </c>
      <c r="CG26" s="84">
        <v>25.63</v>
      </c>
      <c r="CH26" s="84">
        <v>26.01</v>
      </c>
      <c r="CI26" s="115">
        <v>25.52</v>
      </c>
      <c r="CJ26" s="115">
        <v>25.13</v>
      </c>
      <c r="CK26" s="115">
        <v>25.89</v>
      </c>
      <c r="CL26" s="115">
        <v>27.09</v>
      </c>
      <c r="CM26" s="115">
        <v>28.3</v>
      </c>
      <c r="CN26" s="115">
        <v>28.12</v>
      </c>
      <c r="CO26" s="115">
        <v>28.08</v>
      </c>
      <c r="CP26" s="115">
        <v>27.83</v>
      </c>
      <c r="CQ26" s="115">
        <v>27.56</v>
      </c>
      <c r="CR26" s="115">
        <v>27.9</v>
      </c>
      <c r="CS26" s="115">
        <v>27</v>
      </c>
      <c r="CT26" s="115">
        <v>23.65</v>
      </c>
      <c r="CU26" s="115">
        <v>24.45</v>
      </c>
      <c r="CV26" s="115">
        <v>23.63</v>
      </c>
      <c r="CW26" s="115">
        <v>24.25</v>
      </c>
      <c r="CX26" s="115">
        <v>27.66</v>
      </c>
      <c r="CY26" s="115">
        <v>27.38</v>
      </c>
      <c r="CZ26" s="115">
        <v>28.12</v>
      </c>
      <c r="DA26" s="115">
        <v>26.86</v>
      </c>
      <c r="DB26" s="59">
        <v>27.08</v>
      </c>
      <c r="DC26" s="59">
        <v>27.43</v>
      </c>
      <c r="DD26" s="59">
        <v>26.29</v>
      </c>
      <c r="DE26" s="59">
        <v>26.55</v>
      </c>
      <c r="DF26" s="59">
        <v>24.75</v>
      </c>
    </row>
    <row r="27" spans="1:110">
      <c r="B27" s="118"/>
      <c r="BU27" s="42"/>
    </row>
    <row r="28" spans="1:110">
      <c r="A28" s="70" t="s">
        <v>87</v>
      </c>
      <c r="B28" s="118">
        <f>MAX(B17:B26)</f>
        <v>25.19</v>
      </c>
      <c r="C28" s="118">
        <f>MAX(C3:C26)</f>
        <v>29.81</v>
      </c>
      <c r="D28" s="118">
        <f t="shared" ref="D28:BO28" si="0">MAX(D3:D26)</f>
        <v>33.33</v>
      </c>
      <c r="E28" s="118">
        <f t="shared" si="0"/>
        <v>19.86</v>
      </c>
      <c r="F28" s="118">
        <f t="shared" si="0"/>
        <v>14.36</v>
      </c>
      <c r="G28" s="118">
        <f t="shared" si="0"/>
        <v>21.19</v>
      </c>
      <c r="H28" s="118">
        <f t="shared" si="0"/>
        <v>19.899999999999999</v>
      </c>
      <c r="I28" s="118">
        <f t="shared" si="0"/>
        <v>26.02</v>
      </c>
      <c r="J28" s="118">
        <f t="shared" si="0"/>
        <v>31.02</v>
      </c>
      <c r="K28" s="118">
        <f t="shared" si="0"/>
        <v>34.090000000000003</v>
      </c>
      <c r="L28" s="118">
        <f t="shared" si="0"/>
        <v>37.03</v>
      </c>
      <c r="M28" s="118">
        <f t="shared" si="0"/>
        <v>37.130000000000003</v>
      </c>
      <c r="N28" s="118">
        <f t="shared" si="0"/>
        <v>32.15</v>
      </c>
      <c r="O28" s="118">
        <f t="shared" si="0"/>
        <v>32.880000000000003</v>
      </c>
      <c r="P28" s="118">
        <f t="shared" si="0"/>
        <v>29.69</v>
      </c>
      <c r="Q28" s="118">
        <f t="shared" si="0"/>
        <v>37.409999999999997</v>
      </c>
      <c r="R28" s="118">
        <f t="shared" si="0"/>
        <v>34.92</v>
      </c>
      <c r="S28" s="118">
        <f t="shared" si="0"/>
        <v>26.83</v>
      </c>
      <c r="T28" s="118">
        <f t="shared" si="0"/>
        <v>28</v>
      </c>
      <c r="U28" s="118">
        <f t="shared" si="0"/>
        <v>30.17</v>
      </c>
      <c r="V28" s="118">
        <f t="shared" si="0"/>
        <v>27.87</v>
      </c>
      <c r="W28" s="118">
        <f t="shared" si="0"/>
        <v>29.46</v>
      </c>
      <c r="X28" s="118">
        <f t="shared" si="0"/>
        <v>18.68</v>
      </c>
      <c r="Y28" s="118">
        <f t="shared" si="0"/>
        <v>26.28</v>
      </c>
      <c r="Z28" s="118">
        <f t="shared" si="0"/>
        <v>35.75</v>
      </c>
      <c r="AA28" s="118">
        <f t="shared" si="0"/>
        <v>35.14</v>
      </c>
      <c r="AB28" s="118">
        <f t="shared" si="0"/>
        <v>36.44</v>
      </c>
      <c r="AC28" s="118">
        <f t="shared" si="0"/>
        <v>24.5</v>
      </c>
      <c r="AD28" s="118">
        <f t="shared" si="0"/>
        <v>31.4</v>
      </c>
      <c r="AE28" s="118">
        <f t="shared" si="0"/>
        <v>30.61</v>
      </c>
      <c r="AF28" s="118">
        <f t="shared" si="0"/>
        <v>31.86</v>
      </c>
      <c r="AG28" s="118">
        <f t="shared" si="0"/>
        <v>29.86</v>
      </c>
      <c r="AH28" s="118">
        <f t="shared" si="0"/>
        <v>34.409999999999997</v>
      </c>
      <c r="AI28" s="118">
        <f t="shared" si="0"/>
        <v>38.020000000000003</v>
      </c>
      <c r="AJ28" s="118">
        <f t="shared" si="0"/>
        <v>37.14</v>
      </c>
      <c r="AK28" s="118">
        <f t="shared" si="0"/>
        <v>37.81</v>
      </c>
      <c r="AL28" s="118">
        <f t="shared" si="0"/>
        <v>31.58</v>
      </c>
      <c r="AM28" s="118">
        <f t="shared" si="0"/>
        <v>32.770000000000003</v>
      </c>
      <c r="AN28" s="118">
        <f t="shared" si="0"/>
        <v>25.46</v>
      </c>
      <c r="AO28" s="118">
        <f t="shared" si="0"/>
        <v>39.69</v>
      </c>
      <c r="AP28" s="118">
        <f t="shared" si="0"/>
        <v>29.94</v>
      </c>
      <c r="AQ28" s="118">
        <f t="shared" si="0"/>
        <v>24.68</v>
      </c>
      <c r="AR28" s="118">
        <f t="shared" si="0"/>
        <v>23.08</v>
      </c>
      <c r="AS28" s="118">
        <f t="shared" si="0"/>
        <v>38.4</v>
      </c>
      <c r="AT28" s="118">
        <f t="shared" si="0"/>
        <v>37.97</v>
      </c>
      <c r="AU28" s="118">
        <f t="shared" si="0"/>
        <v>38.520000000000003</v>
      </c>
      <c r="AV28" s="118">
        <f t="shared" si="0"/>
        <v>34.28</v>
      </c>
      <c r="AW28" s="118">
        <f t="shared" si="0"/>
        <v>36.43</v>
      </c>
      <c r="AX28" s="118">
        <f t="shared" si="0"/>
        <v>31.84</v>
      </c>
      <c r="AY28" s="118">
        <f t="shared" si="0"/>
        <v>39.64</v>
      </c>
      <c r="AZ28" s="118">
        <f t="shared" si="0"/>
        <v>38.89</v>
      </c>
      <c r="BA28" s="118">
        <f t="shared" si="0"/>
        <v>37.89</v>
      </c>
      <c r="BB28" s="118">
        <f t="shared" si="0"/>
        <v>40.880000000000003</v>
      </c>
      <c r="BC28" s="118">
        <f t="shared" si="0"/>
        <v>40.28</v>
      </c>
      <c r="BD28" s="118">
        <f t="shared" si="0"/>
        <v>38.4</v>
      </c>
      <c r="BE28" s="118">
        <f t="shared" si="0"/>
        <v>40.29</v>
      </c>
      <c r="BF28" s="118">
        <f t="shared" si="0"/>
        <v>41.41</v>
      </c>
      <c r="BG28" s="118">
        <f t="shared" si="0"/>
        <v>40.43</v>
      </c>
      <c r="BH28" s="118">
        <f t="shared" si="0"/>
        <v>41.03</v>
      </c>
      <c r="BI28" s="118">
        <f t="shared" si="0"/>
        <v>41.38</v>
      </c>
      <c r="BJ28" s="118">
        <f t="shared" si="0"/>
        <v>40.64</v>
      </c>
      <c r="BK28" s="118">
        <f t="shared" si="0"/>
        <v>40.6</v>
      </c>
      <c r="BL28" s="118">
        <f t="shared" si="0"/>
        <v>41.51</v>
      </c>
      <c r="BM28" s="118">
        <f t="shared" si="0"/>
        <v>39.26</v>
      </c>
      <c r="BN28" s="118">
        <f t="shared" si="0"/>
        <v>38.35</v>
      </c>
      <c r="BO28" s="118">
        <f t="shared" si="0"/>
        <v>41.77</v>
      </c>
      <c r="BP28" s="118">
        <f t="shared" ref="BP28:DF28" si="1">MAX(BP3:BP26)</f>
        <v>41.76</v>
      </c>
      <c r="BQ28" s="118">
        <f t="shared" si="1"/>
        <v>41.52</v>
      </c>
      <c r="BR28" s="118">
        <f t="shared" si="1"/>
        <v>40.729999999999997</v>
      </c>
      <c r="BS28" s="118">
        <f t="shared" si="1"/>
        <v>39.89</v>
      </c>
      <c r="BT28" s="118">
        <f t="shared" si="1"/>
        <v>42.01</v>
      </c>
      <c r="BU28" s="118">
        <f t="shared" si="1"/>
        <v>40.51</v>
      </c>
      <c r="BV28" s="118">
        <f t="shared" si="1"/>
        <v>35.630000000000003</v>
      </c>
      <c r="BW28" s="118">
        <f t="shared" si="1"/>
        <v>36.340000000000003</v>
      </c>
      <c r="BX28" s="118">
        <f t="shared" si="1"/>
        <v>31.45</v>
      </c>
      <c r="BY28" s="118">
        <f t="shared" si="1"/>
        <v>40.35</v>
      </c>
      <c r="BZ28" s="118">
        <f t="shared" si="1"/>
        <v>42.71</v>
      </c>
      <c r="CA28" s="118">
        <f t="shared" si="1"/>
        <v>40.950000000000003</v>
      </c>
      <c r="CB28" s="118">
        <f t="shared" si="1"/>
        <v>39.61</v>
      </c>
      <c r="CC28" s="118">
        <f t="shared" si="1"/>
        <v>32.04</v>
      </c>
      <c r="CD28" s="118">
        <f t="shared" si="1"/>
        <v>25.45</v>
      </c>
      <c r="CE28" s="118">
        <f t="shared" si="1"/>
        <v>44.31</v>
      </c>
      <c r="CF28" s="118">
        <f t="shared" si="1"/>
        <v>44.6</v>
      </c>
      <c r="CG28" s="118">
        <f t="shared" si="1"/>
        <v>42.68</v>
      </c>
      <c r="CH28" s="118">
        <f t="shared" si="1"/>
        <v>44.29</v>
      </c>
      <c r="CI28" s="118">
        <f t="shared" si="1"/>
        <v>39.840000000000003</v>
      </c>
      <c r="CJ28" s="118">
        <f t="shared" si="1"/>
        <v>46.29</v>
      </c>
      <c r="CK28" s="118">
        <f t="shared" si="1"/>
        <v>41.65</v>
      </c>
      <c r="CL28" s="118">
        <f t="shared" si="1"/>
        <v>41.17</v>
      </c>
      <c r="CM28" s="118">
        <f t="shared" si="1"/>
        <v>38.43</v>
      </c>
      <c r="CN28" s="118">
        <f t="shared" si="1"/>
        <v>37.24</v>
      </c>
      <c r="CO28" s="118">
        <f t="shared" si="1"/>
        <v>38.18</v>
      </c>
      <c r="CP28" s="118">
        <f t="shared" si="1"/>
        <v>39.33</v>
      </c>
      <c r="CQ28" s="118">
        <f t="shared" si="1"/>
        <v>36.130000000000003</v>
      </c>
      <c r="CR28" s="118">
        <f t="shared" si="1"/>
        <v>35.82</v>
      </c>
      <c r="CS28" s="118">
        <f t="shared" si="1"/>
        <v>32.880000000000003</v>
      </c>
      <c r="CT28" s="118">
        <f t="shared" si="1"/>
        <v>34.47</v>
      </c>
      <c r="CU28" s="118">
        <f t="shared" si="1"/>
        <v>34.86</v>
      </c>
      <c r="CV28" s="118">
        <f t="shared" si="1"/>
        <v>33.32</v>
      </c>
      <c r="CW28" s="118">
        <f t="shared" si="1"/>
        <v>40.79</v>
      </c>
      <c r="CX28" s="118">
        <f t="shared" si="1"/>
        <v>35.74</v>
      </c>
      <c r="CY28" s="118">
        <f t="shared" si="1"/>
        <v>37.03</v>
      </c>
      <c r="CZ28" s="118">
        <f t="shared" si="1"/>
        <v>36.03</v>
      </c>
      <c r="DA28" s="118">
        <f t="shared" si="1"/>
        <v>38.770000000000003</v>
      </c>
      <c r="DB28" s="118">
        <f t="shared" si="1"/>
        <v>37.1</v>
      </c>
      <c r="DC28" s="118">
        <f t="shared" si="1"/>
        <v>38.700000000000003</v>
      </c>
      <c r="DD28" s="118">
        <f t="shared" si="1"/>
        <v>39.99</v>
      </c>
      <c r="DE28" s="118">
        <f t="shared" si="1"/>
        <v>43.33</v>
      </c>
      <c r="DF28" s="118">
        <f t="shared" si="1"/>
        <v>41.81</v>
      </c>
    </row>
    <row r="29" spans="1:110">
      <c r="A29" s="71" t="s">
        <v>88</v>
      </c>
      <c r="B29" s="118">
        <f>MIN(B17:B26)</f>
        <v>18.05</v>
      </c>
      <c r="C29" s="118">
        <f>MIN(C3:C26)</f>
        <v>17.420000000000002</v>
      </c>
      <c r="D29" s="118">
        <f t="shared" ref="D29:BO29" si="2">MIN(D3:D26)</f>
        <v>18.170000000000002</v>
      </c>
      <c r="E29" s="118">
        <f t="shared" si="2"/>
        <v>13.57</v>
      </c>
      <c r="F29" s="118">
        <f t="shared" si="2"/>
        <v>10.8</v>
      </c>
      <c r="G29" s="118">
        <f t="shared" si="2"/>
        <v>12.67</v>
      </c>
      <c r="H29" s="118">
        <f t="shared" si="2"/>
        <v>14.06</v>
      </c>
      <c r="I29" s="118">
        <f t="shared" si="2"/>
        <v>10.78</v>
      </c>
      <c r="J29" s="118">
        <f t="shared" si="2"/>
        <v>14.7</v>
      </c>
      <c r="K29" s="118">
        <f t="shared" si="2"/>
        <v>17.2</v>
      </c>
      <c r="L29" s="118">
        <f t="shared" si="2"/>
        <v>21.91</v>
      </c>
      <c r="M29" s="118">
        <f t="shared" si="2"/>
        <v>21</v>
      </c>
      <c r="N29" s="118">
        <f t="shared" si="2"/>
        <v>24.04</v>
      </c>
      <c r="O29" s="118">
        <f t="shared" si="2"/>
        <v>21.69</v>
      </c>
      <c r="P29" s="118">
        <f t="shared" si="2"/>
        <v>23.69</v>
      </c>
      <c r="Q29" s="118">
        <f t="shared" si="2"/>
        <v>20.48</v>
      </c>
      <c r="R29" s="118">
        <f t="shared" si="2"/>
        <v>22.14</v>
      </c>
      <c r="S29" s="118">
        <f t="shared" si="2"/>
        <v>17.399999999999999</v>
      </c>
      <c r="T29" s="118">
        <f t="shared" si="2"/>
        <v>15.54</v>
      </c>
      <c r="U29" s="118">
        <f t="shared" si="2"/>
        <v>14.48</v>
      </c>
      <c r="V29" s="118">
        <f t="shared" si="2"/>
        <v>15.11</v>
      </c>
      <c r="W29" s="118">
        <f t="shared" si="2"/>
        <v>16.36</v>
      </c>
      <c r="X29" s="118">
        <f t="shared" si="2"/>
        <v>16.05</v>
      </c>
      <c r="Y29" s="118">
        <f t="shared" si="2"/>
        <v>16.399999999999999</v>
      </c>
      <c r="Z29" s="118">
        <f t="shared" si="2"/>
        <v>18.57</v>
      </c>
      <c r="AA29" s="118">
        <f t="shared" si="2"/>
        <v>19.149999999999999</v>
      </c>
      <c r="AB29" s="118">
        <f t="shared" si="2"/>
        <v>18.399999999999999</v>
      </c>
      <c r="AC29" s="118">
        <f t="shared" si="2"/>
        <v>17.75</v>
      </c>
      <c r="AD29" s="118">
        <f t="shared" si="2"/>
        <v>16.48</v>
      </c>
      <c r="AE29" s="118">
        <f t="shared" si="2"/>
        <v>18.45</v>
      </c>
      <c r="AF29" s="118">
        <f t="shared" si="2"/>
        <v>19.510000000000002</v>
      </c>
      <c r="AG29" s="118">
        <f t="shared" si="2"/>
        <v>17.61</v>
      </c>
      <c r="AH29" s="118">
        <f t="shared" si="2"/>
        <v>17.010000000000002</v>
      </c>
      <c r="AI29" s="118">
        <f t="shared" si="2"/>
        <v>17.940000000000001</v>
      </c>
      <c r="AJ29" s="118">
        <f t="shared" si="2"/>
        <v>18.940000000000001</v>
      </c>
      <c r="AK29" s="118">
        <f t="shared" si="2"/>
        <v>20.260000000000002</v>
      </c>
      <c r="AL29" s="118">
        <f t="shared" si="2"/>
        <v>20.48</v>
      </c>
      <c r="AM29" s="118">
        <f t="shared" si="2"/>
        <v>17.420000000000002</v>
      </c>
      <c r="AN29" s="118">
        <f t="shared" si="2"/>
        <v>19.04</v>
      </c>
      <c r="AO29" s="118">
        <f t="shared" si="2"/>
        <v>18.239999999999998</v>
      </c>
      <c r="AP29" s="118">
        <f t="shared" si="2"/>
        <v>20.91</v>
      </c>
      <c r="AQ29" s="118">
        <f t="shared" si="2"/>
        <v>20.32</v>
      </c>
      <c r="AR29" s="118">
        <f t="shared" si="2"/>
        <v>17.8</v>
      </c>
      <c r="AS29" s="118">
        <f t="shared" si="2"/>
        <v>16.23</v>
      </c>
      <c r="AT29" s="118">
        <f t="shared" si="2"/>
        <v>19.059999999999999</v>
      </c>
      <c r="AU29" s="118">
        <f t="shared" si="2"/>
        <v>17.98</v>
      </c>
      <c r="AV29" s="118">
        <f t="shared" si="2"/>
        <v>21.55</v>
      </c>
      <c r="AW29" s="118">
        <f t="shared" si="2"/>
        <v>21.34</v>
      </c>
      <c r="AX29" s="118">
        <f t="shared" si="2"/>
        <v>18.89</v>
      </c>
      <c r="AY29" s="118">
        <f t="shared" si="2"/>
        <v>17.47</v>
      </c>
      <c r="AZ29" s="118">
        <f t="shared" si="2"/>
        <v>21.26</v>
      </c>
      <c r="BA29" s="118">
        <f t="shared" si="2"/>
        <v>22.71</v>
      </c>
      <c r="BB29" s="118">
        <f t="shared" si="2"/>
        <v>22.12</v>
      </c>
      <c r="BC29" s="118">
        <f t="shared" si="2"/>
        <v>23.19</v>
      </c>
      <c r="BD29" s="118">
        <f t="shared" si="2"/>
        <v>23.95</v>
      </c>
      <c r="BE29" s="118">
        <f t="shared" si="2"/>
        <v>24.19</v>
      </c>
      <c r="BF29" s="118">
        <f t="shared" si="2"/>
        <v>23.27</v>
      </c>
      <c r="BG29" s="118">
        <f t="shared" si="2"/>
        <v>23.43</v>
      </c>
      <c r="BH29" s="118">
        <f t="shared" si="2"/>
        <v>23.78</v>
      </c>
      <c r="BI29" s="118">
        <f t="shared" si="2"/>
        <v>25.42</v>
      </c>
      <c r="BJ29" s="118">
        <f t="shared" si="2"/>
        <v>24.86</v>
      </c>
      <c r="BK29" s="118">
        <f t="shared" si="2"/>
        <v>24.15</v>
      </c>
      <c r="BL29" s="118">
        <f t="shared" si="2"/>
        <v>24.53</v>
      </c>
      <c r="BM29" s="118">
        <f t="shared" si="2"/>
        <v>25.74</v>
      </c>
      <c r="BN29" s="118">
        <f t="shared" si="2"/>
        <v>25.9</v>
      </c>
      <c r="BO29" s="118">
        <f t="shared" si="2"/>
        <v>25.78</v>
      </c>
      <c r="BP29" s="118">
        <f t="shared" ref="BP29:DF29" si="3">MIN(BP3:BP26)</f>
        <v>24.17</v>
      </c>
      <c r="BQ29" s="118">
        <f t="shared" si="3"/>
        <v>25.45</v>
      </c>
      <c r="BR29" s="118">
        <f t="shared" si="3"/>
        <v>23.51</v>
      </c>
      <c r="BS29" s="118">
        <f t="shared" si="3"/>
        <v>23.68</v>
      </c>
      <c r="BT29" s="118">
        <f t="shared" si="3"/>
        <v>26.89</v>
      </c>
      <c r="BU29" s="118">
        <f t="shared" si="3"/>
        <v>26.45</v>
      </c>
      <c r="BV29" s="118">
        <f t="shared" si="3"/>
        <v>26.04</v>
      </c>
      <c r="BW29" s="118">
        <f t="shared" si="3"/>
        <v>23.44</v>
      </c>
      <c r="BX29" s="118">
        <f t="shared" si="3"/>
        <v>23.25</v>
      </c>
      <c r="BY29" s="118">
        <f t="shared" si="3"/>
        <v>23.25</v>
      </c>
      <c r="BZ29" s="118">
        <f t="shared" si="3"/>
        <v>23.54</v>
      </c>
      <c r="CA29" s="118">
        <f t="shared" si="3"/>
        <v>24.96</v>
      </c>
      <c r="CB29" s="118">
        <f t="shared" si="3"/>
        <v>25.4</v>
      </c>
      <c r="CC29" s="118">
        <f t="shared" si="3"/>
        <v>24.01</v>
      </c>
      <c r="CD29" s="118">
        <f t="shared" si="3"/>
        <v>23.25</v>
      </c>
      <c r="CE29" s="118">
        <f t="shared" si="3"/>
        <v>21.98</v>
      </c>
      <c r="CF29" s="118">
        <f t="shared" si="3"/>
        <v>22.38</v>
      </c>
      <c r="CG29" s="118">
        <f t="shared" si="3"/>
        <v>23.46</v>
      </c>
      <c r="CH29" s="118">
        <f t="shared" si="3"/>
        <v>23.49</v>
      </c>
      <c r="CI29" s="118">
        <f t="shared" si="3"/>
        <v>23.95</v>
      </c>
      <c r="CJ29" s="118">
        <f t="shared" si="3"/>
        <v>24.17</v>
      </c>
      <c r="CK29" s="118">
        <f t="shared" si="3"/>
        <v>24.39</v>
      </c>
      <c r="CL29" s="118">
        <f t="shared" si="3"/>
        <v>25</v>
      </c>
      <c r="CM29" s="118">
        <f t="shared" si="3"/>
        <v>26.38</v>
      </c>
      <c r="CN29" s="118">
        <f t="shared" si="3"/>
        <v>26.52</v>
      </c>
      <c r="CO29" s="118">
        <f t="shared" si="3"/>
        <v>26.75</v>
      </c>
      <c r="CP29" s="118">
        <f t="shared" si="3"/>
        <v>27.18</v>
      </c>
      <c r="CQ29" s="118">
        <f t="shared" si="3"/>
        <v>27.56</v>
      </c>
      <c r="CR29" s="118">
        <f t="shared" si="3"/>
        <v>27.53</v>
      </c>
      <c r="CS29" s="118">
        <f t="shared" si="3"/>
        <v>23.64</v>
      </c>
      <c r="CT29" s="118">
        <f t="shared" si="3"/>
        <v>23.65</v>
      </c>
      <c r="CU29" s="118">
        <f t="shared" si="3"/>
        <v>23.65</v>
      </c>
      <c r="CV29" s="118">
        <f t="shared" si="3"/>
        <v>23.63</v>
      </c>
      <c r="CW29" s="118">
        <f t="shared" si="3"/>
        <v>22.49</v>
      </c>
      <c r="CX29" s="118">
        <f t="shared" si="3"/>
        <v>23.82</v>
      </c>
      <c r="CY29" s="118">
        <f t="shared" si="3"/>
        <v>26.56</v>
      </c>
      <c r="CZ29" s="118">
        <f t="shared" si="3"/>
        <v>24.31</v>
      </c>
      <c r="DA29" s="118">
        <f t="shared" si="3"/>
        <v>24.62</v>
      </c>
      <c r="DB29" s="118">
        <f t="shared" si="3"/>
        <v>26.85</v>
      </c>
      <c r="DC29" s="118">
        <f t="shared" si="3"/>
        <v>26.54</v>
      </c>
      <c r="DD29" s="118">
        <f t="shared" si="3"/>
        <v>26.29</v>
      </c>
      <c r="DE29" s="118">
        <f t="shared" si="3"/>
        <v>24.64</v>
      </c>
      <c r="DF29" s="118">
        <f t="shared" si="3"/>
        <v>24.43</v>
      </c>
    </row>
    <row r="30" spans="1:110" s="74" customFormat="1">
      <c r="A30" s="72" t="s">
        <v>92</v>
      </c>
      <c r="B30" s="119">
        <f>B28-B29</f>
        <v>7.1400000000000006</v>
      </c>
      <c r="C30" s="119">
        <f t="shared" ref="C30:BN30" si="4">C28-C29</f>
        <v>12.389999999999997</v>
      </c>
      <c r="D30" s="119">
        <f t="shared" si="4"/>
        <v>15.159999999999997</v>
      </c>
      <c r="E30" s="119">
        <f t="shared" si="4"/>
        <v>6.2899999999999991</v>
      </c>
      <c r="F30" s="119">
        <f t="shared" si="4"/>
        <v>3.5599999999999987</v>
      </c>
      <c r="G30" s="119">
        <f t="shared" si="4"/>
        <v>8.5200000000000014</v>
      </c>
      <c r="H30" s="119">
        <f t="shared" si="4"/>
        <v>5.8399999999999981</v>
      </c>
      <c r="I30" s="119">
        <f t="shared" si="4"/>
        <v>15.24</v>
      </c>
      <c r="J30" s="119">
        <f t="shared" si="4"/>
        <v>16.32</v>
      </c>
      <c r="K30" s="119">
        <f t="shared" si="4"/>
        <v>16.890000000000004</v>
      </c>
      <c r="L30" s="119">
        <f t="shared" si="4"/>
        <v>15.120000000000001</v>
      </c>
      <c r="M30" s="119">
        <f t="shared" si="4"/>
        <v>16.130000000000003</v>
      </c>
      <c r="N30" s="119">
        <f t="shared" si="4"/>
        <v>8.11</v>
      </c>
      <c r="O30" s="119">
        <f t="shared" si="4"/>
        <v>11.190000000000001</v>
      </c>
      <c r="P30" s="119">
        <f t="shared" si="4"/>
        <v>6</v>
      </c>
      <c r="Q30" s="119">
        <f t="shared" si="4"/>
        <v>16.929999999999996</v>
      </c>
      <c r="R30" s="119">
        <f t="shared" si="4"/>
        <v>12.780000000000001</v>
      </c>
      <c r="S30" s="119">
        <f t="shared" si="4"/>
        <v>9.43</v>
      </c>
      <c r="T30" s="119">
        <f t="shared" si="4"/>
        <v>12.46</v>
      </c>
      <c r="U30" s="119">
        <f t="shared" si="4"/>
        <v>15.690000000000001</v>
      </c>
      <c r="V30" s="119">
        <f t="shared" si="4"/>
        <v>12.760000000000002</v>
      </c>
      <c r="W30" s="119">
        <f t="shared" si="4"/>
        <v>13.100000000000001</v>
      </c>
      <c r="X30" s="119">
        <f t="shared" si="4"/>
        <v>2.629999999999999</v>
      </c>
      <c r="Y30" s="119">
        <f t="shared" si="4"/>
        <v>9.8800000000000026</v>
      </c>
      <c r="Z30" s="119">
        <f t="shared" si="4"/>
        <v>17.18</v>
      </c>
      <c r="AA30" s="119">
        <f t="shared" si="4"/>
        <v>15.990000000000002</v>
      </c>
      <c r="AB30" s="119">
        <f t="shared" si="4"/>
        <v>18.04</v>
      </c>
      <c r="AC30" s="119">
        <f t="shared" si="4"/>
        <v>6.75</v>
      </c>
      <c r="AD30" s="119">
        <f t="shared" si="4"/>
        <v>14.919999999999998</v>
      </c>
      <c r="AE30" s="119">
        <f t="shared" si="4"/>
        <v>12.16</v>
      </c>
      <c r="AF30" s="119">
        <f t="shared" si="4"/>
        <v>12.349999999999998</v>
      </c>
      <c r="AG30" s="119">
        <f t="shared" si="4"/>
        <v>12.25</v>
      </c>
      <c r="AH30" s="119">
        <f t="shared" si="4"/>
        <v>17.399999999999995</v>
      </c>
      <c r="AI30" s="119">
        <f t="shared" si="4"/>
        <v>20.080000000000002</v>
      </c>
      <c r="AJ30" s="119">
        <f t="shared" si="4"/>
        <v>18.2</v>
      </c>
      <c r="AK30" s="119">
        <f t="shared" si="4"/>
        <v>17.55</v>
      </c>
      <c r="AL30" s="119">
        <f t="shared" si="4"/>
        <v>11.099999999999998</v>
      </c>
      <c r="AM30" s="119">
        <f t="shared" si="4"/>
        <v>15.350000000000001</v>
      </c>
      <c r="AN30" s="119">
        <f t="shared" si="4"/>
        <v>6.4200000000000017</v>
      </c>
      <c r="AO30" s="119">
        <f t="shared" si="4"/>
        <v>21.45</v>
      </c>
      <c r="AP30" s="119">
        <f t="shared" si="4"/>
        <v>9.0300000000000011</v>
      </c>
      <c r="AQ30" s="119">
        <f t="shared" si="4"/>
        <v>4.3599999999999994</v>
      </c>
      <c r="AR30" s="119">
        <f t="shared" si="4"/>
        <v>5.2799999999999976</v>
      </c>
      <c r="AS30" s="119">
        <f t="shared" si="4"/>
        <v>22.169999999999998</v>
      </c>
      <c r="AT30" s="119">
        <f t="shared" si="4"/>
        <v>18.91</v>
      </c>
      <c r="AU30" s="119">
        <f t="shared" si="4"/>
        <v>20.540000000000003</v>
      </c>
      <c r="AV30" s="119">
        <f t="shared" si="4"/>
        <v>12.73</v>
      </c>
      <c r="AW30" s="119">
        <f t="shared" si="4"/>
        <v>15.09</v>
      </c>
      <c r="AX30" s="119">
        <f t="shared" si="4"/>
        <v>12.95</v>
      </c>
      <c r="AY30" s="119">
        <f t="shared" si="4"/>
        <v>22.17</v>
      </c>
      <c r="AZ30" s="119">
        <f t="shared" si="4"/>
        <v>17.63</v>
      </c>
      <c r="BA30" s="119">
        <f t="shared" si="4"/>
        <v>15.18</v>
      </c>
      <c r="BB30" s="119">
        <f t="shared" si="4"/>
        <v>18.760000000000002</v>
      </c>
      <c r="BC30" s="119">
        <f t="shared" si="4"/>
        <v>17.09</v>
      </c>
      <c r="BD30" s="119">
        <f t="shared" si="4"/>
        <v>14.45</v>
      </c>
      <c r="BE30" s="119">
        <f t="shared" si="4"/>
        <v>16.099999999999998</v>
      </c>
      <c r="BF30" s="119">
        <f t="shared" si="4"/>
        <v>18.139999999999997</v>
      </c>
      <c r="BG30" s="119">
        <f t="shared" si="4"/>
        <v>17</v>
      </c>
      <c r="BH30" s="119">
        <f t="shared" si="4"/>
        <v>17.25</v>
      </c>
      <c r="BI30" s="119">
        <f t="shared" si="4"/>
        <v>15.96</v>
      </c>
      <c r="BJ30" s="119">
        <f t="shared" si="4"/>
        <v>15.780000000000001</v>
      </c>
      <c r="BK30" s="119">
        <f t="shared" si="4"/>
        <v>16.450000000000003</v>
      </c>
      <c r="BL30" s="119">
        <f t="shared" si="4"/>
        <v>16.979999999999997</v>
      </c>
      <c r="BM30" s="119">
        <f t="shared" si="4"/>
        <v>13.52</v>
      </c>
      <c r="BN30" s="119">
        <f t="shared" si="4"/>
        <v>12.450000000000003</v>
      </c>
      <c r="BO30" s="119">
        <f t="shared" ref="BO30:DF30" si="5">BO28-BO29</f>
        <v>15.990000000000002</v>
      </c>
      <c r="BP30" s="119">
        <f t="shared" si="5"/>
        <v>17.589999999999996</v>
      </c>
      <c r="BQ30" s="119">
        <f t="shared" si="5"/>
        <v>16.070000000000004</v>
      </c>
      <c r="BR30" s="119">
        <f t="shared" si="5"/>
        <v>17.219999999999995</v>
      </c>
      <c r="BS30" s="119">
        <f t="shared" si="5"/>
        <v>16.21</v>
      </c>
      <c r="BT30" s="119">
        <f t="shared" si="5"/>
        <v>15.119999999999997</v>
      </c>
      <c r="BU30" s="119">
        <f t="shared" si="5"/>
        <v>14.059999999999999</v>
      </c>
      <c r="BV30" s="119">
        <f t="shared" si="5"/>
        <v>9.5900000000000034</v>
      </c>
      <c r="BW30" s="119">
        <f t="shared" si="5"/>
        <v>12.900000000000002</v>
      </c>
      <c r="BX30" s="119">
        <f t="shared" si="5"/>
        <v>8.1999999999999993</v>
      </c>
      <c r="BY30" s="119">
        <f t="shared" si="5"/>
        <v>17.100000000000001</v>
      </c>
      <c r="BZ30" s="119">
        <f t="shared" si="5"/>
        <v>19.170000000000002</v>
      </c>
      <c r="CA30" s="119">
        <f t="shared" si="5"/>
        <v>15.990000000000002</v>
      </c>
      <c r="CB30" s="119">
        <f t="shared" si="5"/>
        <v>14.21</v>
      </c>
      <c r="CC30" s="119">
        <f t="shared" si="5"/>
        <v>8.0299999999999976</v>
      </c>
      <c r="CD30" s="119">
        <f t="shared" si="5"/>
        <v>2.1999999999999993</v>
      </c>
      <c r="CE30" s="119">
        <f t="shared" si="5"/>
        <v>22.330000000000002</v>
      </c>
      <c r="CF30" s="119">
        <f t="shared" si="5"/>
        <v>22.220000000000002</v>
      </c>
      <c r="CG30" s="119">
        <f t="shared" si="5"/>
        <v>19.22</v>
      </c>
      <c r="CH30" s="119">
        <f t="shared" si="5"/>
        <v>20.8</v>
      </c>
      <c r="CI30" s="119">
        <f t="shared" si="5"/>
        <v>15.890000000000004</v>
      </c>
      <c r="CJ30" s="119">
        <f t="shared" si="5"/>
        <v>22.119999999999997</v>
      </c>
      <c r="CK30" s="119">
        <f t="shared" si="5"/>
        <v>17.259999999999998</v>
      </c>
      <c r="CL30" s="119">
        <f t="shared" si="5"/>
        <v>16.170000000000002</v>
      </c>
      <c r="CM30" s="119">
        <f t="shared" si="5"/>
        <v>12.05</v>
      </c>
      <c r="CN30" s="119">
        <f t="shared" si="5"/>
        <v>10.720000000000002</v>
      </c>
      <c r="CO30" s="119">
        <f t="shared" si="5"/>
        <v>11.43</v>
      </c>
      <c r="CP30" s="119">
        <f t="shared" si="5"/>
        <v>12.149999999999999</v>
      </c>
      <c r="CQ30" s="119">
        <f t="shared" si="5"/>
        <v>8.5700000000000038</v>
      </c>
      <c r="CR30" s="119">
        <f t="shared" si="5"/>
        <v>8.2899999999999991</v>
      </c>
      <c r="CS30" s="119">
        <f t="shared" si="5"/>
        <v>9.240000000000002</v>
      </c>
      <c r="CT30" s="119">
        <f t="shared" si="5"/>
        <v>10.82</v>
      </c>
      <c r="CU30" s="119">
        <f t="shared" si="5"/>
        <v>11.21</v>
      </c>
      <c r="CV30" s="119">
        <f t="shared" si="5"/>
        <v>9.6900000000000013</v>
      </c>
      <c r="CW30" s="119">
        <f t="shared" si="5"/>
        <v>18.3</v>
      </c>
      <c r="CX30" s="119">
        <f t="shared" si="5"/>
        <v>11.920000000000002</v>
      </c>
      <c r="CY30" s="119">
        <f t="shared" si="5"/>
        <v>10.470000000000002</v>
      </c>
      <c r="CZ30" s="119">
        <f t="shared" si="5"/>
        <v>11.720000000000002</v>
      </c>
      <c r="DA30" s="119">
        <f t="shared" si="5"/>
        <v>14.150000000000002</v>
      </c>
      <c r="DB30" s="119">
        <f t="shared" si="5"/>
        <v>10.25</v>
      </c>
      <c r="DC30" s="119">
        <f t="shared" si="5"/>
        <v>12.160000000000004</v>
      </c>
      <c r="DD30" s="119">
        <f t="shared" si="5"/>
        <v>13.700000000000003</v>
      </c>
      <c r="DE30" s="119">
        <f t="shared" si="5"/>
        <v>18.689999999999998</v>
      </c>
      <c r="DF30" s="119">
        <f t="shared" si="5"/>
        <v>17.380000000000003</v>
      </c>
    </row>
    <row r="31" spans="1:110">
      <c r="A31" s="75"/>
      <c r="B31" s="76"/>
      <c r="C31" s="76"/>
      <c r="D31" s="76"/>
      <c r="E31" s="76"/>
      <c r="F31" s="76"/>
      <c r="G31" s="76"/>
      <c r="H31" s="76"/>
      <c r="K31" s="76"/>
      <c r="L31" s="76"/>
      <c r="M31" s="76"/>
      <c r="N31" s="76"/>
      <c r="O31" s="76"/>
      <c r="P31" s="76"/>
      <c r="R31" s="76"/>
      <c r="S31" s="76"/>
      <c r="T31" s="76"/>
      <c r="U31" s="76"/>
      <c r="V31" s="76"/>
      <c r="W31" s="76"/>
      <c r="X31" s="73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U31" s="42"/>
    </row>
    <row r="32" spans="1:110">
      <c r="A32" s="77"/>
      <c r="X32" s="76"/>
      <c r="BU32" s="42"/>
    </row>
    <row r="33" spans="1:73">
      <c r="A33" s="77"/>
      <c r="BU33" s="42"/>
    </row>
    <row r="34" spans="1:73">
      <c r="A34" s="77"/>
      <c r="BU34" s="42"/>
    </row>
    <row r="35" spans="1:73">
      <c r="A35" s="77"/>
      <c r="BU35" s="42"/>
    </row>
    <row r="36" spans="1:73">
      <c r="A36" s="77"/>
      <c r="BU36" s="42"/>
    </row>
    <row r="37" spans="1:73">
      <c r="A37" s="77"/>
      <c r="BU37" s="42"/>
    </row>
    <row r="38" spans="1:73">
      <c r="A38" s="77"/>
      <c r="BU38" s="42"/>
    </row>
    <row r="39" spans="1:73">
      <c r="A39" s="77"/>
      <c r="BU39" s="42"/>
    </row>
    <row r="40" spans="1:73">
      <c r="A40" s="77"/>
      <c r="BU40" s="42"/>
    </row>
    <row r="41" spans="1:73">
      <c r="A41" s="77"/>
      <c r="BU41" s="42"/>
    </row>
    <row r="42" spans="1:73">
      <c r="A42" s="77"/>
      <c r="BU42" s="42"/>
    </row>
    <row r="43" spans="1:73">
      <c r="A43" s="77"/>
      <c r="BU43" s="42"/>
    </row>
    <row r="44" spans="1:73">
      <c r="A44" s="77"/>
      <c r="BU44" s="42"/>
    </row>
    <row r="45" spans="1:73">
      <c r="A45" s="77"/>
      <c r="BU45" s="42"/>
    </row>
    <row r="46" spans="1:73">
      <c r="A46" s="77"/>
      <c r="BU46" s="42"/>
    </row>
    <row r="47" spans="1:73">
      <c r="A47" s="77"/>
      <c r="BU47" s="42"/>
    </row>
    <row r="48" spans="1:73">
      <c r="A48" s="77"/>
      <c r="BU48" s="42"/>
    </row>
    <row r="49" spans="1:73">
      <c r="A49" s="77"/>
      <c r="BU49" s="42"/>
    </row>
    <row r="50" spans="1:73">
      <c r="A50" s="77"/>
      <c r="BU50" s="42"/>
    </row>
    <row r="51" spans="1:73">
      <c r="A51" s="77"/>
      <c r="BU51" s="42"/>
    </row>
    <row r="52" spans="1:73">
      <c r="A52" s="77"/>
      <c r="BU52" s="42"/>
    </row>
    <row r="53" spans="1:73">
      <c r="A53" s="77"/>
      <c r="BU53" s="42"/>
    </row>
    <row r="54" spans="1:73">
      <c r="A54" s="77"/>
      <c r="BU54" s="42"/>
    </row>
    <row r="55" spans="1:73">
      <c r="A55" s="77"/>
      <c r="BU55" s="42"/>
    </row>
    <row r="56" spans="1:73">
      <c r="A56" s="77"/>
      <c r="BU56" s="42"/>
    </row>
    <row r="57" spans="1:73">
      <c r="A57" s="77"/>
      <c r="BU57" s="42"/>
    </row>
    <row r="58" spans="1:73">
      <c r="A58" s="77"/>
      <c r="BU58" s="42"/>
    </row>
    <row r="59" spans="1:73">
      <c r="A59" s="77"/>
      <c r="BU59" s="42"/>
    </row>
    <row r="60" spans="1:73">
      <c r="A60" s="77"/>
      <c r="BU60" s="42"/>
    </row>
    <row r="61" spans="1:73">
      <c r="A61" s="77"/>
      <c r="BU61" s="42"/>
    </row>
    <row r="62" spans="1:73">
      <c r="A62" s="77"/>
      <c r="BU62" s="42"/>
    </row>
    <row r="63" spans="1:73">
      <c r="A63" s="77"/>
      <c r="BU63" s="42"/>
    </row>
    <row r="64" spans="1:73">
      <c r="A64" s="77"/>
      <c r="BU64" s="42"/>
    </row>
    <row r="65" spans="1:73">
      <c r="A65" s="77"/>
      <c r="BU65" s="42"/>
    </row>
    <row r="66" spans="1:73">
      <c r="A66" s="77"/>
      <c r="BU66" s="42"/>
    </row>
    <row r="67" spans="1:73">
      <c r="A67" s="81"/>
      <c r="BU67" s="42"/>
    </row>
    <row r="68" spans="1:73">
      <c r="A68" s="81"/>
      <c r="BU68" s="42"/>
    </row>
    <row r="69" spans="1:73">
      <c r="A69" s="81"/>
      <c r="BU69" s="42"/>
    </row>
    <row r="70" spans="1:73">
      <c r="A70" s="81"/>
      <c r="BU70" s="42"/>
    </row>
    <row r="71" spans="1:73">
      <c r="A71" s="81"/>
      <c r="BU71" s="42"/>
    </row>
    <row r="72" spans="1:73">
      <c r="A72" s="81"/>
      <c r="BU72" s="42"/>
    </row>
    <row r="73" spans="1:73">
      <c r="A73" s="81"/>
      <c r="BU73" s="42"/>
    </row>
    <row r="74" spans="1:73">
      <c r="A74" s="81"/>
      <c r="BU74" s="42"/>
    </row>
    <row r="75" spans="1:73">
      <c r="A75" s="81"/>
      <c r="BU75" s="42"/>
    </row>
    <row r="76" spans="1:73">
      <c r="A76" s="81"/>
      <c r="BU76" s="42"/>
    </row>
    <row r="77" spans="1:73">
      <c r="A77" s="81"/>
      <c r="BU77" s="42"/>
    </row>
    <row r="78" spans="1:73">
      <c r="A78" s="81"/>
      <c r="BU78" s="42"/>
    </row>
    <row r="79" spans="1:73">
      <c r="A79" s="81"/>
      <c r="BU79" s="42"/>
    </row>
    <row r="80" spans="1:73">
      <c r="A80" s="81"/>
      <c r="BU80" s="42"/>
    </row>
    <row r="81" spans="1:73">
      <c r="A81" s="81"/>
      <c r="BU81" s="42"/>
    </row>
    <row r="82" spans="1:73">
      <c r="A82" s="81"/>
    </row>
    <row r="83" spans="1:73">
      <c r="A83" s="81"/>
    </row>
    <row r="84" spans="1:73">
      <c r="A84" s="81"/>
    </row>
    <row r="85" spans="1:73">
      <c r="A85" s="81"/>
    </row>
    <row r="86" spans="1:73">
      <c r="A86" s="81"/>
    </row>
    <row r="87" spans="1:73">
      <c r="A87" s="81"/>
    </row>
    <row r="88" spans="1:73">
      <c r="A88" s="81"/>
    </row>
    <row r="89" spans="1:73">
      <c r="A89" s="81"/>
    </row>
    <row r="90" spans="1:73">
      <c r="A90" s="81"/>
    </row>
    <row r="91" spans="1:73">
      <c r="A91" s="81"/>
    </row>
    <row r="92" spans="1:73">
      <c r="A92" s="81"/>
    </row>
    <row r="93" spans="1:73">
      <c r="A93" s="81"/>
    </row>
    <row r="94" spans="1:73">
      <c r="A94" s="81"/>
    </row>
    <row r="95" spans="1:73">
      <c r="A95" s="81"/>
    </row>
    <row r="96" spans="1:73">
      <c r="A96" s="81"/>
    </row>
    <row r="97" spans="1:1" s="67" customFormat="1">
      <c r="A97" s="81"/>
    </row>
    <row r="98" spans="1:1" s="67" customFormat="1">
      <c r="A98" s="81"/>
    </row>
    <row r="99" spans="1:1" s="67" customFormat="1">
      <c r="A99" s="81"/>
    </row>
    <row r="100" spans="1:1" s="67" customFormat="1">
      <c r="A100" s="81"/>
    </row>
    <row r="101" spans="1:1" s="67" customFormat="1">
      <c r="A101" s="81"/>
    </row>
    <row r="102" spans="1:1" s="67" customFormat="1">
      <c r="A102" s="81"/>
    </row>
    <row r="103" spans="1:1" s="67" customFormat="1">
      <c r="A103" s="81"/>
    </row>
    <row r="104" spans="1:1" s="67" customFormat="1">
      <c r="A104" s="81"/>
    </row>
    <row r="105" spans="1:1" s="67" customFormat="1">
      <c r="A105" s="81"/>
    </row>
    <row r="106" spans="1:1" s="67" customFormat="1">
      <c r="A106" s="81"/>
    </row>
    <row r="107" spans="1:1" s="67" customFormat="1">
      <c r="A107" s="81"/>
    </row>
    <row r="108" spans="1:1" s="67" customFormat="1">
      <c r="A108" s="81"/>
    </row>
    <row r="109" spans="1:1" s="67" customFormat="1"/>
    <row r="110" spans="1:1" s="67" customFormat="1"/>
    <row r="111" spans="1:1" s="67" customFormat="1"/>
    <row r="112" spans="1:1" s="67" customFormat="1"/>
    <row r="113" s="67" customFormat="1"/>
    <row r="114" s="67" customFormat="1"/>
    <row r="115" s="67" customFormat="1"/>
    <row r="116" s="67" customFormat="1"/>
    <row r="117" s="67" customFormat="1"/>
    <row r="118" s="67" customFormat="1"/>
    <row r="119" s="67" customFormat="1"/>
    <row r="120" s="67" customFormat="1"/>
    <row r="121" s="67" customFormat="1"/>
    <row r="122" s="67" customFormat="1"/>
    <row r="123" s="67" customFormat="1"/>
    <row r="124" s="67" customFormat="1"/>
    <row r="125" s="67" customFormat="1"/>
    <row r="126" s="67" customFormat="1"/>
    <row r="127" s="67" customFormat="1"/>
    <row r="128" s="67" customFormat="1"/>
    <row r="129" s="67" customFormat="1"/>
    <row r="130" s="67" customFormat="1"/>
    <row r="131" s="67" customFormat="1"/>
    <row r="132" s="67" customFormat="1"/>
    <row r="133" s="67" customFormat="1"/>
    <row r="134" s="67" customFormat="1"/>
    <row r="135" s="67" customFormat="1"/>
    <row r="136" s="67" customFormat="1"/>
    <row r="137" s="67" customFormat="1"/>
    <row r="138" s="67" customFormat="1"/>
    <row r="139" s="67" customFormat="1"/>
    <row r="140" s="67" customFormat="1"/>
    <row r="141" s="67" customFormat="1"/>
    <row r="142" s="67" customFormat="1"/>
    <row r="143" s="67" customFormat="1"/>
    <row r="144" s="67" customFormat="1"/>
    <row r="145" s="67" customFormat="1"/>
    <row r="146" s="67" customFormat="1"/>
    <row r="147" s="67" customFormat="1"/>
    <row r="148" s="67" customFormat="1"/>
    <row r="149" s="67" customFormat="1"/>
    <row r="150" s="67" customFormat="1"/>
    <row r="151" s="67" customFormat="1"/>
    <row r="152" s="67" customFormat="1"/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52"/>
  <sheetViews>
    <sheetView workbookViewId="0">
      <selection activeCell="D7" sqref="D7"/>
    </sheetView>
  </sheetViews>
  <sheetFormatPr defaultRowHeight="16.5"/>
  <cols>
    <col min="1" max="5" width="9" style="84"/>
    <col min="6" max="7" width="9" style="116"/>
    <col min="8" max="78" width="9" style="84"/>
    <col min="79" max="79" width="9" style="61"/>
    <col min="80" max="16384" width="9" style="84"/>
  </cols>
  <sheetData>
    <row r="1" spans="1:112" s="83" customFormat="1" ht="15.75">
      <c r="A1" s="82"/>
      <c r="B1" s="83" t="s">
        <v>90</v>
      </c>
      <c r="P1" s="63" t="s">
        <v>152</v>
      </c>
      <c r="AR1" s="63"/>
      <c r="AS1" s="63"/>
      <c r="AT1" s="63" t="s">
        <v>153</v>
      </c>
      <c r="AU1" s="63"/>
      <c r="AV1" s="63"/>
      <c r="AW1" s="63"/>
      <c r="AX1" s="63"/>
      <c r="BY1" s="83" t="s">
        <v>154</v>
      </c>
      <c r="DC1" s="63" t="s">
        <v>155</v>
      </c>
      <c r="DD1" s="117"/>
      <c r="DE1" s="117"/>
      <c r="DF1" s="117"/>
    </row>
    <row r="2" spans="1:112" s="83" customFormat="1">
      <c r="A2" s="85"/>
      <c r="B2" s="83" t="s">
        <v>73</v>
      </c>
      <c r="C2" s="83" t="s">
        <v>74</v>
      </c>
      <c r="D2" s="83" t="s">
        <v>75</v>
      </c>
      <c r="E2" s="83" t="s">
        <v>76</v>
      </c>
      <c r="F2" s="83" t="s">
        <v>77</v>
      </c>
      <c r="G2" s="83" t="s">
        <v>78</v>
      </c>
      <c r="H2" s="83" t="s">
        <v>79</v>
      </c>
      <c r="I2" s="83" t="s">
        <v>80</v>
      </c>
      <c r="J2" s="83" t="s">
        <v>81</v>
      </c>
      <c r="K2" s="83" t="s">
        <v>82</v>
      </c>
      <c r="L2" s="83" t="s">
        <v>83</v>
      </c>
      <c r="M2" s="83" t="s">
        <v>84</v>
      </c>
      <c r="N2" s="83" t="s">
        <v>85</v>
      </c>
      <c r="O2" s="83" t="s">
        <v>86</v>
      </c>
      <c r="P2" s="63" t="s">
        <v>156</v>
      </c>
      <c r="Q2" s="63" t="s">
        <v>118</v>
      </c>
      <c r="R2" s="63" t="s">
        <v>119</v>
      </c>
      <c r="S2" s="63" t="s">
        <v>120</v>
      </c>
      <c r="T2" s="63" t="s">
        <v>121</v>
      </c>
      <c r="U2" s="63" t="s">
        <v>122</v>
      </c>
      <c r="V2" s="63" t="s">
        <v>123</v>
      </c>
      <c r="W2" s="63" t="s">
        <v>124</v>
      </c>
      <c r="X2" s="63" t="s">
        <v>125</v>
      </c>
      <c r="Y2" s="63" t="s">
        <v>126</v>
      </c>
      <c r="Z2" s="63" t="s">
        <v>127</v>
      </c>
      <c r="AA2" s="63" t="s">
        <v>128</v>
      </c>
      <c r="AB2" s="63" t="s">
        <v>129</v>
      </c>
      <c r="AC2" s="63" t="s">
        <v>130</v>
      </c>
      <c r="AD2" s="63" t="s">
        <v>131</v>
      </c>
      <c r="AE2" s="63" t="s">
        <v>132</v>
      </c>
      <c r="AF2" s="63" t="s">
        <v>133</v>
      </c>
      <c r="AG2" s="63" t="s">
        <v>134</v>
      </c>
      <c r="AH2" s="63" t="s">
        <v>135</v>
      </c>
      <c r="AI2" s="63" t="s">
        <v>136</v>
      </c>
      <c r="AJ2" s="63" t="s">
        <v>137</v>
      </c>
      <c r="AK2" s="63" t="s">
        <v>138</v>
      </c>
      <c r="AL2" s="63" t="s">
        <v>139</v>
      </c>
      <c r="AM2" s="63" t="s">
        <v>140</v>
      </c>
      <c r="AN2" s="63" t="s">
        <v>141</v>
      </c>
      <c r="AO2" s="63" t="s">
        <v>142</v>
      </c>
      <c r="AP2" s="63" t="s">
        <v>143</v>
      </c>
      <c r="AQ2" s="63" t="s">
        <v>144</v>
      </c>
      <c r="AR2" s="63" t="s">
        <v>145</v>
      </c>
      <c r="AS2" s="63" t="s">
        <v>146</v>
      </c>
      <c r="AT2" s="63" t="s">
        <v>156</v>
      </c>
      <c r="AU2" s="63" t="s">
        <v>118</v>
      </c>
      <c r="AV2" s="63" t="s">
        <v>119</v>
      </c>
      <c r="AW2" s="63" t="s">
        <v>120</v>
      </c>
      <c r="AX2" s="63" t="s">
        <v>121</v>
      </c>
      <c r="AY2" s="63" t="s">
        <v>122</v>
      </c>
      <c r="AZ2" s="63" t="s">
        <v>123</v>
      </c>
      <c r="BA2" s="63" t="s">
        <v>124</v>
      </c>
      <c r="BB2" s="63" t="s">
        <v>125</v>
      </c>
      <c r="BC2" s="63" t="s">
        <v>126</v>
      </c>
      <c r="BD2" s="63" t="s">
        <v>127</v>
      </c>
      <c r="BE2" s="86" t="s">
        <v>128</v>
      </c>
      <c r="BF2" s="86" t="s">
        <v>129</v>
      </c>
      <c r="BG2" s="86" t="s">
        <v>130</v>
      </c>
      <c r="BH2" s="86" t="s">
        <v>131</v>
      </c>
      <c r="BI2" s="86" t="s">
        <v>132</v>
      </c>
      <c r="BJ2" s="86" t="s">
        <v>133</v>
      </c>
      <c r="BK2" s="86" t="s">
        <v>134</v>
      </c>
      <c r="BL2" s="86" t="s">
        <v>135</v>
      </c>
      <c r="BM2" s="86" t="s">
        <v>136</v>
      </c>
      <c r="BN2" s="86" t="s">
        <v>137</v>
      </c>
      <c r="BO2" s="86" t="s">
        <v>138</v>
      </c>
      <c r="BP2" s="86" t="s">
        <v>139</v>
      </c>
      <c r="BQ2" s="86" t="s">
        <v>140</v>
      </c>
      <c r="BR2" s="86" t="s">
        <v>141</v>
      </c>
      <c r="BS2" s="86" t="s">
        <v>142</v>
      </c>
      <c r="BT2" s="86" t="s">
        <v>143</v>
      </c>
      <c r="BU2" s="86" t="s">
        <v>144</v>
      </c>
      <c r="BV2" s="86" t="s">
        <v>145</v>
      </c>
      <c r="BW2" s="86" t="s">
        <v>146</v>
      </c>
      <c r="BX2" s="86" t="s">
        <v>148</v>
      </c>
      <c r="BY2" s="83" t="s">
        <v>156</v>
      </c>
      <c r="BZ2" s="83" t="s">
        <v>118</v>
      </c>
      <c r="CA2" s="83" t="s">
        <v>119</v>
      </c>
      <c r="CB2" s="83" t="s">
        <v>120</v>
      </c>
      <c r="CC2" s="83" t="s">
        <v>121</v>
      </c>
      <c r="CD2" s="83" t="s">
        <v>122</v>
      </c>
      <c r="CE2" s="83" t="s">
        <v>123</v>
      </c>
      <c r="CF2" s="83" t="s">
        <v>124</v>
      </c>
      <c r="CG2" s="83" t="s">
        <v>125</v>
      </c>
      <c r="CH2" s="83" t="s">
        <v>126</v>
      </c>
      <c r="CI2" s="83" t="s">
        <v>127</v>
      </c>
      <c r="CJ2" s="83" t="s">
        <v>128</v>
      </c>
      <c r="CK2" s="83" t="s">
        <v>129</v>
      </c>
      <c r="CL2" s="83" t="s">
        <v>130</v>
      </c>
      <c r="CM2" s="83" t="s">
        <v>131</v>
      </c>
      <c r="CN2" s="83" t="s">
        <v>132</v>
      </c>
      <c r="CO2" s="83" t="s">
        <v>133</v>
      </c>
      <c r="CP2" s="83" t="s">
        <v>134</v>
      </c>
      <c r="CQ2" s="83" t="s">
        <v>135</v>
      </c>
      <c r="CR2" s="83" t="s">
        <v>136</v>
      </c>
      <c r="CS2" s="83" t="s">
        <v>137</v>
      </c>
      <c r="CT2" s="83" t="s">
        <v>138</v>
      </c>
      <c r="CU2" s="83" t="s">
        <v>139</v>
      </c>
      <c r="CV2" s="83" t="s">
        <v>140</v>
      </c>
      <c r="CW2" s="83" t="s">
        <v>141</v>
      </c>
      <c r="CX2" s="83" t="s">
        <v>142</v>
      </c>
      <c r="CY2" s="83" t="s">
        <v>143</v>
      </c>
      <c r="CZ2" s="83" t="s">
        <v>144</v>
      </c>
      <c r="DA2" s="83" t="s">
        <v>145</v>
      </c>
      <c r="DB2" s="83" t="s">
        <v>146</v>
      </c>
      <c r="DC2" s="63" t="s">
        <v>156</v>
      </c>
      <c r="DD2" s="63" t="s">
        <v>118</v>
      </c>
      <c r="DE2" s="63" t="s">
        <v>119</v>
      </c>
      <c r="DF2" s="63" t="s">
        <v>120</v>
      </c>
      <c r="DH2" s="84"/>
    </row>
    <row r="3" spans="1:112" ht="15.75">
      <c r="A3" s="87">
        <v>0</v>
      </c>
      <c r="C3" s="84">
        <v>98.32</v>
      </c>
      <c r="D3" s="115">
        <v>89.49</v>
      </c>
      <c r="E3" s="115">
        <v>92.61</v>
      </c>
      <c r="F3" s="115">
        <v>76.88</v>
      </c>
      <c r="G3" s="115">
        <v>80.400000000000006</v>
      </c>
      <c r="H3" s="115">
        <v>93.86</v>
      </c>
      <c r="I3" s="115">
        <v>92.33</v>
      </c>
      <c r="J3" s="84">
        <v>96.19</v>
      </c>
      <c r="K3" s="84">
        <v>95.76</v>
      </c>
      <c r="L3" s="84">
        <v>83.91</v>
      </c>
      <c r="M3" s="84">
        <v>94.72</v>
      </c>
      <c r="N3" s="84">
        <v>80.84</v>
      </c>
      <c r="O3" s="84">
        <v>92.77</v>
      </c>
      <c r="P3" s="84">
        <v>90.8</v>
      </c>
      <c r="Q3" s="115">
        <v>88.85</v>
      </c>
      <c r="R3" s="115">
        <v>94.18</v>
      </c>
      <c r="S3" s="115">
        <v>93.11</v>
      </c>
      <c r="T3" s="115">
        <v>73.83</v>
      </c>
      <c r="U3" s="115">
        <v>76.61</v>
      </c>
      <c r="V3" s="115">
        <v>78.680000000000007</v>
      </c>
      <c r="W3" s="115">
        <v>91.44</v>
      </c>
      <c r="X3" s="115">
        <v>86.78</v>
      </c>
      <c r="Y3" s="115">
        <v>85.28</v>
      </c>
      <c r="Z3" s="115">
        <v>88.62</v>
      </c>
      <c r="AA3" s="115">
        <v>92.54</v>
      </c>
      <c r="AB3" s="115">
        <v>89.43</v>
      </c>
      <c r="AC3" s="115">
        <v>88.55</v>
      </c>
      <c r="AD3" s="115">
        <v>88.13</v>
      </c>
      <c r="AE3" s="115">
        <v>90.83</v>
      </c>
      <c r="AF3" s="115">
        <v>89.84</v>
      </c>
      <c r="AG3" s="115">
        <v>79.47</v>
      </c>
      <c r="AH3" s="115">
        <v>68.56</v>
      </c>
      <c r="AI3" s="115">
        <v>88.42</v>
      </c>
      <c r="AJ3" s="115">
        <v>88.08</v>
      </c>
      <c r="AK3" s="115">
        <v>87.28</v>
      </c>
      <c r="AL3" s="59">
        <v>94.12</v>
      </c>
      <c r="AM3" s="59">
        <v>92.8</v>
      </c>
      <c r="AN3" s="59">
        <v>95.83</v>
      </c>
      <c r="AO3" s="59">
        <v>97.53</v>
      </c>
      <c r="AP3" s="59">
        <v>90.68</v>
      </c>
      <c r="AQ3" s="59">
        <v>93.65</v>
      </c>
      <c r="AR3" s="115">
        <v>98.14</v>
      </c>
      <c r="AS3" s="115">
        <v>98.31</v>
      </c>
      <c r="AT3" s="115">
        <v>82.7</v>
      </c>
      <c r="AU3" s="115">
        <v>95.42</v>
      </c>
      <c r="AV3" s="115">
        <v>93.87</v>
      </c>
      <c r="AW3" s="115">
        <v>96.54</v>
      </c>
      <c r="AX3" s="115">
        <v>93.06</v>
      </c>
      <c r="AY3" s="115">
        <v>90.07</v>
      </c>
      <c r="AZ3" s="115">
        <v>96.29</v>
      </c>
      <c r="BA3" s="115">
        <v>94.28</v>
      </c>
      <c r="BB3" s="115">
        <v>97.4</v>
      </c>
      <c r="BC3" s="115">
        <v>85.13</v>
      </c>
      <c r="BD3" s="115">
        <v>96.16</v>
      </c>
      <c r="BE3" s="115">
        <v>82.87</v>
      </c>
      <c r="BF3" s="115">
        <v>93.76</v>
      </c>
      <c r="BG3" s="115">
        <v>92.48</v>
      </c>
      <c r="BH3" s="115">
        <v>92.72</v>
      </c>
      <c r="BI3" s="115">
        <v>86.62</v>
      </c>
      <c r="BJ3" s="115">
        <v>71.78</v>
      </c>
      <c r="BK3" s="115">
        <v>92.71</v>
      </c>
      <c r="BL3" s="115">
        <v>95.76</v>
      </c>
      <c r="BM3" s="115">
        <v>86.59</v>
      </c>
      <c r="BN3" s="115">
        <v>74.44</v>
      </c>
      <c r="BO3" s="115">
        <v>87.84</v>
      </c>
      <c r="BP3" s="115">
        <v>95.54</v>
      </c>
      <c r="BQ3" s="115">
        <v>85.43</v>
      </c>
      <c r="BR3" s="115">
        <v>89.52</v>
      </c>
      <c r="BS3" s="115">
        <v>94.89</v>
      </c>
      <c r="BT3" s="59">
        <v>82.82</v>
      </c>
      <c r="BU3" s="59">
        <v>84.72</v>
      </c>
      <c r="BV3" s="59">
        <v>92.76</v>
      </c>
      <c r="BW3" s="59">
        <v>83.39</v>
      </c>
      <c r="BX3" s="59">
        <v>99.46</v>
      </c>
      <c r="BY3" s="59">
        <v>99.23</v>
      </c>
      <c r="BZ3" s="84">
        <v>98.32</v>
      </c>
      <c r="CA3" s="84">
        <v>93.57</v>
      </c>
      <c r="CB3" s="84">
        <v>85.69</v>
      </c>
      <c r="CC3" s="84">
        <v>98.09</v>
      </c>
      <c r="CD3" s="84">
        <v>99.61</v>
      </c>
      <c r="CE3" s="84">
        <v>100</v>
      </c>
      <c r="CF3" s="84">
        <v>97.66</v>
      </c>
      <c r="CG3" s="84">
        <v>96.18</v>
      </c>
      <c r="CH3" s="115">
        <v>92.8</v>
      </c>
      <c r="CI3" s="115">
        <v>91.48</v>
      </c>
      <c r="CJ3" s="115">
        <v>95.3</v>
      </c>
      <c r="CK3" s="115">
        <v>92.58</v>
      </c>
      <c r="CL3" s="115">
        <v>93.43</v>
      </c>
      <c r="CM3" s="115">
        <v>84.3</v>
      </c>
      <c r="CN3" s="115">
        <v>80.680000000000007</v>
      </c>
      <c r="CO3" s="115">
        <v>76.34</v>
      </c>
      <c r="CP3" s="115">
        <v>83.63</v>
      </c>
      <c r="CQ3" s="115">
        <v>79.989999999999995</v>
      </c>
      <c r="CR3" s="115">
        <v>80.13</v>
      </c>
      <c r="CS3" s="115">
        <v>85.06</v>
      </c>
      <c r="CT3" s="115">
        <v>90.64</v>
      </c>
      <c r="CU3" s="115">
        <v>98.17</v>
      </c>
      <c r="CV3" s="115">
        <v>98.45</v>
      </c>
      <c r="CW3" s="115">
        <v>98.92</v>
      </c>
      <c r="CX3" s="115">
        <v>98.83</v>
      </c>
      <c r="CY3" s="115">
        <v>82.44</v>
      </c>
      <c r="CZ3" s="115">
        <v>78.09</v>
      </c>
      <c r="DA3" s="115">
        <v>76.680000000000007</v>
      </c>
      <c r="DB3" s="115">
        <v>84.69</v>
      </c>
      <c r="DC3" s="115">
        <v>84.5</v>
      </c>
      <c r="DD3" s="115">
        <v>81.8</v>
      </c>
      <c r="DE3" s="115">
        <v>91.22</v>
      </c>
      <c r="DF3" s="115">
        <v>91.34</v>
      </c>
    </row>
    <row r="4" spans="1:112" ht="15.75">
      <c r="A4" s="87">
        <v>4.1666666666666699E-2</v>
      </c>
      <c r="C4" s="84">
        <v>98.88</v>
      </c>
      <c r="D4" s="115">
        <v>86.46</v>
      </c>
      <c r="E4" s="115">
        <v>91.81</v>
      </c>
      <c r="F4" s="115">
        <v>75.180000000000007</v>
      </c>
      <c r="G4" s="115">
        <v>83.91</v>
      </c>
      <c r="H4" s="115">
        <v>96.56</v>
      </c>
      <c r="I4" s="115">
        <v>92.49</v>
      </c>
      <c r="J4" s="84">
        <v>96.4</v>
      </c>
      <c r="K4" s="84">
        <v>96.48</v>
      </c>
      <c r="L4" s="84">
        <v>82.44</v>
      </c>
      <c r="M4" s="84">
        <v>95.28</v>
      </c>
      <c r="N4" s="84">
        <v>80.47</v>
      </c>
      <c r="O4" s="84">
        <v>94.34</v>
      </c>
      <c r="P4" s="84">
        <v>90.39</v>
      </c>
      <c r="Q4" s="115">
        <v>88.61</v>
      </c>
      <c r="R4" s="115">
        <v>93.52</v>
      </c>
      <c r="S4" s="115">
        <v>92.94</v>
      </c>
      <c r="T4" s="115">
        <v>69.56</v>
      </c>
      <c r="U4" s="115">
        <v>77.17</v>
      </c>
      <c r="V4" s="115">
        <v>81.209999999999994</v>
      </c>
      <c r="W4" s="115">
        <v>91.83</v>
      </c>
      <c r="X4" s="115">
        <v>87.86</v>
      </c>
      <c r="Y4" s="115">
        <v>86.01</v>
      </c>
      <c r="Z4" s="115">
        <v>89.75</v>
      </c>
      <c r="AA4" s="115">
        <v>91.99</v>
      </c>
      <c r="AB4" s="115">
        <v>90.64</v>
      </c>
      <c r="AC4" s="115">
        <v>88.4</v>
      </c>
      <c r="AD4" s="115">
        <v>89.9</v>
      </c>
      <c r="AE4" s="115">
        <v>92.05</v>
      </c>
      <c r="AF4" s="115">
        <v>91.12</v>
      </c>
      <c r="AG4" s="115">
        <v>84.53</v>
      </c>
      <c r="AH4" s="115">
        <v>71.23</v>
      </c>
      <c r="AI4" s="115">
        <v>90.29</v>
      </c>
      <c r="AJ4" s="115">
        <v>89.52</v>
      </c>
      <c r="AK4" s="59">
        <v>89.68</v>
      </c>
      <c r="AL4" s="59">
        <v>95.68</v>
      </c>
      <c r="AM4" s="59">
        <v>93.7</v>
      </c>
      <c r="AN4" s="59">
        <v>96.21</v>
      </c>
      <c r="AO4" s="59">
        <v>98.12</v>
      </c>
      <c r="AP4" s="59">
        <v>88.28</v>
      </c>
      <c r="AQ4" s="59">
        <v>93.76</v>
      </c>
      <c r="AR4" s="115">
        <v>98.33</v>
      </c>
      <c r="AS4" s="115">
        <v>98.51</v>
      </c>
      <c r="AT4" s="115">
        <v>84.63</v>
      </c>
      <c r="AU4" s="115">
        <v>95.62</v>
      </c>
      <c r="AV4" s="115">
        <v>95.1</v>
      </c>
      <c r="AW4" s="115">
        <v>96.84</v>
      </c>
      <c r="AX4" s="115">
        <v>94.63</v>
      </c>
      <c r="AY4" s="115">
        <v>90.32</v>
      </c>
      <c r="AZ4" s="115">
        <v>96.01</v>
      </c>
      <c r="BA4" s="115">
        <v>95.01</v>
      </c>
      <c r="BB4" s="115">
        <v>97.94</v>
      </c>
      <c r="BC4" s="115">
        <v>89.19</v>
      </c>
      <c r="BD4" s="115">
        <v>94.63</v>
      </c>
      <c r="BE4" s="115">
        <v>84.61</v>
      </c>
      <c r="BF4" s="115">
        <v>95.08</v>
      </c>
      <c r="BG4" s="115">
        <v>92.77</v>
      </c>
      <c r="BH4" s="115">
        <v>92.8</v>
      </c>
      <c r="BI4" s="115">
        <v>88.67</v>
      </c>
      <c r="BJ4" s="115">
        <v>70.27</v>
      </c>
      <c r="BK4" s="115">
        <v>93.34</v>
      </c>
      <c r="BL4" s="115">
        <v>96.11</v>
      </c>
      <c r="BM4" s="115">
        <v>88.4</v>
      </c>
      <c r="BN4" s="115">
        <v>75.260000000000005</v>
      </c>
      <c r="BO4" s="115">
        <v>89.55</v>
      </c>
      <c r="BP4" s="115">
        <v>95.26</v>
      </c>
      <c r="BQ4" s="115">
        <v>86.81</v>
      </c>
      <c r="BR4" s="115">
        <v>92.17</v>
      </c>
      <c r="BS4" s="115">
        <v>95.33</v>
      </c>
      <c r="BT4" s="59">
        <v>81.8</v>
      </c>
      <c r="BU4" s="59">
        <v>87.15</v>
      </c>
      <c r="BV4" s="59">
        <v>92.19</v>
      </c>
      <c r="BW4" s="59">
        <v>81.22</v>
      </c>
      <c r="BX4" s="59">
        <v>99.64</v>
      </c>
      <c r="BY4" s="59">
        <v>99.65</v>
      </c>
      <c r="BZ4" s="84">
        <v>98.75</v>
      </c>
      <c r="CA4" s="84">
        <v>92.83</v>
      </c>
      <c r="CB4" s="84">
        <v>86.97</v>
      </c>
      <c r="CC4" s="84">
        <v>98.37</v>
      </c>
      <c r="CD4" s="84">
        <v>99.7</v>
      </c>
      <c r="CE4" s="84">
        <v>100</v>
      </c>
      <c r="CF4" s="84">
        <v>97.18</v>
      </c>
      <c r="CG4" s="84">
        <v>96.42</v>
      </c>
      <c r="CH4" s="115">
        <v>94.58</v>
      </c>
      <c r="CI4" s="115">
        <v>91.38</v>
      </c>
      <c r="CJ4" s="115">
        <v>96.15</v>
      </c>
      <c r="CK4" s="115">
        <v>93.97</v>
      </c>
      <c r="CL4" s="115">
        <v>93.6</v>
      </c>
      <c r="CM4" s="115">
        <v>87.35</v>
      </c>
      <c r="CN4" s="115">
        <v>86.98</v>
      </c>
      <c r="CO4" s="115">
        <v>79.349999999999994</v>
      </c>
      <c r="CP4" s="115">
        <v>86</v>
      </c>
      <c r="CQ4" s="115">
        <v>81.180000000000007</v>
      </c>
      <c r="CR4" s="115">
        <v>79.099999999999994</v>
      </c>
      <c r="CS4" s="115">
        <v>85.14</v>
      </c>
      <c r="CT4" s="115">
        <v>90.8</v>
      </c>
      <c r="CU4" s="115">
        <v>98.25</v>
      </c>
      <c r="CV4" s="115">
        <v>98.07</v>
      </c>
      <c r="CW4" s="115">
        <v>98.58</v>
      </c>
      <c r="CX4" s="115">
        <v>99.06</v>
      </c>
      <c r="CY4" s="115">
        <v>83.01</v>
      </c>
      <c r="CZ4" s="115">
        <v>81.88</v>
      </c>
      <c r="DA4" s="115">
        <v>78.03</v>
      </c>
      <c r="DB4" s="115">
        <v>81.52</v>
      </c>
      <c r="DC4" s="115">
        <v>81.72</v>
      </c>
      <c r="DD4" s="115">
        <v>84.17</v>
      </c>
      <c r="DE4" s="115">
        <v>93.84</v>
      </c>
      <c r="DF4" s="115">
        <v>91.11</v>
      </c>
    </row>
    <row r="5" spans="1:112" ht="15.75">
      <c r="A5" s="87">
        <v>8.3333333333333301E-2</v>
      </c>
      <c r="C5" s="84">
        <v>99.16</v>
      </c>
      <c r="D5" s="115">
        <v>88.32</v>
      </c>
      <c r="E5" s="115">
        <v>91.3</v>
      </c>
      <c r="F5" s="115">
        <v>74.319999999999993</v>
      </c>
      <c r="G5" s="115">
        <v>83.62</v>
      </c>
      <c r="H5" s="115">
        <v>96.86</v>
      </c>
      <c r="I5" s="115">
        <v>93.08</v>
      </c>
      <c r="J5" s="84">
        <v>95.82</v>
      </c>
      <c r="K5" s="84">
        <v>97.45</v>
      </c>
      <c r="L5" s="84">
        <v>79.97</v>
      </c>
      <c r="M5" s="84">
        <v>96.09</v>
      </c>
      <c r="N5" s="84">
        <v>79.569999999999993</v>
      </c>
      <c r="O5" s="84">
        <v>95.69</v>
      </c>
      <c r="P5" s="84">
        <v>88.49</v>
      </c>
      <c r="Q5" s="115">
        <v>92.04</v>
      </c>
      <c r="R5" s="115">
        <v>94.33</v>
      </c>
      <c r="S5" s="115">
        <v>92.71</v>
      </c>
      <c r="T5" s="115">
        <v>63.29</v>
      </c>
      <c r="U5" s="115">
        <v>75.099999999999994</v>
      </c>
      <c r="V5" s="115">
        <v>81.33</v>
      </c>
      <c r="W5" s="115">
        <v>94.2</v>
      </c>
      <c r="X5" s="115">
        <v>86.64</v>
      </c>
      <c r="Y5" s="115">
        <v>86.97</v>
      </c>
      <c r="Z5" s="115">
        <v>89.64</v>
      </c>
      <c r="AA5" s="115">
        <v>91.84</v>
      </c>
      <c r="AB5" s="115">
        <v>92.37</v>
      </c>
      <c r="AC5" s="115">
        <v>89.77</v>
      </c>
      <c r="AD5" s="115">
        <v>90.48</v>
      </c>
      <c r="AE5" s="115">
        <v>93.06</v>
      </c>
      <c r="AF5" s="115">
        <v>91.2</v>
      </c>
      <c r="AG5" s="115">
        <v>79.290000000000006</v>
      </c>
      <c r="AH5" s="115">
        <v>73.489999999999995</v>
      </c>
      <c r="AI5" s="115">
        <v>90.38</v>
      </c>
      <c r="AJ5" s="115">
        <v>89.32</v>
      </c>
      <c r="AK5" s="59">
        <v>90.58</v>
      </c>
      <c r="AL5" s="59">
        <v>94.86</v>
      </c>
      <c r="AM5" s="59">
        <v>96.11</v>
      </c>
      <c r="AN5" s="59">
        <v>95.54</v>
      </c>
      <c r="AO5" s="59">
        <v>98.45</v>
      </c>
      <c r="AP5" s="59">
        <v>86.68</v>
      </c>
      <c r="AQ5" s="59">
        <v>93.93</v>
      </c>
      <c r="AR5" s="115">
        <v>98.54</v>
      </c>
      <c r="AS5" s="115">
        <v>98.82</v>
      </c>
      <c r="AT5" s="115">
        <v>79.89</v>
      </c>
      <c r="AU5" s="115">
        <v>96.1</v>
      </c>
      <c r="AV5" s="115">
        <v>95.35</v>
      </c>
      <c r="AW5" s="115">
        <v>97.17</v>
      </c>
      <c r="AX5" s="115">
        <v>95.53</v>
      </c>
      <c r="AY5" s="115">
        <v>90.72</v>
      </c>
      <c r="AZ5" s="115">
        <v>96.58</v>
      </c>
      <c r="BA5" s="115">
        <v>96.24</v>
      </c>
      <c r="BB5" s="115">
        <v>97.66</v>
      </c>
      <c r="BC5" s="115">
        <v>91.42</v>
      </c>
      <c r="BD5" s="115">
        <v>91.93</v>
      </c>
      <c r="BE5" s="115">
        <v>72.11</v>
      </c>
      <c r="BF5" s="115">
        <v>95.41</v>
      </c>
      <c r="BG5" s="115">
        <v>95.37</v>
      </c>
      <c r="BH5" s="115">
        <v>93.04</v>
      </c>
      <c r="BI5" s="115">
        <v>85.28</v>
      </c>
      <c r="BJ5" s="115">
        <v>74.27</v>
      </c>
      <c r="BK5" s="115">
        <v>92.1</v>
      </c>
      <c r="BL5" s="115">
        <v>97.04</v>
      </c>
      <c r="BM5" s="115">
        <v>88.59</v>
      </c>
      <c r="BN5" s="115">
        <v>75.349999999999994</v>
      </c>
      <c r="BO5" s="115">
        <v>90.77</v>
      </c>
      <c r="BP5" s="115">
        <v>95.08</v>
      </c>
      <c r="BQ5" s="115">
        <v>89.19</v>
      </c>
      <c r="BR5" s="115">
        <v>93.76</v>
      </c>
      <c r="BS5" s="115">
        <v>95.52</v>
      </c>
      <c r="BT5" s="59">
        <v>78.900000000000006</v>
      </c>
      <c r="BU5" s="59">
        <v>85.61</v>
      </c>
      <c r="BV5" s="59">
        <v>90.33</v>
      </c>
      <c r="BW5" s="59">
        <v>80.13</v>
      </c>
      <c r="BX5" s="59">
        <v>99.73</v>
      </c>
      <c r="BY5" s="59">
        <v>99.79</v>
      </c>
      <c r="BZ5" s="84">
        <v>98.85</v>
      </c>
      <c r="CA5" s="84">
        <v>92.09</v>
      </c>
      <c r="CB5" s="84">
        <v>89.67</v>
      </c>
      <c r="CC5" s="84">
        <v>98.49</v>
      </c>
      <c r="CD5" s="84">
        <v>99.92</v>
      </c>
      <c r="CE5" s="84">
        <v>100</v>
      </c>
      <c r="CF5" s="84">
        <v>97.72</v>
      </c>
      <c r="CG5" s="84">
        <v>96.97</v>
      </c>
      <c r="CH5" s="115">
        <v>94.09</v>
      </c>
      <c r="CI5" s="115">
        <v>95.3</v>
      </c>
      <c r="CJ5" s="115">
        <v>96.42</v>
      </c>
      <c r="CK5" s="115">
        <v>94.6</v>
      </c>
      <c r="CL5" s="115">
        <v>89.32</v>
      </c>
      <c r="CM5" s="115">
        <v>84.95</v>
      </c>
      <c r="CN5" s="115">
        <v>88.13</v>
      </c>
      <c r="CO5" s="115">
        <v>82.82</v>
      </c>
      <c r="CP5" s="115">
        <v>86.28</v>
      </c>
      <c r="CQ5" s="115">
        <v>80.010000000000005</v>
      </c>
      <c r="CR5" s="115">
        <v>79.77</v>
      </c>
      <c r="CS5" s="115">
        <v>86.07</v>
      </c>
      <c r="CT5" s="115">
        <v>87.14</v>
      </c>
      <c r="CU5" s="115">
        <v>98.72</v>
      </c>
      <c r="CV5" s="115">
        <v>98.28</v>
      </c>
      <c r="CW5" s="115">
        <v>98.42</v>
      </c>
      <c r="CX5" s="115">
        <v>93.95</v>
      </c>
      <c r="CY5" s="115">
        <v>81.180000000000007</v>
      </c>
      <c r="CZ5" s="115">
        <v>92.75</v>
      </c>
      <c r="DA5" s="115">
        <v>81.16</v>
      </c>
      <c r="DB5" s="115">
        <v>82.31</v>
      </c>
      <c r="DC5" s="115">
        <v>79.14</v>
      </c>
      <c r="DD5" s="115">
        <v>85.74</v>
      </c>
      <c r="DE5" s="115">
        <v>93.92</v>
      </c>
      <c r="DF5" s="115">
        <v>93.89</v>
      </c>
    </row>
    <row r="6" spans="1:112" ht="15.75">
      <c r="A6" s="87">
        <v>0.125</v>
      </c>
      <c r="C6" s="84">
        <v>99.23</v>
      </c>
      <c r="D6" s="115">
        <v>91.16</v>
      </c>
      <c r="E6" s="115">
        <v>93.3</v>
      </c>
      <c r="F6" s="115">
        <v>84.37</v>
      </c>
      <c r="G6" s="115">
        <v>85.3</v>
      </c>
      <c r="H6" s="115">
        <v>96.65</v>
      </c>
      <c r="I6" s="115">
        <v>93.25</v>
      </c>
      <c r="J6" s="84">
        <v>95.27</v>
      </c>
      <c r="K6" s="84">
        <v>98.17</v>
      </c>
      <c r="L6" s="84">
        <v>83.49</v>
      </c>
      <c r="M6" s="84">
        <v>96.53</v>
      </c>
      <c r="N6" s="84">
        <v>78.39</v>
      </c>
      <c r="O6" s="84">
        <v>95.65</v>
      </c>
      <c r="P6" s="84">
        <v>87.52</v>
      </c>
      <c r="Q6" s="115">
        <v>93.78</v>
      </c>
      <c r="R6" s="115">
        <v>93.37</v>
      </c>
      <c r="S6" s="115">
        <v>92.71</v>
      </c>
      <c r="T6" s="115">
        <v>57.82</v>
      </c>
      <c r="U6" s="115">
        <v>77.52</v>
      </c>
      <c r="V6" s="115">
        <v>83.91</v>
      </c>
      <c r="W6" s="115">
        <v>95.02</v>
      </c>
      <c r="X6" s="115">
        <v>85.59</v>
      </c>
      <c r="Y6" s="115">
        <v>87.17</v>
      </c>
      <c r="Z6" s="115">
        <v>88.3</v>
      </c>
      <c r="AA6" s="115">
        <v>92.18</v>
      </c>
      <c r="AB6" s="115">
        <v>93.2</v>
      </c>
      <c r="AC6" s="115">
        <v>91.11</v>
      </c>
      <c r="AD6" s="115">
        <v>93.09</v>
      </c>
      <c r="AE6" s="115">
        <v>91.41</v>
      </c>
      <c r="AF6" s="115">
        <v>91.69</v>
      </c>
      <c r="AG6" s="115">
        <v>82.22</v>
      </c>
      <c r="AH6" s="115">
        <v>79.11</v>
      </c>
      <c r="AI6" s="115">
        <v>93.65</v>
      </c>
      <c r="AJ6" s="115">
        <v>91.21</v>
      </c>
      <c r="AK6" s="59">
        <v>91.52</v>
      </c>
      <c r="AL6" s="59">
        <v>94.87</v>
      </c>
      <c r="AM6" s="59">
        <v>96.98</v>
      </c>
      <c r="AN6" s="59">
        <v>96.66</v>
      </c>
      <c r="AO6" s="59">
        <v>98.67</v>
      </c>
      <c r="AP6" s="59">
        <v>86.93</v>
      </c>
      <c r="AQ6" s="59">
        <v>93.78</v>
      </c>
      <c r="AR6" s="115">
        <v>98.75</v>
      </c>
      <c r="AS6" s="115">
        <v>99.09</v>
      </c>
      <c r="AT6" s="115">
        <v>80.069999999999993</v>
      </c>
      <c r="AU6" s="115">
        <v>96.55</v>
      </c>
      <c r="AV6" s="115">
        <v>94.1</v>
      </c>
      <c r="AW6" s="115">
        <v>96.75</v>
      </c>
      <c r="AX6" s="115">
        <v>96.4</v>
      </c>
      <c r="AY6" s="115">
        <v>93.59</v>
      </c>
      <c r="AZ6" s="115">
        <v>96.64</v>
      </c>
      <c r="BA6" s="115">
        <v>95.37</v>
      </c>
      <c r="BB6" s="115">
        <v>96.89</v>
      </c>
      <c r="BC6" s="115">
        <v>92.74</v>
      </c>
      <c r="BD6" s="115">
        <v>91.67</v>
      </c>
      <c r="BE6" s="115">
        <v>78.83</v>
      </c>
      <c r="BF6" s="115">
        <v>95.82</v>
      </c>
      <c r="BG6" s="115">
        <v>95.4</v>
      </c>
      <c r="BH6" s="115">
        <v>91.37</v>
      </c>
      <c r="BI6" s="115">
        <v>85.37</v>
      </c>
      <c r="BJ6" s="115">
        <v>77.55</v>
      </c>
      <c r="BK6" s="115">
        <v>91.16</v>
      </c>
      <c r="BL6" s="115">
        <v>95.94</v>
      </c>
      <c r="BM6" s="115">
        <v>87.94</v>
      </c>
      <c r="BN6" s="115">
        <v>78.650000000000006</v>
      </c>
      <c r="BO6" s="115">
        <v>91.62</v>
      </c>
      <c r="BP6" s="115">
        <v>94.54</v>
      </c>
      <c r="BQ6" s="115">
        <v>89.77</v>
      </c>
      <c r="BR6" s="115">
        <v>89.58</v>
      </c>
      <c r="BS6" s="115">
        <v>94.68</v>
      </c>
      <c r="BT6" s="59">
        <v>78.680000000000007</v>
      </c>
      <c r="BU6" s="59">
        <v>85.3</v>
      </c>
      <c r="BV6" s="59">
        <v>90.71</v>
      </c>
      <c r="BW6" s="59">
        <v>81.849999999999994</v>
      </c>
      <c r="BX6" s="59">
        <v>99.85</v>
      </c>
      <c r="BY6" s="59">
        <v>99.88</v>
      </c>
      <c r="BZ6" s="84">
        <v>98.9</v>
      </c>
      <c r="CA6" s="84">
        <v>89.81</v>
      </c>
      <c r="CB6" s="84">
        <v>89.67</v>
      </c>
      <c r="CC6" s="84">
        <v>98.62</v>
      </c>
      <c r="CD6" s="84">
        <v>100</v>
      </c>
      <c r="CE6" s="84">
        <v>100</v>
      </c>
      <c r="CF6" s="84">
        <v>98.19</v>
      </c>
      <c r="CG6" s="84">
        <v>97.68</v>
      </c>
      <c r="CH6" s="115">
        <v>96.63</v>
      </c>
      <c r="CI6" s="115">
        <v>96.52</v>
      </c>
      <c r="CJ6" s="115">
        <v>97.11</v>
      </c>
      <c r="CK6" s="115">
        <v>95.67</v>
      </c>
      <c r="CL6" s="115">
        <v>87.7</v>
      </c>
      <c r="CM6" s="115">
        <v>86.49</v>
      </c>
      <c r="CN6" s="115">
        <v>88.45</v>
      </c>
      <c r="CO6" s="115">
        <v>84.96</v>
      </c>
      <c r="CP6" s="115">
        <v>84.25</v>
      </c>
      <c r="CQ6" s="115">
        <v>79.209999999999994</v>
      </c>
      <c r="CR6" s="115">
        <v>81.19</v>
      </c>
      <c r="CS6" s="115">
        <v>87.81</v>
      </c>
      <c r="CT6" s="115">
        <v>88.87</v>
      </c>
      <c r="CU6" s="115">
        <v>99.05</v>
      </c>
      <c r="CV6" s="115">
        <v>98.39</v>
      </c>
      <c r="CW6" s="115">
        <v>99.07</v>
      </c>
      <c r="CX6" s="115">
        <v>91.11</v>
      </c>
      <c r="CY6" s="115">
        <v>80.930000000000007</v>
      </c>
      <c r="CZ6" s="115">
        <v>91.4</v>
      </c>
      <c r="DA6" s="115">
        <v>82.5</v>
      </c>
      <c r="DB6" s="115">
        <v>85.1</v>
      </c>
      <c r="DC6" s="115">
        <v>78.64</v>
      </c>
      <c r="DD6" s="115">
        <v>86.42</v>
      </c>
      <c r="DE6" s="115">
        <v>93.92</v>
      </c>
      <c r="DF6" s="115">
        <v>95.5</v>
      </c>
    </row>
    <row r="7" spans="1:112" ht="15.75">
      <c r="A7" s="87">
        <v>0.16666666666666699</v>
      </c>
      <c r="C7" s="84">
        <v>99.18</v>
      </c>
      <c r="D7" s="115">
        <v>95.51</v>
      </c>
      <c r="E7" s="115">
        <v>92.27</v>
      </c>
      <c r="F7" s="115">
        <v>89.71</v>
      </c>
      <c r="G7" s="115">
        <v>85.91</v>
      </c>
      <c r="H7" s="115">
        <v>97.16</v>
      </c>
      <c r="I7" s="115">
        <v>94.46</v>
      </c>
      <c r="J7" s="84">
        <v>95.05</v>
      </c>
      <c r="K7" s="84">
        <v>98.55</v>
      </c>
      <c r="L7" s="84">
        <v>77.25</v>
      </c>
      <c r="M7" s="84">
        <v>96.96</v>
      </c>
      <c r="N7" s="84">
        <v>78.78</v>
      </c>
      <c r="O7" s="84">
        <v>94.83</v>
      </c>
      <c r="P7" s="84">
        <v>88.94</v>
      </c>
      <c r="Q7" s="115">
        <v>94.86</v>
      </c>
      <c r="R7" s="115">
        <v>93.69</v>
      </c>
      <c r="S7" s="115">
        <v>93.36</v>
      </c>
      <c r="T7" s="115">
        <v>54.37</v>
      </c>
      <c r="U7" s="115">
        <v>79.709999999999994</v>
      </c>
      <c r="V7" s="115">
        <v>82.96</v>
      </c>
      <c r="W7" s="115">
        <v>95.4</v>
      </c>
      <c r="X7" s="115">
        <v>86.38</v>
      </c>
      <c r="Y7" s="115">
        <v>86.45</v>
      </c>
      <c r="Z7" s="115">
        <v>88.69</v>
      </c>
      <c r="AA7" s="115">
        <v>91.45</v>
      </c>
      <c r="AB7" s="115">
        <v>94.5</v>
      </c>
      <c r="AC7" s="115">
        <v>90.33</v>
      </c>
      <c r="AD7" s="115">
        <v>93.6</v>
      </c>
      <c r="AE7" s="115">
        <v>91.82</v>
      </c>
      <c r="AF7" s="115">
        <v>91.86</v>
      </c>
      <c r="AG7" s="115">
        <v>80.87</v>
      </c>
      <c r="AH7" s="115">
        <v>82.21</v>
      </c>
      <c r="AI7" s="115">
        <v>93.77</v>
      </c>
      <c r="AJ7" s="115">
        <v>90.24</v>
      </c>
      <c r="AK7" s="59">
        <v>91.77</v>
      </c>
      <c r="AL7" s="59">
        <v>95.42</v>
      </c>
      <c r="AM7" s="59">
        <v>96.71</v>
      </c>
      <c r="AN7" s="59">
        <v>94.79</v>
      </c>
      <c r="AO7" s="59">
        <v>98.59</v>
      </c>
      <c r="AP7" s="59">
        <v>89.58</v>
      </c>
      <c r="AQ7" s="59">
        <v>92.35</v>
      </c>
      <c r="AR7" s="115">
        <v>98.78</v>
      </c>
      <c r="AS7" s="115">
        <v>99.01</v>
      </c>
      <c r="AT7" s="115">
        <v>79.63</v>
      </c>
      <c r="AU7" s="115">
        <v>96.53</v>
      </c>
      <c r="AV7" s="115">
        <v>93.52</v>
      </c>
      <c r="AW7" s="115">
        <v>96.47</v>
      </c>
      <c r="AX7" s="115">
        <v>96.89</v>
      </c>
      <c r="AY7" s="115">
        <v>95.58</v>
      </c>
      <c r="AZ7" s="115">
        <v>96.33</v>
      </c>
      <c r="BA7" s="115">
        <v>93.41</v>
      </c>
      <c r="BB7" s="115">
        <v>95.31</v>
      </c>
      <c r="BC7" s="115">
        <v>94.3</v>
      </c>
      <c r="BD7" s="115">
        <v>91.06</v>
      </c>
      <c r="BE7" s="115">
        <v>79.58</v>
      </c>
      <c r="BF7" s="115">
        <v>95.88</v>
      </c>
      <c r="BG7" s="115">
        <v>95.51</v>
      </c>
      <c r="BH7" s="115">
        <v>92.43</v>
      </c>
      <c r="BI7" s="115">
        <v>84.82</v>
      </c>
      <c r="BJ7" s="115">
        <v>77.81</v>
      </c>
      <c r="BK7" s="115">
        <v>92.43</v>
      </c>
      <c r="BL7" s="115">
        <v>95.81</v>
      </c>
      <c r="BM7" s="115">
        <v>87.53</v>
      </c>
      <c r="BN7" s="115">
        <v>80.91</v>
      </c>
      <c r="BO7" s="115">
        <v>89.97</v>
      </c>
      <c r="BP7" s="115">
        <v>95.35</v>
      </c>
      <c r="BQ7" s="115">
        <v>92.57</v>
      </c>
      <c r="BR7" s="115">
        <v>90.2</v>
      </c>
      <c r="BS7" s="115">
        <v>95.53</v>
      </c>
      <c r="BT7" s="59">
        <v>76.2</v>
      </c>
      <c r="BU7" s="59">
        <v>82.31</v>
      </c>
      <c r="BV7" s="59">
        <v>92.08</v>
      </c>
      <c r="BW7" s="59">
        <v>80.63</v>
      </c>
      <c r="BX7" s="59">
        <v>99.91</v>
      </c>
      <c r="BY7" s="59">
        <v>99.98</v>
      </c>
      <c r="BZ7" s="84">
        <v>98.25</v>
      </c>
      <c r="CA7" s="84">
        <v>92.22</v>
      </c>
      <c r="CB7" s="84">
        <v>93.18</v>
      </c>
      <c r="CC7" s="84">
        <v>98.57</v>
      </c>
      <c r="CD7" s="84">
        <v>100</v>
      </c>
      <c r="CE7" s="84">
        <v>100</v>
      </c>
      <c r="CF7" s="84">
        <v>98.46</v>
      </c>
      <c r="CG7" s="84">
        <v>98.04</v>
      </c>
      <c r="CH7" s="115">
        <v>97.12</v>
      </c>
      <c r="CI7" s="115">
        <v>96.28</v>
      </c>
      <c r="CJ7" s="115">
        <v>97.34</v>
      </c>
      <c r="CK7" s="115">
        <v>94.63</v>
      </c>
      <c r="CL7" s="115">
        <v>87.84</v>
      </c>
      <c r="CM7" s="115">
        <v>84.54</v>
      </c>
      <c r="CN7" s="115">
        <v>84.61</v>
      </c>
      <c r="CO7" s="115">
        <v>85.11</v>
      </c>
      <c r="CP7" s="115">
        <v>82.96</v>
      </c>
      <c r="CQ7" s="115">
        <v>78.61</v>
      </c>
      <c r="CR7" s="115">
        <v>79.98</v>
      </c>
      <c r="CS7" s="115">
        <v>95.49</v>
      </c>
      <c r="CT7" s="115">
        <v>88.31</v>
      </c>
      <c r="CU7" s="115">
        <v>99.24</v>
      </c>
      <c r="CV7" s="115">
        <v>98.46</v>
      </c>
      <c r="CW7" s="115">
        <v>99.41</v>
      </c>
      <c r="CX7" s="115">
        <v>90.08</v>
      </c>
      <c r="CY7" s="115">
        <v>80.02</v>
      </c>
      <c r="CZ7" s="115">
        <v>94.28</v>
      </c>
      <c r="DA7" s="115">
        <v>95.07</v>
      </c>
      <c r="DB7" s="115">
        <v>83.69</v>
      </c>
      <c r="DC7" s="115">
        <v>78.77</v>
      </c>
      <c r="DD7" s="115">
        <v>86.9</v>
      </c>
      <c r="DE7" s="115">
        <v>92.6</v>
      </c>
      <c r="DF7" s="115">
        <v>96.54</v>
      </c>
    </row>
    <row r="8" spans="1:112" ht="15.75">
      <c r="A8" s="87">
        <v>0.20833333333333301</v>
      </c>
      <c r="C8" s="84">
        <v>98.94</v>
      </c>
      <c r="D8" s="115">
        <v>96.66</v>
      </c>
      <c r="E8" s="115">
        <v>92.72</v>
      </c>
      <c r="F8" s="115">
        <v>90.52</v>
      </c>
      <c r="G8" s="115">
        <v>85.71</v>
      </c>
      <c r="H8" s="115">
        <v>98.08</v>
      </c>
      <c r="I8" s="115">
        <v>95.31</v>
      </c>
      <c r="J8" s="84">
        <v>95.4</v>
      </c>
      <c r="K8" s="84">
        <v>98.64</v>
      </c>
      <c r="L8" s="84">
        <v>78.239999999999995</v>
      </c>
      <c r="M8" s="84">
        <v>97.67</v>
      </c>
      <c r="N8" s="84">
        <v>78.849999999999994</v>
      </c>
      <c r="O8" s="84">
        <v>94.92</v>
      </c>
      <c r="P8" s="84">
        <v>90.87</v>
      </c>
      <c r="Q8" s="115">
        <v>96.43</v>
      </c>
      <c r="R8" s="115">
        <v>93.32</v>
      </c>
      <c r="S8" s="115">
        <v>94.02</v>
      </c>
      <c r="T8" s="115">
        <v>55.5</v>
      </c>
      <c r="U8" s="115">
        <v>82.06</v>
      </c>
      <c r="V8" s="115">
        <v>84.53</v>
      </c>
      <c r="W8" s="115">
        <v>95.26</v>
      </c>
      <c r="X8" s="115">
        <v>86.16</v>
      </c>
      <c r="Y8" s="115">
        <v>86.8</v>
      </c>
      <c r="Z8" s="115">
        <v>88.87</v>
      </c>
      <c r="AA8" s="115">
        <v>93.23</v>
      </c>
      <c r="AB8" s="115">
        <v>93.31</v>
      </c>
      <c r="AC8" s="115">
        <v>89.98</v>
      </c>
      <c r="AD8" s="115">
        <v>94.55</v>
      </c>
      <c r="AE8" s="115">
        <v>92.47</v>
      </c>
      <c r="AF8" s="115">
        <v>92.51</v>
      </c>
      <c r="AG8" s="115">
        <v>78.03</v>
      </c>
      <c r="AH8" s="115">
        <v>84.89</v>
      </c>
      <c r="AI8" s="115">
        <v>93.71</v>
      </c>
      <c r="AJ8" s="115">
        <v>91.99</v>
      </c>
      <c r="AK8" s="59">
        <v>91.86</v>
      </c>
      <c r="AL8" s="59">
        <v>93.83</v>
      </c>
      <c r="AM8" s="59">
        <v>97.28</v>
      </c>
      <c r="AN8" s="59">
        <v>94.25</v>
      </c>
      <c r="AO8" s="59">
        <v>98.61</v>
      </c>
      <c r="AP8" s="59">
        <v>91.12</v>
      </c>
      <c r="AQ8" s="59">
        <v>93.86</v>
      </c>
      <c r="AR8" s="115">
        <v>98.97</v>
      </c>
      <c r="AS8" s="115">
        <v>99.55</v>
      </c>
      <c r="AT8" s="115">
        <v>82.8</v>
      </c>
      <c r="AU8" s="115">
        <v>96.69</v>
      </c>
      <c r="AV8" s="115">
        <v>94.07</v>
      </c>
      <c r="AW8" s="115">
        <v>96.89</v>
      </c>
      <c r="AX8" s="115">
        <v>96.85</v>
      </c>
      <c r="AY8" s="115">
        <v>96.91</v>
      </c>
      <c r="AZ8" s="115">
        <v>95.4</v>
      </c>
      <c r="BA8" s="115">
        <v>91.63</v>
      </c>
      <c r="BB8" s="115">
        <v>94.54</v>
      </c>
      <c r="BC8" s="115">
        <v>92.52</v>
      </c>
      <c r="BD8" s="115">
        <v>92.78</v>
      </c>
      <c r="BE8" s="115">
        <v>80.569999999999993</v>
      </c>
      <c r="BF8" s="115">
        <v>96.6</v>
      </c>
      <c r="BG8" s="115">
        <v>95.16</v>
      </c>
      <c r="BH8" s="115">
        <v>94.47</v>
      </c>
      <c r="BI8" s="115">
        <v>86.94</v>
      </c>
      <c r="BJ8" s="115">
        <v>74.5</v>
      </c>
      <c r="BK8" s="115">
        <v>94.09</v>
      </c>
      <c r="BL8" s="115">
        <v>96.6</v>
      </c>
      <c r="BM8" s="115">
        <v>89.65</v>
      </c>
      <c r="BN8" s="115">
        <v>78.150000000000006</v>
      </c>
      <c r="BO8" s="115">
        <v>91.51</v>
      </c>
      <c r="BP8" s="115">
        <v>96.28</v>
      </c>
      <c r="BQ8" s="115">
        <v>91.44</v>
      </c>
      <c r="BR8" s="115">
        <v>93.27</v>
      </c>
      <c r="BS8" s="115">
        <v>96.05</v>
      </c>
      <c r="BT8" s="59">
        <v>75.55</v>
      </c>
      <c r="BU8" s="59">
        <v>81.849999999999994</v>
      </c>
      <c r="BV8" s="59">
        <v>88.32</v>
      </c>
      <c r="BW8" s="59">
        <v>91.67</v>
      </c>
      <c r="BX8" s="59">
        <v>100</v>
      </c>
      <c r="BY8" s="59">
        <v>100</v>
      </c>
      <c r="BZ8" s="84">
        <v>97.42</v>
      </c>
      <c r="CA8" s="84">
        <v>91.4</v>
      </c>
      <c r="CB8" s="84">
        <v>89.94</v>
      </c>
      <c r="CC8" s="84">
        <v>98.79</v>
      </c>
      <c r="CD8" s="84">
        <v>100</v>
      </c>
      <c r="CE8" s="84">
        <v>100</v>
      </c>
      <c r="CF8" s="84">
        <v>98.82</v>
      </c>
      <c r="CG8" s="84">
        <v>98.54</v>
      </c>
      <c r="CH8" s="115">
        <v>98.16</v>
      </c>
      <c r="CI8" s="115">
        <v>96.13</v>
      </c>
      <c r="CJ8" s="115">
        <v>97.56</v>
      </c>
      <c r="CK8" s="115">
        <v>95.27</v>
      </c>
      <c r="CL8" s="115">
        <v>86.72</v>
      </c>
      <c r="CM8" s="115">
        <v>87.1</v>
      </c>
      <c r="CN8" s="115">
        <v>83.54</v>
      </c>
      <c r="CO8" s="115">
        <v>83.75</v>
      </c>
      <c r="CP8" s="115">
        <v>83.87</v>
      </c>
      <c r="CQ8" s="115">
        <v>78.150000000000006</v>
      </c>
      <c r="CR8" s="115">
        <v>82.83</v>
      </c>
      <c r="CS8" s="115">
        <v>97.96</v>
      </c>
      <c r="CT8" s="115">
        <v>87.82</v>
      </c>
      <c r="CU8" s="115">
        <v>99.43</v>
      </c>
      <c r="CV8" s="115">
        <v>98.88</v>
      </c>
      <c r="CW8" s="115">
        <v>99.53</v>
      </c>
      <c r="CX8" s="115">
        <v>91.88</v>
      </c>
      <c r="CY8" s="115">
        <v>81.88</v>
      </c>
      <c r="CZ8" s="115">
        <v>95.92</v>
      </c>
      <c r="DA8" s="115">
        <v>93.98</v>
      </c>
      <c r="DB8" s="115">
        <v>83.91</v>
      </c>
      <c r="DC8" s="115">
        <v>77.84</v>
      </c>
      <c r="DD8" s="115">
        <v>87</v>
      </c>
      <c r="DE8" s="115">
        <v>92.7</v>
      </c>
      <c r="DF8" s="115">
        <v>96.27</v>
      </c>
    </row>
    <row r="9" spans="1:112" ht="15.75">
      <c r="A9" s="87">
        <v>0.25</v>
      </c>
      <c r="C9" s="84">
        <v>99.23</v>
      </c>
      <c r="D9" s="115">
        <v>96.4</v>
      </c>
      <c r="E9" s="115">
        <v>93.44</v>
      </c>
      <c r="F9" s="115">
        <v>91.96</v>
      </c>
      <c r="G9" s="115">
        <v>88.39</v>
      </c>
      <c r="H9" s="115">
        <v>98.51</v>
      </c>
      <c r="I9" s="115">
        <v>94.24</v>
      </c>
      <c r="J9" s="84">
        <v>96.47</v>
      </c>
      <c r="K9" s="84">
        <v>98.68</v>
      </c>
      <c r="L9" s="84">
        <v>79.239999999999995</v>
      </c>
      <c r="M9" s="84">
        <v>98.17</v>
      </c>
      <c r="N9" s="84">
        <v>79.33</v>
      </c>
      <c r="O9" s="84">
        <v>95.24</v>
      </c>
      <c r="P9" s="84">
        <v>92.12</v>
      </c>
      <c r="Q9" s="115">
        <v>95.41</v>
      </c>
      <c r="R9" s="115">
        <v>93.35</v>
      </c>
      <c r="S9" s="115">
        <v>93.99</v>
      </c>
      <c r="T9" s="115">
        <v>62.53</v>
      </c>
      <c r="U9" s="115">
        <v>83.14</v>
      </c>
      <c r="V9" s="115">
        <v>82.92</v>
      </c>
      <c r="W9" s="115">
        <v>94.52</v>
      </c>
      <c r="X9" s="115">
        <v>85.8</v>
      </c>
      <c r="Y9" s="115">
        <v>87.29</v>
      </c>
      <c r="Z9" s="115">
        <v>88.29</v>
      </c>
      <c r="AA9" s="115">
        <v>92.47</v>
      </c>
      <c r="AB9" s="115">
        <v>93.53</v>
      </c>
      <c r="AC9" s="115">
        <v>90.15</v>
      </c>
      <c r="AD9" s="115">
        <v>95.4</v>
      </c>
      <c r="AE9" s="115">
        <v>92.57</v>
      </c>
      <c r="AF9" s="115">
        <v>95.12</v>
      </c>
      <c r="AG9" s="115">
        <v>77.73</v>
      </c>
      <c r="AH9" s="115">
        <v>81.28</v>
      </c>
      <c r="AI9" s="115">
        <v>94.32</v>
      </c>
      <c r="AJ9" s="115">
        <v>91.28</v>
      </c>
      <c r="AK9" s="59">
        <v>92.93</v>
      </c>
      <c r="AL9" s="59">
        <v>93.61</v>
      </c>
      <c r="AM9" s="59">
        <v>97.94</v>
      </c>
      <c r="AN9" s="59">
        <v>93.42</v>
      </c>
      <c r="AO9" s="59">
        <v>98.59</v>
      </c>
      <c r="AP9" s="59">
        <v>91.52</v>
      </c>
      <c r="AQ9" s="59">
        <v>94.62</v>
      </c>
      <c r="AR9" s="115">
        <v>98.72</v>
      </c>
      <c r="AS9" s="115">
        <v>99.43</v>
      </c>
      <c r="AT9" s="115">
        <v>78.97</v>
      </c>
      <c r="AU9" s="115">
        <v>96.4</v>
      </c>
      <c r="AV9" s="115">
        <v>95.25</v>
      </c>
      <c r="AW9" s="115">
        <v>97.65</v>
      </c>
      <c r="AX9" s="115">
        <v>97.23</v>
      </c>
      <c r="AY9" s="115">
        <v>97.14</v>
      </c>
      <c r="AZ9" s="115">
        <v>94.26</v>
      </c>
      <c r="BA9" s="115">
        <v>90</v>
      </c>
      <c r="BB9" s="115">
        <v>94.43</v>
      </c>
      <c r="BC9" s="115">
        <v>89.08</v>
      </c>
      <c r="BD9" s="115">
        <v>92.41</v>
      </c>
      <c r="BE9" s="115">
        <v>76.260000000000005</v>
      </c>
      <c r="BF9" s="115">
        <v>96.38</v>
      </c>
      <c r="BG9" s="115">
        <v>94.39</v>
      </c>
      <c r="BH9" s="115">
        <v>92.31</v>
      </c>
      <c r="BI9" s="115">
        <v>87.24</v>
      </c>
      <c r="BJ9" s="115">
        <v>77.98</v>
      </c>
      <c r="BK9" s="115">
        <v>94.12</v>
      </c>
      <c r="BL9" s="115">
        <v>96.82</v>
      </c>
      <c r="BM9" s="115">
        <v>89.39</v>
      </c>
      <c r="BN9" s="115">
        <v>73.31</v>
      </c>
      <c r="BO9" s="115">
        <v>89.27</v>
      </c>
      <c r="BP9" s="115">
        <v>96.85</v>
      </c>
      <c r="BQ9" s="115">
        <v>89.8</v>
      </c>
      <c r="BR9" s="115">
        <v>94.75</v>
      </c>
      <c r="BS9" s="115">
        <v>96.75</v>
      </c>
      <c r="BT9" s="59">
        <v>64.61</v>
      </c>
      <c r="BU9" s="59">
        <v>71.34</v>
      </c>
      <c r="BV9" s="59">
        <v>75.09</v>
      </c>
      <c r="BW9" s="59">
        <v>96.12</v>
      </c>
      <c r="BX9" s="59">
        <v>100</v>
      </c>
      <c r="BY9" s="59">
        <v>99.97</v>
      </c>
      <c r="BZ9" s="84">
        <v>81.540000000000006</v>
      </c>
      <c r="CA9" s="84">
        <v>75.959999999999994</v>
      </c>
      <c r="CB9" s="84">
        <v>73.510000000000005</v>
      </c>
      <c r="CC9" s="84">
        <v>96.71</v>
      </c>
      <c r="CD9" s="84">
        <v>100</v>
      </c>
      <c r="CE9" s="84">
        <v>98.3</v>
      </c>
      <c r="CF9" s="84">
        <v>93.41</v>
      </c>
      <c r="CG9" s="84">
        <v>86.26</v>
      </c>
      <c r="CH9" s="115">
        <v>87.6</v>
      </c>
      <c r="CI9" s="115">
        <v>87.57</v>
      </c>
      <c r="CJ9" s="115">
        <v>91.41</v>
      </c>
      <c r="CK9" s="115">
        <v>89.85</v>
      </c>
      <c r="CL9" s="115">
        <v>79.53</v>
      </c>
      <c r="CM9" s="115">
        <v>79.67</v>
      </c>
      <c r="CN9" s="115">
        <v>75.08</v>
      </c>
      <c r="CO9" s="115">
        <v>78.03</v>
      </c>
      <c r="CP9" s="115">
        <v>80.5</v>
      </c>
      <c r="CQ9" s="115">
        <v>71.62</v>
      </c>
      <c r="CR9" s="115">
        <v>79.66</v>
      </c>
      <c r="CS9" s="115">
        <v>98.66</v>
      </c>
      <c r="CT9" s="115">
        <v>85.84</v>
      </c>
      <c r="CU9" s="115">
        <v>99.29</v>
      </c>
      <c r="CV9" s="115">
        <v>97.39</v>
      </c>
      <c r="CW9" s="115">
        <v>88.65</v>
      </c>
      <c r="CX9" s="115">
        <v>91.93</v>
      </c>
      <c r="CY9" s="115">
        <v>75.39</v>
      </c>
      <c r="CZ9" s="115">
        <v>94.38</v>
      </c>
      <c r="DA9" s="115">
        <v>88.85</v>
      </c>
      <c r="DB9" s="115">
        <v>82.12</v>
      </c>
      <c r="DC9" s="115">
        <v>70.33</v>
      </c>
      <c r="DD9" s="115">
        <v>79.180000000000007</v>
      </c>
      <c r="DE9" s="115">
        <v>83.21</v>
      </c>
      <c r="DF9" s="115">
        <v>84.7</v>
      </c>
    </row>
    <row r="10" spans="1:112" ht="15.75">
      <c r="A10" s="87">
        <v>0.29166666666666702</v>
      </c>
      <c r="C10" s="84">
        <v>98.9</v>
      </c>
      <c r="D10" s="115">
        <v>92.16</v>
      </c>
      <c r="E10" s="115">
        <v>92.22</v>
      </c>
      <c r="F10" s="115">
        <v>87.88</v>
      </c>
      <c r="G10" s="115">
        <v>86.17</v>
      </c>
      <c r="H10" s="115">
        <v>98.53</v>
      </c>
      <c r="I10" s="115">
        <v>72.430000000000007</v>
      </c>
      <c r="J10" s="84">
        <v>88.16</v>
      </c>
      <c r="K10" s="84">
        <v>96.97</v>
      </c>
      <c r="L10" s="84">
        <v>76.739999999999995</v>
      </c>
      <c r="M10" s="84">
        <v>97.63</v>
      </c>
      <c r="N10" s="84">
        <v>75.650000000000006</v>
      </c>
      <c r="O10" s="84">
        <v>92.29</v>
      </c>
      <c r="P10" s="84">
        <v>86.54</v>
      </c>
      <c r="Q10" s="115">
        <v>85.81</v>
      </c>
      <c r="R10" s="115">
        <v>92.48</v>
      </c>
      <c r="S10" s="115">
        <v>92.17</v>
      </c>
      <c r="T10" s="115">
        <v>61.92</v>
      </c>
      <c r="U10" s="115">
        <v>70.989999999999995</v>
      </c>
      <c r="V10" s="115">
        <v>67.98</v>
      </c>
      <c r="W10" s="115">
        <v>89.74</v>
      </c>
      <c r="X10" s="115">
        <v>85.51</v>
      </c>
      <c r="Y10" s="115">
        <v>86.88</v>
      </c>
      <c r="Z10" s="115">
        <v>84.76</v>
      </c>
      <c r="AA10" s="115">
        <v>88.42</v>
      </c>
      <c r="AB10" s="115">
        <v>78.62</v>
      </c>
      <c r="AC10" s="115">
        <v>89.57</v>
      </c>
      <c r="AD10" s="115">
        <v>90.9</v>
      </c>
      <c r="AE10" s="115">
        <v>90.35</v>
      </c>
      <c r="AF10" s="115">
        <v>95.06</v>
      </c>
      <c r="AG10" s="115">
        <v>70.63</v>
      </c>
      <c r="AH10" s="115">
        <v>74.040000000000006</v>
      </c>
      <c r="AI10" s="115">
        <v>80.7</v>
      </c>
      <c r="AJ10" s="115">
        <v>75.44</v>
      </c>
      <c r="AK10" s="59">
        <v>79.680000000000007</v>
      </c>
      <c r="AL10" s="59">
        <v>89.84</v>
      </c>
      <c r="AM10" s="59">
        <v>94.36</v>
      </c>
      <c r="AN10" s="59">
        <v>91.41</v>
      </c>
      <c r="AO10" s="59">
        <v>95.49</v>
      </c>
      <c r="AP10" s="59">
        <v>85.91</v>
      </c>
      <c r="AQ10" s="59">
        <v>92.9</v>
      </c>
      <c r="AR10" s="115">
        <v>97.8</v>
      </c>
      <c r="AS10" s="115">
        <v>90.15</v>
      </c>
      <c r="AT10" s="115">
        <v>69.209999999999994</v>
      </c>
      <c r="AU10" s="115">
        <v>75.78</v>
      </c>
      <c r="AV10" s="115">
        <v>92.8</v>
      </c>
      <c r="AW10" s="115">
        <v>93.7</v>
      </c>
      <c r="AX10" s="115">
        <v>92.12</v>
      </c>
      <c r="AY10" s="115">
        <v>93.56</v>
      </c>
      <c r="AZ10" s="115">
        <v>84.71</v>
      </c>
      <c r="BA10" s="115">
        <v>80.930000000000007</v>
      </c>
      <c r="BB10" s="115">
        <v>91.2</v>
      </c>
      <c r="BC10" s="115">
        <v>72.97</v>
      </c>
      <c r="BD10" s="115">
        <v>75.349999999999994</v>
      </c>
      <c r="BE10" s="115">
        <v>57.43</v>
      </c>
      <c r="BF10" s="115">
        <v>75.739999999999995</v>
      </c>
      <c r="BG10" s="115">
        <v>70.84</v>
      </c>
      <c r="BH10" s="115">
        <v>74.36</v>
      </c>
      <c r="BI10" s="115">
        <v>73.09</v>
      </c>
      <c r="BJ10" s="115">
        <v>66.25</v>
      </c>
      <c r="BK10" s="115">
        <v>84.46</v>
      </c>
      <c r="BL10" s="115">
        <v>88.98</v>
      </c>
      <c r="BM10" s="115">
        <v>82.6</v>
      </c>
      <c r="BN10" s="115">
        <v>60.39</v>
      </c>
      <c r="BO10" s="115">
        <v>76.319999999999993</v>
      </c>
      <c r="BP10" s="115">
        <v>83.66</v>
      </c>
      <c r="BQ10" s="115">
        <v>75.12</v>
      </c>
      <c r="BR10" s="115">
        <v>71.13</v>
      </c>
      <c r="BS10" s="115">
        <v>82.69</v>
      </c>
      <c r="BT10" s="59">
        <v>58.5</v>
      </c>
      <c r="BU10" s="59">
        <v>57.81</v>
      </c>
      <c r="BV10" s="59">
        <v>61.83</v>
      </c>
      <c r="BW10" s="59">
        <v>95.88</v>
      </c>
      <c r="BX10" s="59">
        <v>94.9</v>
      </c>
      <c r="BY10" s="59">
        <v>94.27</v>
      </c>
      <c r="BZ10" s="84">
        <v>69.239999999999995</v>
      </c>
      <c r="CA10" s="84">
        <v>65.790000000000006</v>
      </c>
      <c r="CB10" s="84">
        <v>58.17</v>
      </c>
      <c r="CC10" s="84">
        <v>92.69</v>
      </c>
      <c r="CD10" s="84">
        <v>99.64</v>
      </c>
      <c r="CE10" s="84">
        <v>91</v>
      </c>
      <c r="CF10" s="84">
        <v>63.15</v>
      </c>
      <c r="CG10" s="84">
        <v>72.91</v>
      </c>
      <c r="CH10" s="115">
        <v>66.09</v>
      </c>
      <c r="CI10" s="115">
        <v>57.06</v>
      </c>
      <c r="CJ10" s="115">
        <v>66.05</v>
      </c>
      <c r="CK10" s="115">
        <v>65.44</v>
      </c>
      <c r="CL10" s="115">
        <v>72.02</v>
      </c>
      <c r="CM10" s="115">
        <v>69.72</v>
      </c>
      <c r="CN10" s="115">
        <v>73.739999999999995</v>
      </c>
      <c r="CO10" s="115">
        <v>68.59</v>
      </c>
      <c r="CP10" s="115">
        <v>72.069999999999993</v>
      </c>
      <c r="CQ10" s="115">
        <v>66.760000000000005</v>
      </c>
      <c r="CR10" s="115">
        <v>74.2</v>
      </c>
      <c r="CS10" s="115">
        <v>98.87</v>
      </c>
      <c r="CT10" s="115">
        <v>80.98</v>
      </c>
      <c r="CU10" s="115">
        <v>96.93</v>
      </c>
      <c r="CV10" s="115">
        <v>71.02</v>
      </c>
      <c r="CW10" s="115">
        <v>79.540000000000006</v>
      </c>
      <c r="CX10" s="115">
        <v>88.85</v>
      </c>
      <c r="CY10" s="115">
        <v>69.45</v>
      </c>
      <c r="CZ10" s="115">
        <v>96.4</v>
      </c>
      <c r="DA10" s="115">
        <v>94.65</v>
      </c>
      <c r="DB10" s="115">
        <v>80.7</v>
      </c>
      <c r="DC10" s="115">
        <v>69.66</v>
      </c>
      <c r="DD10" s="115">
        <v>71.069999999999993</v>
      </c>
      <c r="DE10" s="115">
        <v>67.14</v>
      </c>
      <c r="DF10" s="115">
        <v>67.73</v>
      </c>
    </row>
    <row r="11" spans="1:112" ht="15.75">
      <c r="A11" s="87">
        <v>0.33333333333333298</v>
      </c>
      <c r="C11" s="84">
        <v>90.82</v>
      </c>
      <c r="D11" s="115">
        <v>72.25</v>
      </c>
      <c r="E11" s="115">
        <v>88.1</v>
      </c>
      <c r="F11" s="115">
        <v>85.6</v>
      </c>
      <c r="G11" s="115">
        <v>82.9</v>
      </c>
      <c r="H11" s="115">
        <v>98.01</v>
      </c>
      <c r="I11" s="115">
        <v>66.06</v>
      </c>
      <c r="J11" s="84">
        <v>65.319999999999993</v>
      </c>
      <c r="K11" s="84">
        <v>70.87</v>
      </c>
      <c r="L11" s="84">
        <v>72.8</v>
      </c>
      <c r="M11" s="84">
        <v>91.74</v>
      </c>
      <c r="N11" s="84">
        <v>71.319999999999993</v>
      </c>
      <c r="O11" s="84">
        <v>78.599999999999994</v>
      </c>
      <c r="P11" s="84">
        <v>85.85</v>
      </c>
      <c r="Q11" s="115">
        <v>70.959999999999994</v>
      </c>
      <c r="R11" s="115">
        <v>83.81</v>
      </c>
      <c r="S11" s="115">
        <v>88.1</v>
      </c>
      <c r="T11" s="115">
        <v>56.78</v>
      </c>
      <c r="U11" s="115">
        <v>61.52</v>
      </c>
      <c r="V11" s="115">
        <v>59.3</v>
      </c>
      <c r="W11" s="115">
        <v>79.08</v>
      </c>
      <c r="X11" s="115">
        <v>84.78</v>
      </c>
      <c r="Y11" s="115">
        <v>82.27</v>
      </c>
      <c r="Z11" s="115">
        <v>76.61</v>
      </c>
      <c r="AA11" s="115">
        <v>81.52</v>
      </c>
      <c r="AB11" s="115">
        <v>64.28</v>
      </c>
      <c r="AC11" s="115">
        <v>88.22</v>
      </c>
      <c r="AD11" s="115">
        <v>65.22</v>
      </c>
      <c r="AE11" s="115">
        <v>86.49</v>
      </c>
      <c r="AF11" s="115">
        <v>94.21</v>
      </c>
      <c r="AG11" s="115">
        <v>61.2</v>
      </c>
      <c r="AH11" s="115">
        <v>68.86</v>
      </c>
      <c r="AI11" s="115">
        <v>57.22</v>
      </c>
      <c r="AJ11" s="115">
        <v>55.18</v>
      </c>
      <c r="AK11" s="59">
        <v>51.66</v>
      </c>
      <c r="AL11" s="59">
        <v>90.06</v>
      </c>
      <c r="AM11" s="59">
        <v>82.36</v>
      </c>
      <c r="AN11" s="59">
        <v>82.05</v>
      </c>
      <c r="AO11" s="59">
        <v>83.78</v>
      </c>
      <c r="AP11" s="59">
        <v>79.91</v>
      </c>
      <c r="AQ11" s="59">
        <v>92.96</v>
      </c>
      <c r="AR11" s="115">
        <v>95.62</v>
      </c>
      <c r="AS11" s="115">
        <v>62.09</v>
      </c>
      <c r="AT11" s="115">
        <v>62.45</v>
      </c>
      <c r="AU11" s="115">
        <v>55.66</v>
      </c>
      <c r="AV11" s="115">
        <v>79.12</v>
      </c>
      <c r="AW11" s="115">
        <v>77.58</v>
      </c>
      <c r="AX11" s="115">
        <v>85.03</v>
      </c>
      <c r="AY11" s="115">
        <v>68.819999999999993</v>
      </c>
      <c r="AZ11" s="115">
        <v>66.83</v>
      </c>
      <c r="BA11" s="115">
        <v>63.65</v>
      </c>
      <c r="BB11" s="115">
        <v>58.35</v>
      </c>
      <c r="BC11" s="115">
        <v>59.31</v>
      </c>
      <c r="BD11" s="115">
        <v>76.06</v>
      </c>
      <c r="BE11" s="115">
        <v>52.48</v>
      </c>
      <c r="BF11" s="115">
        <v>59.04</v>
      </c>
      <c r="BG11" s="115">
        <v>56.63</v>
      </c>
      <c r="BH11" s="115">
        <v>64.48</v>
      </c>
      <c r="BI11" s="115">
        <v>58.35</v>
      </c>
      <c r="BJ11" s="115">
        <v>68.319999999999993</v>
      </c>
      <c r="BK11" s="115">
        <v>75.69</v>
      </c>
      <c r="BL11" s="115">
        <v>82.27</v>
      </c>
      <c r="BM11" s="115">
        <v>58.38</v>
      </c>
      <c r="BN11" s="115">
        <v>53.64</v>
      </c>
      <c r="BO11" s="115">
        <v>62.8</v>
      </c>
      <c r="BP11" s="115">
        <v>51.28</v>
      </c>
      <c r="BQ11" s="115">
        <v>61.91</v>
      </c>
      <c r="BR11" s="115">
        <v>57.11</v>
      </c>
      <c r="BS11" s="115">
        <v>72.459999999999994</v>
      </c>
      <c r="BT11" s="59">
        <v>48.8</v>
      </c>
      <c r="BU11" s="59">
        <v>53.92</v>
      </c>
      <c r="BV11" s="59">
        <v>53.02</v>
      </c>
      <c r="BW11" s="59">
        <v>89.29</v>
      </c>
      <c r="BX11" s="59">
        <v>91.74</v>
      </c>
      <c r="BY11" s="59">
        <v>87.92</v>
      </c>
      <c r="BZ11" s="84">
        <v>54.19</v>
      </c>
      <c r="CA11" s="84">
        <v>52.92</v>
      </c>
      <c r="CB11" s="84">
        <v>53.62</v>
      </c>
      <c r="CC11" s="84">
        <v>90.65</v>
      </c>
      <c r="CD11" s="84">
        <v>97.59</v>
      </c>
      <c r="CE11" s="84">
        <v>76.290000000000006</v>
      </c>
      <c r="CF11" s="84">
        <v>52.27</v>
      </c>
      <c r="CG11" s="84">
        <v>44.23</v>
      </c>
      <c r="CH11" s="115">
        <v>65.930000000000007</v>
      </c>
      <c r="CI11" s="115">
        <v>57.66</v>
      </c>
      <c r="CJ11" s="115">
        <v>48.69</v>
      </c>
      <c r="CK11" s="115">
        <v>65.06</v>
      </c>
      <c r="CL11" s="115">
        <v>57.04</v>
      </c>
      <c r="CM11" s="115">
        <v>62.89</v>
      </c>
      <c r="CN11" s="115">
        <v>79.569999999999993</v>
      </c>
      <c r="CO11" s="115">
        <v>63.2</v>
      </c>
      <c r="CP11" s="115">
        <v>64.03</v>
      </c>
      <c r="CQ11" s="115">
        <v>69.7</v>
      </c>
      <c r="CR11" s="115">
        <v>63.38</v>
      </c>
      <c r="CS11" s="115">
        <v>96.94</v>
      </c>
      <c r="CT11" s="115">
        <v>81.09</v>
      </c>
      <c r="CU11" s="115">
        <v>91.74</v>
      </c>
      <c r="CV11" s="115">
        <v>68.819999999999993</v>
      </c>
      <c r="CW11" s="115">
        <v>54.97</v>
      </c>
      <c r="CX11" s="115">
        <v>86.47</v>
      </c>
      <c r="CY11" s="115">
        <v>67.55</v>
      </c>
      <c r="CZ11" s="115">
        <v>97.82</v>
      </c>
      <c r="DA11" s="115">
        <v>83.69</v>
      </c>
      <c r="DB11" s="115">
        <v>73.73</v>
      </c>
      <c r="DC11" s="115">
        <v>61.68</v>
      </c>
      <c r="DD11" s="115">
        <v>64.180000000000007</v>
      </c>
      <c r="DE11" s="115">
        <v>62.26</v>
      </c>
      <c r="DF11" s="115">
        <v>55.14</v>
      </c>
    </row>
    <row r="12" spans="1:112" ht="15.75">
      <c r="A12" s="88">
        <v>0.375</v>
      </c>
      <c r="C12" s="84">
        <v>79.319999999999993</v>
      </c>
      <c r="D12" s="115">
        <v>56.95</v>
      </c>
      <c r="E12" s="115">
        <v>86.23</v>
      </c>
      <c r="F12" s="115">
        <v>88.49</v>
      </c>
      <c r="G12" s="115">
        <v>84.99</v>
      </c>
      <c r="H12" s="115">
        <v>97.91</v>
      </c>
      <c r="I12" s="115">
        <v>59.25</v>
      </c>
      <c r="J12" s="84">
        <v>60.78</v>
      </c>
      <c r="K12" s="84">
        <v>62.77</v>
      </c>
      <c r="L12" s="84">
        <v>66.72</v>
      </c>
      <c r="M12" s="84">
        <v>65.38</v>
      </c>
      <c r="N12" s="84">
        <v>66.87</v>
      </c>
      <c r="O12" s="84">
        <v>70.47</v>
      </c>
      <c r="P12" s="84">
        <v>83.35</v>
      </c>
      <c r="Q12" s="115">
        <v>59.31</v>
      </c>
      <c r="R12" s="115">
        <v>65.83</v>
      </c>
      <c r="S12" s="115">
        <v>80.510000000000005</v>
      </c>
      <c r="T12" s="115">
        <v>50.36</v>
      </c>
      <c r="U12" s="115">
        <v>49.89</v>
      </c>
      <c r="V12" s="115">
        <v>54.15</v>
      </c>
      <c r="W12" s="115">
        <v>71.14</v>
      </c>
      <c r="X12" s="115">
        <v>83.57</v>
      </c>
      <c r="Y12" s="115">
        <v>78.25</v>
      </c>
      <c r="Z12" s="115">
        <v>72.010000000000005</v>
      </c>
      <c r="AA12" s="115">
        <v>72.78</v>
      </c>
      <c r="AB12" s="115">
        <v>46.33</v>
      </c>
      <c r="AC12" s="115">
        <v>88.11</v>
      </c>
      <c r="AD12" s="115">
        <v>59.86</v>
      </c>
      <c r="AE12" s="115">
        <v>84.44</v>
      </c>
      <c r="AF12" s="115">
        <v>93.23</v>
      </c>
      <c r="AG12" s="115">
        <v>55.43</v>
      </c>
      <c r="AH12" s="115">
        <v>62.9</v>
      </c>
      <c r="AI12" s="115">
        <v>42.9</v>
      </c>
      <c r="AJ12" s="115">
        <v>46.4</v>
      </c>
      <c r="AK12" s="59">
        <v>45.78</v>
      </c>
      <c r="AL12" s="59">
        <v>78.89</v>
      </c>
      <c r="AM12" s="59">
        <v>65.31</v>
      </c>
      <c r="AN12" s="59">
        <v>75.19</v>
      </c>
      <c r="AO12" s="59">
        <v>55.28</v>
      </c>
      <c r="AP12" s="59">
        <v>66.73</v>
      </c>
      <c r="AQ12" s="59">
        <v>89.17</v>
      </c>
      <c r="AR12" s="115">
        <v>95.33</v>
      </c>
      <c r="AS12" s="115">
        <v>49.19</v>
      </c>
      <c r="AT12" s="115">
        <v>52.96</v>
      </c>
      <c r="AU12" s="115">
        <v>59.79</v>
      </c>
      <c r="AV12" s="115">
        <v>68.84</v>
      </c>
      <c r="AW12" s="115">
        <v>66.48</v>
      </c>
      <c r="AX12" s="115">
        <v>84.59</v>
      </c>
      <c r="AY12" s="115">
        <v>52.41</v>
      </c>
      <c r="AZ12" s="115">
        <v>58.78</v>
      </c>
      <c r="BA12" s="115">
        <v>55.39</v>
      </c>
      <c r="BB12" s="115">
        <v>53.8</v>
      </c>
      <c r="BC12" s="115">
        <v>60.13</v>
      </c>
      <c r="BD12" s="115">
        <v>68.95</v>
      </c>
      <c r="BE12" s="115">
        <v>48.06</v>
      </c>
      <c r="BF12" s="115">
        <v>58.65</v>
      </c>
      <c r="BG12" s="115">
        <v>49.33</v>
      </c>
      <c r="BH12" s="115">
        <v>50.26</v>
      </c>
      <c r="BI12" s="115">
        <v>54.95</v>
      </c>
      <c r="BJ12" s="115">
        <v>52.5</v>
      </c>
      <c r="BK12" s="115">
        <v>64.39</v>
      </c>
      <c r="BL12" s="115">
        <v>47.16</v>
      </c>
      <c r="BM12" s="115">
        <v>49.99</v>
      </c>
      <c r="BN12" s="115">
        <v>51.91</v>
      </c>
      <c r="BO12" s="115">
        <v>62.79</v>
      </c>
      <c r="BP12" s="115">
        <v>59.31</v>
      </c>
      <c r="BQ12" s="115">
        <v>56.01</v>
      </c>
      <c r="BR12" s="115">
        <v>55.55</v>
      </c>
      <c r="BS12" s="115">
        <v>59.46</v>
      </c>
      <c r="BT12" s="59">
        <v>44.29</v>
      </c>
      <c r="BU12" s="59">
        <v>50.24</v>
      </c>
      <c r="BV12" s="59">
        <v>65.260000000000005</v>
      </c>
      <c r="BW12" s="59">
        <v>73.81</v>
      </c>
      <c r="BX12" s="59">
        <v>88.71</v>
      </c>
      <c r="BY12" s="59">
        <v>80.86</v>
      </c>
      <c r="BZ12" s="84">
        <v>51.09</v>
      </c>
      <c r="CA12" s="84">
        <v>46.71</v>
      </c>
      <c r="CB12" s="84">
        <v>58.04</v>
      </c>
      <c r="CC12" s="84">
        <v>90.78</v>
      </c>
      <c r="CD12" s="84">
        <v>96.58</v>
      </c>
      <c r="CE12" s="84">
        <v>72.63</v>
      </c>
      <c r="CF12" s="84">
        <v>49.04</v>
      </c>
      <c r="CG12" s="84">
        <v>47.23</v>
      </c>
      <c r="CH12" s="115">
        <v>49.97</v>
      </c>
      <c r="CI12" s="115">
        <v>55.38</v>
      </c>
      <c r="CJ12" s="115">
        <v>39.51</v>
      </c>
      <c r="CK12" s="115">
        <v>65.2</v>
      </c>
      <c r="CL12" s="115">
        <v>56.35</v>
      </c>
      <c r="CM12" s="115">
        <v>62.62</v>
      </c>
      <c r="CN12" s="115">
        <v>85.9</v>
      </c>
      <c r="CO12" s="115">
        <v>61.61</v>
      </c>
      <c r="CP12" s="115">
        <v>61.21</v>
      </c>
      <c r="CQ12" s="115">
        <v>86.75</v>
      </c>
      <c r="CR12" s="115">
        <v>68.45</v>
      </c>
      <c r="CS12" s="115">
        <v>89.9</v>
      </c>
      <c r="CT12" s="115">
        <v>76.709999999999994</v>
      </c>
      <c r="CU12" s="115">
        <v>82.53</v>
      </c>
      <c r="CV12" s="115">
        <v>86.07</v>
      </c>
      <c r="CW12" s="115">
        <v>53.24</v>
      </c>
      <c r="CX12" s="115">
        <v>74.81</v>
      </c>
      <c r="CY12" s="115">
        <v>68.2</v>
      </c>
      <c r="CZ12" s="115">
        <v>97.95</v>
      </c>
      <c r="DA12" s="115">
        <v>76.44</v>
      </c>
      <c r="DB12" s="115">
        <v>64.75</v>
      </c>
      <c r="DC12" s="115">
        <v>52.37</v>
      </c>
      <c r="DD12" s="115">
        <v>57.77</v>
      </c>
      <c r="DE12" s="115">
        <v>53.95</v>
      </c>
      <c r="DF12" s="115">
        <v>56.01</v>
      </c>
    </row>
    <row r="13" spans="1:112" ht="15.75">
      <c r="A13" s="88">
        <v>0.41666666666666702</v>
      </c>
      <c r="C13" s="84">
        <v>59.15</v>
      </c>
      <c r="D13" s="115">
        <v>49.48</v>
      </c>
      <c r="E13" s="115">
        <v>80.7</v>
      </c>
      <c r="F13" s="115">
        <v>87.84</v>
      </c>
      <c r="G13" s="115">
        <v>82.47</v>
      </c>
      <c r="H13" s="115">
        <v>95.63</v>
      </c>
      <c r="I13" s="115">
        <v>56.91</v>
      </c>
      <c r="J13" s="84">
        <v>53.37</v>
      </c>
      <c r="K13" s="84">
        <v>50.06</v>
      </c>
      <c r="L13" s="84">
        <v>52.39</v>
      </c>
      <c r="M13" s="84">
        <v>60.87</v>
      </c>
      <c r="N13" s="84">
        <v>56.29</v>
      </c>
      <c r="O13" s="84">
        <v>58.77</v>
      </c>
      <c r="P13" s="84">
        <v>77.739999999999995</v>
      </c>
      <c r="Q13" s="115">
        <v>46.13</v>
      </c>
      <c r="R13" s="115">
        <v>59.31</v>
      </c>
      <c r="S13" s="115">
        <v>76.12</v>
      </c>
      <c r="T13" s="115">
        <v>47.19</v>
      </c>
      <c r="U13" s="115">
        <v>49.55</v>
      </c>
      <c r="V13" s="115">
        <v>47.42</v>
      </c>
      <c r="W13" s="115">
        <v>75.88</v>
      </c>
      <c r="X13" s="115">
        <v>80.010000000000005</v>
      </c>
      <c r="Y13" s="115">
        <v>70.27</v>
      </c>
      <c r="Z13" s="115">
        <v>64.930000000000007</v>
      </c>
      <c r="AA13" s="115">
        <v>53.04</v>
      </c>
      <c r="AB13" s="115">
        <v>41.85</v>
      </c>
      <c r="AC13" s="115">
        <v>84.27</v>
      </c>
      <c r="AD13" s="115">
        <v>57.78</v>
      </c>
      <c r="AE13" s="115">
        <v>77.569999999999993</v>
      </c>
      <c r="AF13" s="115">
        <v>88.56</v>
      </c>
      <c r="AG13" s="115">
        <v>55.37</v>
      </c>
      <c r="AH13" s="115">
        <v>60.56</v>
      </c>
      <c r="AI13" s="115">
        <v>39.36</v>
      </c>
      <c r="AJ13" s="115">
        <v>41.66</v>
      </c>
      <c r="AK13" s="59">
        <v>44.88</v>
      </c>
      <c r="AL13" s="59">
        <v>78.55</v>
      </c>
      <c r="AM13" s="59">
        <v>56.82</v>
      </c>
      <c r="AN13" s="59">
        <v>75.52</v>
      </c>
      <c r="AO13" s="59">
        <v>51.03</v>
      </c>
      <c r="AP13" s="59">
        <v>63.41</v>
      </c>
      <c r="AQ13" s="59">
        <v>84.57</v>
      </c>
      <c r="AR13" s="115">
        <v>91.35</v>
      </c>
      <c r="AS13" s="115">
        <v>46.77</v>
      </c>
      <c r="AT13" s="115">
        <v>47.9</v>
      </c>
      <c r="AU13" s="115">
        <v>47.54</v>
      </c>
      <c r="AV13" s="115">
        <v>57.07</v>
      </c>
      <c r="AW13" s="115">
        <v>52.9</v>
      </c>
      <c r="AX13" s="115">
        <v>75.45</v>
      </c>
      <c r="AY13" s="115">
        <v>49.88</v>
      </c>
      <c r="AZ13" s="115">
        <v>57.78</v>
      </c>
      <c r="BA13" s="115">
        <v>52.8</v>
      </c>
      <c r="BB13" s="115">
        <v>52.37</v>
      </c>
      <c r="BC13" s="115">
        <v>57.62</v>
      </c>
      <c r="BD13" s="115">
        <v>51.76</v>
      </c>
      <c r="BE13" s="115">
        <v>47.31</v>
      </c>
      <c r="BF13" s="115">
        <v>50.93</v>
      </c>
      <c r="BG13" s="115">
        <v>58.23</v>
      </c>
      <c r="BH13" s="115">
        <v>41.56</v>
      </c>
      <c r="BI13" s="115">
        <v>48</v>
      </c>
      <c r="BJ13" s="115">
        <v>51.83</v>
      </c>
      <c r="BK13" s="115">
        <v>58.83</v>
      </c>
      <c r="BL13" s="115">
        <v>52.78</v>
      </c>
      <c r="BM13" s="115">
        <v>51.04</v>
      </c>
      <c r="BN13" s="115">
        <v>49.38</v>
      </c>
      <c r="BO13" s="115">
        <v>56.24</v>
      </c>
      <c r="BP13" s="115">
        <v>47.51</v>
      </c>
      <c r="BQ13" s="115">
        <v>52.63</v>
      </c>
      <c r="BR13" s="115">
        <v>54.51</v>
      </c>
      <c r="BS13" s="115">
        <v>60.07</v>
      </c>
      <c r="BT13" s="59">
        <v>43.05</v>
      </c>
      <c r="BU13" s="59">
        <v>46.69</v>
      </c>
      <c r="BV13" s="59">
        <v>69.010000000000005</v>
      </c>
      <c r="BW13" s="59">
        <v>71.06</v>
      </c>
      <c r="BX13" s="59">
        <v>79.209999999999994</v>
      </c>
      <c r="BY13" s="59">
        <v>56.93</v>
      </c>
      <c r="BZ13" s="84">
        <v>44.78</v>
      </c>
      <c r="CA13" s="84">
        <v>45.88</v>
      </c>
      <c r="CB13" s="84">
        <v>54.72</v>
      </c>
      <c r="CC13" s="84">
        <v>73.540000000000006</v>
      </c>
      <c r="CD13" s="84">
        <v>95.49</v>
      </c>
      <c r="CE13" s="84">
        <v>49.4</v>
      </c>
      <c r="CF13" s="84">
        <v>40</v>
      </c>
      <c r="CG13" s="84">
        <v>51.76</v>
      </c>
      <c r="CH13" s="115">
        <v>54.88</v>
      </c>
      <c r="CI13" s="115">
        <v>55.41</v>
      </c>
      <c r="CJ13" s="115">
        <v>58.46</v>
      </c>
      <c r="CK13" s="115">
        <v>52.45</v>
      </c>
      <c r="CL13" s="115">
        <v>48.69</v>
      </c>
      <c r="CM13" s="115">
        <v>54.72</v>
      </c>
      <c r="CN13" s="115">
        <v>78.19</v>
      </c>
      <c r="CO13" s="115">
        <v>55.65</v>
      </c>
      <c r="CP13" s="115">
        <v>57.04</v>
      </c>
      <c r="CQ13" s="115">
        <v>79.25</v>
      </c>
      <c r="CR13" s="115">
        <v>62.59</v>
      </c>
      <c r="CS13" s="115">
        <v>75.19</v>
      </c>
      <c r="CT13" s="115">
        <v>78.349999999999994</v>
      </c>
      <c r="CU13" s="115">
        <v>70.900000000000006</v>
      </c>
      <c r="CV13" s="115">
        <v>86.49</v>
      </c>
      <c r="CW13" s="115">
        <v>62.66</v>
      </c>
      <c r="CX13" s="115">
        <v>64.400000000000006</v>
      </c>
      <c r="CY13" s="115">
        <v>65.92</v>
      </c>
      <c r="CZ13" s="115">
        <v>91.66</v>
      </c>
      <c r="DA13" s="115">
        <v>76.260000000000005</v>
      </c>
      <c r="DB13" s="115">
        <v>57.43</v>
      </c>
      <c r="DC13" s="115">
        <v>48.89</v>
      </c>
      <c r="DD13" s="115">
        <v>51.96</v>
      </c>
      <c r="DE13" s="115">
        <v>50.51</v>
      </c>
      <c r="DF13" s="115">
        <v>49.64</v>
      </c>
      <c r="DH13" s="92"/>
    </row>
    <row r="14" spans="1:112" ht="15.75">
      <c r="A14" s="88">
        <v>0.45833333333333298</v>
      </c>
      <c r="C14" s="115">
        <v>58.65</v>
      </c>
      <c r="D14" s="115">
        <v>64.959999999999994</v>
      </c>
      <c r="E14" s="115">
        <v>71.239999999999995</v>
      </c>
      <c r="F14" s="115">
        <v>86.26</v>
      </c>
      <c r="G14" s="115">
        <v>81.23</v>
      </c>
      <c r="H14" s="115">
        <v>93.56</v>
      </c>
      <c r="I14" s="115">
        <v>54.99</v>
      </c>
      <c r="J14" s="84">
        <v>50.57</v>
      </c>
      <c r="K14" s="84">
        <v>50.98</v>
      </c>
      <c r="L14" s="84">
        <v>46.88</v>
      </c>
      <c r="M14" s="84">
        <v>57.52</v>
      </c>
      <c r="N14" s="84">
        <v>58.14</v>
      </c>
      <c r="O14" s="84">
        <v>59.52</v>
      </c>
      <c r="P14" s="84">
        <v>75.41</v>
      </c>
      <c r="Q14" s="115">
        <v>44.94</v>
      </c>
      <c r="R14" s="115">
        <v>58.98</v>
      </c>
      <c r="S14" s="115">
        <v>70.760000000000005</v>
      </c>
      <c r="T14" s="115">
        <v>43.21</v>
      </c>
      <c r="U14" s="115">
        <v>43.59</v>
      </c>
      <c r="V14" s="115">
        <v>50.99</v>
      </c>
      <c r="W14" s="115">
        <v>75.39</v>
      </c>
      <c r="X14" s="115">
        <v>76.11</v>
      </c>
      <c r="Y14" s="115">
        <v>61.83</v>
      </c>
      <c r="Z14" s="115">
        <v>59.31</v>
      </c>
      <c r="AA14" s="115">
        <v>49.4</v>
      </c>
      <c r="AB14" s="115">
        <v>49.8</v>
      </c>
      <c r="AC14" s="115">
        <v>75.11</v>
      </c>
      <c r="AD14" s="115">
        <v>55.93</v>
      </c>
      <c r="AE14" s="115">
        <v>64.45</v>
      </c>
      <c r="AF14" s="115">
        <v>80.5</v>
      </c>
      <c r="AG14" s="115">
        <v>56.14</v>
      </c>
      <c r="AH14" s="115">
        <v>49.45</v>
      </c>
      <c r="AI14" s="115">
        <v>43.22</v>
      </c>
      <c r="AJ14" s="115">
        <v>45.01</v>
      </c>
      <c r="AK14" s="59">
        <v>60.45</v>
      </c>
      <c r="AL14" s="59">
        <v>69.14</v>
      </c>
      <c r="AM14" s="59">
        <v>57.72</v>
      </c>
      <c r="AN14" s="59">
        <v>73.849999999999994</v>
      </c>
      <c r="AO14" s="59">
        <v>45.52</v>
      </c>
      <c r="AP14" s="59">
        <v>65.62</v>
      </c>
      <c r="AQ14" s="59">
        <v>82.89</v>
      </c>
      <c r="AR14" s="115">
        <v>87.28</v>
      </c>
      <c r="AS14" s="115">
        <v>40.090000000000003</v>
      </c>
      <c r="AT14" s="115">
        <v>41.95</v>
      </c>
      <c r="AU14" s="115">
        <v>51.69</v>
      </c>
      <c r="AV14" s="115">
        <v>57.22</v>
      </c>
      <c r="AW14" s="115">
        <v>48.67</v>
      </c>
      <c r="AX14" s="115">
        <v>76.97</v>
      </c>
      <c r="AY14" s="115">
        <v>45.93</v>
      </c>
      <c r="AZ14" s="115">
        <v>55.05</v>
      </c>
      <c r="BA14" s="115">
        <v>56.74</v>
      </c>
      <c r="BB14" s="115">
        <v>47.03</v>
      </c>
      <c r="BC14" s="115">
        <v>49.35</v>
      </c>
      <c r="BD14" s="115">
        <v>46.17</v>
      </c>
      <c r="BE14" s="115">
        <v>44.32</v>
      </c>
      <c r="BF14" s="115">
        <v>58.62</v>
      </c>
      <c r="BG14" s="115">
        <v>51.61</v>
      </c>
      <c r="BH14" s="115">
        <v>45.01</v>
      </c>
      <c r="BI14" s="115">
        <v>44.65</v>
      </c>
      <c r="BJ14" s="115">
        <v>54.41</v>
      </c>
      <c r="BK14" s="115">
        <v>55.58</v>
      </c>
      <c r="BL14" s="115">
        <v>45.13</v>
      </c>
      <c r="BM14" s="115">
        <v>48.13</v>
      </c>
      <c r="BN14" s="115">
        <v>47.88</v>
      </c>
      <c r="BO14" s="115">
        <v>46.63</v>
      </c>
      <c r="BP14" s="115">
        <v>50.9</v>
      </c>
      <c r="BQ14" s="115">
        <v>48.55</v>
      </c>
      <c r="BR14" s="115">
        <v>47.04</v>
      </c>
      <c r="BS14" s="115">
        <v>51.45</v>
      </c>
      <c r="BT14" s="59">
        <v>42.04</v>
      </c>
      <c r="BU14" s="59">
        <v>45.68</v>
      </c>
      <c r="BV14" s="59">
        <v>83.17</v>
      </c>
      <c r="BW14" s="59">
        <v>57.94</v>
      </c>
      <c r="BX14" s="59">
        <v>91.5</v>
      </c>
      <c r="BY14" s="59">
        <v>50.53</v>
      </c>
      <c r="BZ14" s="84">
        <v>51.99</v>
      </c>
      <c r="CA14" s="84">
        <v>49.9</v>
      </c>
      <c r="CB14" s="84">
        <v>50.54</v>
      </c>
      <c r="CC14" s="84">
        <v>84.99</v>
      </c>
      <c r="CD14" s="84">
        <v>96.72</v>
      </c>
      <c r="CE14" s="84">
        <v>40.549999999999997</v>
      </c>
      <c r="CF14" s="84">
        <v>41.36</v>
      </c>
      <c r="CG14" s="84">
        <v>53.47</v>
      </c>
      <c r="CH14" s="115">
        <v>40.549999999999997</v>
      </c>
      <c r="CI14" s="115">
        <v>60.13</v>
      </c>
      <c r="CJ14" s="115">
        <v>52.47</v>
      </c>
      <c r="CK14" s="115">
        <v>65.53</v>
      </c>
      <c r="CL14" s="115">
        <v>49.64</v>
      </c>
      <c r="CM14" s="115">
        <v>57.7</v>
      </c>
      <c r="CN14" s="115">
        <v>65.349999999999994</v>
      </c>
      <c r="CO14" s="115">
        <v>53.12</v>
      </c>
      <c r="CP14" s="115">
        <v>55.18</v>
      </c>
      <c r="CQ14" s="115">
        <v>83.46</v>
      </c>
      <c r="CR14" s="115">
        <v>65.73</v>
      </c>
      <c r="CS14" s="115">
        <v>86.78</v>
      </c>
      <c r="CT14" s="115">
        <v>63.29</v>
      </c>
      <c r="CU14" s="115">
        <v>72.72</v>
      </c>
      <c r="CV14" s="115">
        <v>78.989999999999995</v>
      </c>
      <c r="CW14" s="115">
        <v>57.4</v>
      </c>
      <c r="CX14" s="115">
        <v>58.34</v>
      </c>
      <c r="CY14" s="115">
        <v>54.63</v>
      </c>
      <c r="CZ14" s="115">
        <v>76.38</v>
      </c>
      <c r="DA14" s="115">
        <v>74.39</v>
      </c>
      <c r="DB14" s="115">
        <v>62.39</v>
      </c>
      <c r="DC14" s="115">
        <v>48.41</v>
      </c>
      <c r="DD14" s="115">
        <v>53.18</v>
      </c>
      <c r="DE14" s="115">
        <v>45.87</v>
      </c>
      <c r="DF14" s="115">
        <v>62.51</v>
      </c>
    </row>
    <row r="15" spans="1:112" ht="15.75">
      <c r="A15" s="88">
        <v>0.5</v>
      </c>
      <c r="C15" s="115">
        <v>64.459999999999994</v>
      </c>
      <c r="D15" s="115">
        <v>65.569999999999993</v>
      </c>
      <c r="E15" s="115">
        <v>69.56</v>
      </c>
      <c r="F15" s="115">
        <v>88.54</v>
      </c>
      <c r="G15" s="115">
        <v>73.319999999999993</v>
      </c>
      <c r="H15" s="115">
        <v>88.2</v>
      </c>
      <c r="I15" s="115">
        <v>54.28</v>
      </c>
      <c r="J15" s="84">
        <v>60.74</v>
      </c>
      <c r="K15" s="84">
        <v>43.18</v>
      </c>
      <c r="L15" s="84">
        <v>47.52</v>
      </c>
      <c r="M15" s="84">
        <v>49.6</v>
      </c>
      <c r="N15" s="84">
        <v>59.16</v>
      </c>
      <c r="O15" s="84">
        <v>66.92</v>
      </c>
      <c r="P15" s="115">
        <v>75.53</v>
      </c>
      <c r="Q15" s="115">
        <v>50.03</v>
      </c>
      <c r="R15" s="115">
        <v>58</v>
      </c>
      <c r="S15" s="115">
        <v>66.180000000000007</v>
      </c>
      <c r="T15" s="115">
        <v>41.37</v>
      </c>
      <c r="U15" s="115">
        <v>46.49</v>
      </c>
      <c r="V15" s="115">
        <v>56.25</v>
      </c>
      <c r="W15" s="115">
        <v>59.56</v>
      </c>
      <c r="X15" s="115">
        <v>78.010000000000005</v>
      </c>
      <c r="Y15" s="115">
        <v>62.45</v>
      </c>
      <c r="Z15" s="115">
        <v>44.26</v>
      </c>
      <c r="AA15" s="115">
        <v>48.81</v>
      </c>
      <c r="AB15" s="115">
        <v>52.54</v>
      </c>
      <c r="AC15" s="115">
        <v>73.19</v>
      </c>
      <c r="AD15" s="115">
        <v>59.75</v>
      </c>
      <c r="AE15" s="115">
        <v>56.92</v>
      </c>
      <c r="AF15" s="115">
        <v>58.75</v>
      </c>
      <c r="AG15" s="115">
        <v>55.72</v>
      </c>
      <c r="AH15" s="115">
        <v>47.5</v>
      </c>
      <c r="AI15" s="115">
        <v>36.119999999999997</v>
      </c>
      <c r="AJ15" s="115">
        <v>45.41</v>
      </c>
      <c r="AK15" s="59">
        <v>51.12</v>
      </c>
      <c r="AL15" s="59">
        <v>65.86</v>
      </c>
      <c r="AM15" s="59">
        <v>58.72</v>
      </c>
      <c r="AN15" s="59">
        <v>75.459999999999994</v>
      </c>
      <c r="AO15" s="59">
        <v>37.700000000000003</v>
      </c>
      <c r="AP15" s="59">
        <v>73.16</v>
      </c>
      <c r="AQ15" s="59">
        <v>86.49</v>
      </c>
      <c r="AR15" s="115">
        <v>85.27</v>
      </c>
      <c r="AS15" s="115">
        <v>45.65</v>
      </c>
      <c r="AT15" s="115">
        <v>50.96</v>
      </c>
      <c r="AU15" s="115">
        <v>44.28</v>
      </c>
      <c r="AV15" s="115">
        <v>61.08</v>
      </c>
      <c r="AW15" s="115">
        <v>54.31</v>
      </c>
      <c r="AX15" s="115">
        <v>91.37</v>
      </c>
      <c r="AY15" s="115">
        <v>54.39</v>
      </c>
      <c r="AZ15" s="115">
        <v>48.67</v>
      </c>
      <c r="BA15" s="115">
        <v>54.1</v>
      </c>
      <c r="BB15" s="115">
        <v>48.54</v>
      </c>
      <c r="BC15" s="115">
        <v>48.66</v>
      </c>
      <c r="BD15" s="115">
        <v>48.74</v>
      </c>
      <c r="BE15" s="115">
        <v>41.46</v>
      </c>
      <c r="BF15" s="115">
        <v>49.09</v>
      </c>
      <c r="BG15" s="115">
        <v>55.23</v>
      </c>
      <c r="BH15" s="115">
        <v>50.86</v>
      </c>
      <c r="BI15" s="115">
        <v>43.32</v>
      </c>
      <c r="BJ15" s="115">
        <v>47.69</v>
      </c>
      <c r="BK15" s="115">
        <v>52.4</v>
      </c>
      <c r="BL15" s="115">
        <v>50.01</v>
      </c>
      <c r="BM15" s="115">
        <v>48.48</v>
      </c>
      <c r="BN15" s="115">
        <v>50.96</v>
      </c>
      <c r="BO15" s="115">
        <v>55.85</v>
      </c>
      <c r="BP15" s="115">
        <v>47.65</v>
      </c>
      <c r="BQ15" s="115">
        <v>50.06</v>
      </c>
      <c r="BR15" s="115">
        <v>47.25</v>
      </c>
      <c r="BS15" s="115">
        <v>53.71</v>
      </c>
      <c r="BT15" s="59">
        <v>46.92</v>
      </c>
      <c r="BU15" s="59">
        <v>51.44</v>
      </c>
      <c r="BV15" s="59">
        <v>90.32</v>
      </c>
      <c r="BW15" s="59">
        <v>89.51</v>
      </c>
      <c r="BX15" s="59">
        <v>96.86</v>
      </c>
      <c r="BY15" s="59">
        <v>57.64</v>
      </c>
      <c r="BZ15" s="84">
        <v>58.64</v>
      </c>
      <c r="CA15" s="84">
        <v>53.39</v>
      </c>
      <c r="CB15" s="84">
        <v>57.49</v>
      </c>
      <c r="CC15" s="84">
        <v>78.040000000000006</v>
      </c>
      <c r="CD15" s="84">
        <v>97.73</v>
      </c>
      <c r="CE15" s="84">
        <v>59.37</v>
      </c>
      <c r="CF15" s="84">
        <v>45.5</v>
      </c>
      <c r="CG15" s="84">
        <v>50.32</v>
      </c>
      <c r="CH15" s="115">
        <v>47.16</v>
      </c>
      <c r="CI15" s="115">
        <v>62.07</v>
      </c>
      <c r="CJ15" s="115">
        <v>47.25</v>
      </c>
      <c r="CK15" s="115">
        <v>49.21</v>
      </c>
      <c r="CL15" s="115">
        <v>52.86</v>
      </c>
      <c r="CM15" s="115">
        <v>64.48</v>
      </c>
      <c r="CN15" s="115">
        <v>57.97</v>
      </c>
      <c r="CO15" s="115">
        <v>50.57</v>
      </c>
      <c r="CP15" s="115">
        <v>51.13</v>
      </c>
      <c r="CQ15" s="115">
        <v>60.31</v>
      </c>
      <c r="CR15" s="115">
        <v>65.67</v>
      </c>
      <c r="CS15" s="115">
        <v>82.28</v>
      </c>
      <c r="CT15" s="115">
        <v>62.65</v>
      </c>
      <c r="CU15" s="115">
        <v>73.8</v>
      </c>
      <c r="CV15" s="115">
        <v>72.52</v>
      </c>
      <c r="CW15" s="115">
        <v>47.84</v>
      </c>
      <c r="CX15" s="115">
        <v>59.1</v>
      </c>
      <c r="CY15" s="115">
        <v>67.39</v>
      </c>
      <c r="CZ15" s="115">
        <v>61.78</v>
      </c>
      <c r="DA15" s="115">
        <v>63.14</v>
      </c>
      <c r="DB15" s="115">
        <v>62.57</v>
      </c>
      <c r="DC15" s="115">
        <v>49.47</v>
      </c>
      <c r="DD15" s="115">
        <v>53.84</v>
      </c>
      <c r="DE15" s="115">
        <v>44.43</v>
      </c>
      <c r="DF15" s="115">
        <v>56.59</v>
      </c>
    </row>
    <row r="16" spans="1:112" ht="15.75">
      <c r="A16" s="88">
        <v>0.54166666666666696</v>
      </c>
      <c r="C16" s="115">
        <v>60.36</v>
      </c>
      <c r="D16" s="115">
        <v>66.67</v>
      </c>
      <c r="E16" s="115">
        <v>71.56</v>
      </c>
      <c r="F16" s="115">
        <v>88.28</v>
      </c>
      <c r="G16" s="115">
        <v>70.14</v>
      </c>
      <c r="H16" s="115">
        <v>88.36</v>
      </c>
      <c r="I16" s="115">
        <v>54.31</v>
      </c>
      <c r="J16" s="84">
        <v>58.17</v>
      </c>
      <c r="K16" s="84">
        <v>44.98</v>
      </c>
      <c r="L16" s="84">
        <v>52.39</v>
      </c>
      <c r="M16" s="84">
        <v>59.68</v>
      </c>
      <c r="N16" s="84">
        <v>67.12</v>
      </c>
      <c r="O16" s="84">
        <v>78.33</v>
      </c>
      <c r="P16" s="115">
        <v>78.72</v>
      </c>
      <c r="Q16" s="115">
        <v>53.14</v>
      </c>
      <c r="R16" s="115">
        <v>54.51</v>
      </c>
      <c r="S16" s="115">
        <v>67.739999999999995</v>
      </c>
      <c r="T16" s="115">
        <v>40.82</v>
      </c>
      <c r="U16" s="115">
        <v>43.66</v>
      </c>
      <c r="V16" s="115">
        <v>63.19</v>
      </c>
      <c r="W16" s="115">
        <v>55.56</v>
      </c>
      <c r="X16" s="115">
        <v>82.65</v>
      </c>
      <c r="Y16" s="115">
        <v>63.87</v>
      </c>
      <c r="Z16" s="115">
        <v>57.1</v>
      </c>
      <c r="AA16" s="115">
        <v>47.37</v>
      </c>
      <c r="AB16" s="115">
        <v>59.55</v>
      </c>
      <c r="AC16" s="115">
        <v>70.64</v>
      </c>
      <c r="AD16" s="115">
        <v>79.12</v>
      </c>
      <c r="AE16" s="115">
        <v>59.49</v>
      </c>
      <c r="AF16" s="115">
        <v>47</v>
      </c>
      <c r="AG16" s="115">
        <v>53.62</v>
      </c>
      <c r="AH16" s="115">
        <v>43.53</v>
      </c>
      <c r="AI16" s="115">
        <v>41.59</v>
      </c>
      <c r="AJ16" s="115">
        <v>44.53</v>
      </c>
      <c r="AK16" s="59">
        <v>72.430000000000007</v>
      </c>
      <c r="AL16" s="59">
        <v>67.8</v>
      </c>
      <c r="AM16" s="59">
        <v>58.56</v>
      </c>
      <c r="AN16" s="59">
        <v>74.19</v>
      </c>
      <c r="AO16" s="59">
        <v>46.87</v>
      </c>
      <c r="AP16" s="59">
        <v>72.650000000000006</v>
      </c>
      <c r="AQ16" s="59">
        <v>86.92</v>
      </c>
      <c r="AR16" s="115">
        <v>87</v>
      </c>
      <c r="AS16" s="115">
        <v>46.29</v>
      </c>
      <c r="AT16" s="115">
        <v>51.6</v>
      </c>
      <c r="AU16" s="115">
        <v>51.5</v>
      </c>
      <c r="AV16" s="115">
        <v>57.24</v>
      </c>
      <c r="AW16" s="115">
        <v>53.45</v>
      </c>
      <c r="AX16" s="115">
        <v>91.15</v>
      </c>
      <c r="AY16" s="115">
        <v>53.55</v>
      </c>
      <c r="AZ16" s="115">
        <v>49.22</v>
      </c>
      <c r="BA16" s="115">
        <v>53.49</v>
      </c>
      <c r="BB16" s="115">
        <v>53.08</v>
      </c>
      <c r="BC16" s="115">
        <v>55.95</v>
      </c>
      <c r="BD16" s="115">
        <v>58.64</v>
      </c>
      <c r="BE16" s="115">
        <v>49.38</v>
      </c>
      <c r="BF16" s="115">
        <v>45.61</v>
      </c>
      <c r="BG16" s="115">
        <v>48.38</v>
      </c>
      <c r="BH16" s="115">
        <v>50.33</v>
      </c>
      <c r="BI16" s="115">
        <v>46.52</v>
      </c>
      <c r="BJ16" s="115">
        <v>45.14</v>
      </c>
      <c r="BK16" s="115">
        <v>57.88</v>
      </c>
      <c r="BL16" s="115">
        <v>50.06</v>
      </c>
      <c r="BM16" s="115">
        <v>58.62</v>
      </c>
      <c r="BN16" s="115">
        <v>48.15</v>
      </c>
      <c r="BO16" s="115">
        <v>58.8</v>
      </c>
      <c r="BP16" s="115">
        <v>46.73</v>
      </c>
      <c r="BQ16" s="115">
        <v>47.48</v>
      </c>
      <c r="BR16" s="115">
        <v>54.8</v>
      </c>
      <c r="BS16" s="115">
        <v>52.28</v>
      </c>
      <c r="BT16" s="59">
        <v>46.07</v>
      </c>
      <c r="BU16" s="59">
        <v>43.41</v>
      </c>
      <c r="BV16" s="59">
        <v>92.35</v>
      </c>
      <c r="BW16" s="59">
        <v>94.01</v>
      </c>
      <c r="BX16" s="59">
        <v>98.5</v>
      </c>
      <c r="BY16" s="59">
        <v>60.22</v>
      </c>
      <c r="BZ16" s="84">
        <v>49.46</v>
      </c>
      <c r="CA16" s="84">
        <v>48.93</v>
      </c>
      <c r="CB16" s="84">
        <v>62.61</v>
      </c>
      <c r="CC16" s="84">
        <v>85.49</v>
      </c>
      <c r="CD16" s="84">
        <v>98.53</v>
      </c>
      <c r="CE16" s="84">
        <v>77.02</v>
      </c>
      <c r="CF16" s="84">
        <v>67.11</v>
      </c>
      <c r="CG16" s="84">
        <v>59.1</v>
      </c>
      <c r="CH16" s="115">
        <v>48.98</v>
      </c>
      <c r="CI16" s="115">
        <v>57.04</v>
      </c>
      <c r="CJ16" s="115">
        <v>43.55</v>
      </c>
      <c r="CK16" s="115">
        <v>52.11</v>
      </c>
      <c r="CL16" s="115">
        <v>57.8</v>
      </c>
      <c r="CM16" s="115">
        <v>55.92</v>
      </c>
      <c r="CN16" s="115">
        <v>57.28</v>
      </c>
      <c r="CO16" s="115">
        <v>50.61</v>
      </c>
      <c r="CP16" s="115">
        <v>53.2</v>
      </c>
      <c r="CQ16" s="115">
        <v>60.73</v>
      </c>
      <c r="CR16" s="115">
        <v>61.97</v>
      </c>
      <c r="CS16" s="115">
        <v>82.34</v>
      </c>
      <c r="CT16" s="115">
        <v>93.21</v>
      </c>
      <c r="CU16" s="115">
        <v>64.540000000000006</v>
      </c>
      <c r="CV16" s="115">
        <v>79.45</v>
      </c>
      <c r="CW16" s="115">
        <v>69</v>
      </c>
      <c r="CX16" s="115">
        <v>85.77</v>
      </c>
      <c r="CY16" s="115">
        <v>85.05</v>
      </c>
      <c r="CZ16" s="115">
        <v>58.95</v>
      </c>
      <c r="DA16" s="115">
        <v>52.2</v>
      </c>
      <c r="DB16" s="115">
        <v>58.62</v>
      </c>
      <c r="DC16" s="115">
        <v>49.16</v>
      </c>
      <c r="DD16" s="115">
        <v>54.79</v>
      </c>
      <c r="DE16" s="115">
        <v>48.86</v>
      </c>
      <c r="DF16" s="115">
        <v>47.04</v>
      </c>
    </row>
    <row r="17" spans="1:112" ht="15.75">
      <c r="A17" s="88">
        <v>0.58333333333333304</v>
      </c>
      <c r="B17" s="84">
        <v>69.69</v>
      </c>
      <c r="C17" s="115">
        <v>64.34</v>
      </c>
      <c r="D17" s="115">
        <v>65.87</v>
      </c>
      <c r="E17" s="115">
        <v>79.400000000000006</v>
      </c>
      <c r="F17" s="115">
        <v>91.85</v>
      </c>
      <c r="G17" s="115">
        <v>73.48</v>
      </c>
      <c r="H17" s="115">
        <v>87.35</v>
      </c>
      <c r="I17" s="84">
        <v>58.1</v>
      </c>
      <c r="J17" s="84">
        <v>61.48</v>
      </c>
      <c r="K17" s="84">
        <v>44.28</v>
      </c>
      <c r="L17" s="84">
        <v>59.85</v>
      </c>
      <c r="M17" s="84">
        <v>63.16</v>
      </c>
      <c r="N17" s="84">
        <v>67.66</v>
      </c>
      <c r="O17" s="84">
        <v>83.28</v>
      </c>
      <c r="P17" s="115">
        <v>77.17</v>
      </c>
      <c r="Q17" s="115">
        <v>58.65</v>
      </c>
      <c r="R17" s="115">
        <v>65.89</v>
      </c>
      <c r="S17" s="115">
        <v>65.989999999999995</v>
      </c>
      <c r="T17" s="115">
        <v>44.78</v>
      </c>
      <c r="U17" s="115">
        <v>52.88</v>
      </c>
      <c r="V17" s="115">
        <v>67.91</v>
      </c>
      <c r="W17" s="115">
        <v>66.08</v>
      </c>
      <c r="X17" s="115">
        <v>84.96</v>
      </c>
      <c r="Y17" s="115">
        <v>77.09</v>
      </c>
      <c r="Z17" s="115">
        <v>76.56</v>
      </c>
      <c r="AA17" s="115">
        <v>50.69</v>
      </c>
      <c r="AB17" s="115">
        <v>73.47</v>
      </c>
      <c r="AC17" s="115">
        <v>74.88</v>
      </c>
      <c r="AD17" s="115">
        <v>72.75</v>
      </c>
      <c r="AE17" s="115">
        <v>58.83</v>
      </c>
      <c r="AF17" s="115">
        <v>42.33</v>
      </c>
      <c r="AG17" s="115">
        <v>51</v>
      </c>
      <c r="AH17" s="115">
        <v>44.43</v>
      </c>
      <c r="AI17" s="115">
        <v>41.16</v>
      </c>
      <c r="AJ17" s="115">
        <v>45.62</v>
      </c>
      <c r="AK17" s="59">
        <v>68.64</v>
      </c>
      <c r="AL17" s="59">
        <v>75.39</v>
      </c>
      <c r="AM17" s="59">
        <v>60.99</v>
      </c>
      <c r="AN17" s="59">
        <v>88.51</v>
      </c>
      <c r="AO17" s="59">
        <v>47.84</v>
      </c>
      <c r="AP17" s="59">
        <v>78.19</v>
      </c>
      <c r="AQ17" s="59">
        <v>89.71</v>
      </c>
      <c r="AR17" s="115">
        <v>85.09</v>
      </c>
      <c r="AS17" s="115">
        <v>51.38</v>
      </c>
      <c r="AT17" s="115">
        <v>56.95</v>
      </c>
      <c r="AU17" s="115">
        <v>56.38</v>
      </c>
      <c r="AV17" s="115">
        <v>51.5</v>
      </c>
      <c r="AW17" s="115">
        <v>56.08</v>
      </c>
      <c r="AX17" s="115">
        <v>84.24</v>
      </c>
      <c r="AY17" s="115">
        <v>47.94</v>
      </c>
      <c r="AZ17" s="115">
        <v>50.05</v>
      </c>
      <c r="BA17" s="115">
        <v>61.42</v>
      </c>
      <c r="BB17" s="115">
        <v>67.31</v>
      </c>
      <c r="BC17" s="115">
        <v>47.77</v>
      </c>
      <c r="BD17" s="115">
        <v>54.74</v>
      </c>
      <c r="BE17" s="115">
        <v>46.29</v>
      </c>
      <c r="BF17" s="115">
        <v>44.36</v>
      </c>
      <c r="BG17" s="115">
        <v>48.74</v>
      </c>
      <c r="BH17" s="115">
        <v>52.16</v>
      </c>
      <c r="BI17" s="115">
        <v>52.96</v>
      </c>
      <c r="BJ17" s="115">
        <v>45.59</v>
      </c>
      <c r="BK17" s="115">
        <v>49.79</v>
      </c>
      <c r="BL17" s="115">
        <v>50.84</v>
      </c>
      <c r="BM17" s="115">
        <v>54.11</v>
      </c>
      <c r="BN17" s="115">
        <v>54.86</v>
      </c>
      <c r="BO17" s="115">
        <v>44.96</v>
      </c>
      <c r="BP17" s="115">
        <v>50.36</v>
      </c>
      <c r="BQ17" s="115">
        <v>46.83</v>
      </c>
      <c r="BR17" s="115">
        <v>51.67</v>
      </c>
      <c r="BS17" s="115">
        <v>52.86</v>
      </c>
      <c r="BT17" s="59">
        <v>49.81</v>
      </c>
      <c r="BU17" s="59">
        <v>49.21</v>
      </c>
      <c r="BV17" s="59">
        <v>93.47</v>
      </c>
      <c r="BW17" s="59">
        <v>95.37</v>
      </c>
      <c r="BX17" s="59">
        <v>99.12</v>
      </c>
      <c r="BY17" s="59">
        <v>69.69</v>
      </c>
      <c r="BZ17" s="84">
        <v>54.67</v>
      </c>
      <c r="CA17" s="84">
        <v>53.21</v>
      </c>
      <c r="CB17" s="84">
        <v>63.81</v>
      </c>
      <c r="CC17" s="84">
        <v>93.37</v>
      </c>
      <c r="CD17" s="84">
        <v>97.91</v>
      </c>
      <c r="CE17" s="84">
        <v>71.91</v>
      </c>
      <c r="CF17" s="84">
        <v>56.33</v>
      </c>
      <c r="CG17" s="84">
        <v>70.209999999999994</v>
      </c>
      <c r="CH17" s="115">
        <v>51.05</v>
      </c>
      <c r="CI17" s="115">
        <v>51.72</v>
      </c>
      <c r="CJ17" s="115">
        <v>38.380000000000003</v>
      </c>
      <c r="CK17" s="115">
        <v>47.41</v>
      </c>
      <c r="CL17" s="115">
        <v>48.75</v>
      </c>
      <c r="CM17" s="115">
        <v>54.81</v>
      </c>
      <c r="CN17" s="115">
        <v>61.63</v>
      </c>
      <c r="CO17" s="115">
        <v>55.62</v>
      </c>
      <c r="CP17" s="115">
        <v>49.5</v>
      </c>
      <c r="CQ17" s="115">
        <v>58.8</v>
      </c>
      <c r="CR17" s="115">
        <v>61.31</v>
      </c>
      <c r="CS17" s="115">
        <v>76.900000000000006</v>
      </c>
      <c r="CT17" s="115">
        <v>95.97</v>
      </c>
      <c r="CU17" s="115">
        <v>77.41</v>
      </c>
      <c r="CV17" s="115">
        <v>74.88</v>
      </c>
      <c r="CW17" s="115">
        <v>55.3</v>
      </c>
      <c r="CX17" s="115">
        <v>68.72</v>
      </c>
      <c r="CY17" s="115">
        <v>72.52</v>
      </c>
      <c r="CZ17" s="115">
        <v>73.540000000000006</v>
      </c>
      <c r="DA17" s="115">
        <v>79.349999999999994</v>
      </c>
      <c r="DB17" s="115">
        <v>60.16</v>
      </c>
      <c r="DC17" s="115">
        <v>60.71</v>
      </c>
      <c r="DD17" s="115">
        <v>54.6</v>
      </c>
      <c r="DE17" s="115">
        <v>51.54</v>
      </c>
      <c r="DF17" s="115">
        <v>53.05</v>
      </c>
    </row>
    <row r="18" spans="1:112" ht="15.75">
      <c r="A18" s="87">
        <v>0.625</v>
      </c>
      <c r="B18" s="84">
        <v>77.290000000000006</v>
      </c>
      <c r="C18" s="115">
        <v>64.89</v>
      </c>
      <c r="D18" s="115">
        <v>65.39</v>
      </c>
      <c r="E18" s="115">
        <v>79</v>
      </c>
      <c r="F18" s="115">
        <v>94.27</v>
      </c>
      <c r="G18" s="115">
        <v>72.75</v>
      </c>
      <c r="H18" s="115">
        <v>85.12</v>
      </c>
      <c r="I18" s="84">
        <v>71.39</v>
      </c>
      <c r="J18" s="84">
        <v>66.760000000000005</v>
      </c>
      <c r="K18" s="84">
        <v>54.09</v>
      </c>
      <c r="L18" s="84">
        <v>65.2</v>
      </c>
      <c r="M18" s="84">
        <v>72.02</v>
      </c>
      <c r="N18" s="84">
        <v>74.319999999999993</v>
      </c>
      <c r="O18" s="84">
        <v>84.85</v>
      </c>
      <c r="P18" s="115">
        <v>75.959999999999994</v>
      </c>
      <c r="Q18" s="115">
        <v>64.89</v>
      </c>
      <c r="R18" s="115">
        <v>65.760000000000005</v>
      </c>
      <c r="S18" s="115">
        <v>69.42</v>
      </c>
      <c r="T18" s="115">
        <v>57.21</v>
      </c>
      <c r="U18" s="115">
        <v>54.04</v>
      </c>
      <c r="V18" s="115">
        <v>68.790000000000006</v>
      </c>
      <c r="W18" s="115">
        <v>78.83</v>
      </c>
      <c r="X18" s="115">
        <v>84.66</v>
      </c>
      <c r="Y18" s="115">
        <v>82.07</v>
      </c>
      <c r="Z18" s="115">
        <v>79.98</v>
      </c>
      <c r="AA18" s="115">
        <v>57.64</v>
      </c>
      <c r="AB18" s="115">
        <v>77.959999999999994</v>
      </c>
      <c r="AC18" s="115">
        <v>79.03</v>
      </c>
      <c r="AD18" s="115">
        <v>66.97</v>
      </c>
      <c r="AE18" s="115">
        <v>63.93</v>
      </c>
      <c r="AF18" s="115">
        <v>43.04</v>
      </c>
      <c r="AG18" s="115">
        <v>51.58</v>
      </c>
      <c r="AH18" s="115">
        <v>51.41</v>
      </c>
      <c r="AI18" s="115">
        <v>45.57</v>
      </c>
      <c r="AJ18" s="115">
        <v>48.44</v>
      </c>
      <c r="AK18" s="59">
        <v>69.180000000000007</v>
      </c>
      <c r="AL18" s="59">
        <v>66.400000000000006</v>
      </c>
      <c r="AM18" s="59">
        <v>65.41</v>
      </c>
      <c r="AN18" s="59">
        <v>90.26</v>
      </c>
      <c r="AO18" s="59">
        <v>51.02</v>
      </c>
      <c r="AP18" s="59">
        <v>75.680000000000007</v>
      </c>
      <c r="AQ18" s="59">
        <v>88.55</v>
      </c>
      <c r="AR18" s="115">
        <v>80.83</v>
      </c>
      <c r="AS18" s="115">
        <v>46.01</v>
      </c>
      <c r="AT18" s="115">
        <v>55.3</v>
      </c>
      <c r="AU18" s="115">
        <v>60.85</v>
      </c>
      <c r="AV18" s="115">
        <v>66.75</v>
      </c>
      <c r="AW18" s="115">
        <v>64.66</v>
      </c>
      <c r="AX18" s="115">
        <v>78.569999999999993</v>
      </c>
      <c r="AY18" s="115">
        <v>58.11</v>
      </c>
      <c r="AZ18" s="115">
        <v>51.74</v>
      </c>
      <c r="BA18" s="115">
        <v>65.94</v>
      </c>
      <c r="BB18" s="115">
        <v>66.650000000000006</v>
      </c>
      <c r="BC18" s="115">
        <v>53.08</v>
      </c>
      <c r="BD18" s="115">
        <v>58.85</v>
      </c>
      <c r="BE18" s="115">
        <v>48.52</v>
      </c>
      <c r="BF18" s="115">
        <v>44.56</v>
      </c>
      <c r="BG18" s="115">
        <v>49.7</v>
      </c>
      <c r="BH18" s="115">
        <v>53.44</v>
      </c>
      <c r="BI18" s="115">
        <v>52.09</v>
      </c>
      <c r="BJ18" s="115">
        <v>45.27</v>
      </c>
      <c r="BK18" s="115">
        <v>49.39</v>
      </c>
      <c r="BL18" s="115">
        <v>53.75</v>
      </c>
      <c r="BM18" s="115">
        <v>47.57</v>
      </c>
      <c r="BN18" s="115">
        <v>52.94</v>
      </c>
      <c r="BO18" s="115">
        <v>55.99</v>
      </c>
      <c r="BP18" s="115">
        <v>47.84</v>
      </c>
      <c r="BQ18" s="115">
        <v>46.76</v>
      </c>
      <c r="BR18" s="115">
        <v>49.05</v>
      </c>
      <c r="BS18" s="115">
        <v>48.27</v>
      </c>
      <c r="BT18" s="59">
        <v>56.38</v>
      </c>
      <c r="BU18" s="59">
        <v>54.86</v>
      </c>
      <c r="BV18" s="59">
        <v>84.52</v>
      </c>
      <c r="BW18" s="59">
        <v>95.84</v>
      </c>
      <c r="BX18" s="59">
        <v>99.36</v>
      </c>
      <c r="BY18" s="59">
        <v>60.13</v>
      </c>
      <c r="BZ18" s="84">
        <v>66.319999999999993</v>
      </c>
      <c r="CA18" s="84">
        <v>55.95</v>
      </c>
      <c r="CB18" s="84">
        <v>72.94</v>
      </c>
      <c r="CC18" s="84">
        <v>94.6</v>
      </c>
      <c r="CD18" s="84">
        <v>98.72</v>
      </c>
      <c r="CE18" s="84">
        <v>73.069999999999993</v>
      </c>
      <c r="CF18" s="84">
        <v>48.23</v>
      </c>
      <c r="CG18" s="84">
        <v>64.930000000000007</v>
      </c>
      <c r="CH18" s="115">
        <v>50.8</v>
      </c>
      <c r="CI18" s="115">
        <v>47.55</v>
      </c>
      <c r="CJ18" s="115">
        <v>43.59</v>
      </c>
      <c r="CK18" s="115">
        <v>50.73</v>
      </c>
      <c r="CL18" s="115">
        <v>62.35</v>
      </c>
      <c r="CM18" s="115">
        <v>51.96</v>
      </c>
      <c r="CN18" s="115">
        <v>56.38</v>
      </c>
      <c r="CO18" s="115">
        <v>55.88</v>
      </c>
      <c r="CP18" s="115">
        <v>51.57</v>
      </c>
      <c r="CQ18" s="115">
        <v>60.25</v>
      </c>
      <c r="CR18" s="115">
        <v>58.68</v>
      </c>
      <c r="CS18" s="115">
        <v>73.97</v>
      </c>
      <c r="CT18" s="115">
        <v>94.5</v>
      </c>
      <c r="CU18" s="115">
        <v>70.06</v>
      </c>
      <c r="CV18" s="115">
        <v>89.42</v>
      </c>
      <c r="CW18" s="115">
        <v>73.239999999999995</v>
      </c>
      <c r="CX18" s="115">
        <v>81.75</v>
      </c>
      <c r="CY18" s="115">
        <v>61.69</v>
      </c>
      <c r="CZ18" s="115">
        <v>63.09</v>
      </c>
      <c r="DA18" s="115">
        <v>63.14</v>
      </c>
      <c r="DB18" s="115">
        <v>57.09</v>
      </c>
      <c r="DC18" s="115">
        <v>56.63</v>
      </c>
      <c r="DD18" s="115">
        <v>54.62</v>
      </c>
      <c r="DE18" s="115">
        <v>51.09</v>
      </c>
      <c r="DF18" s="115">
        <v>51.02</v>
      </c>
    </row>
    <row r="19" spans="1:112" ht="15.75">
      <c r="A19" s="87">
        <v>0.66666666666666696</v>
      </c>
      <c r="B19" s="84">
        <v>77.34</v>
      </c>
      <c r="C19" s="115">
        <v>70.42</v>
      </c>
      <c r="D19" s="115">
        <v>66.040000000000006</v>
      </c>
      <c r="E19" s="115">
        <v>79.540000000000006</v>
      </c>
      <c r="F19" s="115">
        <v>90.78</v>
      </c>
      <c r="G19" s="115">
        <v>72.8</v>
      </c>
      <c r="H19" s="115">
        <v>82.6</v>
      </c>
      <c r="I19" s="84">
        <v>74.92</v>
      </c>
      <c r="J19" s="84">
        <v>73.7</v>
      </c>
      <c r="K19" s="84">
        <v>58.08</v>
      </c>
      <c r="L19" s="84">
        <v>57.46</v>
      </c>
      <c r="M19" s="84">
        <v>72.98</v>
      </c>
      <c r="N19" s="84">
        <v>73.069999999999993</v>
      </c>
      <c r="O19" s="84">
        <v>76.48</v>
      </c>
      <c r="P19" s="115">
        <v>71.989999999999995</v>
      </c>
      <c r="Q19" s="115">
        <v>66.52</v>
      </c>
      <c r="R19" s="115">
        <v>71.91</v>
      </c>
      <c r="S19" s="115">
        <v>70.599999999999994</v>
      </c>
      <c r="T19" s="115">
        <v>54.33</v>
      </c>
      <c r="U19" s="115">
        <v>57.72</v>
      </c>
      <c r="V19" s="115">
        <v>67.099999999999994</v>
      </c>
      <c r="W19" s="115">
        <v>88.69</v>
      </c>
      <c r="X19" s="115">
        <v>81.53</v>
      </c>
      <c r="Y19" s="115">
        <v>83.73</v>
      </c>
      <c r="Z19" s="115">
        <v>79.040000000000006</v>
      </c>
      <c r="AA19" s="115">
        <v>55.01</v>
      </c>
      <c r="AB19" s="115">
        <v>85.2</v>
      </c>
      <c r="AC19" s="115">
        <v>76.06</v>
      </c>
      <c r="AD19" s="115">
        <v>74.790000000000006</v>
      </c>
      <c r="AE19" s="115">
        <v>73.48</v>
      </c>
      <c r="AF19" s="115">
        <v>41.93</v>
      </c>
      <c r="AG19" s="115">
        <v>60.42</v>
      </c>
      <c r="AH19" s="115">
        <v>54.17</v>
      </c>
      <c r="AI19" s="115">
        <v>51.12</v>
      </c>
      <c r="AJ19" s="115">
        <v>54.81</v>
      </c>
      <c r="AK19" s="59">
        <v>78.760000000000005</v>
      </c>
      <c r="AL19" s="59">
        <v>62.48</v>
      </c>
      <c r="AM19" s="59">
        <v>72.319999999999993</v>
      </c>
      <c r="AN19" s="59">
        <v>90.8</v>
      </c>
      <c r="AO19" s="59">
        <v>54.81</v>
      </c>
      <c r="AP19" s="59">
        <v>75.14</v>
      </c>
      <c r="AQ19" s="115">
        <v>90.25</v>
      </c>
      <c r="AR19" s="115">
        <v>85.57</v>
      </c>
      <c r="AS19" s="115">
        <v>51.15</v>
      </c>
      <c r="AT19" s="115">
        <v>53.4</v>
      </c>
      <c r="AU19" s="115">
        <v>66.47</v>
      </c>
      <c r="AV19" s="115">
        <v>77.89</v>
      </c>
      <c r="AW19" s="115">
        <v>67.8</v>
      </c>
      <c r="AX19" s="115">
        <v>78.91</v>
      </c>
      <c r="AY19" s="115">
        <v>60.25</v>
      </c>
      <c r="AZ19" s="115">
        <v>54.78</v>
      </c>
      <c r="BA19" s="115">
        <v>76.06</v>
      </c>
      <c r="BB19" s="115">
        <v>68.28</v>
      </c>
      <c r="BC19" s="115">
        <v>62.87</v>
      </c>
      <c r="BD19" s="115">
        <v>62.48</v>
      </c>
      <c r="BE19" s="115">
        <v>51.78</v>
      </c>
      <c r="BF19" s="115">
        <v>50.44</v>
      </c>
      <c r="BG19" s="115">
        <v>60</v>
      </c>
      <c r="BH19" s="115">
        <v>58.4</v>
      </c>
      <c r="BI19" s="115">
        <v>57.23</v>
      </c>
      <c r="BJ19" s="115">
        <v>44.92</v>
      </c>
      <c r="BK19" s="115">
        <v>52.06</v>
      </c>
      <c r="BL19" s="115">
        <v>55.3</v>
      </c>
      <c r="BM19" s="115">
        <v>51.94</v>
      </c>
      <c r="BN19" s="115">
        <v>62.23</v>
      </c>
      <c r="BO19" s="115">
        <v>59.94</v>
      </c>
      <c r="BP19" s="115">
        <v>49.33</v>
      </c>
      <c r="BQ19" s="115">
        <v>52.04</v>
      </c>
      <c r="BR19" s="115">
        <v>56.27</v>
      </c>
      <c r="BS19" s="115">
        <v>50.59</v>
      </c>
      <c r="BT19" s="59">
        <v>56.8</v>
      </c>
      <c r="BU19" s="59">
        <v>64.14</v>
      </c>
      <c r="BV19" s="59">
        <v>83.28</v>
      </c>
      <c r="BW19" s="59">
        <v>94.44</v>
      </c>
      <c r="BX19" s="59">
        <v>99.52</v>
      </c>
      <c r="BY19" s="59">
        <v>89.19</v>
      </c>
      <c r="BZ19" s="84">
        <v>66.47</v>
      </c>
      <c r="CA19" s="84">
        <v>59.4</v>
      </c>
      <c r="CB19" s="84">
        <v>83.43</v>
      </c>
      <c r="CC19" s="84">
        <v>96.94</v>
      </c>
      <c r="CD19" s="84">
        <v>99.46</v>
      </c>
      <c r="CE19" s="84">
        <v>77.61</v>
      </c>
      <c r="CF19" s="84">
        <v>54.44</v>
      </c>
      <c r="CG19" s="84">
        <v>64.239999999999995</v>
      </c>
      <c r="CH19" s="115">
        <v>56.6</v>
      </c>
      <c r="CI19" s="115">
        <v>53.99</v>
      </c>
      <c r="CJ19" s="115">
        <v>51.13</v>
      </c>
      <c r="CK19" s="115">
        <v>50.74</v>
      </c>
      <c r="CL19" s="115">
        <v>63.45</v>
      </c>
      <c r="CM19" s="115">
        <v>58.2</v>
      </c>
      <c r="CN19" s="115">
        <v>62.83</v>
      </c>
      <c r="CO19" s="115">
        <v>59.28</v>
      </c>
      <c r="CP19" s="115">
        <v>52.21</v>
      </c>
      <c r="CQ19" s="115">
        <v>63.65</v>
      </c>
      <c r="CR19" s="115">
        <v>64.22</v>
      </c>
      <c r="CS19" s="115">
        <v>76.55</v>
      </c>
      <c r="CT19" s="115">
        <v>94.58</v>
      </c>
      <c r="CU19" s="115">
        <v>71.819999999999993</v>
      </c>
      <c r="CV19" s="115">
        <v>93.6</v>
      </c>
      <c r="CW19" s="115">
        <v>81.41</v>
      </c>
      <c r="CX19" s="115">
        <v>90.78</v>
      </c>
      <c r="CY19" s="115">
        <v>61.09</v>
      </c>
      <c r="CZ19" s="115">
        <v>67.66</v>
      </c>
      <c r="DA19" s="115">
        <v>83.16</v>
      </c>
      <c r="DB19" s="115">
        <v>63.29</v>
      </c>
      <c r="DC19" s="115">
        <v>62.33</v>
      </c>
      <c r="DD19" s="115">
        <v>59.65</v>
      </c>
      <c r="DE19" s="115">
        <v>55.14</v>
      </c>
      <c r="DF19" s="115">
        <v>69.77</v>
      </c>
    </row>
    <row r="20" spans="1:112" ht="15.75">
      <c r="A20" s="87">
        <v>0.70833333333333304</v>
      </c>
      <c r="B20" s="84">
        <v>83.01</v>
      </c>
      <c r="C20" s="115">
        <v>73</v>
      </c>
      <c r="D20" s="115">
        <v>70.14</v>
      </c>
      <c r="E20" s="115">
        <v>80.66</v>
      </c>
      <c r="F20" s="115">
        <v>87.63</v>
      </c>
      <c r="G20" s="115">
        <v>78.02</v>
      </c>
      <c r="H20" s="115">
        <v>91.07</v>
      </c>
      <c r="I20" s="84">
        <v>72.739999999999995</v>
      </c>
      <c r="J20" s="84">
        <v>74.77</v>
      </c>
      <c r="K20" s="84">
        <v>60.74</v>
      </c>
      <c r="L20" s="84">
        <v>59.72</v>
      </c>
      <c r="M20" s="84">
        <v>78.2</v>
      </c>
      <c r="N20" s="84">
        <v>71.010000000000005</v>
      </c>
      <c r="O20" s="84">
        <v>78.75</v>
      </c>
      <c r="P20" s="115">
        <v>73.489999999999995</v>
      </c>
      <c r="Q20" s="115">
        <v>73.48</v>
      </c>
      <c r="R20" s="115">
        <v>76.23</v>
      </c>
      <c r="S20" s="115">
        <v>72.91</v>
      </c>
      <c r="T20" s="115">
        <v>57.2</v>
      </c>
      <c r="U20" s="115">
        <v>62.95</v>
      </c>
      <c r="V20" s="115">
        <v>68.010000000000005</v>
      </c>
      <c r="W20" s="115">
        <v>93.07</v>
      </c>
      <c r="X20" s="115">
        <v>80.34</v>
      </c>
      <c r="Y20" s="115">
        <v>84.36</v>
      </c>
      <c r="Z20" s="115">
        <v>85.23</v>
      </c>
      <c r="AA20" s="115">
        <v>60.4</v>
      </c>
      <c r="AB20" s="115">
        <v>88.45</v>
      </c>
      <c r="AC20" s="115">
        <v>81.22</v>
      </c>
      <c r="AD20" s="115">
        <v>82.27</v>
      </c>
      <c r="AE20" s="115">
        <v>76.790000000000006</v>
      </c>
      <c r="AF20" s="115">
        <v>49.25</v>
      </c>
      <c r="AG20" s="115">
        <v>61.29</v>
      </c>
      <c r="AH20" s="115">
        <v>58.22</v>
      </c>
      <c r="AI20" s="115">
        <v>55.5</v>
      </c>
      <c r="AJ20" s="115">
        <v>55.59</v>
      </c>
      <c r="AK20" s="59">
        <v>74.66</v>
      </c>
      <c r="AL20" s="59">
        <v>67.290000000000006</v>
      </c>
      <c r="AM20" s="59">
        <v>75.180000000000007</v>
      </c>
      <c r="AN20" s="59">
        <v>91.9</v>
      </c>
      <c r="AO20" s="59">
        <v>58.71</v>
      </c>
      <c r="AP20" s="59">
        <v>77.56</v>
      </c>
      <c r="AQ20" s="115">
        <v>91.93</v>
      </c>
      <c r="AR20" s="115">
        <v>87.88</v>
      </c>
      <c r="AS20" s="115">
        <v>56.15</v>
      </c>
      <c r="AT20" s="115">
        <v>57.72</v>
      </c>
      <c r="AU20" s="115">
        <v>81.38</v>
      </c>
      <c r="AV20" s="115">
        <v>83.11</v>
      </c>
      <c r="AW20" s="115">
        <v>70.3</v>
      </c>
      <c r="AX20" s="115">
        <v>78.98</v>
      </c>
      <c r="AY20" s="115">
        <v>63.35</v>
      </c>
      <c r="AZ20" s="115">
        <v>54.93</v>
      </c>
      <c r="BA20" s="115">
        <v>80.98</v>
      </c>
      <c r="BB20" s="115">
        <v>73.16</v>
      </c>
      <c r="BC20" s="115">
        <v>60.94</v>
      </c>
      <c r="BD20" s="115">
        <v>57.56</v>
      </c>
      <c r="BE20" s="115">
        <v>49.51</v>
      </c>
      <c r="BF20" s="115">
        <v>58.44</v>
      </c>
      <c r="BG20" s="115">
        <v>59.31</v>
      </c>
      <c r="BH20" s="115">
        <v>61.58</v>
      </c>
      <c r="BI20" s="115">
        <v>55.26</v>
      </c>
      <c r="BJ20" s="115">
        <v>49.74</v>
      </c>
      <c r="BK20" s="115">
        <v>63.96</v>
      </c>
      <c r="BL20" s="115">
        <v>56.53</v>
      </c>
      <c r="BM20" s="115">
        <v>53.09</v>
      </c>
      <c r="BN20" s="115">
        <v>59.19</v>
      </c>
      <c r="BO20" s="115">
        <v>57.56</v>
      </c>
      <c r="BP20" s="115">
        <v>56.2</v>
      </c>
      <c r="BQ20" s="115">
        <v>52.33</v>
      </c>
      <c r="BR20" s="115">
        <v>63.35</v>
      </c>
      <c r="BS20" s="115">
        <v>52.81</v>
      </c>
      <c r="BT20" s="59">
        <v>68.17</v>
      </c>
      <c r="BU20" s="59">
        <v>68.5</v>
      </c>
      <c r="BV20" s="59">
        <v>85.8</v>
      </c>
      <c r="BW20" s="59">
        <v>96.56</v>
      </c>
      <c r="BX20" s="59">
        <v>99.59</v>
      </c>
      <c r="BY20" s="59">
        <v>90.32</v>
      </c>
      <c r="BZ20" s="84">
        <v>62.87</v>
      </c>
      <c r="CA20" s="84">
        <v>71.45</v>
      </c>
      <c r="CB20" s="84">
        <v>84.13</v>
      </c>
      <c r="CC20" s="84">
        <v>97.11</v>
      </c>
      <c r="CD20" s="84">
        <v>99.56</v>
      </c>
      <c r="CE20" s="84">
        <v>86.43</v>
      </c>
      <c r="CF20" s="84">
        <v>59.89</v>
      </c>
      <c r="CG20" s="84">
        <v>72.97</v>
      </c>
      <c r="CH20" s="115">
        <v>68.88</v>
      </c>
      <c r="CI20" s="115">
        <v>60.99</v>
      </c>
      <c r="CJ20" s="115">
        <v>70.900000000000006</v>
      </c>
      <c r="CK20" s="115">
        <v>59.1</v>
      </c>
      <c r="CL20" s="115">
        <v>62.64</v>
      </c>
      <c r="CM20" s="115">
        <v>58.55</v>
      </c>
      <c r="CN20" s="115">
        <v>62.68</v>
      </c>
      <c r="CO20" s="115">
        <v>62.05</v>
      </c>
      <c r="CP20" s="115">
        <v>58.44</v>
      </c>
      <c r="CQ20" s="115">
        <v>64.25</v>
      </c>
      <c r="CR20" s="115">
        <v>70.12</v>
      </c>
      <c r="CS20" s="115">
        <v>79.010000000000005</v>
      </c>
      <c r="CT20" s="115">
        <v>93.43</v>
      </c>
      <c r="CU20" s="115">
        <v>84.82</v>
      </c>
      <c r="CV20" s="115">
        <v>92.35</v>
      </c>
      <c r="CW20" s="115">
        <v>90.96</v>
      </c>
      <c r="CX20" s="115">
        <v>75.150000000000006</v>
      </c>
      <c r="CY20" s="115">
        <v>60.24</v>
      </c>
      <c r="CZ20" s="115">
        <v>71.17</v>
      </c>
      <c r="DA20" s="115">
        <v>91.43</v>
      </c>
      <c r="DB20" s="115">
        <v>58.89</v>
      </c>
      <c r="DC20" s="115">
        <v>73.91</v>
      </c>
      <c r="DD20" s="115">
        <v>67.52</v>
      </c>
      <c r="DE20" s="115">
        <v>61.93</v>
      </c>
      <c r="DF20" s="115">
        <v>74.95</v>
      </c>
    </row>
    <row r="21" spans="1:112" ht="15.75">
      <c r="A21" s="87">
        <v>0.75</v>
      </c>
      <c r="B21" s="84">
        <v>89.52</v>
      </c>
      <c r="C21" s="115">
        <v>78.48</v>
      </c>
      <c r="D21" s="115">
        <v>83.1</v>
      </c>
      <c r="E21" s="115">
        <v>82.69</v>
      </c>
      <c r="F21" s="115">
        <v>86.88</v>
      </c>
      <c r="G21" s="115">
        <v>85.44</v>
      </c>
      <c r="H21" s="115">
        <v>89.48</v>
      </c>
      <c r="I21" s="84">
        <v>81.91</v>
      </c>
      <c r="J21" s="84">
        <v>84.1</v>
      </c>
      <c r="K21" s="84">
        <v>64.58</v>
      </c>
      <c r="L21" s="84">
        <v>68.790000000000006</v>
      </c>
      <c r="M21" s="84">
        <v>84.47</v>
      </c>
      <c r="N21" s="84">
        <v>74.91</v>
      </c>
      <c r="O21" s="84">
        <v>84.04</v>
      </c>
      <c r="P21" s="115">
        <v>79.47</v>
      </c>
      <c r="Q21" s="115">
        <v>81.02</v>
      </c>
      <c r="R21" s="115">
        <v>85.31</v>
      </c>
      <c r="S21" s="115">
        <v>77.36</v>
      </c>
      <c r="T21" s="115">
        <v>62.52</v>
      </c>
      <c r="U21" s="115">
        <v>68.69</v>
      </c>
      <c r="V21" s="115">
        <v>73.489999999999995</v>
      </c>
      <c r="W21" s="115">
        <v>91.8</v>
      </c>
      <c r="X21" s="115">
        <v>79.709999999999994</v>
      </c>
      <c r="Y21" s="115">
        <v>86.92</v>
      </c>
      <c r="Z21" s="115">
        <v>87.98</v>
      </c>
      <c r="AA21" s="115">
        <v>70.34</v>
      </c>
      <c r="AB21" s="115">
        <v>89.94</v>
      </c>
      <c r="AC21" s="115">
        <v>84.66</v>
      </c>
      <c r="AD21" s="115">
        <v>86.65</v>
      </c>
      <c r="AE21" s="115">
        <v>80.75</v>
      </c>
      <c r="AF21" s="115">
        <v>57.62</v>
      </c>
      <c r="AG21" s="115">
        <v>65.41</v>
      </c>
      <c r="AH21" s="115">
        <v>64.38</v>
      </c>
      <c r="AI21" s="115">
        <v>62.41</v>
      </c>
      <c r="AJ21" s="115">
        <v>63.58</v>
      </c>
      <c r="AK21" s="59">
        <v>79.47</v>
      </c>
      <c r="AL21" s="59">
        <v>80.180000000000007</v>
      </c>
      <c r="AM21" s="59">
        <v>82.24</v>
      </c>
      <c r="AN21" s="59">
        <v>92.8</v>
      </c>
      <c r="AO21" s="59">
        <v>73.260000000000005</v>
      </c>
      <c r="AP21" s="59">
        <v>81.760000000000005</v>
      </c>
      <c r="AQ21" s="115">
        <v>95.78</v>
      </c>
      <c r="AR21" s="115">
        <v>90.24</v>
      </c>
      <c r="AS21" s="115">
        <v>64.680000000000007</v>
      </c>
      <c r="AT21" s="115">
        <v>73.459999999999994</v>
      </c>
      <c r="AU21" s="115">
        <v>77.930000000000007</v>
      </c>
      <c r="AV21" s="115">
        <v>87.87</v>
      </c>
      <c r="AW21" s="115">
        <v>77.819999999999993</v>
      </c>
      <c r="AX21" s="115">
        <v>80.11</v>
      </c>
      <c r="AY21" s="115">
        <v>76.39</v>
      </c>
      <c r="AZ21" s="115">
        <v>68.599999999999994</v>
      </c>
      <c r="BA21" s="115">
        <v>89.85</v>
      </c>
      <c r="BB21" s="115">
        <v>81.59</v>
      </c>
      <c r="BC21" s="115">
        <v>75.569999999999993</v>
      </c>
      <c r="BD21" s="115">
        <v>61.52</v>
      </c>
      <c r="BE21" s="115">
        <v>62.36</v>
      </c>
      <c r="BF21" s="115">
        <v>64.45</v>
      </c>
      <c r="BG21" s="115">
        <v>68.680000000000007</v>
      </c>
      <c r="BH21" s="115">
        <v>63.54</v>
      </c>
      <c r="BI21" s="115">
        <v>63.19</v>
      </c>
      <c r="BJ21" s="115">
        <v>62.99</v>
      </c>
      <c r="BK21" s="115">
        <v>76.91</v>
      </c>
      <c r="BL21" s="115">
        <v>64.7</v>
      </c>
      <c r="BM21" s="115">
        <v>57.6</v>
      </c>
      <c r="BN21" s="115">
        <v>69.239999999999995</v>
      </c>
      <c r="BO21" s="115">
        <v>68.27</v>
      </c>
      <c r="BP21" s="115">
        <v>64.48</v>
      </c>
      <c r="BQ21" s="115">
        <v>69.63</v>
      </c>
      <c r="BR21" s="115">
        <v>67.08</v>
      </c>
      <c r="BS21" s="115">
        <v>56.55</v>
      </c>
      <c r="BT21" s="59">
        <v>74.47</v>
      </c>
      <c r="BU21" s="59">
        <v>69.84</v>
      </c>
      <c r="BV21" s="59">
        <v>87</v>
      </c>
      <c r="BW21" s="59">
        <v>97.89</v>
      </c>
      <c r="BX21" s="59">
        <v>98.73</v>
      </c>
      <c r="BY21" s="59">
        <v>92.31</v>
      </c>
      <c r="BZ21" s="84">
        <v>85.93</v>
      </c>
      <c r="CA21" s="84">
        <v>79.69</v>
      </c>
      <c r="CB21" s="84">
        <v>86.55</v>
      </c>
      <c r="CC21" s="84">
        <v>97.58</v>
      </c>
      <c r="CD21" s="84">
        <v>99.81</v>
      </c>
      <c r="CE21" s="84">
        <v>90.32</v>
      </c>
      <c r="CF21" s="84">
        <v>77.7</v>
      </c>
      <c r="CG21" s="84">
        <v>82.65</v>
      </c>
      <c r="CH21" s="115">
        <v>77.739999999999995</v>
      </c>
      <c r="CI21" s="115">
        <v>74.959999999999994</v>
      </c>
      <c r="CJ21" s="115">
        <v>74.760000000000005</v>
      </c>
      <c r="CK21" s="115">
        <v>79.27</v>
      </c>
      <c r="CL21" s="115">
        <v>77.319999999999993</v>
      </c>
      <c r="CM21" s="115">
        <v>71.569999999999993</v>
      </c>
      <c r="CN21" s="115">
        <v>70.17</v>
      </c>
      <c r="CO21" s="115">
        <v>72.599999999999994</v>
      </c>
      <c r="CP21" s="115">
        <v>69.45</v>
      </c>
      <c r="CQ21" s="115">
        <v>71.3</v>
      </c>
      <c r="CR21" s="115">
        <v>72.41</v>
      </c>
      <c r="CS21" s="115">
        <v>81.209999999999994</v>
      </c>
      <c r="CT21" s="115">
        <v>94.09</v>
      </c>
      <c r="CU21" s="115">
        <v>88.58</v>
      </c>
      <c r="CV21" s="115">
        <v>96.2</v>
      </c>
      <c r="CW21" s="115">
        <v>94.37</v>
      </c>
      <c r="CX21" s="115">
        <v>83.34</v>
      </c>
      <c r="CY21" s="115">
        <v>72.900000000000006</v>
      </c>
      <c r="CZ21" s="115">
        <v>77.19</v>
      </c>
      <c r="DA21" s="115">
        <v>93.87</v>
      </c>
      <c r="DB21" s="115">
        <v>74.900000000000006</v>
      </c>
      <c r="DC21" s="115">
        <v>75.19</v>
      </c>
      <c r="DD21" s="115">
        <v>76.48</v>
      </c>
      <c r="DE21" s="115">
        <v>77</v>
      </c>
      <c r="DF21" s="115">
        <v>81.34</v>
      </c>
    </row>
    <row r="22" spans="1:112" ht="15.75">
      <c r="A22" s="87">
        <v>0.79166666666666696</v>
      </c>
      <c r="B22" s="84">
        <v>94.93</v>
      </c>
      <c r="C22" s="115">
        <v>81.44</v>
      </c>
      <c r="D22" s="115">
        <v>90.45</v>
      </c>
      <c r="E22" s="115">
        <v>80.48</v>
      </c>
      <c r="F22" s="115">
        <v>86.52</v>
      </c>
      <c r="G22" s="115">
        <v>88.24</v>
      </c>
      <c r="H22" s="115">
        <v>80.540000000000006</v>
      </c>
      <c r="I22" s="84">
        <v>87.09</v>
      </c>
      <c r="J22" s="84">
        <v>89.39</v>
      </c>
      <c r="K22" s="84">
        <v>75.42</v>
      </c>
      <c r="L22" s="84">
        <v>76.41</v>
      </c>
      <c r="M22" s="84">
        <v>89.84</v>
      </c>
      <c r="N22" s="84">
        <v>79.709999999999994</v>
      </c>
      <c r="O22" s="84">
        <v>81.88</v>
      </c>
      <c r="P22" s="115">
        <v>85.88</v>
      </c>
      <c r="Q22" s="115">
        <v>88.23</v>
      </c>
      <c r="R22" s="115">
        <v>88.41</v>
      </c>
      <c r="S22" s="115">
        <v>77.22</v>
      </c>
      <c r="T22" s="115">
        <v>67.39</v>
      </c>
      <c r="U22" s="115">
        <v>71.8</v>
      </c>
      <c r="V22" s="115">
        <v>78.14</v>
      </c>
      <c r="W22" s="115">
        <v>89.29</v>
      </c>
      <c r="X22" s="115">
        <v>82.35</v>
      </c>
      <c r="Y22" s="115">
        <v>86.11</v>
      </c>
      <c r="Z22" s="115">
        <v>89.49</v>
      </c>
      <c r="AA22" s="115">
        <v>78.02</v>
      </c>
      <c r="AB22" s="115">
        <v>90.43</v>
      </c>
      <c r="AC22" s="115">
        <v>85.04</v>
      </c>
      <c r="AD22" s="115">
        <v>88.2</v>
      </c>
      <c r="AE22" s="115">
        <v>85.94</v>
      </c>
      <c r="AF22" s="115">
        <v>63.99</v>
      </c>
      <c r="AG22" s="115">
        <v>67</v>
      </c>
      <c r="AH22" s="115">
        <v>70.02</v>
      </c>
      <c r="AI22" s="115">
        <v>69.88</v>
      </c>
      <c r="AJ22" s="115">
        <v>75.17</v>
      </c>
      <c r="AK22" s="59">
        <v>91.2</v>
      </c>
      <c r="AL22" s="59">
        <v>82.53</v>
      </c>
      <c r="AM22" s="59">
        <v>84.32</v>
      </c>
      <c r="AN22" s="59">
        <v>94.42</v>
      </c>
      <c r="AO22" s="59">
        <v>82.47</v>
      </c>
      <c r="AP22" s="59">
        <v>89.3</v>
      </c>
      <c r="AQ22" s="115">
        <v>97.06</v>
      </c>
      <c r="AR22" s="115">
        <v>93.64</v>
      </c>
      <c r="AS22" s="115">
        <v>77.98</v>
      </c>
      <c r="AT22" s="115">
        <v>85.44</v>
      </c>
      <c r="AU22" s="115">
        <v>88.77</v>
      </c>
      <c r="AV22" s="115">
        <v>91</v>
      </c>
      <c r="AW22" s="115">
        <v>80.09</v>
      </c>
      <c r="AX22" s="115">
        <v>84.59</v>
      </c>
      <c r="AY22" s="115">
        <v>87.85</v>
      </c>
      <c r="AZ22" s="115">
        <v>80.540000000000006</v>
      </c>
      <c r="BA22" s="115">
        <v>94.11</v>
      </c>
      <c r="BB22" s="115">
        <v>87.28</v>
      </c>
      <c r="BC22" s="115">
        <v>85.2</v>
      </c>
      <c r="BD22" s="115">
        <v>69.11</v>
      </c>
      <c r="BE22" s="115">
        <v>74.52</v>
      </c>
      <c r="BF22" s="115">
        <v>76.989999999999995</v>
      </c>
      <c r="BG22" s="115">
        <v>81.78</v>
      </c>
      <c r="BH22" s="115">
        <v>78.319999999999993</v>
      </c>
      <c r="BI22" s="115">
        <v>76.41</v>
      </c>
      <c r="BJ22" s="115">
        <v>71.86</v>
      </c>
      <c r="BK22" s="115">
        <v>83.85</v>
      </c>
      <c r="BL22" s="115">
        <v>85.43</v>
      </c>
      <c r="BM22" s="115">
        <v>66.44</v>
      </c>
      <c r="BN22" s="115">
        <v>78.150000000000006</v>
      </c>
      <c r="BO22" s="115">
        <v>83.75</v>
      </c>
      <c r="BP22" s="115">
        <v>76.209999999999994</v>
      </c>
      <c r="BQ22" s="115">
        <v>84.52</v>
      </c>
      <c r="BR22" s="115">
        <v>83.9</v>
      </c>
      <c r="BS22" s="115">
        <v>70.84</v>
      </c>
      <c r="BT22" s="59">
        <v>80.819999999999993</v>
      </c>
      <c r="BU22" s="59">
        <v>70.290000000000006</v>
      </c>
      <c r="BV22" s="59">
        <v>87.06</v>
      </c>
      <c r="BW22" s="59">
        <v>98.48</v>
      </c>
      <c r="BX22" s="59">
        <v>99.4</v>
      </c>
      <c r="BY22" s="59">
        <v>95.9</v>
      </c>
      <c r="BZ22" s="84">
        <v>90.77</v>
      </c>
      <c r="CA22" s="84">
        <v>85.17</v>
      </c>
      <c r="CB22" s="84">
        <v>92.22</v>
      </c>
      <c r="CC22" s="84">
        <v>98.59</v>
      </c>
      <c r="CD22" s="84">
        <v>100</v>
      </c>
      <c r="CE22" s="84">
        <v>94.69</v>
      </c>
      <c r="CF22" s="84">
        <v>90.29</v>
      </c>
      <c r="CG22" s="84">
        <v>89.12</v>
      </c>
      <c r="CH22" s="115">
        <v>85.98</v>
      </c>
      <c r="CI22" s="115">
        <v>81.45</v>
      </c>
      <c r="CJ22" s="115">
        <v>90.29</v>
      </c>
      <c r="CK22" s="115">
        <v>88.11</v>
      </c>
      <c r="CL22" s="115">
        <v>76.739999999999995</v>
      </c>
      <c r="CM22" s="115">
        <v>76.48</v>
      </c>
      <c r="CN22" s="115">
        <v>69.63</v>
      </c>
      <c r="CO22" s="115">
        <v>75.709999999999994</v>
      </c>
      <c r="CP22" s="115">
        <v>72.12</v>
      </c>
      <c r="CQ22" s="115">
        <v>74.39</v>
      </c>
      <c r="CR22" s="115">
        <v>72.89</v>
      </c>
      <c r="CS22" s="115">
        <v>81.180000000000007</v>
      </c>
      <c r="CT22" s="115">
        <v>94.92</v>
      </c>
      <c r="CU22" s="115">
        <v>93.92</v>
      </c>
      <c r="CV22" s="115">
        <v>97.4</v>
      </c>
      <c r="CW22" s="115">
        <v>96.71</v>
      </c>
      <c r="CX22" s="115">
        <v>88.68</v>
      </c>
      <c r="CY22" s="115">
        <v>77.44</v>
      </c>
      <c r="CZ22" s="115">
        <v>75.92</v>
      </c>
      <c r="DA22" s="115">
        <v>94.6</v>
      </c>
      <c r="DB22" s="115">
        <v>83.28</v>
      </c>
      <c r="DC22" s="115">
        <v>82.88</v>
      </c>
      <c r="DD22" s="115">
        <v>80.55</v>
      </c>
      <c r="DE22" s="115">
        <v>85.49</v>
      </c>
      <c r="DF22" s="115">
        <v>87.23</v>
      </c>
    </row>
    <row r="23" spans="1:112" ht="15.75">
      <c r="A23" s="87">
        <v>0.83333333333333304</v>
      </c>
      <c r="B23" s="84">
        <v>96.92</v>
      </c>
      <c r="C23" s="115">
        <v>84.49</v>
      </c>
      <c r="D23" s="115">
        <v>92.47</v>
      </c>
      <c r="E23" s="115">
        <v>82.23</v>
      </c>
      <c r="F23" s="115">
        <v>85.72</v>
      </c>
      <c r="G23" s="115">
        <v>89.1</v>
      </c>
      <c r="H23" s="115">
        <v>87.04</v>
      </c>
      <c r="I23" s="84">
        <v>89.57</v>
      </c>
      <c r="J23" s="84">
        <v>92.59</v>
      </c>
      <c r="K23" s="84">
        <v>87.33</v>
      </c>
      <c r="L23" s="84">
        <v>81.16</v>
      </c>
      <c r="M23" s="84">
        <v>90.4</v>
      </c>
      <c r="N23" s="84">
        <v>83.44</v>
      </c>
      <c r="O23" s="84">
        <v>83.5</v>
      </c>
      <c r="P23" s="115">
        <v>85.55</v>
      </c>
      <c r="Q23" s="115">
        <v>90.95</v>
      </c>
      <c r="R23" s="115">
        <v>90.78</v>
      </c>
      <c r="S23" s="115">
        <v>79.239999999999995</v>
      </c>
      <c r="T23" s="115">
        <v>66.89</v>
      </c>
      <c r="U23" s="115">
        <v>69.11</v>
      </c>
      <c r="V23" s="115">
        <v>87.57</v>
      </c>
      <c r="W23" s="115">
        <v>88.5</v>
      </c>
      <c r="X23" s="115">
        <v>84.2</v>
      </c>
      <c r="Y23" s="115">
        <v>86.75</v>
      </c>
      <c r="Z23" s="115">
        <v>91.37</v>
      </c>
      <c r="AA23" s="115">
        <v>84.72</v>
      </c>
      <c r="AB23" s="115">
        <v>91.17</v>
      </c>
      <c r="AC23" s="115">
        <v>84.44</v>
      </c>
      <c r="AD23" s="115">
        <v>89.04</v>
      </c>
      <c r="AE23" s="115">
        <v>85.81</v>
      </c>
      <c r="AF23" s="115">
        <v>65.319999999999993</v>
      </c>
      <c r="AG23" s="115">
        <v>67.16</v>
      </c>
      <c r="AH23" s="115">
        <v>75.81</v>
      </c>
      <c r="AI23" s="115">
        <v>80.010000000000005</v>
      </c>
      <c r="AJ23" s="115">
        <v>85.32</v>
      </c>
      <c r="AK23" s="59">
        <v>91.99</v>
      </c>
      <c r="AL23" s="59">
        <v>87.38</v>
      </c>
      <c r="AM23" s="59">
        <v>87.48</v>
      </c>
      <c r="AN23" s="59">
        <v>95.43</v>
      </c>
      <c r="AO23" s="59">
        <v>84.3</v>
      </c>
      <c r="AP23" s="59">
        <v>91.42</v>
      </c>
      <c r="AQ23" s="115">
        <v>97.67</v>
      </c>
      <c r="AR23" s="115">
        <v>96.05</v>
      </c>
      <c r="AS23" s="115">
        <v>88.97</v>
      </c>
      <c r="AT23" s="115">
        <v>90.42</v>
      </c>
      <c r="AU23" s="115">
        <v>91.13</v>
      </c>
      <c r="AV23" s="115">
        <v>92.58</v>
      </c>
      <c r="AW23" s="115">
        <v>83.89</v>
      </c>
      <c r="AX23" s="115">
        <v>86.28</v>
      </c>
      <c r="AY23" s="115">
        <v>92.36</v>
      </c>
      <c r="AZ23" s="115">
        <v>87.89</v>
      </c>
      <c r="BA23" s="115">
        <v>95.34</v>
      </c>
      <c r="BB23" s="115">
        <v>88.89</v>
      </c>
      <c r="BC23" s="115">
        <v>89.75</v>
      </c>
      <c r="BD23" s="115">
        <v>73.64</v>
      </c>
      <c r="BE23" s="115">
        <v>82.79</v>
      </c>
      <c r="BF23" s="115">
        <v>79.760000000000005</v>
      </c>
      <c r="BG23" s="115">
        <v>87.29</v>
      </c>
      <c r="BH23" s="115">
        <v>86.39</v>
      </c>
      <c r="BI23" s="115">
        <v>82.56</v>
      </c>
      <c r="BJ23" s="115">
        <v>84.76</v>
      </c>
      <c r="BK23" s="115">
        <v>89.76</v>
      </c>
      <c r="BL23" s="115">
        <v>88.45</v>
      </c>
      <c r="BM23" s="115">
        <v>73.430000000000007</v>
      </c>
      <c r="BN23" s="115">
        <v>83.07</v>
      </c>
      <c r="BO23" s="115">
        <v>91.64</v>
      </c>
      <c r="BP23" s="115">
        <v>80.599999999999994</v>
      </c>
      <c r="BQ23" s="115">
        <v>87.41</v>
      </c>
      <c r="BR23" s="115">
        <v>90.67</v>
      </c>
      <c r="BS23" s="115">
        <v>73.87</v>
      </c>
      <c r="BT23" s="59">
        <v>81.760000000000005</v>
      </c>
      <c r="BU23" s="59">
        <v>73.790000000000006</v>
      </c>
      <c r="BV23" s="59">
        <v>82.5</v>
      </c>
      <c r="BW23" s="59">
        <v>98.8</v>
      </c>
      <c r="BX23" s="59">
        <v>99.69</v>
      </c>
      <c r="BY23" s="59">
        <v>97.02</v>
      </c>
      <c r="BZ23" s="84">
        <v>90.85</v>
      </c>
      <c r="CA23" s="84">
        <v>87.48</v>
      </c>
      <c r="CB23" s="84">
        <v>94.86</v>
      </c>
      <c r="CC23" s="84">
        <v>98.98</v>
      </c>
      <c r="CD23" s="84">
        <v>100</v>
      </c>
      <c r="CE23" s="84">
        <v>96.4</v>
      </c>
      <c r="CF23" s="84">
        <v>93.86</v>
      </c>
      <c r="CG23" s="84">
        <v>93.25</v>
      </c>
      <c r="CH23" s="115">
        <v>92.47</v>
      </c>
      <c r="CI23" s="115">
        <v>89.68</v>
      </c>
      <c r="CJ23" s="115">
        <v>92.08</v>
      </c>
      <c r="CK23" s="115">
        <v>91.12</v>
      </c>
      <c r="CL23" s="115">
        <v>85.47</v>
      </c>
      <c r="CM23" s="115">
        <v>79.28</v>
      </c>
      <c r="CN23" s="115">
        <v>68.19</v>
      </c>
      <c r="CO23" s="115">
        <v>77.48</v>
      </c>
      <c r="CP23" s="115">
        <v>73.45</v>
      </c>
      <c r="CQ23" s="115">
        <v>76.67</v>
      </c>
      <c r="CR23" s="115">
        <v>77.72</v>
      </c>
      <c r="CS23" s="115">
        <v>83.29</v>
      </c>
      <c r="CT23" s="115">
        <v>97.31</v>
      </c>
      <c r="CU23" s="115">
        <v>96.25</v>
      </c>
      <c r="CV23" s="115">
        <v>97.69</v>
      </c>
      <c r="CW23" s="115">
        <v>97.72</v>
      </c>
      <c r="CX23" s="115">
        <v>81.89</v>
      </c>
      <c r="CY23" s="115">
        <v>82.64</v>
      </c>
      <c r="CZ23" s="115">
        <v>73.64</v>
      </c>
      <c r="DA23" s="115">
        <v>94.53</v>
      </c>
      <c r="DB23" s="115">
        <v>83.85</v>
      </c>
      <c r="DC23" s="115">
        <v>84.78</v>
      </c>
      <c r="DD23" s="115">
        <v>83.14</v>
      </c>
      <c r="DE23" s="115">
        <v>87.65</v>
      </c>
      <c r="DF23" s="115">
        <v>91.68</v>
      </c>
    </row>
    <row r="24" spans="1:112" ht="15.75">
      <c r="A24" s="87">
        <v>0.875</v>
      </c>
      <c r="B24" s="84">
        <v>97.69</v>
      </c>
      <c r="C24" s="115">
        <v>84.39</v>
      </c>
      <c r="D24" s="115">
        <v>93.61</v>
      </c>
      <c r="E24" s="115">
        <v>84.1</v>
      </c>
      <c r="F24" s="115">
        <v>83.72</v>
      </c>
      <c r="G24" s="115">
        <v>89.42</v>
      </c>
      <c r="H24" s="115">
        <v>87.41</v>
      </c>
      <c r="I24" s="84">
        <v>92.33</v>
      </c>
      <c r="J24" s="84">
        <v>94.26</v>
      </c>
      <c r="K24" s="84">
        <v>88.58</v>
      </c>
      <c r="L24" s="84">
        <v>90.43</v>
      </c>
      <c r="M24" s="84">
        <v>83.25</v>
      </c>
      <c r="N24" s="84">
        <v>86.66</v>
      </c>
      <c r="O24" s="84">
        <v>83.56</v>
      </c>
      <c r="P24" s="115">
        <v>85.28</v>
      </c>
      <c r="Q24" s="115">
        <v>92.95</v>
      </c>
      <c r="R24" s="115">
        <v>92.49</v>
      </c>
      <c r="S24" s="115">
        <v>74.8</v>
      </c>
      <c r="T24" s="115">
        <v>69.209999999999994</v>
      </c>
      <c r="U24" s="115">
        <v>71.55</v>
      </c>
      <c r="V24" s="115">
        <v>88.32</v>
      </c>
      <c r="W24" s="115">
        <v>87.81</v>
      </c>
      <c r="X24" s="115">
        <v>84.73</v>
      </c>
      <c r="Y24" s="115">
        <v>86.87</v>
      </c>
      <c r="Z24" s="115">
        <v>91.82</v>
      </c>
      <c r="AA24" s="115">
        <v>87</v>
      </c>
      <c r="AB24" s="115">
        <v>90.29</v>
      </c>
      <c r="AC24" s="115">
        <v>84.63</v>
      </c>
      <c r="AD24" s="115">
        <v>90.48</v>
      </c>
      <c r="AE24" s="115">
        <v>86.99</v>
      </c>
      <c r="AF24" s="115">
        <v>64.98</v>
      </c>
      <c r="AG24" s="115">
        <v>66.8</v>
      </c>
      <c r="AH24" s="115">
        <v>77.760000000000005</v>
      </c>
      <c r="AI24" s="115">
        <v>81.069999999999993</v>
      </c>
      <c r="AJ24" s="115">
        <v>90.18</v>
      </c>
      <c r="AK24" s="59">
        <v>92.46</v>
      </c>
      <c r="AL24" s="59">
        <v>88.85</v>
      </c>
      <c r="AM24" s="59">
        <v>90.09</v>
      </c>
      <c r="AN24" s="59">
        <v>96.31</v>
      </c>
      <c r="AO24" s="59">
        <v>82.62</v>
      </c>
      <c r="AP24" s="59">
        <v>92.35</v>
      </c>
      <c r="AQ24" s="115">
        <v>97.17</v>
      </c>
      <c r="AR24" s="115">
        <v>97.45</v>
      </c>
      <c r="AS24" s="115">
        <v>87.19</v>
      </c>
      <c r="AT24" s="115">
        <v>90.49</v>
      </c>
      <c r="AU24" s="115">
        <v>94.46</v>
      </c>
      <c r="AV24" s="115">
        <v>94.22</v>
      </c>
      <c r="AW24" s="115">
        <v>88.26</v>
      </c>
      <c r="AX24" s="115">
        <v>85.6</v>
      </c>
      <c r="AY24" s="115">
        <v>93.36</v>
      </c>
      <c r="AZ24" s="115">
        <v>91.38</v>
      </c>
      <c r="BA24" s="115">
        <v>96.13</v>
      </c>
      <c r="BB24" s="115">
        <v>91.71</v>
      </c>
      <c r="BC24" s="115">
        <v>92.86</v>
      </c>
      <c r="BD24" s="115">
        <v>73.03</v>
      </c>
      <c r="BE24" s="115">
        <v>88.76</v>
      </c>
      <c r="BF24" s="115">
        <v>84.03</v>
      </c>
      <c r="BG24" s="115">
        <v>89.71</v>
      </c>
      <c r="BH24" s="115">
        <v>85.33</v>
      </c>
      <c r="BI24" s="115">
        <v>83.27</v>
      </c>
      <c r="BJ24" s="115">
        <v>87.81</v>
      </c>
      <c r="BK24" s="115">
        <v>93.4</v>
      </c>
      <c r="BL24" s="115">
        <v>88.48</v>
      </c>
      <c r="BM24" s="115">
        <v>72.52</v>
      </c>
      <c r="BN24" s="115">
        <v>82.72</v>
      </c>
      <c r="BO24" s="115">
        <v>94.06</v>
      </c>
      <c r="BP24" s="115">
        <v>83.87</v>
      </c>
      <c r="BQ24" s="115">
        <v>87.1</v>
      </c>
      <c r="BR24" s="115">
        <v>90.96</v>
      </c>
      <c r="BS24" s="115">
        <v>77.48</v>
      </c>
      <c r="BT24" s="59">
        <v>79.59</v>
      </c>
      <c r="BU24" s="59">
        <v>77.7</v>
      </c>
      <c r="BV24" s="59">
        <v>80.19</v>
      </c>
      <c r="BW24" s="59">
        <v>99.07</v>
      </c>
      <c r="BX24" s="59">
        <v>99.85</v>
      </c>
      <c r="BY24" s="59">
        <v>97.59</v>
      </c>
      <c r="BZ24" s="84">
        <v>91.39</v>
      </c>
      <c r="CA24" s="84">
        <v>87.64</v>
      </c>
      <c r="CB24" s="84">
        <v>96.39</v>
      </c>
      <c r="CC24" s="84">
        <v>99.02</v>
      </c>
      <c r="CD24" s="84">
        <v>100</v>
      </c>
      <c r="CE24" s="84">
        <v>97.35</v>
      </c>
      <c r="CF24" s="84">
        <v>93.76</v>
      </c>
      <c r="CG24" s="84">
        <v>93.8</v>
      </c>
      <c r="CH24" s="115">
        <v>92.9</v>
      </c>
      <c r="CI24" s="115">
        <v>93.61</v>
      </c>
      <c r="CJ24" s="115">
        <v>95.15</v>
      </c>
      <c r="CK24" s="115">
        <v>90.42</v>
      </c>
      <c r="CL24" s="115">
        <v>81.34</v>
      </c>
      <c r="CM24" s="115">
        <v>81.37</v>
      </c>
      <c r="CN24" s="115">
        <v>67.22</v>
      </c>
      <c r="CO24" s="115">
        <v>79.87</v>
      </c>
      <c r="CP24" s="115">
        <v>77.25</v>
      </c>
      <c r="CQ24" s="115">
        <v>80.11</v>
      </c>
      <c r="CR24" s="115">
        <v>80.989999999999995</v>
      </c>
      <c r="CS24" s="115">
        <v>82.98</v>
      </c>
      <c r="CT24" s="115">
        <v>97.85</v>
      </c>
      <c r="CU24" s="115">
        <v>97.2</v>
      </c>
      <c r="CV24" s="115">
        <v>97.44</v>
      </c>
      <c r="CW24" s="115">
        <v>97.36</v>
      </c>
      <c r="CX24" s="115">
        <v>81.540000000000006</v>
      </c>
      <c r="CY24" s="115">
        <v>82.76</v>
      </c>
      <c r="CZ24" s="115">
        <v>68.180000000000007</v>
      </c>
      <c r="DA24" s="115">
        <v>90.69</v>
      </c>
      <c r="DB24" s="115">
        <v>81.25</v>
      </c>
      <c r="DC24" s="115">
        <v>83.87</v>
      </c>
      <c r="DD24" s="115">
        <v>85.94</v>
      </c>
      <c r="DE24" s="115">
        <v>87.68</v>
      </c>
      <c r="DF24" s="115">
        <v>94.02</v>
      </c>
    </row>
    <row r="25" spans="1:112" ht="15.75">
      <c r="A25" s="87">
        <v>0.91666666666666696</v>
      </c>
      <c r="B25" s="84">
        <v>97.31</v>
      </c>
      <c r="C25" s="115">
        <v>90.32</v>
      </c>
      <c r="D25" s="115">
        <v>93.49</v>
      </c>
      <c r="E25" s="115">
        <v>82.75</v>
      </c>
      <c r="F25" s="115">
        <v>81.48</v>
      </c>
      <c r="G25" s="115">
        <v>89.8</v>
      </c>
      <c r="H25" s="115">
        <v>86.64</v>
      </c>
      <c r="I25" s="84">
        <v>94.28</v>
      </c>
      <c r="J25" s="84">
        <v>95.69</v>
      </c>
      <c r="K25" s="84">
        <v>86.59</v>
      </c>
      <c r="L25" s="84">
        <v>90.95</v>
      </c>
      <c r="M25" s="84">
        <v>87.94</v>
      </c>
      <c r="N25" s="84">
        <v>89.6</v>
      </c>
      <c r="O25" s="84">
        <v>91.1</v>
      </c>
      <c r="P25" s="115">
        <v>89.39</v>
      </c>
      <c r="Q25" s="115">
        <v>93.32</v>
      </c>
      <c r="R25" s="115">
        <v>92.57</v>
      </c>
      <c r="S25" s="115">
        <v>73.63</v>
      </c>
      <c r="T25" s="115">
        <v>73.83</v>
      </c>
      <c r="U25" s="115">
        <v>73.739999999999995</v>
      </c>
      <c r="V25" s="115">
        <v>90.35</v>
      </c>
      <c r="W25" s="115">
        <v>88.07</v>
      </c>
      <c r="X25" s="115">
        <v>84.44</v>
      </c>
      <c r="Y25" s="115">
        <v>87.55</v>
      </c>
      <c r="Z25" s="115">
        <v>92.44</v>
      </c>
      <c r="AA25" s="115">
        <v>84.97</v>
      </c>
      <c r="AB25" s="115">
        <v>89.71</v>
      </c>
      <c r="AC25" s="115">
        <v>86.34</v>
      </c>
      <c r="AD25" s="115">
        <v>90.28</v>
      </c>
      <c r="AE25" s="115">
        <v>89.05</v>
      </c>
      <c r="AF25" s="115">
        <v>61.84</v>
      </c>
      <c r="AG25" s="115">
        <v>67.47</v>
      </c>
      <c r="AH25" s="115">
        <v>84.48</v>
      </c>
      <c r="AI25" s="115">
        <v>83.08</v>
      </c>
      <c r="AJ25" s="115">
        <v>87.05</v>
      </c>
      <c r="AK25" s="59">
        <v>94.41</v>
      </c>
      <c r="AL25" s="59">
        <v>90</v>
      </c>
      <c r="AM25" s="59">
        <v>91.83</v>
      </c>
      <c r="AN25" s="59">
        <v>97.06</v>
      </c>
      <c r="AO25" s="59">
        <v>86.22</v>
      </c>
      <c r="AP25" s="59">
        <v>92.86</v>
      </c>
      <c r="AQ25" s="115">
        <v>97.4</v>
      </c>
      <c r="AR25" s="115">
        <v>97.75</v>
      </c>
      <c r="AS25" s="115">
        <v>83.5</v>
      </c>
      <c r="AT25" s="115">
        <v>92.05</v>
      </c>
      <c r="AU25" s="115">
        <v>93.94</v>
      </c>
      <c r="AV25" s="115">
        <v>95.51</v>
      </c>
      <c r="AW25" s="115">
        <v>81.75</v>
      </c>
      <c r="AX25" s="115">
        <v>86.55</v>
      </c>
      <c r="AY25" s="115">
        <v>95.49</v>
      </c>
      <c r="AZ25" s="115">
        <v>92.31</v>
      </c>
      <c r="BA25" s="115">
        <v>96.37</v>
      </c>
      <c r="BB25" s="115">
        <v>91.73</v>
      </c>
      <c r="BC25" s="115">
        <v>94.56</v>
      </c>
      <c r="BD25" s="115">
        <v>75.5</v>
      </c>
      <c r="BE25" s="115">
        <v>92.17</v>
      </c>
      <c r="BF25" s="115">
        <v>88.84</v>
      </c>
      <c r="BG25" s="115">
        <v>91.49</v>
      </c>
      <c r="BH25" s="115">
        <v>87.41</v>
      </c>
      <c r="BI25" s="115">
        <v>78.78</v>
      </c>
      <c r="BJ25" s="115">
        <v>90.16</v>
      </c>
      <c r="BK25" s="115">
        <v>94.86</v>
      </c>
      <c r="BL25" s="115">
        <v>89.8</v>
      </c>
      <c r="BM25" s="115">
        <v>70.13</v>
      </c>
      <c r="BN25" s="115">
        <v>84.14</v>
      </c>
      <c r="BO25" s="115">
        <v>95.1</v>
      </c>
      <c r="BP25" s="115">
        <v>87.72</v>
      </c>
      <c r="BQ25" s="115">
        <v>88.37</v>
      </c>
      <c r="BR25" s="115">
        <v>93.59</v>
      </c>
      <c r="BS25" s="115">
        <v>77.14</v>
      </c>
      <c r="BT25" s="59">
        <v>78.95</v>
      </c>
      <c r="BU25" s="59">
        <v>80.290000000000006</v>
      </c>
      <c r="BV25" s="59">
        <v>82.56</v>
      </c>
      <c r="BW25" s="59">
        <v>99.23</v>
      </c>
      <c r="BX25" s="59">
        <v>100</v>
      </c>
      <c r="BY25" s="59">
        <v>97.92</v>
      </c>
      <c r="BZ25" s="84">
        <v>93.36</v>
      </c>
      <c r="CA25" s="84">
        <v>90.51</v>
      </c>
      <c r="CB25" s="84">
        <v>97.04</v>
      </c>
      <c r="CC25" s="84">
        <v>99.36</v>
      </c>
      <c r="CD25" s="84">
        <v>100</v>
      </c>
      <c r="CE25" s="84">
        <v>97.76</v>
      </c>
      <c r="CF25" s="84">
        <v>94.41</v>
      </c>
      <c r="CG25" s="84">
        <v>94.6</v>
      </c>
      <c r="CH25" s="115">
        <v>92.42</v>
      </c>
      <c r="CI25" s="115">
        <v>93.6</v>
      </c>
      <c r="CJ25" s="115">
        <v>94.71</v>
      </c>
      <c r="CK25" s="115">
        <v>88.57</v>
      </c>
      <c r="CL25" s="115">
        <v>78.400000000000006</v>
      </c>
      <c r="CM25" s="115">
        <v>80.13</v>
      </c>
      <c r="CN25" s="115">
        <v>66.44</v>
      </c>
      <c r="CO25" s="115">
        <v>79.37</v>
      </c>
      <c r="CP25" s="115">
        <v>77.069999999999993</v>
      </c>
      <c r="CQ25" s="115">
        <v>81.88</v>
      </c>
      <c r="CR25" s="115">
        <v>79.66</v>
      </c>
      <c r="CS25" s="115">
        <v>84.04</v>
      </c>
      <c r="CT25" s="115">
        <v>97.14</v>
      </c>
      <c r="CU25" s="115">
        <v>98.04</v>
      </c>
      <c r="CV25" s="115">
        <v>98.15</v>
      </c>
      <c r="CW25" s="115">
        <v>97.99</v>
      </c>
      <c r="CX25" s="115">
        <v>83.84</v>
      </c>
      <c r="CY25" s="115">
        <v>81.96</v>
      </c>
      <c r="CZ25" s="115">
        <v>71.53</v>
      </c>
      <c r="DA25" s="115">
        <v>86.94</v>
      </c>
      <c r="DB25" s="115">
        <v>83.16</v>
      </c>
      <c r="DC25" s="115">
        <v>81.150000000000006</v>
      </c>
      <c r="DD25" s="115">
        <v>89.03</v>
      </c>
      <c r="DE25" s="115">
        <v>89.58</v>
      </c>
      <c r="DF25" s="115">
        <v>94.51</v>
      </c>
    </row>
    <row r="26" spans="1:112" ht="15.75">
      <c r="A26" s="87">
        <v>0.95833333333333304</v>
      </c>
      <c r="B26" s="84">
        <v>97.29</v>
      </c>
      <c r="C26" s="115">
        <v>89.03</v>
      </c>
      <c r="D26" s="115">
        <v>93.03</v>
      </c>
      <c r="E26" s="115">
        <v>78.98</v>
      </c>
      <c r="F26" s="115">
        <v>80.45</v>
      </c>
      <c r="G26" s="115">
        <v>90.85</v>
      </c>
      <c r="H26" s="115">
        <v>87.71</v>
      </c>
      <c r="I26" s="84">
        <v>94.48</v>
      </c>
      <c r="J26" s="84">
        <v>95.89</v>
      </c>
      <c r="K26" s="84">
        <v>84.9</v>
      </c>
      <c r="L26" s="84">
        <v>93.91</v>
      </c>
      <c r="M26" s="84">
        <v>79.36</v>
      </c>
      <c r="N26" s="84">
        <v>92.76</v>
      </c>
      <c r="O26" s="84">
        <v>91.33</v>
      </c>
      <c r="P26" s="115">
        <v>87.77</v>
      </c>
      <c r="Q26" s="115">
        <v>93.62</v>
      </c>
      <c r="R26" s="115">
        <v>91.47</v>
      </c>
      <c r="S26" s="115">
        <v>76.06</v>
      </c>
      <c r="T26" s="115">
        <v>75.42</v>
      </c>
      <c r="U26" s="115">
        <v>76.09</v>
      </c>
      <c r="V26" s="115">
        <v>91.29</v>
      </c>
      <c r="W26" s="115">
        <v>88.09</v>
      </c>
      <c r="X26" s="115">
        <v>84.5</v>
      </c>
      <c r="Y26" s="115">
        <v>88.11</v>
      </c>
      <c r="Z26" s="115">
        <v>93.05</v>
      </c>
      <c r="AA26" s="115">
        <v>83.66</v>
      </c>
      <c r="AB26" s="115">
        <v>88.38</v>
      </c>
      <c r="AC26" s="115">
        <v>87.79</v>
      </c>
      <c r="AD26" s="115">
        <v>90.75</v>
      </c>
      <c r="AE26" s="115">
        <v>88.49</v>
      </c>
      <c r="AF26" s="115">
        <v>57.72</v>
      </c>
      <c r="AG26" s="115">
        <v>67.63</v>
      </c>
      <c r="AH26" s="115">
        <v>85.94</v>
      </c>
      <c r="AI26" s="115">
        <v>82.89</v>
      </c>
      <c r="AJ26" s="115">
        <v>87.85</v>
      </c>
      <c r="AK26" s="59">
        <v>93.83</v>
      </c>
      <c r="AL26" s="59">
        <v>91.55</v>
      </c>
      <c r="AM26" s="59">
        <v>92.97</v>
      </c>
      <c r="AN26" s="59">
        <v>96.95</v>
      </c>
      <c r="AO26" s="59">
        <v>88.52</v>
      </c>
      <c r="AP26" s="59">
        <v>93.28</v>
      </c>
      <c r="AQ26" s="115">
        <v>97.77</v>
      </c>
      <c r="AR26" s="115">
        <v>98.26</v>
      </c>
      <c r="AS26" s="115">
        <v>81.22</v>
      </c>
      <c r="AT26" s="115">
        <v>93.61</v>
      </c>
      <c r="AU26" s="115">
        <v>94.12</v>
      </c>
      <c r="AV26" s="115">
        <v>96.11</v>
      </c>
      <c r="AW26" s="115">
        <v>89.75</v>
      </c>
      <c r="AX26" s="115">
        <v>88.23</v>
      </c>
      <c r="AY26" s="115">
        <v>95.75</v>
      </c>
      <c r="AZ26" s="115">
        <v>92.55</v>
      </c>
      <c r="BA26" s="115">
        <v>97.14</v>
      </c>
      <c r="BB26" s="115">
        <v>87.57</v>
      </c>
      <c r="BC26" s="115">
        <v>95.66</v>
      </c>
      <c r="BD26" s="115">
        <v>80.13</v>
      </c>
      <c r="BE26" s="115">
        <v>92.27</v>
      </c>
      <c r="BF26" s="115">
        <v>90.22</v>
      </c>
      <c r="BG26" s="115">
        <v>94.14</v>
      </c>
      <c r="BH26" s="115">
        <v>87.3</v>
      </c>
      <c r="BI26" s="115">
        <v>75.05</v>
      </c>
      <c r="BJ26" s="115">
        <v>89.54</v>
      </c>
      <c r="BK26" s="115">
        <v>95.59</v>
      </c>
      <c r="BL26" s="115">
        <v>88.68</v>
      </c>
      <c r="BM26" s="115">
        <v>72.540000000000006</v>
      </c>
      <c r="BN26" s="115">
        <v>85.12</v>
      </c>
      <c r="BO26" s="115">
        <v>94.9</v>
      </c>
      <c r="BP26" s="115">
        <v>88.36</v>
      </c>
      <c r="BQ26" s="115">
        <v>91.03</v>
      </c>
      <c r="BR26" s="115">
        <v>94.2</v>
      </c>
      <c r="BS26" s="115">
        <v>79.25</v>
      </c>
      <c r="BT26" s="59">
        <v>76.36</v>
      </c>
      <c r="BU26" s="59">
        <v>90.92</v>
      </c>
      <c r="BV26" s="59">
        <v>82.42</v>
      </c>
      <c r="BW26" s="59">
        <v>99.36</v>
      </c>
      <c r="BX26" s="59">
        <v>99.23</v>
      </c>
      <c r="BY26" s="59">
        <v>98.52</v>
      </c>
      <c r="BZ26" s="84">
        <v>93.64</v>
      </c>
      <c r="CA26" s="84">
        <v>89.22</v>
      </c>
      <c r="CB26" s="84">
        <v>97.65</v>
      </c>
      <c r="CC26" s="84">
        <v>99.46</v>
      </c>
      <c r="CD26" s="84">
        <v>100</v>
      </c>
      <c r="CE26" s="84">
        <v>97.92</v>
      </c>
      <c r="CF26" s="84">
        <v>96.14</v>
      </c>
      <c r="CG26" s="84">
        <v>93.62</v>
      </c>
      <c r="CH26" s="115">
        <v>92.62</v>
      </c>
      <c r="CI26" s="115">
        <v>94.39</v>
      </c>
      <c r="CJ26" s="115">
        <v>91.96</v>
      </c>
      <c r="CK26" s="115">
        <v>92.17</v>
      </c>
      <c r="CL26" s="115">
        <v>80.7</v>
      </c>
      <c r="CM26" s="115">
        <v>80.16</v>
      </c>
      <c r="CN26" s="115">
        <v>73.97</v>
      </c>
      <c r="CO26" s="115">
        <v>80.569999999999993</v>
      </c>
      <c r="CP26" s="115">
        <v>80.010000000000005</v>
      </c>
      <c r="CQ26" s="115">
        <v>83.6</v>
      </c>
      <c r="CR26" s="115">
        <v>82.27</v>
      </c>
      <c r="CS26" s="115">
        <v>87.49</v>
      </c>
      <c r="CT26" s="115">
        <v>97.58</v>
      </c>
      <c r="CU26" s="115">
        <v>98.44</v>
      </c>
      <c r="CV26" s="115">
        <v>98.69</v>
      </c>
      <c r="CW26" s="115">
        <v>98.51</v>
      </c>
      <c r="CX26" s="115">
        <v>78.510000000000005</v>
      </c>
      <c r="CY26" s="115">
        <v>79.61</v>
      </c>
      <c r="CZ26" s="115">
        <v>74.14</v>
      </c>
      <c r="DA26" s="115">
        <v>86.49</v>
      </c>
      <c r="DB26" s="115">
        <v>83.92</v>
      </c>
      <c r="DC26" s="115">
        <v>82.31</v>
      </c>
      <c r="DD26" s="115">
        <v>89.34</v>
      </c>
      <c r="DE26" s="115">
        <v>89.45</v>
      </c>
      <c r="DF26" s="115">
        <v>94.47</v>
      </c>
    </row>
    <row r="28" spans="1:112" ht="15.75">
      <c r="A28" s="89" t="s">
        <v>87</v>
      </c>
      <c r="B28" s="118">
        <f>MAX(B3:B26)</f>
        <v>97.69</v>
      </c>
      <c r="C28" s="118">
        <f t="shared" ref="C28:AJ28" si="0">MAX(C3:C26)</f>
        <v>99.23</v>
      </c>
      <c r="D28" s="118">
        <f t="shared" si="0"/>
        <v>96.66</v>
      </c>
      <c r="E28" s="118">
        <f t="shared" si="0"/>
        <v>93.44</v>
      </c>
      <c r="F28" s="118">
        <f t="shared" si="0"/>
        <v>94.27</v>
      </c>
      <c r="G28" s="118">
        <f t="shared" si="0"/>
        <v>90.85</v>
      </c>
      <c r="H28" s="118">
        <f t="shared" si="0"/>
        <v>98.53</v>
      </c>
      <c r="I28" s="118">
        <f t="shared" si="0"/>
        <v>95.31</v>
      </c>
      <c r="J28" s="118">
        <f t="shared" si="0"/>
        <v>96.47</v>
      </c>
      <c r="K28" s="118">
        <f t="shared" si="0"/>
        <v>98.68</v>
      </c>
      <c r="L28" s="118">
        <f t="shared" si="0"/>
        <v>93.91</v>
      </c>
      <c r="M28" s="118">
        <f t="shared" si="0"/>
        <v>98.17</v>
      </c>
      <c r="N28" s="118">
        <f t="shared" si="0"/>
        <v>92.76</v>
      </c>
      <c r="O28" s="118">
        <f t="shared" si="0"/>
        <v>95.69</v>
      </c>
      <c r="P28" s="118">
        <f t="shared" si="0"/>
        <v>92.12</v>
      </c>
      <c r="Q28" s="118">
        <f t="shared" si="0"/>
        <v>96.43</v>
      </c>
      <c r="R28" s="118">
        <f t="shared" si="0"/>
        <v>94.33</v>
      </c>
      <c r="S28" s="118">
        <f t="shared" si="0"/>
        <v>94.02</v>
      </c>
      <c r="T28" s="118">
        <f t="shared" si="0"/>
        <v>75.42</v>
      </c>
      <c r="U28" s="118">
        <f t="shared" si="0"/>
        <v>83.14</v>
      </c>
      <c r="V28" s="118">
        <f t="shared" si="0"/>
        <v>91.29</v>
      </c>
      <c r="W28" s="118">
        <f t="shared" si="0"/>
        <v>95.4</v>
      </c>
      <c r="X28" s="118">
        <f t="shared" si="0"/>
        <v>87.86</v>
      </c>
      <c r="Y28" s="118">
        <f t="shared" si="0"/>
        <v>88.11</v>
      </c>
      <c r="Z28" s="118">
        <f t="shared" si="0"/>
        <v>93.05</v>
      </c>
      <c r="AA28" s="118">
        <f t="shared" si="0"/>
        <v>93.23</v>
      </c>
      <c r="AB28" s="118">
        <f t="shared" si="0"/>
        <v>94.5</v>
      </c>
      <c r="AC28" s="118">
        <f t="shared" si="0"/>
        <v>91.11</v>
      </c>
      <c r="AD28" s="118">
        <f t="shared" si="0"/>
        <v>95.4</v>
      </c>
      <c r="AE28" s="118">
        <f t="shared" si="0"/>
        <v>93.06</v>
      </c>
      <c r="AF28" s="118">
        <f t="shared" si="0"/>
        <v>95.12</v>
      </c>
      <c r="AG28" s="118">
        <f t="shared" si="0"/>
        <v>84.53</v>
      </c>
      <c r="AH28" s="118">
        <f t="shared" si="0"/>
        <v>85.94</v>
      </c>
      <c r="AI28" s="118">
        <f t="shared" si="0"/>
        <v>94.32</v>
      </c>
      <c r="AJ28" s="118">
        <f t="shared" si="0"/>
        <v>91.99</v>
      </c>
      <c r="AK28" s="118">
        <f>MAX(AK3:AK26)</f>
        <v>94.41</v>
      </c>
      <c r="AL28" s="118">
        <f t="shared" ref="AL28:BY28" si="1">MAX(AL3:AL26)</f>
        <v>95.68</v>
      </c>
      <c r="AM28" s="118">
        <f t="shared" si="1"/>
        <v>97.94</v>
      </c>
      <c r="AN28" s="118">
        <f t="shared" si="1"/>
        <v>97.06</v>
      </c>
      <c r="AO28" s="118">
        <f t="shared" si="1"/>
        <v>98.67</v>
      </c>
      <c r="AP28" s="118">
        <f t="shared" si="1"/>
        <v>93.28</v>
      </c>
      <c r="AQ28" s="118">
        <f t="shared" si="1"/>
        <v>97.77</v>
      </c>
      <c r="AR28" s="118">
        <f t="shared" si="1"/>
        <v>98.97</v>
      </c>
      <c r="AS28" s="118">
        <f t="shared" si="1"/>
        <v>99.55</v>
      </c>
      <c r="AT28" s="118">
        <f t="shared" si="1"/>
        <v>93.61</v>
      </c>
      <c r="AU28" s="118">
        <f t="shared" si="1"/>
        <v>96.69</v>
      </c>
      <c r="AV28" s="118">
        <f t="shared" si="1"/>
        <v>96.11</v>
      </c>
      <c r="AW28" s="118">
        <f t="shared" si="1"/>
        <v>97.65</v>
      </c>
      <c r="AX28" s="118">
        <f t="shared" si="1"/>
        <v>97.23</v>
      </c>
      <c r="AY28" s="118">
        <f t="shared" si="1"/>
        <v>97.14</v>
      </c>
      <c r="AZ28" s="118">
        <f t="shared" si="1"/>
        <v>96.64</v>
      </c>
      <c r="BA28" s="118">
        <f t="shared" si="1"/>
        <v>97.14</v>
      </c>
      <c r="BB28" s="118">
        <f t="shared" si="1"/>
        <v>97.94</v>
      </c>
      <c r="BC28" s="118">
        <f t="shared" si="1"/>
        <v>95.66</v>
      </c>
      <c r="BD28" s="118">
        <f t="shared" si="1"/>
        <v>96.16</v>
      </c>
      <c r="BE28" s="118">
        <f t="shared" si="1"/>
        <v>92.27</v>
      </c>
      <c r="BF28" s="118">
        <f t="shared" si="1"/>
        <v>96.6</v>
      </c>
      <c r="BG28" s="118">
        <f t="shared" si="1"/>
        <v>95.51</v>
      </c>
      <c r="BH28" s="118">
        <f t="shared" si="1"/>
        <v>94.47</v>
      </c>
      <c r="BI28" s="118">
        <f t="shared" si="1"/>
        <v>88.67</v>
      </c>
      <c r="BJ28" s="118">
        <f t="shared" si="1"/>
        <v>90.16</v>
      </c>
      <c r="BK28" s="118">
        <f t="shared" si="1"/>
        <v>95.59</v>
      </c>
      <c r="BL28" s="118">
        <f t="shared" si="1"/>
        <v>97.04</v>
      </c>
      <c r="BM28" s="118">
        <f t="shared" si="1"/>
        <v>89.65</v>
      </c>
      <c r="BN28" s="118">
        <f t="shared" si="1"/>
        <v>85.12</v>
      </c>
      <c r="BO28" s="118">
        <f t="shared" si="1"/>
        <v>95.1</v>
      </c>
      <c r="BP28" s="118">
        <f t="shared" si="1"/>
        <v>96.85</v>
      </c>
      <c r="BQ28" s="118">
        <f t="shared" si="1"/>
        <v>92.57</v>
      </c>
      <c r="BR28" s="118">
        <f t="shared" si="1"/>
        <v>94.75</v>
      </c>
      <c r="BS28" s="118">
        <f t="shared" si="1"/>
        <v>96.75</v>
      </c>
      <c r="BT28" s="118">
        <f t="shared" si="1"/>
        <v>82.82</v>
      </c>
      <c r="BU28" s="118">
        <f t="shared" si="1"/>
        <v>90.92</v>
      </c>
      <c r="BV28" s="118">
        <f t="shared" si="1"/>
        <v>93.47</v>
      </c>
      <c r="BW28" s="118">
        <f t="shared" si="1"/>
        <v>99.36</v>
      </c>
      <c r="BX28" s="118">
        <f t="shared" si="1"/>
        <v>100</v>
      </c>
      <c r="BY28" s="118">
        <f t="shared" si="1"/>
        <v>100</v>
      </c>
      <c r="BZ28" s="118">
        <f>MAX(BZ3:BZ26)</f>
        <v>98.9</v>
      </c>
      <c r="CA28" s="118">
        <f t="shared" ref="CA28:DF28" si="2">MAX(CA3:CA26)</f>
        <v>93.57</v>
      </c>
      <c r="CB28" s="118">
        <f t="shared" si="2"/>
        <v>97.65</v>
      </c>
      <c r="CC28" s="118">
        <f t="shared" si="2"/>
        <v>99.46</v>
      </c>
      <c r="CD28" s="118">
        <f t="shared" si="2"/>
        <v>100</v>
      </c>
      <c r="CE28" s="118">
        <f t="shared" si="2"/>
        <v>100</v>
      </c>
      <c r="CF28" s="118">
        <f t="shared" si="2"/>
        <v>98.82</v>
      </c>
      <c r="CG28" s="118">
        <f t="shared" si="2"/>
        <v>98.54</v>
      </c>
      <c r="CH28" s="118">
        <f t="shared" si="2"/>
        <v>98.16</v>
      </c>
      <c r="CI28" s="118">
        <f t="shared" si="2"/>
        <v>96.52</v>
      </c>
      <c r="CJ28" s="118">
        <f t="shared" si="2"/>
        <v>97.56</v>
      </c>
      <c r="CK28" s="118">
        <f t="shared" si="2"/>
        <v>95.67</v>
      </c>
      <c r="CL28" s="118">
        <f t="shared" si="2"/>
        <v>93.6</v>
      </c>
      <c r="CM28" s="118">
        <f t="shared" si="2"/>
        <v>87.35</v>
      </c>
      <c r="CN28" s="118">
        <f t="shared" si="2"/>
        <v>88.45</v>
      </c>
      <c r="CO28" s="118">
        <f t="shared" si="2"/>
        <v>85.11</v>
      </c>
      <c r="CP28" s="118">
        <f t="shared" si="2"/>
        <v>86.28</v>
      </c>
      <c r="CQ28" s="118">
        <f t="shared" si="2"/>
        <v>86.75</v>
      </c>
      <c r="CR28" s="118">
        <f t="shared" si="2"/>
        <v>82.83</v>
      </c>
      <c r="CS28" s="118">
        <f t="shared" si="2"/>
        <v>98.87</v>
      </c>
      <c r="CT28" s="118">
        <f t="shared" si="2"/>
        <v>97.85</v>
      </c>
      <c r="CU28" s="118">
        <f t="shared" si="2"/>
        <v>99.43</v>
      </c>
      <c r="CV28" s="118">
        <f t="shared" si="2"/>
        <v>98.88</v>
      </c>
      <c r="CW28" s="118">
        <f t="shared" si="2"/>
        <v>99.53</v>
      </c>
      <c r="CX28" s="118">
        <f t="shared" si="2"/>
        <v>99.06</v>
      </c>
      <c r="CY28" s="118">
        <f t="shared" si="2"/>
        <v>85.05</v>
      </c>
      <c r="CZ28" s="118">
        <f t="shared" si="2"/>
        <v>97.95</v>
      </c>
      <c r="DA28" s="118">
        <f t="shared" si="2"/>
        <v>95.07</v>
      </c>
      <c r="DB28" s="118">
        <f t="shared" si="2"/>
        <v>85.1</v>
      </c>
      <c r="DC28" s="118">
        <f t="shared" si="2"/>
        <v>84.78</v>
      </c>
      <c r="DD28" s="118">
        <f t="shared" si="2"/>
        <v>89.34</v>
      </c>
      <c r="DE28" s="118">
        <f t="shared" si="2"/>
        <v>93.92</v>
      </c>
      <c r="DF28" s="118">
        <f t="shared" si="2"/>
        <v>96.54</v>
      </c>
    </row>
    <row r="29" spans="1:112" ht="15.75">
      <c r="A29" s="90" t="s">
        <v>88</v>
      </c>
      <c r="B29" s="118">
        <f>MIN(B3:B26)</f>
        <v>69.69</v>
      </c>
      <c r="C29" s="118">
        <f t="shared" ref="C29:AI29" si="3">MIN(C3:C26)</f>
        <v>58.65</v>
      </c>
      <c r="D29" s="118">
        <f t="shared" si="3"/>
        <v>49.48</v>
      </c>
      <c r="E29" s="118">
        <f t="shared" si="3"/>
        <v>69.56</v>
      </c>
      <c r="F29" s="118">
        <f t="shared" si="3"/>
        <v>74.319999999999993</v>
      </c>
      <c r="G29" s="118">
        <f t="shared" si="3"/>
        <v>70.14</v>
      </c>
      <c r="H29" s="118">
        <f t="shared" si="3"/>
        <v>80.540000000000006</v>
      </c>
      <c r="I29" s="118">
        <f t="shared" si="3"/>
        <v>54.28</v>
      </c>
      <c r="J29" s="118">
        <f t="shared" si="3"/>
        <v>50.57</v>
      </c>
      <c r="K29" s="118">
        <f t="shared" si="3"/>
        <v>43.18</v>
      </c>
      <c r="L29" s="118">
        <f t="shared" si="3"/>
        <v>46.88</v>
      </c>
      <c r="M29" s="118">
        <f t="shared" si="3"/>
        <v>49.6</v>
      </c>
      <c r="N29" s="118">
        <f t="shared" si="3"/>
        <v>56.29</v>
      </c>
      <c r="O29" s="118">
        <f t="shared" si="3"/>
        <v>58.77</v>
      </c>
      <c r="P29" s="118">
        <f t="shared" si="3"/>
        <v>71.989999999999995</v>
      </c>
      <c r="Q29" s="118">
        <f t="shared" si="3"/>
        <v>44.94</v>
      </c>
      <c r="R29" s="118">
        <f t="shared" si="3"/>
        <v>54.51</v>
      </c>
      <c r="S29" s="118">
        <f t="shared" si="3"/>
        <v>65.989999999999995</v>
      </c>
      <c r="T29" s="118">
        <f t="shared" si="3"/>
        <v>40.82</v>
      </c>
      <c r="U29" s="118">
        <f t="shared" si="3"/>
        <v>43.59</v>
      </c>
      <c r="V29" s="118">
        <f t="shared" si="3"/>
        <v>47.42</v>
      </c>
      <c r="W29" s="118">
        <f t="shared" si="3"/>
        <v>55.56</v>
      </c>
      <c r="X29" s="118">
        <f t="shared" si="3"/>
        <v>76.11</v>
      </c>
      <c r="Y29" s="118">
        <f t="shared" si="3"/>
        <v>61.83</v>
      </c>
      <c r="Z29" s="118">
        <f t="shared" si="3"/>
        <v>44.26</v>
      </c>
      <c r="AA29" s="118">
        <f t="shared" si="3"/>
        <v>47.37</v>
      </c>
      <c r="AB29" s="118">
        <f t="shared" si="3"/>
        <v>41.85</v>
      </c>
      <c r="AC29" s="118">
        <f t="shared" si="3"/>
        <v>70.64</v>
      </c>
      <c r="AD29" s="118">
        <f t="shared" si="3"/>
        <v>55.93</v>
      </c>
      <c r="AE29" s="118">
        <f t="shared" si="3"/>
        <v>56.92</v>
      </c>
      <c r="AF29" s="118">
        <f t="shared" si="3"/>
        <v>41.93</v>
      </c>
      <c r="AG29" s="118">
        <f t="shared" si="3"/>
        <v>51</v>
      </c>
      <c r="AH29" s="118">
        <f t="shared" si="3"/>
        <v>43.53</v>
      </c>
      <c r="AI29" s="118">
        <f t="shared" si="3"/>
        <v>36.119999999999997</v>
      </c>
      <c r="AJ29" s="118">
        <f>MIN(AJ3:AJ26)</f>
        <v>41.66</v>
      </c>
      <c r="AK29" s="118">
        <f t="shared" ref="AK29:CV29" si="4">MIN(AK3:AK26)</f>
        <v>44.88</v>
      </c>
      <c r="AL29" s="118">
        <f t="shared" si="4"/>
        <v>62.48</v>
      </c>
      <c r="AM29" s="118">
        <f t="shared" si="4"/>
        <v>56.82</v>
      </c>
      <c r="AN29" s="118">
        <f t="shared" si="4"/>
        <v>73.849999999999994</v>
      </c>
      <c r="AO29" s="118">
        <f t="shared" si="4"/>
        <v>37.700000000000003</v>
      </c>
      <c r="AP29" s="118">
        <f t="shared" si="4"/>
        <v>63.41</v>
      </c>
      <c r="AQ29" s="118">
        <f t="shared" si="4"/>
        <v>82.89</v>
      </c>
      <c r="AR29" s="118">
        <f t="shared" si="4"/>
        <v>80.83</v>
      </c>
      <c r="AS29" s="118">
        <f t="shared" si="4"/>
        <v>40.090000000000003</v>
      </c>
      <c r="AT29" s="118">
        <f t="shared" si="4"/>
        <v>41.95</v>
      </c>
      <c r="AU29" s="118">
        <f t="shared" si="4"/>
        <v>44.28</v>
      </c>
      <c r="AV29" s="118">
        <f t="shared" si="4"/>
        <v>51.5</v>
      </c>
      <c r="AW29" s="118">
        <f t="shared" si="4"/>
        <v>48.67</v>
      </c>
      <c r="AX29" s="118">
        <f t="shared" si="4"/>
        <v>75.45</v>
      </c>
      <c r="AY29" s="118">
        <f t="shared" si="4"/>
        <v>45.93</v>
      </c>
      <c r="AZ29" s="118">
        <f t="shared" si="4"/>
        <v>48.67</v>
      </c>
      <c r="BA29" s="118">
        <f t="shared" si="4"/>
        <v>52.8</v>
      </c>
      <c r="BB29" s="118">
        <f t="shared" si="4"/>
        <v>47.03</v>
      </c>
      <c r="BC29" s="118">
        <f t="shared" si="4"/>
        <v>47.77</v>
      </c>
      <c r="BD29" s="118">
        <f t="shared" si="4"/>
        <v>46.17</v>
      </c>
      <c r="BE29" s="118">
        <f t="shared" si="4"/>
        <v>41.46</v>
      </c>
      <c r="BF29" s="118">
        <f t="shared" si="4"/>
        <v>44.36</v>
      </c>
      <c r="BG29" s="118">
        <f t="shared" si="4"/>
        <v>48.38</v>
      </c>
      <c r="BH29" s="118">
        <f t="shared" si="4"/>
        <v>41.56</v>
      </c>
      <c r="BI29" s="118">
        <f t="shared" si="4"/>
        <v>43.32</v>
      </c>
      <c r="BJ29" s="118">
        <f t="shared" si="4"/>
        <v>44.92</v>
      </c>
      <c r="BK29" s="118">
        <f t="shared" si="4"/>
        <v>49.39</v>
      </c>
      <c r="BL29" s="118">
        <f t="shared" si="4"/>
        <v>45.13</v>
      </c>
      <c r="BM29" s="118">
        <f t="shared" si="4"/>
        <v>47.57</v>
      </c>
      <c r="BN29" s="118">
        <f t="shared" si="4"/>
        <v>47.88</v>
      </c>
      <c r="BO29" s="118">
        <f t="shared" si="4"/>
        <v>44.96</v>
      </c>
      <c r="BP29" s="118">
        <f t="shared" si="4"/>
        <v>46.73</v>
      </c>
      <c r="BQ29" s="118">
        <f t="shared" si="4"/>
        <v>46.76</v>
      </c>
      <c r="BR29" s="118">
        <f t="shared" si="4"/>
        <v>47.04</v>
      </c>
      <c r="BS29" s="118">
        <f t="shared" si="4"/>
        <v>48.27</v>
      </c>
      <c r="BT29" s="118">
        <f t="shared" si="4"/>
        <v>42.04</v>
      </c>
      <c r="BU29" s="118">
        <f t="shared" si="4"/>
        <v>43.41</v>
      </c>
      <c r="BV29" s="118">
        <f t="shared" si="4"/>
        <v>53.02</v>
      </c>
      <c r="BW29" s="118">
        <f t="shared" si="4"/>
        <v>57.94</v>
      </c>
      <c r="BX29" s="118">
        <f t="shared" si="4"/>
        <v>79.209999999999994</v>
      </c>
      <c r="BY29" s="118">
        <f t="shared" si="4"/>
        <v>50.53</v>
      </c>
      <c r="BZ29" s="118">
        <f t="shared" si="4"/>
        <v>44.78</v>
      </c>
      <c r="CA29" s="118">
        <f t="shared" si="4"/>
        <v>45.88</v>
      </c>
      <c r="CB29" s="118">
        <f t="shared" si="4"/>
        <v>50.54</v>
      </c>
      <c r="CC29" s="118">
        <f t="shared" si="4"/>
        <v>73.540000000000006</v>
      </c>
      <c r="CD29" s="118">
        <f t="shared" si="4"/>
        <v>95.49</v>
      </c>
      <c r="CE29" s="118">
        <f t="shared" si="4"/>
        <v>40.549999999999997</v>
      </c>
      <c r="CF29" s="118">
        <f t="shared" si="4"/>
        <v>40</v>
      </c>
      <c r="CG29" s="118">
        <f t="shared" si="4"/>
        <v>44.23</v>
      </c>
      <c r="CH29" s="118">
        <f t="shared" si="4"/>
        <v>40.549999999999997</v>
      </c>
      <c r="CI29" s="118">
        <f t="shared" si="4"/>
        <v>47.55</v>
      </c>
      <c r="CJ29" s="118">
        <f t="shared" si="4"/>
        <v>38.380000000000003</v>
      </c>
      <c r="CK29" s="118">
        <f t="shared" si="4"/>
        <v>47.41</v>
      </c>
      <c r="CL29" s="118">
        <f t="shared" si="4"/>
        <v>48.69</v>
      </c>
      <c r="CM29" s="118">
        <f t="shared" si="4"/>
        <v>51.96</v>
      </c>
      <c r="CN29" s="118">
        <f t="shared" si="4"/>
        <v>56.38</v>
      </c>
      <c r="CO29" s="118">
        <f t="shared" si="4"/>
        <v>50.57</v>
      </c>
      <c r="CP29" s="118">
        <f t="shared" si="4"/>
        <v>49.5</v>
      </c>
      <c r="CQ29" s="118">
        <f t="shared" si="4"/>
        <v>58.8</v>
      </c>
      <c r="CR29" s="118">
        <f t="shared" si="4"/>
        <v>58.68</v>
      </c>
      <c r="CS29" s="118">
        <f t="shared" si="4"/>
        <v>73.97</v>
      </c>
      <c r="CT29" s="118">
        <f t="shared" si="4"/>
        <v>62.65</v>
      </c>
      <c r="CU29" s="118">
        <f t="shared" si="4"/>
        <v>64.540000000000006</v>
      </c>
      <c r="CV29" s="118">
        <f t="shared" si="4"/>
        <v>68.819999999999993</v>
      </c>
      <c r="CW29" s="118">
        <f t="shared" ref="CW29:DF29" si="5">MIN(CW3:CW26)</f>
        <v>47.84</v>
      </c>
      <c r="CX29" s="118">
        <f t="shared" si="5"/>
        <v>58.34</v>
      </c>
      <c r="CY29" s="118">
        <f t="shared" si="5"/>
        <v>54.63</v>
      </c>
      <c r="CZ29" s="118">
        <f t="shared" si="5"/>
        <v>58.95</v>
      </c>
      <c r="DA29" s="118">
        <f t="shared" si="5"/>
        <v>52.2</v>
      </c>
      <c r="DB29" s="118">
        <f t="shared" si="5"/>
        <v>57.09</v>
      </c>
      <c r="DC29" s="118">
        <f t="shared" si="5"/>
        <v>48.41</v>
      </c>
      <c r="DD29" s="118">
        <f t="shared" si="5"/>
        <v>51.96</v>
      </c>
      <c r="DE29" s="118">
        <f t="shared" si="5"/>
        <v>44.43</v>
      </c>
      <c r="DF29" s="118">
        <f t="shared" si="5"/>
        <v>47.04</v>
      </c>
    </row>
    <row r="30" spans="1:112" s="92" customFormat="1" ht="15.75">
      <c r="A30" s="91" t="s">
        <v>151</v>
      </c>
      <c r="B30" s="119">
        <f t="shared" ref="B30:BM30" si="6">B28-B29</f>
        <v>28</v>
      </c>
      <c r="C30" s="119">
        <f t="shared" si="6"/>
        <v>40.580000000000005</v>
      </c>
      <c r="D30" s="119">
        <f t="shared" si="6"/>
        <v>47.18</v>
      </c>
      <c r="E30" s="119">
        <f t="shared" si="6"/>
        <v>23.879999999999995</v>
      </c>
      <c r="F30" s="119">
        <f t="shared" si="6"/>
        <v>19.950000000000003</v>
      </c>
      <c r="G30" s="119">
        <f t="shared" si="6"/>
        <v>20.709999999999994</v>
      </c>
      <c r="H30" s="119">
        <f t="shared" si="6"/>
        <v>17.989999999999995</v>
      </c>
      <c r="I30" s="119">
        <f t="shared" si="6"/>
        <v>41.03</v>
      </c>
      <c r="J30" s="119">
        <f t="shared" si="6"/>
        <v>45.9</v>
      </c>
      <c r="K30" s="119">
        <f t="shared" si="6"/>
        <v>55.500000000000007</v>
      </c>
      <c r="L30" s="119">
        <f t="shared" si="6"/>
        <v>47.029999999999994</v>
      </c>
      <c r="M30" s="119">
        <f t="shared" si="6"/>
        <v>48.57</v>
      </c>
      <c r="N30" s="119">
        <f t="shared" si="6"/>
        <v>36.470000000000006</v>
      </c>
      <c r="O30" s="119">
        <f t="shared" si="6"/>
        <v>36.919999999999995</v>
      </c>
      <c r="P30" s="119">
        <f t="shared" si="6"/>
        <v>20.13000000000001</v>
      </c>
      <c r="Q30" s="119">
        <f t="shared" si="6"/>
        <v>51.490000000000009</v>
      </c>
      <c r="R30" s="119">
        <f t="shared" si="6"/>
        <v>39.82</v>
      </c>
      <c r="S30" s="119">
        <f t="shared" si="6"/>
        <v>28.03</v>
      </c>
      <c r="T30" s="119">
        <f t="shared" si="6"/>
        <v>34.6</v>
      </c>
      <c r="U30" s="119">
        <f t="shared" si="6"/>
        <v>39.549999999999997</v>
      </c>
      <c r="V30" s="119">
        <f t="shared" si="6"/>
        <v>43.870000000000005</v>
      </c>
      <c r="W30" s="119">
        <f t="shared" si="6"/>
        <v>39.840000000000003</v>
      </c>
      <c r="X30" s="119">
        <f t="shared" si="6"/>
        <v>11.75</v>
      </c>
      <c r="Y30" s="119">
        <f t="shared" si="6"/>
        <v>26.28</v>
      </c>
      <c r="Z30" s="119">
        <f t="shared" si="6"/>
        <v>48.79</v>
      </c>
      <c r="AA30" s="119">
        <f t="shared" si="6"/>
        <v>45.860000000000007</v>
      </c>
      <c r="AB30" s="119">
        <f t="shared" si="6"/>
        <v>52.65</v>
      </c>
      <c r="AC30" s="119">
        <f t="shared" si="6"/>
        <v>20.47</v>
      </c>
      <c r="AD30" s="119">
        <f t="shared" si="6"/>
        <v>39.470000000000006</v>
      </c>
      <c r="AE30" s="119">
        <f t="shared" si="6"/>
        <v>36.14</v>
      </c>
      <c r="AF30" s="119">
        <f t="shared" si="6"/>
        <v>53.190000000000005</v>
      </c>
      <c r="AG30" s="119">
        <f t="shared" si="6"/>
        <v>33.53</v>
      </c>
      <c r="AH30" s="119">
        <f t="shared" si="6"/>
        <v>42.41</v>
      </c>
      <c r="AI30" s="119">
        <f t="shared" si="6"/>
        <v>58.199999999999996</v>
      </c>
      <c r="AJ30" s="119">
        <f t="shared" si="6"/>
        <v>50.33</v>
      </c>
      <c r="AK30" s="119">
        <f t="shared" si="6"/>
        <v>49.529999999999994</v>
      </c>
      <c r="AL30" s="119">
        <f t="shared" si="6"/>
        <v>33.20000000000001</v>
      </c>
      <c r="AM30" s="119">
        <f t="shared" si="6"/>
        <v>41.12</v>
      </c>
      <c r="AN30" s="119">
        <f t="shared" si="6"/>
        <v>23.210000000000008</v>
      </c>
      <c r="AO30" s="119">
        <f t="shared" si="6"/>
        <v>60.97</v>
      </c>
      <c r="AP30" s="119">
        <f t="shared" si="6"/>
        <v>29.870000000000005</v>
      </c>
      <c r="AQ30" s="119">
        <f t="shared" si="6"/>
        <v>14.879999999999995</v>
      </c>
      <c r="AR30" s="119">
        <f t="shared" si="6"/>
        <v>18.14</v>
      </c>
      <c r="AS30" s="119">
        <f t="shared" si="6"/>
        <v>59.459999999999994</v>
      </c>
      <c r="AT30" s="119">
        <f t="shared" si="6"/>
        <v>51.66</v>
      </c>
      <c r="AU30" s="119">
        <f t="shared" si="6"/>
        <v>52.41</v>
      </c>
      <c r="AV30" s="119">
        <f t="shared" si="6"/>
        <v>44.61</v>
      </c>
      <c r="AW30" s="119">
        <f t="shared" si="6"/>
        <v>48.980000000000004</v>
      </c>
      <c r="AX30" s="119">
        <f t="shared" si="6"/>
        <v>21.78</v>
      </c>
      <c r="AY30" s="119">
        <f t="shared" si="6"/>
        <v>51.21</v>
      </c>
      <c r="AZ30" s="119">
        <f t="shared" si="6"/>
        <v>47.97</v>
      </c>
      <c r="BA30" s="119">
        <f t="shared" si="6"/>
        <v>44.34</v>
      </c>
      <c r="BB30" s="119">
        <f t="shared" si="6"/>
        <v>50.91</v>
      </c>
      <c r="BC30" s="119">
        <f t="shared" si="6"/>
        <v>47.889999999999993</v>
      </c>
      <c r="BD30" s="119">
        <f t="shared" si="6"/>
        <v>49.989999999999995</v>
      </c>
      <c r="BE30" s="119">
        <f t="shared" si="6"/>
        <v>50.809999999999995</v>
      </c>
      <c r="BF30" s="119">
        <f t="shared" si="6"/>
        <v>52.239999999999995</v>
      </c>
      <c r="BG30" s="119">
        <f t="shared" si="6"/>
        <v>47.13</v>
      </c>
      <c r="BH30" s="119">
        <f t="shared" si="6"/>
        <v>52.91</v>
      </c>
      <c r="BI30" s="119">
        <f t="shared" si="6"/>
        <v>45.35</v>
      </c>
      <c r="BJ30" s="119">
        <f t="shared" si="6"/>
        <v>45.239999999999995</v>
      </c>
      <c r="BK30" s="119">
        <f t="shared" si="6"/>
        <v>46.2</v>
      </c>
      <c r="BL30" s="119">
        <f t="shared" si="6"/>
        <v>51.910000000000004</v>
      </c>
      <c r="BM30" s="119">
        <f t="shared" si="6"/>
        <v>42.080000000000005</v>
      </c>
      <c r="BN30" s="119">
        <f t="shared" ref="BN30:DF30" si="7">BN28-BN29</f>
        <v>37.24</v>
      </c>
      <c r="BO30" s="119">
        <f t="shared" si="7"/>
        <v>50.139999999999993</v>
      </c>
      <c r="BP30" s="119">
        <f t="shared" si="7"/>
        <v>50.12</v>
      </c>
      <c r="BQ30" s="119">
        <f t="shared" si="7"/>
        <v>45.809999999999995</v>
      </c>
      <c r="BR30" s="119">
        <f t="shared" si="7"/>
        <v>47.71</v>
      </c>
      <c r="BS30" s="119">
        <f t="shared" si="7"/>
        <v>48.48</v>
      </c>
      <c r="BT30" s="119">
        <f t="shared" si="7"/>
        <v>40.779999999999994</v>
      </c>
      <c r="BU30" s="119">
        <f t="shared" si="7"/>
        <v>47.510000000000005</v>
      </c>
      <c r="BV30" s="119">
        <f t="shared" si="7"/>
        <v>40.449999999999996</v>
      </c>
      <c r="BW30" s="119">
        <f t="shared" si="7"/>
        <v>41.42</v>
      </c>
      <c r="BX30" s="119">
        <f t="shared" si="7"/>
        <v>20.790000000000006</v>
      </c>
      <c r="BY30" s="119">
        <f t="shared" si="7"/>
        <v>49.47</v>
      </c>
      <c r="BZ30" s="119">
        <f t="shared" si="7"/>
        <v>54.120000000000005</v>
      </c>
      <c r="CA30" s="119">
        <f t="shared" si="7"/>
        <v>47.689999999999991</v>
      </c>
      <c r="CB30" s="119">
        <f t="shared" si="7"/>
        <v>47.110000000000007</v>
      </c>
      <c r="CC30" s="119">
        <f t="shared" si="7"/>
        <v>25.919999999999987</v>
      </c>
      <c r="CD30" s="119">
        <f t="shared" si="7"/>
        <v>4.5100000000000051</v>
      </c>
      <c r="CE30" s="119">
        <f t="shared" si="7"/>
        <v>59.45</v>
      </c>
      <c r="CF30" s="119">
        <f t="shared" si="7"/>
        <v>58.819999999999993</v>
      </c>
      <c r="CG30" s="119">
        <f t="shared" si="7"/>
        <v>54.310000000000009</v>
      </c>
      <c r="CH30" s="119">
        <f t="shared" si="7"/>
        <v>57.61</v>
      </c>
      <c r="CI30" s="119">
        <f t="shared" si="7"/>
        <v>48.97</v>
      </c>
      <c r="CJ30" s="119">
        <f t="shared" si="7"/>
        <v>59.18</v>
      </c>
      <c r="CK30" s="119">
        <f t="shared" si="7"/>
        <v>48.260000000000005</v>
      </c>
      <c r="CL30" s="119">
        <f t="shared" si="7"/>
        <v>44.91</v>
      </c>
      <c r="CM30" s="119">
        <f t="shared" si="7"/>
        <v>35.389999999999993</v>
      </c>
      <c r="CN30" s="119">
        <f t="shared" si="7"/>
        <v>32.07</v>
      </c>
      <c r="CO30" s="119">
        <f t="shared" si="7"/>
        <v>34.54</v>
      </c>
      <c r="CP30" s="119">
        <f t="shared" si="7"/>
        <v>36.78</v>
      </c>
      <c r="CQ30" s="119">
        <f t="shared" si="7"/>
        <v>27.950000000000003</v>
      </c>
      <c r="CR30" s="119">
        <f t="shared" si="7"/>
        <v>24.15</v>
      </c>
      <c r="CS30" s="119">
        <f t="shared" si="7"/>
        <v>24.900000000000006</v>
      </c>
      <c r="CT30" s="119">
        <f t="shared" si="7"/>
        <v>35.199999999999996</v>
      </c>
      <c r="CU30" s="119">
        <f t="shared" si="7"/>
        <v>34.89</v>
      </c>
      <c r="CV30" s="119">
        <f t="shared" si="7"/>
        <v>30.060000000000002</v>
      </c>
      <c r="CW30" s="119">
        <f t="shared" si="7"/>
        <v>51.69</v>
      </c>
      <c r="CX30" s="119">
        <f t="shared" si="7"/>
        <v>40.72</v>
      </c>
      <c r="CY30" s="119">
        <f t="shared" si="7"/>
        <v>30.419999999999995</v>
      </c>
      <c r="CZ30" s="119">
        <f t="shared" si="7"/>
        <v>39</v>
      </c>
      <c r="DA30" s="119">
        <f t="shared" si="7"/>
        <v>42.86999999999999</v>
      </c>
      <c r="DB30" s="119">
        <f t="shared" si="7"/>
        <v>28.009999999999991</v>
      </c>
      <c r="DC30" s="119">
        <f t="shared" si="7"/>
        <v>36.370000000000005</v>
      </c>
      <c r="DD30" s="119">
        <f t="shared" si="7"/>
        <v>37.380000000000003</v>
      </c>
      <c r="DE30" s="119">
        <f t="shared" si="7"/>
        <v>49.49</v>
      </c>
      <c r="DF30" s="119">
        <f t="shared" si="7"/>
        <v>49.500000000000007</v>
      </c>
      <c r="DH30" s="84"/>
    </row>
    <row r="31" spans="1:112">
      <c r="A31" s="93"/>
      <c r="B31" s="94"/>
      <c r="C31" s="94"/>
      <c r="D31" s="94"/>
      <c r="E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</row>
    <row r="32" spans="1:112">
      <c r="A32" s="95"/>
    </row>
    <row r="33" spans="1:1" s="84" customFormat="1" ht="15.75">
      <c r="A33" s="95"/>
    </row>
    <row r="34" spans="1:1" s="84" customFormat="1" ht="15.75">
      <c r="A34" s="95"/>
    </row>
    <row r="35" spans="1:1" s="84" customFormat="1" ht="15.75">
      <c r="A35" s="95"/>
    </row>
    <row r="36" spans="1:1" s="84" customFormat="1" ht="15.75">
      <c r="A36" s="95"/>
    </row>
    <row r="37" spans="1:1" s="84" customFormat="1" ht="15.75">
      <c r="A37" s="95"/>
    </row>
    <row r="38" spans="1:1" s="84" customFormat="1" ht="15.75">
      <c r="A38" s="95"/>
    </row>
    <row r="39" spans="1:1" s="84" customFormat="1" ht="15.75">
      <c r="A39" s="95"/>
    </row>
    <row r="40" spans="1:1" s="84" customFormat="1" ht="15.75">
      <c r="A40" s="95"/>
    </row>
    <row r="41" spans="1:1" s="84" customFormat="1" ht="15.75">
      <c r="A41" s="95"/>
    </row>
    <row r="42" spans="1:1" s="84" customFormat="1" ht="15.75">
      <c r="A42" s="95"/>
    </row>
    <row r="43" spans="1:1" s="84" customFormat="1" ht="15.75">
      <c r="A43" s="95"/>
    </row>
    <row r="44" spans="1:1" s="84" customFormat="1" ht="15.75">
      <c r="A44" s="95"/>
    </row>
    <row r="45" spans="1:1" s="84" customFormat="1" ht="15.75">
      <c r="A45" s="95"/>
    </row>
    <row r="46" spans="1:1" s="84" customFormat="1" ht="15.75">
      <c r="A46" s="95"/>
    </row>
    <row r="47" spans="1:1" s="84" customFormat="1" ht="15.75">
      <c r="A47" s="95"/>
    </row>
    <row r="48" spans="1:1" s="84" customFormat="1" ht="15.75">
      <c r="A48" s="95"/>
    </row>
    <row r="49" spans="1:1" s="84" customFormat="1" ht="15.75">
      <c r="A49" s="95"/>
    </row>
    <row r="50" spans="1:1" s="84" customFormat="1" ht="15.75">
      <c r="A50" s="95"/>
    </row>
    <row r="51" spans="1:1" s="84" customFormat="1" ht="15.75">
      <c r="A51" s="95"/>
    </row>
    <row r="52" spans="1:1" s="84" customFormat="1" ht="15.75">
      <c r="A52" s="95"/>
    </row>
    <row r="53" spans="1:1" s="84" customFormat="1" ht="15.75">
      <c r="A53" s="95"/>
    </row>
    <row r="54" spans="1:1" s="84" customFormat="1" ht="15.75">
      <c r="A54" s="95"/>
    </row>
    <row r="55" spans="1:1" s="84" customFormat="1" ht="15.75">
      <c r="A55" s="95"/>
    </row>
    <row r="56" spans="1:1" s="84" customFormat="1" ht="15.75">
      <c r="A56" s="95"/>
    </row>
    <row r="57" spans="1:1" s="84" customFormat="1" ht="15.75">
      <c r="A57" s="95"/>
    </row>
    <row r="58" spans="1:1" s="84" customFormat="1" ht="15.75">
      <c r="A58" s="95"/>
    </row>
    <row r="59" spans="1:1" s="84" customFormat="1" ht="15.75">
      <c r="A59" s="95"/>
    </row>
    <row r="60" spans="1:1" s="84" customFormat="1" ht="15.75">
      <c r="A60" s="95"/>
    </row>
    <row r="61" spans="1:1" s="84" customFormat="1" ht="15.75">
      <c r="A61" s="95"/>
    </row>
    <row r="62" spans="1:1" s="84" customFormat="1" ht="15.75">
      <c r="A62" s="95"/>
    </row>
    <row r="63" spans="1:1" s="84" customFormat="1" ht="15.75">
      <c r="A63" s="95"/>
    </row>
    <row r="64" spans="1:1" s="84" customFormat="1" ht="15.75">
      <c r="A64" s="95"/>
    </row>
    <row r="65" spans="1:1" s="84" customFormat="1" ht="15.75">
      <c r="A65" s="95"/>
    </row>
    <row r="66" spans="1:1" s="84" customFormat="1" ht="15.75">
      <c r="A66" s="95"/>
    </row>
    <row r="67" spans="1:1" s="84" customFormat="1" ht="15.75">
      <c r="A67" s="82"/>
    </row>
    <row r="68" spans="1:1" s="84" customFormat="1" ht="15.75">
      <c r="A68" s="99"/>
    </row>
    <row r="69" spans="1:1" s="84" customFormat="1" ht="15.75">
      <c r="A69" s="99"/>
    </row>
    <row r="70" spans="1:1" s="84" customFormat="1" ht="15.75">
      <c r="A70" s="99"/>
    </row>
    <row r="71" spans="1:1" s="84" customFormat="1" ht="15.75">
      <c r="A71" s="99"/>
    </row>
    <row r="72" spans="1:1" s="84" customFormat="1" ht="15.75">
      <c r="A72" s="99"/>
    </row>
    <row r="73" spans="1:1" s="84" customFormat="1" ht="15.75">
      <c r="A73" s="99"/>
    </row>
    <row r="74" spans="1:1" s="84" customFormat="1" ht="15.75">
      <c r="A74" s="99"/>
    </row>
    <row r="75" spans="1:1" s="84" customFormat="1" ht="15.75">
      <c r="A75" s="99"/>
    </row>
    <row r="76" spans="1:1" s="84" customFormat="1" ht="15.75">
      <c r="A76" s="99"/>
    </row>
    <row r="77" spans="1:1" s="84" customFormat="1" ht="15.75">
      <c r="A77" s="99"/>
    </row>
    <row r="78" spans="1:1" s="84" customFormat="1" ht="15.75">
      <c r="A78" s="99"/>
    </row>
    <row r="79" spans="1:1" s="84" customFormat="1" ht="15.75">
      <c r="A79" s="99"/>
    </row>
    <row r="80" spans="1:1" s="84" customFormat="1" ht="15.75">
      <c r="A80" s="99"/>
    </row>
    <row r="81" spans="1:1" s="84" customFormat="1" ht="15.75">
      <c r="A81" s="99"/>
    </row>
    <row r="82" spans="1:1" s="84" customFormat="1" ht="15.75">
      <c r="A82" s="99"/>
    </row>
    <row r="83" spans="1:1" s="84" customFormat="1" ht="15.75">
      <c r="A83" s="99"/>
    </row>
    <row r="84" spans="1:1" s="84" customFormat="1" ht="15.75">
      <c r="A84" s="99"/>
    </row>
    <row r="85" spans="1:1" s="84" customFormat="1" ht="15.75">
      <c r="A85" s="99"/>
    </row>
    <row r="86" spans="1:1" s="84" customFormat="1" ht="15.75">
      <c r="A86" s="99"/>
    </row>
    <row r="87" spans="1:1" s="84" customFormat="1" ht="15.75">
      <c r="A87" s="99"/>
    </row>
    <row r="88" spans="1:1" s="84" customFormat="1" ht="15.75">
      <c r="A88" s="99"/>
    </row>
    <row r="89" spans="1:1" s="84" customFormat="1" ht="15.75">
      <c r="A89" s="99"/>
    </row>
    <row r="90" spans="1:1" s="84" customFormat="1" ht="15.75">
      <c r="A90" s="99"/>
    </row>
    <row r="91" spans="1:1" s="84" customFormat="1" ht="15.75">
      <c r="A91" s="99"/>
    </row>
    <row r="92" spans="1:1" s="84" customFormat="1" ht="15.75">
      <c r="A92" s="99"/>
    </row>
    <row r="93" spans="1:1" s="84" customFormat="1" ht="15.75">
      <c r="A93" s="99"/>
    </row>
    <row r="94" spans="1:1" s="84" customFormat="1" ht="15.75">
      <c r="A94" s="99"/>
    </row>
    <row r="95" spans="1:1" s="84" customFormat="1" ht="15.75">
      <c r="A95" s="99"/>
    </row>
    <row r="96" spans="1:1" s="84" customFormat="1" ht="15.75">
      <c r="A96" s="99"/>
    </row>
    <row r="97" spans="1:1" s="84" customFormat="1" ht="15.75">
      <c r="A97" s="99"/>
    </row>
    <row r="98" spans="1:1" s="84" customFormat="1" ht="15.75">
      <c r="A98" s="99"/>
    </row>
    <row r="99" spans="1:1" s="84" customFormat="1" ht="15.75">
      <c r="A99" s="99"/>
    </row>
    <row r="100" spans="1:1" s="84" customFormat="1" ht="15.75">
      <c r="A100" s="99"/>
    </row>
    <row r="101" spans="1:1" s="84" customFormat="1" ht="15.75">
      <c r="A101" s="99"/>
    </row>
    <row r="102" spans="1:1" s="84" customFormat="1" ht="15.75">
      <c r="A102" s="99"/>
    </row>
    <row r="103" spans="1:1" s="84" customFormat="1" ht="15.75">
      <c r="A103" s="99"/>
    </row>
    <row r="104" spans="1:1" s="84" customFormat="1" ht="15.75">
      <c r="A104" s="99"/>
    </row>
    <row r="105" spans="1:1" s="84" customFormat="1" ht="15.75">
      <c r="A105" s="99"/>
    </row>
    <row r="106" spans="1:1" s="84" customFormat="1" ht="15.75">
      <c r="A106" s="99"/>
    </row>
    <row r="107" spans="1:1" s="84" customFormat="1" ht="15.75">
      <c r="A107" s="99"/>
    </row>
    <row r="108" spans="1:1" s="84" customFormat="1" ht="15.75">
      <c r="A108" s="99"/>
    </row>
    <row r="109" spans="1:1" s="84" customFormat="1" ht="15.75">
      <c r="A109" s="99"/>
    </row>
    <row r="110" spans="1:1" s="84" customFormat="1" ht="15.75">
      <c r="A110" s="99"/>
    </row>
    <row r="111" spans="1:1" s="84" customFormat="1" ht="15.75">
      <c r="A111" s="99"/>
    </row>
    <row r="112" spans="1:1" s="84" customFormat="1" ht="15.75">
      <c r="A112" s="99"/>
    </row>
    <row r="113" spans="1:1" s="84" customFormat="1" ht="15.75">
      <c r="A113" s="99"/>
    </row>
    <row r="114" spans="1:1" s="84" customFormat="1" ht="15.75">
      <c r="A114" s="99"/>
    </row>
    <row r="115" spans="1:1" s="84" customFormat="1" ht="15.75">
      <c r="A115" s="99"/>
    </row>
    <row r="116" spans="1:1" s="84" customFormat="1" ht="15.75">
      <c r="A116" s="99"/>
    </row>
    <row r="117" spans="1:1" s="84" customFormat="1" ht="15.75">
      <c r="A117" s="99"/>
    </row>
    <row r="118" spans="1:1" s="84" customFormat="1" ht="15.75">
      <c r="A118" s="99"/>
    </row>
    <row r="119" spans="1:1" s="84" customFormat="1" ht="15.75">
      <c r="A119" s="99"/>
    </row>
    <row r="120" spans="1:1" s="84" customFormat="1" ht="15.75">
      <c r="A120" s="99"/>
    </row>
    <row r="121" spans="1:1" s="84" customFormat="1" ht="15.75">
      <c r="A121" s="99"/>
    </row>
    <row r="122" spans="1:1" s="84" customFormat="1" ht="15.75">
      <c r="A122" s="99"/>
    </row>
    <row r="123" spans="1:1" s="84" customFormat="1" ht="15.75"/>
    <row r="124" spans="1:1" s="84" customFormat="1" ht="15.75"/>
    <row r="125" spans="1:1" s="84" customFormat="1" ht="15.75"/>
    <row r="126" spans="1:1" s="84" customFormat="1" ht="15.75"/>
    <row r="127" spans="1:1" s="84" customFormat="1" ht="15.75"/>
    <row r="128" spans="1:1" s="84" customFormat="1" ht="15.75"/>
    <row r="129" s="84" customFormat="1" ht="15.75"/>
    <row r="130" s="84" customFormat="1" ht="15.75"/>
    <row r="131" s="84" customFormat="1" ht="15.75"/>
    <row r="132" s="84" customFormat="1" ht="15.75"/>
    <row r="133" s="84" customFormat="1" ht="15.75"/>
    <row r="134" s="84" customFormat="1" ht="15.75"/>
    <row r="135" s="84" customFormat="1" ht="15.75"/>
    <row r="136" s="84" customFormat="1" ht="15.75"/>
    <row r="137" s="84" customFormat="1" ht="15.75"/>
    <row r="138" s="84" customFormat="1" ht="15.75"/>
    <row r="139" s="84" customFormat="1" ht="15.75"/>
    <row r="140" s="84" customFormat="1" ht="15.75"/>
    <row r="141" s="84" customFormat="1" ht="15.75"/>
    <row r="142" s="84" customFormat="1" ht="15.75"/>
    <row r="143" s="84" customFormat="1" ht="15.75"/>
    <row r="144" s="84" customFormat="1" ht="15.75"/>
    <row r="145" s="84" customFormat="1" ht="15.75"/>
    <row r="146" s="84" customFormat="1" ht="15.75"/>
    <row r="147" s="84" customFormat="1" ht="15.75"/>
    <row r="148" s="84" customFormat="1" ht="15.75"/>
    <row r="149" s="84" customFormat="1" ht="15.75"/>
    <row r="150" s="84" customFormat="1" ht="15.75"/>
    <row r="151" s="84" customFormat="1" ht="15.75"/>
    <row r="152" s="84" customFormat="1" ht="15.7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苗栗A相關資料</vt:lpstr>
      <vt:lpstr>大氣溫度</vt:lpstr>
      <vt:lpstr>大氣露點</vt:lpstr>
      <vt:lpstr>大氣濕度</vt:lpstr>
      <vt:lpstr>大氣雨量</vt:lpstr>
      <vt:lpstr>大氣風速</vt:lpstr>
      <vt:lpstr>大氣風向</vt:lpstr>
      <vt:lpstr>微氣候溫度</vt:lpstr>
      <vt:lpstr>微氣候濕度</vt:lpstr>
      <vt:lpstr>試驗田與調查日期</vt:lpstr>
      <vt:lpstr>調查發病面積原始數據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2021-10-29T08:36:08Z</dcterms:modified>
</cp:coreProperties>
</file>