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ndhare\Desktop\Shipments Quantime\"/>
    </mc:Choice>
  </mc:AlternateContent>
  <xr:revisionPtr revIDLastSave="0" documentId="13_ncr:1_{0ED0517D-22C2-401F-B369-D6E1A7C4810C}" xr6:coauthVersionLast="45" xr6:coauthVersionMax="45" xr10:uidLastSave="{00000000-0000-0000-0000-000000000000}"/>
  <bookViews>
    <workbookView xWindow="-108" yWindow="-108" windowWidth="23256" windowHeight="12576" tabRatio="782" firstSheet="29" activeTab="31" xr2:uid="{00000000-000D-0000-FFFF-FFFF00000000}"/>
  </bookViews>
  <sheets>
    <sheet name="Sheet1" sheetId="1" r:id="rId1"/>
    <sheet name="Sheet1 (2)" sheetId="2" r:id="rId2"/>
    <sheet name="Hawb copy format" sheetId="3" r:id="rId3"/>
    <sheet name="BOM-BDQ H#001" sheetId="4" r:id="rId4"/>
    <sheet name="USA-IND H#2" sheetId="5" r:id="rId5"/>
    <sheet name="AMD-BOM H#3 PERSONAL" sheetId="6" r:id="rId6"/>
    <sheet name="BOM-AMD H#4 PERSONAL" sheetId="7" r:id="rId7"/>
    <sheet name="IXU-AMD H#5" sheetId="8" r:id="rId8"/>
    <sheet name="BOM-PNQ H#6" sheetId="9" r:id="rId9"/>
    <sheet name="PNQ-PNQ H#7" sheetId="10" r:id="rId10"/>
    <sheet name="BOM-JAI H#8" sheetId="11" r:id="rId11"/>
    <sheet name="PNQ-PNQ H#9" sheetId="12" r:id="rId12"/>
    <sheet name="PNQ-IXU H#10" sheetId="13" r:id="rId13"/>
    <sheet name="PNQ-PNQ H#11" sheetId="14" r:id="rId14"/>
    <sheet name="PNQ-PNQ H#12" sheetId="15" r:id="rId15"/>
    <sheet name="PNQ-PNQ H#13" sheetId="16" r:id="rId16"/>
    <sheet name="PNQ-PNQ H#14" sheetId="17" r:id="rId17"/>
    <sheet name="UK to IXU H#15" sheetId="18" r:id="rId18"/>
    <sheet name="PNQ to IXU H#16" sheetId="19" r:id="rId19"/>
    <sheet name="UK to IXU H#17" sheetId="20" r:id="rId20"/>
    <sheet name="PNQ to IXU H#18" sheetId="21" r:id="rId21"/>
    <sheet name="PNQ to PNQ H#19" sheetId="22" r:id="rId22"/>
    <sheet name="PNQ to IXU H#20" sheetId="23" r:id="rId23"/>
    <sheet name="FORMAT" sheetId="24" r:id="rId24"/>
    <sheet name="PNQ to PNQ H#21" sheetId="30" r:id="rId25"/>
    <sheet name="PNQ to NSK H#22" sheetId="26" r:id="rId26"/>
    <sheet name="NSK to PNQ H#23" sheetId="27" r:id="rId27"/>
    <sheet name="NSK to PNQ H#24" sheetId="28" r:id="rId28"/>
    <sheet name="IXC to PNQ H#25" sheetId="31" r:id="rId29"/>
    <sheet name="IXC to PNQ H#26" sheetId="33" r:id="rId30"/>
    <sheet name="PNQ to PNQ H#27" sheetId="34" r:id="rId31"/>
    <sheet name="PNQ to PNQ H#28" sheetId="35" r:id="rId32"/>
    <sheet name="PNQ to PNQ H#29" sheetId="36" r:id="rId33"/>
    <sheet name="PNQ to BBI H#30" sheetId="37" r:id="rId34"/>
    <sheet name="PNQ to BBI H#31" sheetId="38" r:id="rId35"/>
    <sheet name="PNQ to BBI H#32" sheetId="39" r:id="rId36"/>
  </sheets>
  <definedNames>
    <definedName name="_xlnm.Print_Area" localSheetId="23">FORMAT!$A$1:$F$46</definedName>
    <definedName name="_xlnm.Print_Area" localSheetId="28">'IXC to PNQ H#25'!$A$1:$F$44</definedName>
    <definedName name="_xlnm.Print_Area" localSheetId="29">'IXC to PNQ H#26'!$A$1:$F$44</definedName>
    <definedName name="_xlnm.Print_Area" localSheetId="26">'NSK to PNQ H#23'!$A$1:$F$45</definedName>
    <definedName name="_xlnm.Print_Area" localSheetId="27">'NSK to PNQ H#24'!$A$1:$F$45</definedName>
    <definedName name="_xlnm.Print_Area" localSheetId="33">'PNQ to BBI H#30'!$A$1:$F$45</definedName>
    <definedName name="_xlnm.Print_Area" localSheetId="34">'PNQ to BBI H#31'!$A$1:$F$45</definedName>
    <definedName name="_xlnm.Print_Area" localSheetId="35">'PNQ to BBI H#32'!$A$1:$F$45</definedName>
    <definedName name="_xlnm.Print_Area" localSheetId="25">'PNQ to NSK H#22'!$A$1:$F$45</definedName>
    <definedName name="_xlnm.Print_Area" localSheetId="24">'PNQ to PNQ H#21'!$A$1:$F$45</definedName>
    <definedName name="_xlnm.Print_Area" localSheetId="30">'PNQ to PNQ H#27'!$A$1:$F$45</definedName>
    <definedName name="_xlnm.Print_Area" localSheetId="31">'PNQ to PNQ H#28'!$A$1:$F$45</definedName>
    <definedName name="_xlnm.Print_Area" localSheetId="32">'PNQ to PNQ H#29'!$A$1:$F$45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7" i="4" l="1"/>
  <c r="S17" i="4"/>
  <c r="R17" i="4"/>
</calcChain>
</file>

<file path=xl/sharedStrings.xml><?xml version="1.0" encoding="utf-8"?>
<sst xmlns="http://schemas.openxmlformats.org/spreadsheetml/2006/main" count="1890" uniqueCount="340">
  <si>
    <t>AIRWAYBILL NUMBER</t>
  </si>
  <si>
    <t>000000</t>
  </si>
  <si>
    <t>4th Floor, Shivshakti Complex, Nagar Rd, Sai Satyam Park, Khandve Nagar, Wagholi, Pune, Maharashtra 412207, India</t>
  </si>
  <si>
    <t>Shippers Acct No.</t>
  </si>
  <si>
    <t>Shippers Reference</t>
  </si>
  <si>
    <t>Shipment Date</t>
  </si>
  <si>
    <t>Origin</t>
  </si>
  <si>
    <t>Destination</t>
  </si>
  <si>
    <t>No. of Pieces</t>
  </si>
  <si>
    <t>Weight Kgs</t>
  </si>
  <si>
    <t>Volumetric Wt</t>
  </si>
  <si>
    <t>From (Shipper) :</t>
  </si>
  <si>
    <t>To (Consignee) :</t>
  </si>
  <si>
    <t>L        B      H</t>
  </si>
  <si>
    <t>Ambient / Room Temperature</t>
  </si>
  <si>
    <t>Combination / 15 to 25 deg</t>
  </si>
  <si>
    <t>Refrigerated / 2 to 8 deg</t>
  </si>
  <si>
    <t>Frozen / Dry ice</t>
  </si>
  <si>
    <t>Other</t>
  </si>
  <si>
    <t>By Air / By Road</t>
  </si>
  <si>
    <t>DG / Non DG</t>
  </si>
  <si>
    <t>Contents/Product :</t>
  </si>
  <si>
    <t>Packaging :</t>
  </si>
  <si>
    <t>Special Instructions:</t>
  </si>
  <si>
    <t>Shippers</t>
  </si>
  <si>
    <t>Date</t>
  </si>
  <si>
    <t>Consignee</t>
  </si>
  <si>
    <t>Signature</t>
  </si>
  <si>
    <t>Time</t>
  </si>
  <si>
    <t>I warrant that all details above are correct</t>
  </si>
  <si>
    <t>Received in Good Order and Condition</t>
  </si>
  <si>
    <t xml:space="preserve">Received by </t>
  </si>
  <si>
    <t>Quantime World Pvt Ltd.</t>
  </si>
  <si>
    <t>Receiver name</t>
  </si>
  <si>
    <t>001</t>
  </si>
  <si>
    <t>WOCK01</t>
  </si>
  <si>
    <t>Wockhardt</t>
  </si>
  <si>
    <t>08.11.2019</t>
  </si>
  <si>
    <t>BOM</t>
  </si>
  <si>
    <t>BDQ</t>
  </si>
  <si>
    <t xml:space="preserve">From (Shipper) : Mr.Dhaval Gohel </t>
  </si>
  <si>
    <t>To (Consignee) :  Mr. Rajesh Patel</t>
  </si>
  <si>
    <t xml:space="preserve">Wockhardt Limited </t>
  </si>
  <si>
    <t>Keshav Laboratory, (Vedum Clinical Research)</t>
  </si>
  <si>
    <t>60      39     31</t>
  </si>
  <si>
    <t>Wockhardt Towers, Bandra Kurla Complex,</t>
  </si>
  <si>
    <t xml:space="preserve">F13, Pramukh Plaza, Opposite Voltamp Company, </t>
  </si>
  <si>
    <t xml:space="preserve">Mumbai – 400 051, India. </t>
  </si>
  <si>
    <t xml:space="preserve">Makarpura Main Road, Near Maneja Crossing, </t>
  </si>
  <si>
    <t>Mobile No. 9879158513</t>
  </si>
  <si>
    <t>Vadodara-390013</t>
  </si>
  <si>
    <t>Mobile No. 9879530143</t>
  </si>
  <si>
    <t>Ambient</t>
  </si>
  <si>
    <t>Documents</t>
  </si>
  <si>
    <t>Carton box provided by Wockhardt</t>
  </si>
  <si>
    <t>Mr.Dhaval Gohel</t>
  </si>
  <si>
    <t>14:00 hrs</t>
  </si>
  <si>
    <t>000002</t>
  </si>
  <si>
    <t>Aston, PA</t>
  </si>
  <si>
    <t>IXU, IND</t>
  </si>
  <si>
    <t>From (Shipper) :  Maryann Tompkins</t>
  </si>
  <si>
    <t>To (Consignee) : Mohan Wanve</t>
  </si>
  <si>
    <t>AdiraMedica LLC</t>
  </si>
  <si>
    <t>M/s Wockhardt Limited (Quantime World Pvt. Ltd.)</t>
  </si>
  <si>
    <t>585 Turner Industrial Way</t>
  </si>
  <si>
    <t>Wockhardt Research Centre,</t>
  </si>
  <si>
    <t>Aston, PA 19014</t>
  </si>
  <si>
    <t>D4 MIDC Chikalthana,</t>
  </si>
  <si>
    <t>Phone: (610) 485-5400 Option # 1</t>
  </si>
  <si>
    <t>Aurangabad, Maharashtra - 43100</t>
  </si>
  <si>
    <t>operations@adiramedica.com</t>
  </si>
  <si>
    <t>Mobile No. 9044405444</t>
  </si>
  <si>
    <t>mtompkins@adiramedica.com</t>
  </si>
  <si>
    <t>2 to 8 deg c</t>
  </si>
  <si>
    <t>By Air</t>
  </si>
  <si>
    <t>Non DG</t>
  </si>
  <si>
    <t>Medication samples</t>
  </si>
  <si>
    <t>Credo28L box with data logger</t>
  </si>
  <si>
    <t>000003</t>
  </si>
  <si>
    <t>06.12.2019</t>
  </si>
  <si>
    <t>AMD</t>
  </si>
  <si>
    <t>From (Shipper) :  Maitri Ben</t>
  </si>
  <si>
    <t>To (Consignee) : Mr.Ranjeet Gutte</t>
  </si>
  <si>
    <t xml:space="preserve">3, Prabhakunj Society, </t>
  </si>
  <si>
    <t xml:space="preserve">10/1002, Vastu Anand Complex, </t>
  </si>
  <si>
    <t>Near Chandranagar Bust Stand,</t>
  </si>
  <si>
    <t>Parsik Nagar, Kalwa</t>
  </si>
  <si>
    <t>Paldi, Ahmedabad - 380007</t>
  </si>
  <si>
    <t>Thane - 400605</t>
  </si>
  <si>
    <t>Mobile No.9023254801, 07926635353</t>
  </si>
  <si>
    <t>Mobile No. 9819858489</t>
  </si>
  <si>
    <t>By road</t>
  </si>
  <si>
    <t>Household</t>
  </si>
  <si>
    <t>One Carton box</t>
  </si>
  <si>
    <t>000004</t>
  </si>
  <si>
    <t>09.12.2019</t>
  </si>
  <si>
    <t>From (Shipper) :  Mr.Ranjeet Gutte</t>
  </si>
  <si>
    <t>To (Consignee) : Maitri Ben</t>
  </si>
  <si>
    <t>Mobile No. 9023254801, 07926635353</t>
  </si>
  <si>
    <t>000005</t>
  </si>
  <si>
    <t>03.01.2020</t>
  </si>
  <si>
    <t>IXU</t>
  </si>
  <si>
    <t>From (Shipper) : Ms. Jaya S Kulkarni</t>
  </si>
  <si>
    <t>To (Consignee) : Mr.Subhash Patel</t>
  </si>
  <si>
    <t>Veeda Clinical Research Pvt. Ltd.</t>
  </si>
  <si>
    <t>Wockhardt Research Center,</t>
  </si>
  <si>
    <t xml:space="preserve">Rev. No. Sur. No. 12/1, Insignia, </t>
  </si>
  <si>
    <t>Corporate House, Nr. Grand Bhagvati Hotel,</t>
  </si>
  <si>
    <t>Aurangabad – 431 006</t>
  </si>
  <si>
    <t xml:space="preserve">Sindhu Bhavan Road, S. G. Highway, </t>
  </si>
  <si>
    <t>Phone: 9423150176 / 02406694162</t>
  </si>
  <si>
    <t>Bodakdev, Ahmedabad, Gujarat, 380054</t>
  </si>
  <si>
    <t>Mobile: +91- 8238030608</t>
  </si>
  <si>
    <t>15 to 25 deg c</t>
  </si>
  <si>
    <t>Medication Samples</t>
  </si>
  <si>
    <t>Credo12L box with data logger</t>
  </si>
  <si>
    <t>000006</t>
  </si>
  <si>
    <t>17.01.2020</t>
  </si>
  <si>
    <t>PNQ</t>
  </si>
  <si>
    <t>From (Shipper) : Ms.Neha Bhatia</t>
  </si>
  <si>
    <t>To (Consignee) : Dr Girish Date</t>
  </si>
  <si>
    <t>Wockhardt Ltd.</t>
  </si>
  <si>
    <t>Sahyadri Clinical Research and Development Centre</t>
  </si>
  <si>
    <t>Bandra Kurla Complex,</t>
  </si>
  <si>
    <t>33/34B,Makarand Bhave, Karve Road,</t>
  </si>
  <si>
    <t>Mumbai 400 051</t>
  </si>
  <si>
    <t>Pune-411004</t>
  </si>
  <si>
    <t>Landline # +91-22-71596889</t>
  </si>
  <si>
    <t xml:space="preserve">Contact Person: Dr Minal P          </t>
  </si>
  <si>
    <t>Mobile # +91 9769755202</t>
  </si>
  <si>
    <t>Office:02067213000 Ext.1923, Mob. no: 9922432805</t>
  </si>
  <si>
    <t>Shipper packaging</t>
  </si>
  <si>
    <t>000007</t>
  </si>
  <si>
    <t>24.01.2020</t>
  </si>
  <si>
    <t>12 kgs</t>
  </si>
  <si>
    <t>From (Shipper) : Dr.Neha Murkute</t>
  </si>
  <si>
    <t>To (Consignee) : Mr.Hemant Kad</t>
  </si>
  <si>
    <t>Quantime World Pvt. Ltd.</t>
  </si>
  <si>
    <t>Bilcare Limited</t>
  </si>
  <si>
    <t>4th floor, Shivshakti Complex, Nagar road,</t>
  </si>
  <si>
    <t xml:space="preserve">1028, Shiroli, Rajgurunagar, </t>
  </si>
  <si>
    <t>Sai Satyam Park, Khandve Nagar,</t>
  </si>
  <si>
    <t>Pune- 410505</t>
  </si>
  <si>
    <t>Wagholi,</t>
  </si>
  <si>
    <t>Phone: + 91 2135 647 311</t>
  </si>
  <si>
    <t>Pune 412207</t>
  </si>
  <si>
    <t>Mobile: +91 7720033941/9850004159</t>
  </si>
  <si>
    <t>Lucentis</t>
  </si>
  <si>
    <t>One Credo12L box with data logger</t>
  </si>
  <si>
    <t>000008</t>
  </si>
  <si>
    <t>28.01.2020</t>
  </si>
  <si>
    <t>JAI</t>
  </si>
  <si>
    <t>From (Shipper) :  Ms.Sneha Nair</t>
  </si>
  <si>
    <t xml:space="preserve">To (Consignee) :  Dr. Inderjeet Godara </t>
  </si>
  <si>
    <t>Marudhar Hospital,</t>
  </si>
  <si>
    <t xml:space="preserve">A-93-96,Singh Bhoomi, Khatipura, </t>
  </si>
  <si>
    <t xml:space="preserve">Jaipur-302012, Rajasthan, India </t>
  </si>
  <si>
    <t>cm</t>
  </si>
  <si>
    <t>Contact Saket : 9887507289</t>
  </si>
  <si>
    <t>000009</t>
  </si>
  <si>
    <t>10.02.2020</t>
  </si>
  <si>
    <t>LUCENTIS 10MG INJ</t>
  </si>
  <si>
    <t>Batch No. SJW88, Expiry date : 05/21</t>
  </si>
  <si>
    <t>One Credo 12L box with data logger</t>
  </si>
  <si>
    <t>000010</t>
  </si>
  <si>
    <t>12.02.2020</t>
  </si>
  <si>
    <t>Uk</t>
  </si>
  <si>
    <t>Ind</t>
  </si>
  <si>
    <t>From (Shipper) : Shreya</t>
  </si>
  <si>
    <t xml:space="preserve">To (Consignee) : Mr.Sanjay Maske </t>
  </si>
  <si>
    <t xml:space="preserve">SriGen Pharma Ltd., </t>
  </si>
  <si>
    <t xml:space="preserve">M/s. WOCKHARDT RESEARCH CENTRE </t>
  </si>
  <si>
    <t>Arena Business Centre,</t>
  </si>
  <si>
    <t xml:space="preserve">D-4, MIDC, Chikalthana, </t>
  </si>
  <si>
    <t>The Square, Basing View,</t>
  </si>
  <si>
    <t>Aurangabad - 431006</t>
  </si>
  <si>
    <t>Basingstoke, RG21 4EB, UK</t>
  </si>
  <si>
    <t>Tel No. 0240 6694733</t>
  </si>
  <si>
    <t>Tel: 01256638051</t>
  </si>
  <si>
    <t>Mobile No. 09422722012</t>
  </si>
  <si>
    <t xml:space="preserve">NovoRapid Penfill 100 units/ml </t>
  </si>
  <si>
    <t>000011</t>
  </si>
  <si>
    <t>24.02.2020</t>
  </si>
  <si>
    <t>24 kgs</t>
  </si>
  <si>
    <t>Bilcare Limited (On behalf of Lupin Ltd.)</t>
  </si>
  <si>
    <t>LUCENTIS 10MG INJ (Qty 60 nos)</t>
  </si>
  <si>
    <t>Two Credo 12L box with data logger</t>
  </si>
  <si>
    <t>000012</t>
  </si>
  <si>
    <t>25.02.2020</t>
  </si>
  <si>
    <t>LUCENTIS 10MG INJ (Qty 20 nos)</t>
  </si>
  <si>
    <t>000013</t>
  </si>
  <si>
    <t>16.03.2020</t>
  </si>
  <si>
    <t>LUCENTIS 10MG INJ (Qty 11 nos)</t>
  </si>
  <si>
    <t>000014</t>
  </si>
  <si>
    <t>08.05.2020</t>
  </si>
  <si>
    <t>2 kgs</t>
  </si>
  <si>
    <t>To (Consignee) : Mr.Gundala Balaji</t>
  </si>
  <si>
    <t>Mobile No. 9922996889</t>
  </si>
  <si>
    <t>NOVOPEN NEEDLES</t>
  </si>
  <si>
    <t>04 boxes</t>
  </si>
  <si>
    <t>000015</t>
  </si>
  <si>
    <t>Basingstoke</t>
  </si>
  <si>
    <t>18 kgs</t>
  </si>
  <si>
    <t>From (Shipper) : Radhika</t>
  </si>
  <si>
    <t>To (Consignee) : Mr.Sanjay Maske</t>
  </si>
  <si>
    <t>SriGen Pharma Ltd.,
The Square, Basing View, Basingstoke, RG21 4EB
United Kingdom
Tel: 01256638051</t>
  </si>
  <si>
    <t>Tel No. 0240 6694133</t>
  </si>
  <si>
    <t>Mobile No. 9422722012</t>
  </si>
  <si>
    <t>Actraphane 30 Penfill 100 IU/ml (Insulin human 100 IU/ml) 3ml cartridge</t>
  </si>
  <si>
    <t>000016</t>
  </si>
  <si>
    <t>Victoza (20 nos)</t>
  </si>
  <si>
    <t>6MG/ML</t>
  </si>
  <si>
    <t>Insulin Glargine Injection, (rDNA origin); 100 Units/mL 100 IU/ml (Lantus SoloStar 100 Units/mL)</t>
  </si>
  <si>
    <t>Credo56L box with data logger</t>
  </si>
  <si>
    <t>000017</t>
  </si>
  <si>
    <t>57      54     52</t>
  </si>
  <si>
    <t>XXX</t>
  </si>
  <si>
    <t>To (Consignee) : Mr.Dharamvir Singh / Dhirendra Singh</t>
  </si>
  <si>
    <t>Mobile No. 9850812084 / 8600044089</t>
  </si>
  <si>
    <t>Samples</t>
  </si>
  <si>
    <t>000018</t>
  </si>
  <si>
    <t>Ontime IND000032</t>
  </si>
  <si>
    <t>000019</t>
  </si>
  <si>
    <t>From (Shipper) : Dr. Kishore Pahuja</t>
  </si>
  <si>
    <t>Natasha Eye Care and Research Centre,
Shiv Sai Lane, Building ‘A’ Sai Saheb, Pimple Saudagar,
Pune – 411027.</t>
  </si>
  <si>
    <t>Miss. Shikha Ahuja</t>
  </si>
  <si>
    <t xml:space="preserve">Contact : </t>
  </si>
  <si>
    <t>Number :</t>
  </si>
  <si>
    <t>Mr. Shripad Atale</t>
  </si>
  <si>
    <t>Lupin Bioresearch
Pashan Road,
Pune</t>
  </si>
  <si>
    <t>To (Consignee) : Mr. Shripad Atale</t>
  </si>
  <si>
    <t>EPS14L box with dry ice probe data logger</t>
  </si>
  <si>
    <t>Frozen</t>
  </si>
  <si>
    <t>EPS14L box with dry ice &amp; dry ice probe data logger</t>
  </si>
  <si>
    <t>Mr. Dasharath Shinde</t>
  </si>
  <si>
    <t>9270771322 / 7276876498</t>
  </si>
  <si>
    <t>05.10.2020</t>
  </si>
  <si>
    <t>LBC</t>
  </si>
  <si>
    <t>000020</t>
  </si>
  <si>
    <t>NON NEGOTIABLE WAYBILL</t>
  </si>
  <si>
    <t>ACCOUNTING NUMBER</t>
  </si>
  <si>
    <t>COLLECTION 
DATE</t>
  </si>
  <si>
    <t>COLLECTION 
TIME</t>
  </si>
  <si>
    <t>QUANTIME</t>
  </si>
  <si>
    <t>QUANTIME HAWB # 000020</t>
  </si>
  <si>
    <t>FROM (SHIPPER)</t>
  </si>
  <si>
    <t>TO (CONSIGNEE)</t>
  </si>
  <si>
    <t>Dr. Kishore Pahuja</t>
  </si>
  <si>
    <t>Natasha Eye Care and Research Centre,</t>
  </si>
  <si>
    <t>Lupin Bioresearch Centre</t>
  </si>
  <si>
    <t xml:space="preserve">Shiv Sai Lane, Building ‘A’ Sai Saheb, </t>
  </si>
  <si>
    <t>Pashan Road,</t>
  </si>
  <si>
    <t>Pimple Saudagar,</t>
  </si>
  <si>
    <t>Pune</t>
  </si>
  <si>
    <t>Pune – 411027.</t>
  </si>
  <si>
    <t>Maharashtra, India</t>
  </si>
  <si>
    <t>Contact Person Name:</t>
  </si>
  <si>
    <t xml:space="preserve">Contact Number: </t>
  </si>
  <si>
    <t>Contact Number:</t>
  </si>
  <si>
    <t>Email Id :</t>
  </si>
  <si>
    <t>SHIPMENT DETAILS</t>
  </si>
  <si>
    <t>SAMPLES</t>
  </si>
  <si>
    <t>ONE EPS14L BOX WITH DRY ICE &amp; DRY ICE PROBE DATA LOGGER</t>
  </si>
  <si>
    <t>SPECIAL HANDLING:</t>
  </si>
  <si>
    <t>FROZEN</t>
  </si>
  <si>
    <t>NUMBER OF PIECES:</t>
  </si>
  <si>
    <r>
      <t xml:space="preserve">DIMENSIONS:        </t>
    </r>
    <r>
      <rPr>
        <sz val="11"/>
        <color theme="1"/>
        <rFont val="Cambria"/>
        <family val="1"/>
      </rPr>
      <t>⧠ CM</t>
    </r>
    <r>
      <rPr>
        <sz val="11"/>
        <color theme="1"/>
        <rFont val="Calibri Light"/>
        <family val="1"/>
        <scheme val="major"/>
      </rPr>
      <t xml:space="preserve">          ⧠ INCH</t>
    </r>
  </si>
  <si>
    <t>DOES THIS SHIPMENT CONTAINS DANGEROUS GOODS:</t>
  </si>
  <si>
    <t>⧠    NO</t>
  </si>
  <si>
    <t>⧠   YES (AS PER ATTACHED SHIPPER'S DECLARATION)</t>
  </si>
  <si>
    <t>WEIGHT: 12 Kgs</t>
  </si>
  <si>
    <t>⧠   YES (SHIPPER'S DECLARATION NOT REQUIRED)</t>
  </si>
  <si>
    <t>⧠ KGS</t>
  </si>
  <si>
    <t>⧠ LBS</t>
  </si>
  <si>
    <t xml:space="preserve">PRINT NAME OF SHIPPER/ </t>
  </si>
  <si>
    <t xml:space="preserve">PRINT NAME OF CONSIGNEE / </t>
  </si>
  <si>
    <t xml:space="preserve">SHIPPER AGENT </t>
  </si>
  <si>
    <t xml:space="preserve">CONSIGNEE AGENT </t>
  </si>
  <si>
    <t xml:space="preserve">SIGNATURE OF SHIPPER / SHIPPER AGENT </t>
  </si>
  <si>
    <t xml:space="preserve">SIGNATURE OF CONSIGNEE / CONSIGNEE AGENT </t>
  </si>
  <si>
    <t>COLLECTION DATE:</t>
  </si>
  <si>
    <t>DELIVERY DATE:</t>
  </si>
  <si>
    <t>COLLECTION TIME:</t>
  </si>
  <si>
    <t>DELIVERY TIME:</t>
  </si>
  <si>
    <t>Q000021</t>
  </si>
  <si>
    <t>4th Floor, Shivshakti Complex, Nagar Rd, Sai Satyam Park, Khandve Nagar, Wagholi, Pune, Maharashtra 412207</t>
  </si>
  <si>
    <t>REFERENCE</t>
  </si>
  <si>
    <t>PACKAGING:</t>
  </si>
  <si>
    <t>CONTENTS:</t>
  </si>
  <si>
    <t>TEMPERATURE REQUIREMENT:</t>
  </si>
  <si>
    <t>DATA LOGGER BACK TO ORIGIN</t>
  </si>
  <si>
    <t>STAFF NAME</t>
  </si>
  <si>
    <t>Dhadiwal Hospital in coalition with Shreeji Healthcare,
Clinical research room, Opposite New CBS,
Trimbak Road, Nashik -422002, Maharashtra.</t>
  </si>
  <si>
    <t>Dr. Anup Shah</t>
  </si>
  <si>
    <t>Mrs. Bhagyashri Koli</t>
  </si>
  <si>
    <t>DRY ICE</t>
  </si>
  <si>
    <t>WEIGHT: 10 Kgs</t>
  </si>
  <si>
    <t>Q000022</t>
  </si>
  <si>
    <t>DRY ICE SENDING TO SITE</t>
  </si>
  <si>
    <t>Q000023</t>
  </si>
  <si>
    <t>Wagholi, Pune - 412 207</t>
  </si>
  <si>
    <t>Logistics team</t>
  </si>
  <si>
    <t>DRY ICE 10 KGS</t>
  </si>
  <si>
    <t>EPS14L BOX WITH DRY ICE AND DRY ICE PROBE DATA LOGGER.</t>
  </si>
  <si>
    <t>07.10.2020</t>
  </si>
  <si>
    <t>08.10.2020</t>
  </si>
  <si>
    <t>16.10.2020</t>
  </si>
  <si>
    <t>Q000000</t>
  </si>
  <si>
    <t>DUMMY HAWB CREATED</t>
  </si>
  <si>
    <t>REMARK</t>
  </si>
  <si>
    <t>Q000024</t>
  </si>
  <si>
    <t>From (Shipper) : Dr. Kishore Pahuja				
"Natasha Eye Care and Research Centre,
Shiv Sai Lane, Building ‘A’ Sai Saheb, Pimple Saudagar,
Pune – 411027."				
Contact : 		Miss. Shikha Ahuja		
Number :		8888461958</t>
  </si>
  <si>
    <t xml:space="preserve">To (Consignee) : Mr. Shripad Atale						
Lupin Bioresearch Centre
Pashan Road,
Pune"						
Contact : 		Mr. Dasharath Shinde				
Number :		9270771322 / 7276876498	</t>
  </si>
  <si>
    <t>30.09.2020</t>
  </si>
  <si>
    <t>Q000025</t>
  </si>
  <si>
    <t>DR. RAMANDEEP SINGH</t>
  </si>
  <si>
    <t>POSTGRADUATE INSTITUTE OF MEDICAL EDUCATION AND RESEARCH (PGIMER)
DEPARTMENT OF OPTHALMOLOGY, 
ADVANCE EYE CENTER, MADHYA MARG, 
SECTOR 12, CHANDIGARH, 160012</t>
  </si>
  <si>
    <t>MS.NEETU MONGA</t>
  </si>
  <si>
    <t>12.10.2020</t>
  </si>
  <si>
    <t>Q000026</t>
  </si>
  <si>
    <t>15.10.2020</t>
  </si>
  <si>
    <t>20.10.2020</t>
  </si>
  <si>
    <t>Dr. Nitin Prabhudesai</t>
  </si>
  <si>
    <t>Deoyani hospital,
Plot no.121, Lane no.4, Dhanurkar colony, Kothrud,
Pune-411038</t>
  </si>
  <si>
    <t>Ms. Supriya Bhalerao</t>
  </si>
  <si>
    <t>9011687425/02025390077</t>
  </si>
  <si>
    <t>13.10.2020</t>
  </si>
  <si>
    <t>Q000027</t>
  </si>
  <si>
    <t>14.10.2020</t>
  </si>
  <si>
    <t>Q000028</t>
  </si>
  <si>
    <t>Q000029</t>
  </si>
  <si>
    <t>Dr. Tapas Ranjan Padhi</t>
  </si>
  <si>
    <t>L V Prasad Eye Institute, 
MTC Campus, Patia,
Bhubaneswar- 751024, Odisha, India</t>
  </si>
  <si>
    <t>Mr.Bikash Kumar Maharana</t>
  </si>
  <si>
    <t>DRY ICE 05 KGS</t>
  </si>
  <si>
    <t>WEIGHT: 05 Kgs</t>
  </si>
  <si>
    <t>Q000030</t>
  </si>
  <si>
    <t>Q000031</t>
  </si>
  <si>
    <t>19.10.2020</t>
  </si>
  <si>
    <t>Q000032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</si>
</sst>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16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66"/>
      <name val="Arial"/>
      <family val="2"/>
      <charset val="1"/>
    </font>
    <font>
      <sz val="9"/>
      <name val="Arial"/>
      <family val="2"/>
      <charset val="1"/>
    </font>
    <font>
      <sz val="15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theme="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sz val="12"/>
      <color theme="1"/>
      <name val="Calibri Light"/>
      <family val="1"/>
      <scheme val="major"/>
    </font>
    <font>
      <u/>
      <sz val="9.35"/>
      <color theme="10"/>
      <name val="Calibri"/>
      <family val="2"/>
    </font>
    <font>
      <u/>
      <sz val="12"/>
      <color theme="10"/>
      <name val="Calibri"/>
      <family val="2"/>
    </font>
    <font>
      <sz val="11"/>
      <color theme="1"/>
      <name val="Cambria"/>
      <family val="1"/>
    </font>
    <font>
      <sz val="8"/>
      <color theme="1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7" fillId="0" borderId="0" applyBorder="0" applyProtection="0"/>
    <xf numFmtId="0" fontId="2" fillId="0" borderId="0"/>
    <xf numFmtId="0" fontId="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88">
    <xf numFmtId="0" fontId="0" fillId="0" borderId="0" xfId="0"/>
    <xf numFmtId="0" fontId="2" fillId="0" borderId="0" xfId="2"/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4" fillId="0" borderId="2" xfId="0" applyFont="1" applyBorder="1"/>
    <xf numFmtId="0" fontId="7" fillId="0" borderId="2" xfId="0" applyFont="1" applyBorder="1"/>
    <xf numFmtId="0" fontId="8" fillId="0" borderId="3" xfId="0" applyFont="1" applyBorder="1" applyAlignment="1">
      <alignment horizontal="right"/>
    </xf>
    <xf numFmtId="0" fontId="5" fillId="0" borderId="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0" xfId="0" applyFont="1" applyBorder="1"/>
    <xf numFmtId="0" fontId="7" fillId="0" borderId="0" xfId="0" applyFont="1" applyBorder="1"/>
    <xf numFmtId="0" fontId="8" fillId="0" borderId="5" xfId="0" applyFont="1" applyBorder="1" applyAlignment="1">
      <alignment horizontal="right"/>
    </xf>
    <xf numFmtId="0" fontId="11" fillId="0" borderId="8" xfId="0" applyFont="1" applyBorder="1"/>
    <xf numFmtId="0" fontId="6" fillId="0" borderId="9" xfId="0" applyFont="1" applyBorder="1" applyAlignment="1">
      <alignment wrapText="1"/>
    </xf>
    <xf numFmtId="0" fontId="4" fillId="0" borderId="9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11" fillId="0" borderId="10" xfId="0" applyFont="1" applyBorder="1"/>
    <xf numFmtId="0" fontId="11" fillId="0" borderId="2" xfId="0" applyFont="1" applyBorder="1"/>
    <xf numFmtId="0" fontId="11" fillId="0" borderId="0" xfId="0" applyFont="1"/>
    <xf numFmtId="0" fontId="12" fillId="0" borderId="11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4" fillId="0" borderId="7" xfId="0" applyFont="1" applyBorder="1"/>
    <xf numFmtId="0" fontId="13" fillId="0" borderId="0" xfId="0" applyFont="1"/>
    <xf numFmtId="0" fontId="13" fillId="0" borderId="4" xfId="0" applyFont="1" applyBorder="1" applyAlignment="1"/>
    <xf numFmtId="0" fontId="13" fillId="0" borderId="0" xfId="0" applyFont="1" applyBorder="1" applyAlignment="1"/>
    <xf numFmtId="0" fontId="13" fillId="0" borderId="7" xfId="0" applyFont="1" applyBorder="1" applyAlignment="1"/>
    <xf numFmtId="0" fontId="11" fillId="0" borderId="1" xfId="0" applyFont="1" applyBorder="1"/>
    <xf numFmtId="0" fontId="11" fillId="0" borderId="3" xfId="0" applyFont="1" applyBorder="1"/>
    <xf numFmtId="0" fontId="11" fillId="0" borderId="13" xfId="0" applyFont="1" applyBorder="1"/>
    <xf numFmtId="0" fontId="4" fillId="0" borderId="3" xfId="0" applyFont="1" applyBorder="1"/>
    <xf numFmtId="0" fontId="11" fillId="0" borderId="4" xfId="0" applyFont="1" applyBorder="1"/>
    <xf numFmtId="0" fontId="11" fillId="0" borderId="0" xfId="0" applyFont="1" applyBorder="1"/>
    <xf numFmtId="0" fontId="11" fillId="0" borderId="5" xfId="0" applyFont="1" applyBorder="1"/>
    <xf numFmtId="0" fontId="11" fillId="0" borderId="1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6" xfId="0" applyFont="1" applyBorder="1"/>
    <xf numFmtId="0" fontId="4" fillId="0" borderId="11" xfId="0" applyFont="1" applyBorder="1"/>
    <xf numFmtId="0" fontId="11" fillId="0" borderId="7" xfId="0" applyFont="1" applyBorder="1"/>
    <xf numFmtId="0" fontId="15" fillId="0" borderId="0" xfId="0" applyFont="1"/>
    <xf numFmtId="2" fontId="4" fillId="0" borderId="0" xfId="0" applyNumberFormat="1" applyFont="1"/>
    <xf numFmtId="0" fontId="16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8" fillId="2" borderId="0" xfId="4" applyFont="1" applyFill="1"/>
    <xf numFmtId="0" fontId="18" fillId="2" borderId="20" xfId="4" applyFont="1" applyFill="1" applyBorder="1" applyAlignment="1">
      <alignment horizontal="center" vertical="center"/>
    </xf>
    <xf numFmtId="0" fontId="18" fillId="2" borderId="21" xfId="4" applyFont="1" applyFill="1" applyBorder="1" applyAlignment="1">
      <alignment horizontal="center" vertical="center" wrapText="1"/>
    </xf>
    <xf numFmtId="0" fontId="18" fillId="2" borderId="22" xfId="4" applyFont="1" applyFill="1" applyBorder="1" applyAlignment="1">
      <alignment horizontal="center" vertical="center" wrapText="1"/>
    </xf>
    <xf numFmtId="0" fontId="18" fillId="2" borderId="23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8" fillId="2" borderId="5" xfId="4" applyFont="1" applyFill="1" applyBorder="1" applyAlignment="1">
      <alignment horizontal="center"/>
    </xf>
    <xf numFmtId="15" fontId="18" fillId="2" borderId="12" xfId="4" applyNumberFormat="1" applyFont="1" applyFill="1" applyBorder="1"/>
    <xf numFmtId="20" fontId="18" fillId="2" borderId="24" xfId="4" applyNumberFormat="1" applyFont="1" applyFill="1" applyBorder="1" applyAlignment="1">
      <alignment horizontal="center"/>
    </xf>
    <xf numFmtId="0" fontId="18" fillId="2" borderId="25" xfId="4" applyFont="1" applyFill="1" applyBorder="1"/>
    <xf numFmtId="0" fontId="0" fillId="0" borderId="26" xfId="0" applyBorder="1"/>
    <xf numFmtId="0" fontId="18" fillId="2" borderId="26" xfId="4" applyFont="1" applyFill="1" applyBorder="1"/>
    <xf numFmtId="0" fontId="18" fillId="2" borderId="27" xfId="4" applyFont="1" applyFill="1" applyBorder="1"/>
    <xf numFmtId="0" fontId="18" fillId="2" borderId="21" xfId="4" applyFont="1" applyFill="1" applyBorder="1" applyAlignment="1">
      <alignment horizontal="center" vertical="center" wrapText="1"/>
    </xf>
    <xf numFmtId="0" fontId="20" fillId="2" borderId="29" xfId="4" applyFont="1" applyFill="1" applyBorder="1"/>
    <xf numFmtId="0" fontId="20" fillId="2" borderId="3" xfId="4" applyFont="1" applyFill="1" applyBorder="1"/>
    <xf numFmtId="0" fontId="20" fillId="2" borderId="2" xfId="4" applyFont="1" applyFill="1" applyBorder="1"/>
    <xf numFmtId="0" fontId="20" fillId="2" borderId="30" xfId="4" applyFont="1" applyFill="1" applyBorder="1"/>
    <xf numFmtId="0" fontId="20" fillId="2" borderId="31" xfId="4" applyFont="1" applyFill="1" applyBorder="1"/>
    <xf numFmtId="0" fontId="20" fillId="2" borderId="5" xfId="4" applyFont="1" applyFill="1" applyBorder="1"/>
    <xf numFmtId="0" fontId="20" fillId="2" borderId="24" xfId="4" applyFont="1" applyFill="1" applyBorder="1"/>
    <xf numFmtId="0" fontId="20" fillId="2" borderId="5" xfId="4" applyFont="1" applyFill="1" applyBorder="1" applyAlignment="1">
      <alignment horizontal="left"/>
    </xf>
    <xf numFmtId="0" fontId="22" fillId="2" borderId="5" xfId="5" applyFont="1" applyFill="1" applyBorder="1" applyAlignment="1" applyProtection="1"/>
    <xf numFmtId="0" fontId="22" fillId="2" borderId="0" xfId="5" applyFont="1" applyFill="1" applyBorder="1" applyAlignment="1" applyProtection="1"/>
    <xf numFmtId="0" fontId="18" fillId="2" borderId="32" xfId="4" applyFont="1" applyFill="1" applyBorder="1"/>
    <xf numFmtId="0" fontId="18" fillId="2" borderId="33" xfId="4" applyFont="1" applyFill="1" applyBorder="1"/>
    <xf numFmtId="0" fontId="18" fillId="2" borderId="34" xfId="4" applyFont="1" applyFill="1" applyBorder="1"/>
    <xf numFmtId="0" fontId="18" fillId="2" borderId="31" xfId="4" applyFont="1" applyFill="1" applyBorder="1"/>
    <xf numFmtId="0" fontId="18" fillId="2" borderId="24" xfId="4" applyFont="1" applyFill="1" applyBorder="1"/>
    <xf numFmtId="0" fontId="18" fillId="2" borderId="38" xfId="4" applyFont="1" applyFill="1" applyBorder="1"/>
    <xf numFmtId="0" fontId="20" fillId="2" borderId="23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/>
    </xf>
    <xf numFmtId="0" fontId="18" fillId="2" borderId="4" xfId="4" applyFont="1" applyFill="1" applyBorder="1"/>
    <xf numFmtId="0" fontId="18" fillId="2" borderId="39" xfId="4" applyFont="1" applyFill="1" applyBorder="1"/>
    <xf numFmtId="0" fontId="18" fillId="2" borderId="12" xfId="4" applyFont="1" applyFill="1" applyBorder="1"/>
    <xf numFmtId="0" fontId="18" fillId="2" borderId="23" xfId="4" applyFont="1" applyFill="1" applyBorder="1" applyAlignment="1">
      <alignment horizontal="right"/>
    </xf>
    <xf numFmtId="0" fontId="18" fillId="2" borderId="40" xfId="4" applyFont="1" applyFill="1" applyBorder="1"/>
    <xf numFmtId="0" fontId="18" fillId="2" borderId="41" xfId="4" applyFont="1" applyFill="1" applyBorder="1" applyAlignment="1">
      <alignment horizontal="center" vertical="center"/>
    </xf>
    <xf numFmtId="0" fontId="18" fillId="2" borderId="42" xfId="4" applyFont="1" applyFill="1" applyBorder="1" applyAlignment="1">
      <alignment horizontal="center" vertical="center"/>
    </xf>
    <xf numFmtId="0" fontId="18" fillId="2" borderId="39" xfId="4" applyFont="1" applyFill="1" applyBorder="1" applyAlignment="1">
      <alignment horizontal="center" vertical="center"/>
    </xf>
    <xf numFmtId="0" fontId="18" fillId="2" borderId="11" xfId="4" applyFont="1" applyFill="1" applyBorder="1" applyAlignment="1">
      <alignment horizontal="center" vertical="center"/>
    </xf>
    <xf numFmtId="0" fontId="18" fillId="2" borderId="20" xfId="4" applyFont="1" applyFill="1" applyBorder="1" applyAlignment="1">
      <alignment vertical="center"/>
    </xf>
    <xf numFmtId="14" fontId="18" fillId="2" borderId="21" xfId="4" quotePrefix="1" applyNumberFormat="1" applyFont="1" applyFill="1" applyBorder="1" applyAlignment="1">
      <alignment horizontal="left"/>
    </xf>
    <xf numFmtId="0" fontId="18" fillId="2" borderId="21" xfId="4" applyFont="1" applyFill="1" applyBorder="1" applyAlignment="1">
      <alignment vertical="center"/>
    </xf>
    <xf numFmtId="15" fontId="18" fillId="2" borderId="44" xfId="4" applyNumberFormat="1" applyFont="1" applyFill="1" applyBorder="1" applyAlignment="1">
      <alignment horizontal="left"/>
    </xf>
    <xf numFmtId="0" fontId="18" fillId="2" borderId="22" xfId="4" applyFont="1" applyFill="1" applyBorder="1"/>
    <xf numFmtId="0" fontId="18" fillId="2" borderId="45" xfId="4" applyFont="1" applyFill="1" applyBorder="1" applyAlignment="1">
      <alignment vertical="center"/>
    </xf>
    <xf numFmtId="0" fontId="18" fillId="2" borderId="46" xfId="4" applyFont="1" applyFill="1" applyBorder="1"/>
    <xf numFmtId="0" fontId="18" fillId="2" borderId="46" xfId="4" applyFont="1" applyFill="1" applyBorder="1" applyAlignment="1">
      <alignment vertical="center"/>
    </xf>
    <xf numFmtId="0" fontId="18" fillId="2" borderId="40" xfId="4" applyFont="1" applyFill="1" applyBorder="1" applyAlignment="1">
      <alignment horizontal="left"/>
    </xf>
    <xf numFmtId="0" fontId="24" fillId="2" borderId="0" xfId="4" applyFont="1" applyFill="1"/>
    <xf numFmtId="0" fontId="18" fillId="2" borderId="0" xfId="4" applyFont="1" applyFill="1" applyAlignment="1"/>
    <xf numFmtId="0" fontId="18" fillId="2" borderId="34" xfId="4" applyFont="1" applyFill="1" applyBorder="1" applyAlignment="1"/>
    <xf numFmtId="0" fontId="26" fillId="2" borderId="0" xfId="4" applyFont="1" applyFill="1" applyAlignment="1">
      <alignment horizontal="center" vertical="center"/>
    </xf>
    <xf numFmtId="0" fontId="27" fillId="2" borderId="0" xfId="4" applyFont="1" applyFill="1" applyAlignment="1">
      <alignment horizontal="center" vertical="center"/>
    </xf>
    <xf numFmtId="0" fontId="18" fillId="2" borderId="0" xfId="4" applyFont="1" applyFill="1" applyBorder="1"/>
    <xf numFmtId="0" fontId="0" fillId="0" borderId="34" xfId="0" applyBorder="1"/>
    <xf numFmtId="0" fontId="20" fillId="2" borderId="0" xfId="4" applyFont="1" applyFill="1" applyBorder="1"/>
    <xf numFmtId="0" fontId="20" fillId="2" borderId="0" xfId="4" applyFont="1" applyFill="1" applyBorder="1" applyAlignment="1">
      <alignment horizontal="left"/>
    </xf>
    <xf numFmtId="0" fontId="20" fillId="2" borderId="32" xfId="4" applyFont="1" applyFill="1" applyBorder="1"/>
    <xf numFmtId="0" fontId="20" fillId="2" borderId="33" xfId="4" applyFont="1" applyFill="1" applyBorder="1"/>
    <xf numFmtId="0" fontId="20" fillId="2" borderId="34" xfId="4" applyFont="1" applyFill="1" applyBorder="1"/>
    <xf numFmtId="0" fontId="20" fillId="2" borderId="27" xfId="4" applyFont="1" applyFill="1" applyBorder="1"/>
    <xf numFmtId="0" fontId="20" fillId="2" borderId="34" xfId="4" applyFont="1" applyFill="1" applyBorder="1" applyAlignment="1">
      <alignment horizontal="left"/>
    </xf>
    <xf numFmtId="0" fontId="18" fillId="2" borderId="41" xfId="4" applyFont="1" applyFill="1" applyBorder="1"/>
    <xf numFmtId="0" fontId="18" fillId="2" borderId="42" xfId="4" applyFont="1" applyFill="1" applyBorder="1"/>
    <xf numFmtId="0" fontId="18" fillId="2" borderId="43" xfId="4" applyFont="1" applyFill="1" applyBorder="1"/>
    <xf numFmtId="0" fontId="18" fillId="2" borderId="35" xfId="4" applyFont="1" applyFill="1" applyBorder="1"/>
    <xf numFmtId="0" fontId="18" fillId="2" borderId="36" xfId="4" applyFont="1" applyFill="1" applyBorder="1"/>
    <xf numFmtId="0" fontId="18" fillId="2" borderId="31" xfId="4" applyFont="1" applyFill="1" applyBorder="1" applyAlignment="1">
      <alignment wrapText="1"/>
    </xf>
    <xf numFmtId="0" fontId="18" fillId="2" borderId="25" xfId="4" applyFont="1" applyFill="1" applyBorder="1" applyAlignment="1">
      <alignment horizontal="right"/>
    </xf>
    <xf numFmtId="0" fontId="20" fillId="2" borderId="47" xfId="4" applyFont="1" applyFill="1" applyBorder="1"/>
    <xf numFmtId="0" fontId="20" fillId="2" borderId="49" xfId="4" applyFont="1" applyFill="1" applyBorder="1"/>
    <xf numFmtId="0" fontId="20" fillId="2" borderId="48" xfId="4" applyFont="1" applyFill="1" applyBorder="1"/>
    <xf numFmtId="0" fontId="20" fillId="2" borderId="22" xfId="4" applyFont="1" applyFill="1" applyBorder="1"/>
    <xf numFmtId="0" fontId="18" fillId="2" borderId="0" xfId="4" applyFont="1" applyFill="1" applyAlignment="1">
      <alignment horizontal="right"/>
    </xf>
    <xf numFmtId="0" fontId="20" fillId="2" borderId="31" xfId="4" applyFont="1" applyFill="1" applyBorder="1" applyAlignment="1">
      <alignment vertical="top" wrapText="1"/>
    </xf>
    <xf numFmtId="0" fontId="20" fillId="2" borderId="31" xfId="4" applyFont="1" applyFill="1" applyBorder="1" applyAlignment="1">
      <alignment vertical="top"/>
    </xf>
    <xf numFmtId="0" fontId="20" fillId="2" borderId="0" xfId="4" applyFont="1" applyFill="1" applyBorder="1" applyAlignment="1">
      <alignment vertical="top"/>
    </xf>
    <xf numFmtId="0" fontId="18" fillId="2" borderId="21" xfId="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2" xfId="0" applyFont="1" applyFill="1" applyBorder="1"/>
    <xf numFmtId="0" fontId="7" fillId="3" borderId="2" xfId="0" applyFont="1" applyFill="1" applyBorder="1"/>
    <xf numFmtId="0" fontId="8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4" fillId="3" borderId="0" xfId="0" applyFont="1" applyFill="1" applyBorder="1"/>
    <xf numFmtId="0" fontId="7" fillId="3" borderId="0" xfId="0" applyFont="1" applyFill="1" applyBorder="1"/>
    <xf numFmtId="0" fontId="8" fillId="3" borderId="5" xfId="0" applyFont="1" applyFill="1" applyBorder="1" applyAlignment="1">
      <alignment horizontal="right"/>
    </xf>
    <xf numFmtId="0" fontId="11" fillId="3" borderId="8" xfId="0" applyFont="1" applyFill="1" applyBorder="1"/>
    <xf numFmtId="0" fontId="6" fillId="3" borderId="9" xfId="0" applyFont="1" applyFill="1" applyBorder="1" applyAlignment="1">
      <alignment wrapText="1"/>
    </xf>
    <xf numFmtId="0" fontId="4" fillId="3" borderId="9" xfId="0" applyFont="1" applyFill="1" applyBorder="1"/>
    <xf numFmtId="0" fontId="4" fillId="3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11" fillId="3" borderId="10" xfId="0" applyFont="1" applyFill="1" applyBorder="1"/>
    <xf numFmtId="0" fontId="11" fillId="3" borderId="2" xfId="0" applyFont="1" applyFill="1" applyBorder="1"/>
    <xf numFmtId="0" fontId="12" fillId="3" borderId="11" xfId="0" applyFont="1" applyFill="1" applyBorder="1" applyAlignment="1">
      <alignment horizontal="center"/>
    </xf>
    <xf numFmtId="0" fontId="12" fillId="3" borderId="0" xfId="0" applyFont="1" applyFill="1" applyBorder="1"/>
    <xf numFmtId="0" fontId="4" fillId="3" borderId="7" xfId="0" applyFont="1" applyFill="1" applyBorder="1"/>
    <xf numFmtId="0" fontId="4" fillId="3" borderId="4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3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9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vertical="top"/>
    </xf>
    <xf numFmtId="0" fontId="4" fillId="3" borderId="9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3" fillId="3" borderId="4" xfId="0" applyFont="1" applyFill="1" applyBorder="1" applyAlignment="1"/>
    <xf numFmtId="0" fontId="13" fillId="3" borderId="0" xfId="0" applyFont="1" applyFill="1" applyBorder="1" applyAlignment="1"/>
    <xf numFmtId="0" fontId="13" fillId="3" borderId="7" xfId="0" applyFont="1" applyFill="1" applyBorder="1" applyAlignment="1"/>
    <xf numFmtId="0" fontId="11" fillId="3" borderId="1" xfId="0" applyFont="1" applyFill="1" applyBorder="1"/>
    <xf numFmtId="0" fontId="11" fillId="3" borderId="3" xfId="0" applyFont="1" applyFill="1" applyBorder="1"/>
    <xf numFmtId="0" fontId="11" fillId="3" borderId="13" xfId="0" applyFont="1" applyFill="1" applyBorder="1"/>
    <xf numFmtId="0" fontId="4" fillId="3" borderId="3" xfId="0" applyFont="1" applyFill="1" applyBorder="1"/>
    <xf numFmtId="0" fontId="11" fillId="3" borderId="4" xfId="0" applyFont="1" applyFill="1" applyBorder="1"/>
    <xf numFmtId="0" fontId="11" fillId="3" borderId="0" xfId="0" applyFont="1" applyFill="1" applyBorder="1"/>
    <xf numFmtId="0" fontId="11" fillId="3" borderId="5" xfId="0" applyFont="1" applyFill="1" applyBorder="1"/>
    <xf numFmtId="0" fontId="11" fillId="3" borderId="12" xfId="0" applyFont="1" applyFill="1" applyBorder="1"/>
    <xf numFmtId="0" fontId="11" fillId="3" borderId="11" xfId="0" applyFont="1" applyFill="1" applyBorder="1"/>
    <xf numFmtId="0" fontId="11" fillId="3" borderId="9" xfId="0" applyFont="1" applyFill="1" applyBorder="1"/>
    <xf numFmtId="0" fontId="11" fillId="3" borderId="6" xfId="0" applyFont="1" applyFill="1" applyBorder="1"/>
    <xf numFmtId="0" fontId="4" fillId="3" borderId="11" xfId="0" applyFont="1" applyFill="1" applyBorder="1"/>
    <xf numFmtId="0" fontId="11" fillId="3" borderId="7" xfId="0" applyFont="1" applyFill="1" applyBorder="1"/>
    <xf numFmtId="0" fontId="15" fillId="3" borderId="0" xfId="0" applyFont="1" applyFill="1"/>
    <xf numFmtId="0" fontId="4" fillId="3" borderId="0" xfId="0" applyFont="1" applyFill="1"/>
    <xf numFmtId="0" fontId="28" fillId="0" borderId="0" xfId="0" applyFont="1"/>
    <xf numFmtId="15" fontId="18" fillId="2" borderId="12" xfId="4" applyNumberFormat="1" applyFont="1" applyFill="1" applyBorder="1" applyAlignment="1">
      <alignment horizontal="center" vertical="center"/>
    </xf>
    <xf numFmtId="0" fontId="18" fillId="2" borderId="21" xfId="4" applyFont="1" applyFill="1" applyBorder="1" applyAlignment="1">
      <alignment horizontal="center" vertical="center" wrapText="1"/>
    </xf>
    <xf numFmtId="0" fontId="18" fillId="2" borderId="21" xfId="4" applyFont="1" applyFill="1" applyBorder="1" applyAlignment="1">
      <alignment horizontal="center" vertical="center" wrapText="1"/>
    </xf>
    <xf numFmtId="15" fontId="18" fillId="2" borderId="12" xfId="4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7" fillId="0" borderId="16" xfId="1" applyFont="1" applyBorder="1" applyAlignment="1" applyProtection="1">
      <alignment horizontal="left" vertical="center"/>
    </xf>
    <xf numFmtId="0" fontId="17" fillId="0" borderId="18" xfId="1" applyFont="1" applyBorder="1" applyAlignment="1" applyProtection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 wrapText="1"/>
    </xf>
    <xf numFmtId="0" fontId="10" fillId="0" borderId="7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10" fillId="3" borderId="7" xfId="0" quotePrefix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19" fillId="2" borderId="0" xfId="4" applyFont="1" applyFill="1" applyAlignment="1">
      <alignment horizontal="center" vertical="center"/>
    </xf>
    <xf numFmtId="0" fontId="18" fillId="2" borderId="20" xfId="4" applyFont="1" applyFill="1" applyBorder="1" applyAlignment="1">
      <alignment horizontal="center" wrapText="1"/>
    </xf>
    <xf numFmtId="0" fontId="18" fillId="2" borderId="21" xfId="4" applyFont="1" applyFill="1" applyBorder="1" applyAlignment="1">
      <alignment horizontal="center" wrapText="1"/>
    </xf>
    <xf numFmtId="0" fontId="18" fillId="2" borderId="21" xfId="4" applyFont="1" applyFill="1" applyBorder="1" applyAlignment="1">
      <alignment horizontal="center" vertical="center" wrapText="1"/>
    </xf>
    <xf numFmtId="0" fontId="18" fillId="2" borderId="28" xfId="4" applyFont="1" applyFill="1" applyBorder="1" applyAlignment="1">
      <alignment horizontal="center" vertical="center" wrapText="1"/>
    </xf>
    <xf numFmtId="0" fontId="25" fillId="2" borderId="0" xfId="4" applyFont="1" applyFill="1" applyAlignment="1">
      <alignment horizontal="left" vertical="top" wrapText="1"/>
    </xf>
    <xf numFmtId="0" fontId="18" fillId="2" borderId="0" xfId="4" applyFont="1" applyFill="1" applyAlignment="1">
      <alignment horizontal="center" wrapText="1"/>
    </xf>
    <xf numFmtId="0" fontId="18" fillId="2" borderId="47" xfId="4" applyFont="1" applyFill="1" applyBorder="1" applyAlignment="1">
      <alignment horizontal="center" wrapText="1"/>
    </xf>
    <xf numFmtId="0" fontId="18" fillId="2" borderId="48" xfId="4" applyFont="1" applyFill="1" applyBorder="1" applyAlignment="1">
      <alignment horizontal="center" wrapText="1"/>
    </xf>
    <xf numFmtId="0" fontId="18" fillId="2" borderId="22" xfId="4" applyFont="1" applyFill="1" applyBorder="1" applyAlignment="1">
      <alignment horizontal="center" wrapText="1"/>
    </xf>
    <xf numFmtId="0" fontId="18" fillId="2" borderId="42" xfId="4" applyFont="1" applyFill="1" applyBorder="1" applyAlignment="1">
      <alignment horizontal="center" wrapText="1"/>
    </xf>
    <xf numFmtId="0" fontId="18" fillId="2" borderId="11" xfId="4" applyFont="1" applyFill="1" applyBorder="1" applyAlignment="1">
      <alignment horizontal="center" wrapText="1"/>
    </xf>
    <xf numFmtId="0" fontId="18" fillId="2" borderId="43" xfId="4" applyFont="1" applyFill="1" applyBorder="1" applyAlignment="1">
      <alignment horizontal="center" wrapText="1"/>
    </xf>
    <xf numFmtId="0" fontId="18" fillId="2" borderId="36" xfId="4" applyFont="1" applyFill="1" applyBorder="1" applyAlignment="1">
      <alignment horizontal="center" wrapText="1"/>
    </xf>
    <xf numFmtId="0" fontId="18" fillId="2" borderId="8" xfId="4" applyFont="1" applyFill="1" applyBorder="1" applyAlignment="1">
      <alignment horizontal="center" wrapText="1"/>
    </xf>
    <xf numFmtId="0" fontId="18" fillId="2" borderId="37" xfId="4" applyFont="1" applyFill="1" applyBorder="1" applyAlignment="1">
      <alignment horizontal="center" wrapText="1"/>
    </xf>
    <xf numFmtId="0" fontId="18" fillId="2" borderId="38" xfId="4" applyFont="1" applyFill="1" applyBorder="1" applyAlignment="1">
      <alignment horizontal="center" vertical="center" wrapText="1"/>
    </xf>
    <xf numFmtId="0" fontId="18" fillId="2" borderId="25" xfId="4" applyFont="1" applyFill="1" applyBorder="1" applyAlignment="1">
      <alignment horizontal="center" vertical="center" wrapText="1"/>
    </xf>
    <xf numFmtId="0" fontId="18" fillId="2" borderId="10" xfId="4" applyFont="1" applyFill="1" applyBorder="1" applyAlignment="1">
      <alignment horizontal="center" wrapText="1"/>
    </xf>
    <xf numFmtId="0" fontId="18" fillId="2" borderId="26" xfId="4" applyFont="1" applyFill="1" applyBorder="1" applyAlignment="1">
      <alignment horizontal="center" wrapText="1"/>
    </xf>
    <xf numFmtId="0" fontId="18" fillId="2" borderId="10" xfId="4" applyFont="1" applyFill="1" applyBorder="1" applyAlignment="1">
      <alignment horizontal="center" vertical="center" wrapText="1"/>
    </xf>
    <xf numFmtId="0" fontId="18" fillId="2" borderId="26" xfId="4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wrapText="1"/>
    </xf>
    <xf numFmtId="0" fontId="18" fillId="2" borderId="30" xfId="4" applyFont="1" applyFill="1" applyBorder="1" applyAlignment="1">
      <alignment horizontal="center" wrapText="1"/>
    </xf>
    <xf numFmtId="0" fontId="18" fillId="2" borderId="40" xfId="4" applyFont="1" applyFill="1" applyBorder="1" applyAlignment="1">
      <alignment horizontal="center" wrapText="1"/>
    </xf>
    <xf numFmtId="0" fontId="18" fillId="2" borderId="27" xfId="4" applyFont="1" applyFill="1" applyBorder="1" applyAlignment="1">
      <alignment horizontal="center" wrapText="1"/>
    </xf>
    <xf numFmtId="0" fontId="20" fillId="2" borderId="29" xfId="4" applyFont="1" applyFill="1" applyBorder="1" applyAlignment="1">
      <alignment horizontal="left" vertical="top" wrapText="1"/>
    </xf>
    <xf numFmtId="0" fontId="20" fillId="2" borderId="30" xfId="4" applyFont="1" applyFill="1" applyBorder="1" applyAlignment="1">
      <alignment horizontal="left" vertical="top" wrapText="1"/>
    </xf>
    <xf numFmtId="0" fontId="20" fillId="2" borderId="31" xfId="4" applyFont="1" applyFill="1" applyBorder="1" applyAlignment="1">
      <alignment horizontal="left" vertical="top" wrapText="1"/>
    </xf>
    <xf numFmtId="0" fontId="20" fillId="2" borderId="24" xfId="4" applyFont="1" applyFill="1" applyBorder="1" applyAlignment="1">
      <alignment horizontal="left" vertical="top" wrapText="1"/>
    </xf>
    <xf numFmtId="0" fontId="20" fillId="2" borderId="32" xfId="4" applyFont="1" applyFill="1" applyBorder="1" applyAlignment="1">
      <alignment horizontal="left" vertical="top" wrapText="1"/>
    </xf>
    <xf numFmtId="0" fontId="20" fillId="2" borderId="27" xfId="4" applyFont="1" applyFill="1" applyBorder="1" applyAlignment="1">
      <alignment horizontal="left" vertical="top" wrapText="1"/>
    </xf>
    <xf numFmtId="0" fontId="20" fillId="2" borderId="2" xfId="4" applyFont="1" applyFill="1" applyBorder="1" applyAlignment="1">
      <alignment horizontal="left" vertical="top"/>
    </xf>
    <xf numFmtId="0" fontId="20" fillId="2" borderId="30" xfId="4" applyFont="1" applyFill="1" applyBorder="1" applyAlignment="1">
      <alignment horizontal="left" vertical="top"/>
    </xf>
    <xf numFmtId="0" fontId="20" fillId="2" borderId="31" xfId="4" applyFont="1" applyFill="1" applyBorder="1" applyAlignment="1">
      <alignment horizontal="left" vertical="top"/>
    </xf>
    <xf numFmtId="0" fontId="20" fillId="2" borderId="0" xfId="4" applyFont="1" applyFill="1" applyBorder="1" applyAlignment="1">
      <alignment horizontal="left" vertical="top"/>
    </xf>
    <xf numFmtId="0" fontId="20" fillId="2" borderId="24" xfId="4" applyFont="1" applyFill="1" applyBorder="1" applyAlignment="1">
      <alignment horizontal="left" vertical="top"/>
    </xf>
    <xf numFmtId="0" fontId="20" fillId="2" borderId="32" xfId="4" applyFont="1" applyFill="1" applyBorder="1" applyAlignment="1">
      <alignment horizontal="left" vertical="top"/>
    </xf>
    <xf numFmtId="0" fontId="20" fillId="2" borderId="34" xfId="4" applyFont="1" applyFill="1" applyBorder="1" applyAlignment="1">
      <alignment horizontal="left" vertical="top"/>
    </xf>
    <xf numFmtId="0" fontId="20" fillId="2" borderId="27" xfId="4" applyFont="1" applyFill="1" applyBorder="1" applyAlignment="1">
      <alignment horizontal="left" vertical="top"/>
    </xf>
    <xf numFmtId="0" fontId="18" fillId="2" borderId="9" xfId="4" applyFont="1" applyFill="1" applyBorder="1" applyAlignment="1">
      <alignment horizontal="center" wrapText="1"/>
    </xf>
    <xf numFmtId="0" fontId="18" fillId="2" borderId="42" xfId="4" applyFont="1" applyFill="1" applyBorder="1" applyAlignment="1">
      <alignment horizontal="center" vertical="center" wrapText="1"/>
    </xf>
    <xf numFmtId="0" fontId="18" fillId="2" borderId="50" xfId="4" applyFont="1" applyFill="1" applyBorder="1" applyAlignment="1">
      <alignment horizontal="center" vertical="center" wrapText="1"/>
    </xf>
    <xf numFmtId="0" fontId="20" fillId="2" borderId="0" xfId="4" applyFont="1" applyFill="1" applyBorder="1" applyAlignment="1">
      <alignment horizontal="left" vertical="top" wrapText="1"/>
    </xf>
    <xf numFmtId="0" fontId="20" fillId="2" borderId="5" xfId="4" applyFont="1" applyFill="1" applyBorder="1" applyAlignment="1">
      <alignment horizontal="left" vertical="top"/>
    </xf>
    <xf numFmtId="0" fontId="20" fillId="2" borderId="5" xfId="4" applyFont="1" applyFill="1" applyBorder="1" applyAlignment="1">
      <alignment horizontal="left" vertical="top" wrapText="1"/>
    </xf>
    <xf numFmtId="0" fontId="20" fillId="2" borderId="24" xfId="4" applyFont="1" applyFill="1" applyBorder="1" applyAlignment="1">
      <alignment horizontal="left"/>
    </xf>
    <xf numFmtId="0" fontId="22" fillId="2" borderId="24" xfId="5" applyFont="1" applyFill="1" applyBorder="1" applyAlignment="1" applyProtection="1"/>
    <xf numFmtId="0" fontId="18" fillId="2" borderId="23" xfId="4" applyFont="1" applyFill="1" applyBorder="1"/>
    <xf numFmtId="0" fontId="0" fillId="0" borderId="12" xfId="0" applyBorder="1"/>
    <xf numFmtId="0" fontId="0" fillId="0" borderId="0" xfId="0" applyBorder="1"/>
    <xf numFmtId="0" fontId="18" fillId="2" borderId="51" xfId="4" applyFont="1" applyFill="1" applyBorder="1" applyAlignment="1">
      <alignment horizontal="center" wrapText="1"/>
    </xf>
    <xf numFmtId="0" fontId="18" fillId="2" borderId="48" xfId="4" applyFont="1" applyFill="1" applyBorder="1" applyAlignment="1">
      <alignment horizontal="center" vertical="center" wrapText="1"/>
    </xf>
    <xf numFmtId="0" fontId="18" fillId="2" borderId="22" xfId="4" applyFont="1" applyFill="1" applyBorder="1" applyAlignment="1">
      <alignment horizontal="center" vertical="center" wrapText="1"/>
    </xf>
    <xf numFmtId="0" fontId="18" fillId="2" borderId="49" xfId="4" applyFont="1" applyFill="1" applyBorder="1" applyAlignment="1">
      <alignment horizontal="center" wrapText="1"/>
    </xf>
  </cellXfs>
  <cellStyles count="6">
    <cellStyle name="Hyperlink" xfId="1" builtinId="8"/>
    <cellStyle name="Hyperlink 2" xfId="5" xr:uid="{B4669D84-F540-4163-9FD8-F47FB8C36324}"/>
    <cellStyle name="Normal" xfId="0" builtinId="0"/>
    <cellStyle name="Normal 2" xfId="2" xr:uid="{00000000-0005-0000-0000-000006000000}"/>
    <cellStyle name="Normal 3" xfId="3" xr:uid="{00000000-0005-0000-0000-000007000000}"/>
    <cellStyle name="Normal 4" xfId="4" xr:uid="{59782B38-C057-43DC-B82F-859090EBAB6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442080</xdr:colOff>
      <xdr:row>0</xdr:row>
      <xdr:rowOff>15120</xdr:rowOff>
    </xdr:from>
    <xdr:to>
      <xdr:col>8</xdr:col>
      <xdr:colOff>587880</xdr:colOff>
      <xdr:row>5</xdr:row>
      <xdr:rowOff>129240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06240" y="15120"/>
          <a:ext cx="1400400" cy="1797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649080</xdr:colOff>
      <xdr:row>5</xdr:row>
      <xdr:rowOff>191160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9200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27" name="Line 1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29" name="Line 1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642600</xdr:colOff>
      <xdr:row>6</xdr:row>
      <xdr:rowOff>6480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8552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35" name="Line 1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36" name="Line 1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642600</xdr:colOff>
      <xdr:row>6</xdr:row>
      <xdr:rowOff>6480</xdr:rowOff>
    </xdr:to>
    <xdr:pic>
      <xdr:nvPicPr>
        <xdr:cNvPr id="37" name="Picture 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8552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38" name="Line 1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39" name="Line 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642600</xdr:colOff>
      <xdr:row>6</xdr:row>
      <xdr:rowOff>6480</xdr:rowOff>
    </xdr:to>
    <xdr:pic>
      <xdr:nvPicPr>
        <xdr:cNvPr id="40" name="Picture 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8552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41" name="Line 1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42" name="Line 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642600</xdr:colOff>
      <xdr:row>6</xdr:row>
      <xdr:rowOff>6480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8552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44" name="Line 1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45" name="Line 1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642600</xdr:colOff>
      <xdr:row>6</xdr:row>
      <xdr:rowOff>6480</xdr:rowOff>
    </xdr:to>
    <xdr:pic>
      <xdr:nvPicPr>
        <xdr:cNvPr id="46" name="Picture 1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28552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47" name="Line 1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48" name="Line 1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160920</xdr:colOff>
      <xdr:row>6</xdr:row>
      <xdr:rowOff>6480</xdr:rowOff>
    </xdr:to>
    <xdr:pic>
      <xdr:nvPicPr>
        <xdr:cNvPr id="49" name="Picture 1">
          <a:extLst>
            <a:ext uri="{FF2B5EF4-FFF2-40B4-BE49-F238E27FC236}">
              <a16:creationId xmlns:a16="http://schemas.microsoft.com/office/drawing/2014/main" id="{00000000-0008-0000-12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480384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183240</xdr:rowOff>
    </xdr:to>
    <xdr:sp macro="" textlink="">
      <xdr:nvSpPr>
        <xdr:cNvPr id="50" name="Line 1">
          <a:extLst>
            <a:ext uri="{FF2B5EF4-FFF2-40B4-BE49-F238E27FC236}">
              <a16:creationId xmlns:a16="http://schemas.microsoft.com/office/drawing/2014/main" id="{00000000-0008-0000-1200-000032000000}"/>
            </a:ext>
          </a:extLst>
        </xdr:cNvPr>
        <xdr:cNvSpPr/>
      </xdr:nvSpPr>
      <xdr:spPr>
        <a:xfrm>
          <a:off x="6616440" y="1802880"/>
          <a:ext cx="0" cy="2764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178920</xdr:rowOff>
    </xdr:to>
    <xdr:sp macro="" textlink="">
      <xdr:nvSpPr>
        <xdr:cNvPr id="51" name="Line 1">
          <a:extLst>
            <a:ext uri="{FF2B5EF4-FFF2-40B4-BE49-F238E27FC236}">
              <a16:creationId xmlns:a16="http://schemas.microsoft.com/office/drawing/2014/main" id="{00000000-0008-0000-1200-000033000000}"/>
            </a:ext>
          </a:extLst>
        </xdr:cNvPr>
        <xdr:cNvSpPr/>
      </xdr:nvSpPr>
      <xdr:spPr>
        <a:xfrm>
          <a:off x="6894720" y="1796400"/>
          <a:ext cx="0" cy="276696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218661</xdr:colOff>
      <xdr:row>6</xdr:row>
      <xdr:rowOff>6480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283414-9E97-4BF5-A467-652B065171FC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4724275" cy="111297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9F942D7C-7C24-4AC6-8270-96A767B4748D}"/>
            </a:ext>
          </a:extLst>
        </xdr:cNvPr>
        <xdr:cNvSpPr/>
      </xdr:nvSpPr>
      <xdr:spPr>
        <a:xfrm>
          <a:off x="6440580" y="1797180"/>
          <a:ext cx="0" cy="28053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3E2D503B-3E95-4630-9AE9-AC0D3697B3C0}"/>
            </a:ext>
          </a:extLst>
        </xdr:cNvPr>
        <xdr:cNvSpPr/>
      </xdr:nvSpPr>
      <xdr:spPr>
        <a:xfrm>
          <a:off x="6718860" y="1790700"/>
          <a:ext cx="0" cy="280746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160920</xdr:colOff>
      <xdr:row>6</xdr:row>
      <xdr:rowOff>6480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B03CA4-2D47-4E38-9478-46E28254FF4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467316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183240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21F8DC56-6935-4E36-9F9A-9EB3960C9613}"/>
            </a:ext>
          </a:extLst>
        </xdr:cNvPr>
        <xdr:cNvSpPr/>
      </xdr:nvSpPr>
      <xdr:spPr>
        <a:xfrm>
          <a:off x="6440580" y="1797180"/>
          <a:ext cx="0" cy="275994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178920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2DF83334-FC2F-435D-BECD-AC0EF6EBF21A}"/>
            </a:ext>
          </a:extLst>
        </xdr:cNvPr>
        <xdr:cNvSpPr/>
      </xdr:nvSpPr>
      <xdr:spPr>
        <a:xfrm>
          <a:off x="6718860" y="1790700"/>
          <a:ext cx="0" cy="27621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10</xdr:col>
      <xdr:colOff>160920</xdr:colOff>
      <xdr:row>6</xdr:row>
      <xdr:rowOff>6480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EADA0-8CB6-4030-B09D-02C1EA37BE8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4673160" cy="1103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183240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9D541FA4-E600-4B6C-970A-1AE7E584A884}"/>
            </a:ext>
          </a:extLst>
        </xdr:cNvPr>
        <xdr:cNvSpPr/>
      </xdr:nvSpPr>
      <xdr:spPr>
        <a:xfrm>
          <a:off x="6440580" y="1797180"/>
          <a:ext cx="0" cy="275994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178920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BB05D2F9-26E7-4126-B836-18E6AB78DF16}"/>
            </a:ext>
          </a:extLst>
        </xdr:cNvPr>
        <xdr:cNvSpPr/>
      </xdr:nvSpPr>
      <xdr:spPr>
        <a:xfrm>
          <a:off x="6718860" y="1790700"/>
          <a:ext cx="0" cy="27621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33255</xdr:colOff>
      <xdr:row>0</xdr:row>
      <xdr:rowOff>26562</xdr:rowOff>
    </xdr:from>
    <xdr:to>
      <xdr:col>10</xdr:col>
      <xdr:colOff>530086</xdr:colOff>
      <xdr:row>5</xdr:row>
      <xdr:rowOff>178758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11637-3600-486E-99D0-F9C66672F29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3255" y="26562"/>
          <a:ext cx="5062205" cy="111297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183240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E168EC02-5BAA-4D52-AD84-B973545AA59D}"/>
            </a:ext>
          </a:extLst>
        </xdr:cNvPr>
        <xdr:cNvSpPr/>
      </xdr:nvSpPr>
      <xdr:spPr>
        <a:xfrm>
          <a:off x="6440580" y="1797180"/>
          <a:ext cx="0" cy="275994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178920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DA288539-1B03-4980-B62B-CD98EC90A91E}"/>
            </a:ext>
          </a:extLst>
        </xdr:cNvPr>
        <xdr:cNvSpPr/>
      </xdr:nvSpPr>
      <xdr:spPr>
        <a:xfrm>
          <a:off x="6718860" y="1790700"/>
          <a:ext cx="0" cy="27621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107577</xdr:colOff>
      <xdr:row>0</xdr:row>
      <xdr:rowOff>152401</xdr:rowOff>
    </xdr:from>
    <xdr:to>
      <xdr:col>3</xdr:col>
      <xdr:colOff>1954307</xdr:colOff>
      <xdr:row>5</xdr:row>
      <xdr:rowOff>134473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ECF8A6-7604-4FB2-BF9F-95A0883839F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50142" y="152401"/>
          <a:ext cx="4294094" cy="120127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C9C46-D871-4EC6-A8D9-1DB7D1240023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8FF6FF-89F3-4EC2-96C8-1ABCF255230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E7638-AF65-4BCA-93BF-0A5D51139A86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0DF9F-8F57-48C7-BFF6-A3D145FD777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F36AC5-933E-429A-ADBE-64A995D35EC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3C100-9724-4F8D-92A1-AD21961BF6B2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46440</xdr:colOff>
      <xdr:row>0</xdr:row>
      <xdr:rowOff>39600</xdr:rowOff>
    </xdr:from>
    <xdr:to>
      <xdr:col>11</xdr:col>
      <xdr:colOff>38160</xdr:colOff>
      <xdr:row>5</xdr:row>
      <xdr:rowOff>185760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6440" y="39600"/>
          <a:ext cx="5376240" cy="10983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13E4-E452-4A90-93E4-A3002A34BBD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924697-0659-43DE-8B89-635473C74D6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37817-7217-4483-889E-3FAC7F7B36F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F4E02-B600-4D7C-B772-DA0E2FA68AA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50CD-C83E-4CCF-9CE6-EBAD7F9C729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197224</xdr:colOff>
      <xdr:row>0</xdr:row>
      <xdr:rowOff>53787</xdr:rowOff>
    </xdr:from>
    <xdr:to>
      <xdr:col>5</xdr:col>
      <xdr:colOff>1147482</xdr:colOff>
      <xdr:row>4</xdr:row>
      <xdr:rowOff>161364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587BA2-10C4-4836-BB3C-92DBF9AD1D6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2084" y="53787"/>
          <a:ext cx="4158278" cy="114389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39600</xdr:colOff>
      <xdr:row>0</xdr:row>
      <xdr:rowOff>31680</xdr:rowOff>
    </xdr:from>
    <xdr:to>
      <xdr:col>11</xdr:col>
      <xdr:colOff>4680</xdr:colOff>
      <xdr:row>5</xdr:row>
      <xdr:rowOff>159480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600" y="31680"/>
          <a:ext cx="5349600" cy="108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7756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85584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39600</xdr:colOff>
      <xdr:row>0</xdr:row>
      <xdr:rowOff>31680</xdr:rowOff>
    </xdr:from>
    <xdr:to>
      <xdr:col>11</xdr:col>
      <xdr:colOff>4680</xdr:colOff>
      <xdr:row>5</xdr:row>
      <xdr:rowOff>159480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600" y="31680"/>
          <a:ext cx="5349600" cy="108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57756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85584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39600</xdr:colOff>
      <xdr:row>0</xdr:row>
      <xdr:rowOff>31680</xdr:rowOff>
    </xdr:from>
    <xdr:to>
      <xdr:col>11</xdr:col>
      <xdr:colOff>4680</xdr:colOff>
      <xdr:row>5</xdr:row>
      <xdr:rowOff>159480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600" y="31680"/>
          <a:ext cx="5349600" cy="108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657756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685584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59760</xdr:colOff>
      <xdr:row>0</xdr:row>
      <xdr:rowOff>46440</xdr:rowOff>
    </xdr:from>
    <xdr:to>
      <xdr:col>11</xdr:col>
      <xdr:colOff>51480</xdr:colOff>
      <xdr:row>5</xdr:row>
      <xdr:rowOff>191160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60" y="46440"/>
          <a:ext cx="5376240" cy="1096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14</xdr:col>
      <xdr:colOff>291240</xdr:colOff>
      <xdr:row>11</xdr:row>
      <xdr:rowOff>6480</xdr:rowOff>
    </xdr:from>
    <xdr:to>
      <xdr:col>14</xdr:col>
      <xdr:colOff>291240</xdr:colOff>
      <xdr:row>26</xdr:row>
      <xdr:rowOff>182880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6616440" y="1802880"/>
          <a:ext cx="0" cy="280512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14</xdr:col>
      <xdr:colOff>569520</xdr:colOff>
      <xdr:row>11</xdr:row>
      <xdr:rowOff>0</xdr:rowOff>
    </xdr:from>
    <xdr:to>
      <xdr:col>14</xdr:col>
      <xdr:colOff>569520</xdr:colOff>
      <xdr:row>26</xdr:row>
      <xdr:rowOff>178560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6894720" y="1796400"/>
          <a:ext cx="0" cy="280728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hripadatale@lupin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mtompkins@adiramedica.com" TargetMode="External"/><Relationship Id="rId1" Type="http://schemas.openxmlformats.org/officeDocument/2006/relationships/hyperlink" Target="mailto:operations@adiramedic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5546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4"/>
  <sheetViews>
    <sheetView topLeftCell="A4" zoomScale="115" zoomScaleNormal="115" workbookViewId="0">
      <selection activeCell="A14" sqref="A14:E14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132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133</v>
      </c>
      <c r="F10" s="23"/>
      <c r="G10" s="22" t="s">
        <v>118</v>
      </c>
      <c r="H10" s="23"/>
      <c r="I10" s="22" t="s">
        <v>118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136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138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140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142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144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146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147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148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133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133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34"/>
  <sheetViews>
    <sheetView zoomScale="115" zoomScaleNormal="115" workbookViewId="0">
      <selection activeCell="G15" sqref="G15:M15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8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8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8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8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8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149</v>
      </c>
      <c r="N5" s="200"/>
      <c r="O5" s="200"/>
    </row>
    <row r="6" spans="1:18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8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8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8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8" s="24" customFormat="1" ht="21" customHeight="1" x14ac:dyDescent="0.25">
      <c r="A10" s="22" t="s">
        <v>35</v>
      </c>
      <c r="B10" s="23"/>
      <c r="C10" s="22" t="s">
        <v>36</v>
      </c>
      <c r="D10" s="23"/>
      <c r="E10" s="22" t="s">
        <v>150</v>
      </c>
      <c r="F10" s="23"/>
      <c r="G10" s="22" t="s">
        <v>38</v>
      </c>
      <c r="H10" s="23"/>
      <c r="I10" s="22" t="s">
        <v>151</v>
      </c>
      <c r="J10" s="23"/>
      <c r="K10" s="22">
        <v>1</v>
      </c>
      <c r="L10" s="23"/>
      <c r="M10" s="22">
        <v>8</v>
      </c>
      <c r="N10" s="23"/>
      <c r="O10" s="22"/>
    </row>
    <row r="11" spans="1:18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8" x14ac:dyDescent="0.3">
      <c r="A12" s="208" t="s">
        <v>152</v>
      </c>
      <c r="B12" s="208"/>
      <c r="C12" s="208"/>
      <c r="D12" s="208"/>
      <c r="E12" s="208"/>
      <c r="F12" s="10"/>
      <c r="G12" s="201" t="s">
        <v>153</v>
      </c>
      <c r="H12" s="201"/>
      <c r="I12" s="201"/>
      <c r="J12" s="201"/>
      <c r="K12" s="201"/>
      <c r="L12" s="201"/>
      <c r="M12" s="201"/>
      <c r="N12" s="10"/>
      <c r="O12" s="25" t="s">
        <v>13</v>
      </c>
      <c r="R12" s="2">
        <v>15</v>
      </c>
    </row>
    <row r="13" spans="1:18" x14ac:dyDescent="0.3">
      <c r="A13" s="203" t="s">
        <v>84</v>
      </c>
      <c r="B13" s="203"/>
      <c r="C13" s="203"/>
      <c r="D13" s="203"/>
      <c r="E13" s="203"/>
      <c r="F13" s="10"/>
      <c r="G13" s="196" t="s">
        <v>154</v>
      </c>
      <c r="H13" s="196"/>
      <c r="I13" s="196"/>
      <c r="J13" s="196"/>
      <c r="K13" s="196"/>
      <c r="L13" s="196"/>
      <c r="M13" s="196"/>
      <c r="N13" s="10"/>
      <c r="O13" s="25"/>
      <c r="Q13" s="26"/>
      <c r="R13" s="2">
        <v>8</v>
      </c>
    </row>
    <row r="14" spans="1:18" x14ac:dyDescent="0.3">
      <c r="A14" s="203" t="s">
        <v>86</v>
      </c>
      <c r="B14" s="203"/>
      <c r="C14" s="203"/>
      <c r="D14" s="203"/>
      <c r="E14" s="203"/>
      <c r="F14" s="10"/>
      <c r="G14" s="196" t="s">
        <v>155</v>
      </c>
      <c r="H14" s="196"/>
      <c r="I14" s="196"/>
      <c r="J14" s="196"/>
      <c r="K14" s="196"/>
      <c r="L14" s="196"/>
      <c r="M14" s="196"/>
      <c r="N14" s="10"/>
      <c r="O14" s="25"/>
      <c r="R14" s="2">
        <v>3</v>
      </c>
    </row>
    <row r="15" spans="1:18" x14ac:dyDescent="0.3">
      <c r="A15" s="203" t="s">
        <v>88</v>
      </c>
      <c r="B15" s="203"/>
      <c r="C15" s="203"/>
      <c r="D15" s="203"/>
      <c r="E15" s="203"/>
      <c r="F15" s="10"/>
      <c r="G15" s="196" t="s">
        <v>156</v>
      </c>
      <c r="H15" s="196"/>
      <c r="I15" s="196"/>
      <c r="J15" s="196"/>
      <c r="K15" s="196"/>
      <c r="L15" s="196"/>
      <c r="M15" s="196"/>
      <c r="N15" s="10"/>
      <c r="O15" s="25"/>
      <c r="R15" s="2" t="s">
        <v>157</v>
      </c>
    </row>
    <row r="16" spans="1:18" x14ac:dyDescent="0.3">
      <c r="A16" s="203" t="s">
        <v>90</v>
      </c>
      <c r="B16" s="203"/>
      <c r="C16" s="203"/>
      <c r="D16" s="203"/>
      <c r="E16" s="203"/>
      <c r="F16" s="10"/>
      <c r="G16" s="196" t="s">
        <v>158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/>
      <c r="B17" s="196"/>
      <c r="C17" s="196"/>
      <c r="D17" s="196"/>
      <c r="E17" s="196"/>
      <c r="F17" s="10"/>
      <c r="G17" s="196"/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 t="s">
        <v>52</v>
      </c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53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131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 t="s">
        <v>150</v>
      </c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 t="s">
        <v>150</v>
      </c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34"/>
  <sheetViews>
    <sheetView topLeftCell="A13" zoomScale="115" zoomScaleNormal="115" workbookViewId="0">
      <selection activeCell="G16" sqref="G16:M16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159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160</v>
      </c>
      <c r="F10" s="23"/>
      <c r="G10" s="22" t="s">
        <v>118</v>
      </c>
      <c r="H10" s="23"/>
      <c r="I10" s="22" t="s">
        <v>118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136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138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140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142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144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146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161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 t="s">
        <v>162</v>
      </c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163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160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160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34"/>
  <sheetViews>
    <sheetView topLeftCell="A7" zoomScale="115" zoomScaleNormal="115" workbookViewId="0">
      <selection activeCell="A18" sqref="A18:E18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164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 t="s">
        <v>35</v>
      </c>
      <c r="B10" s="23"/>
      <c r="C10" s="22" t="s">
        <v>36</v>
      </c>
      <c r="D10" s="23"/>
      <c r="E10" s="22" t="s">
        <v>165</v>
      </c>
      <c r="F10" s="23"/>
      <c r="G10" s="22" t="s">
        <v>166</v>
      </c>
      <c r="H10" s="23"/>
      <c r="I10" s="22" t="s">
        <v>167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168</v>
      </c>
      <c r="B12" s="201"/>
      <c r="C12" s="201"/>
      <c r="D12" s="201"/>
      <c r="E12" s="201"/>
      <c r="F12" s="10"/>
      <c r="G12" s="201" t="s">
        <v>169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170</v>
      </c>
      <c r="B13" s="196"/>
      <c r="C13" s="196"/>
      <c r="D13" s="196"/>
      <c r="E13" s="196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172</v>
      </c>
      <c r="B14" s="196"/>
      <c r="C14" s="196"/>
      <c r="D14" s="196"/>
      <c r="E14" s="196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174</v>
      </c>
      <c r="B15" s="196"/>
      <c r="C15" s="196"/>
      <c r="D15" s="196"/>
      <c r="E15" s="196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176</v>
      </c>
      <c r="B16" s="196"/>
      <c r="C16" s="196"/>
      <c r="D16" s="196"/>
      <c r="E16" s="196"/>
      <c r="F16" s="10"/>
      <c r="G16" s="196" t="s">
        <v>177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178</v>
      </c>
      <c r="B17" s="196"/>
      <c r="C17" s="196"/>
      <c r="D17" s="196"/>
      <c r="E17" s="196"/>
      <c r="F17" s="10"/>
      <c r="G17" s="196" t="s">
        <v>179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180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163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165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165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34"/>
  <sheetViews>
    <sheetView topLeftCell="A4" zoomScale="115" zoomScaleNormal="115" workbookViewId="0">
      <selection activeCell="A12" sqref="A12:E12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181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182</v>
      </c>
      <c r="F10" s="23"/>
      <c r="G10" s="22" t="s">
        <v>118</v>
      </c>
      <c r="H10" s="23"/>
      <c r="I10" s="22" t="s">
        <v>118</v>
      </c>
      <c r="J10" s="23"/>
      <c r="K10" s="22">
        <v>2</v>
      </c>
      <c r="L10" s="23"/>
      <c r="M10" s="22" t="s">
        <v>183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136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184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140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142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144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146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185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186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182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182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34"/>
  <sheetViews>
    <sheetView zoomScale="115" zoomScaleNormal="115" workbookViewId="0">
      <selection activeCell="A12" sqref="A12:E12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187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188</v>
      </c>
      <c r="F10" s="23"/>
      <c r="G10" s="22" t="s">
        <v>118</v>
      </c>
      <c r="H10" s="23"/>
      <c r="I10" s="22" t="s">
        <v>118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136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184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140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142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144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146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189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163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188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188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34"/>
  <sheetViews>
    <sheetView zoomScale="115" zoomScaleNormal="115" workbookViewId="0">
      <selection activeCell="G13" sqref="G13:M13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190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191</v>
      </c>
      <c r="F10" s="23"/>
      <c r="G10" s="22" t="s">
        <v>118</v>
      </c>
      <c r="H10" s="23"/>
      <c r="I10" s="22" t="s">
        <v>118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136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184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140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142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144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146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192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163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191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191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34"/>
  <sheetViews>
    <sheetView zoomScale="115" zoomScaleNormal="115" workbookViewId="0">
      <selection activeCell="F34" sqref="F34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193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194</v>
      </c>
      <c r="F10" s="23"/>
      <c r="G10" s="22" t="s">
        <v>118</v>
      </c>
      <c r="H10" s="23"/>
      <c r="I10" s="22" t="s">
        <v>101</v>
      </c>
      <c r="J10" s="23"/>
      <c r="K10" s="22">
        <v>4</v>
      </c>
      <c r="L10" s="23"/>
      <c r="M10" s="22" t="s">
        <v>195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196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137</v>
      </c>
      <c r="B13" s="196"/>
      <c r="C13" s="196"/>
      <c r="D13" s="196"/>
      <c r="E13" s="196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177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197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 t="s">
        <v>14</v>
      </c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198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199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194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194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34"/>
  <sheetViews>
    <sheetView zoomScale="115" zoomScaleNormal="115" workbookViewId="0">
      <selection activeCell="G12" sqref="G12:M12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200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/>
      <c r="F10" s="23"/>
      <c r="G10" s="47" t="s">
        <v>201</v>
      </c>
      <c r="H10" s="23"/>
      <c r="I10" s="47" t="s">
        <v>101</v>
      </c>
      <c r="J10" s="23"/>
      <c r="K10" s="22">
        <v>1</v>
      </c>
      <c r="L10" s="23"/>
      <c r="M10" s="22" t="s">
        <v>202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203</v>
      </c>
      <c r="B12" s="201"/>
      <c r="C12" s="201"/>
      <c r="D12" s="201"/>
      <c r="E12" s="201"/>
      <c r="F12" s="10"/>
      <c r="G12" s="201" t="s">
        <v>204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ht="14.4" customHeight="1" x14ac:dyDescent="0.3">
      <c r="A13" s="211" t="s">
        <v>205</v>
      </c>
      <c r="B13" s="211"/>
      <c r="C13" s="211"/>
      <c r="D13" s="211"/>
      <c r="E13" s="211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211"/>
      <c r="B14" s="211"/>
      <c r="C14" s="211"/>
      <c r="D14" s="211"/>
      <c r="E14" s="211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211"/>
      <c r="B15" s="211"/>
      <c r="C15" s="211"/>
      <c r="D15" s="211"/>
      <c r="E15" s="211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211"/>
      <c r="B16" s="211"/>
      <c r="C16" s="211"/>
      <c r="D16" s="211"/>
      <c r="E16" s="211"/>
      <c r="F16" s="10"/>
      <c r="G16" s="196" t="s">
        <v>206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211"/>
      <c r="B17" s="211"/>
      <c r="C17" s="211"/>
      <c r="D17" s="211"/>
      <c r="E17" s="211"/>
      <c r="F17" s="10"/>
      <c r="G17" s="196" t="s">
        <v>207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ht="14.4" customHeight="1" x14ac:dyDescent="0.3">
      <c r="A22" s="17" t="s">
        <v>21</v>
      </c>
      <c r="B22" s="10"/>
      <c r="C22" s="210" t="s">
        <v>208</v>
      </c>
      <c r="D22" s="210"/>
      <c r="E22" s="210"/>
      <c r="F22" s="210"/>
      <c r="G22" s="210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210"/>
      <c r="D23" s="210"/>
      <c r="E23" s="210"/>
      <c r="F23" s="210"/>
      <c r="G23" s="210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77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19">
    <mergeCell ref="I2:K6"/>
    <mergeCell ref="M4:O4"/>
    <mergeCell ref="M5:O6"/>
    <mergeCell ref="A12:E12"/>
    <mergeCell ref="G12:M12"/>
    <mergeCell ref="A13:E17"/>
    <mergeCell ref="G13:M13"/>
    <mergeCell ref="G14:M14"/>
    <mergeCell ref="G15:M15"/>
    <mergeCell ref="G16:M16"/>
    <mergeCell ref="G17:M17"/>
    <mergeCell ref="C26:G26"/>
    <mergeCell ref="C27:G27"/>
    <mergeCell ref="A28:O28"/>
    <mergeCell ref="A18:E18"/>
    <mergeCell ref="G18:M18"/>
    <mergeCell ref="C22:G23"/>
    <mergeCell ref="C24:G24"/>
    <mergeCell ref="C25:G25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34"/>
  <sheetViews>
    <sheetView zoomScale="115" zoomScaleNormal="115" workbookViewId="0">
      <selection activeCell="M1" sqref="M1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209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/>
      <c r="F10" s="23"/>
      <c r="G10" s="22" t="s">
        <v>118</v>
      </c>
      <c r="H10" s="23"/>
      <c r="I10" s="22" t="s">
        <v>101</v>
      </c>
      <c r="J10" s="23"/>
      <c r="K10" s="22">
        <v>1</v>
      </c>
      <c r="L10" s="23"/>
      <c r="M10" s="22" t="s">
        <v>134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204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ht="14.4" customHeight="1" x14ac:dyDescent="0.3">
      <c r="A13" s="196" t="s">
        <v>137</v>
      </c>
      <c r="B13" s="196"/>
      <c r="C13" s="196"/>
      <c r="D13" s="196"/>
      <c r="E13" s="196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206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207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 t="s">
        <v>73</v>
      </c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ht="12.75" customHeight="1" x14ac:dyDescent="0.3">
      <c r="A22" s="17" t="s">
        <v>21</v>
      </c>
      <c r="B22" s="10"/>
      <c r="C22" s="210" t="s">
        <v>210</v>
      </c>
      <c r="D22" s="210"/>
      <c r="E22" s="210"/>
      <c r="F22" s="210"/>
      <c r="G22" s="210"/>
      <c r="H22" s="10"/>
      <c r="I22" s="10"/>
      <c r="J22" s="10"/>
      <c r="K22" s="10"/>
      <c r="L22" s="10"/>
      <c r="M22" s="10"/>
      <c r="N22" s="10"/>
      <c r="O22" s="25"/>
    </row>
    <row r="23" spans="1:15" ht="12.75" customHeight="1" x14ac:dyDescent="0.3">
      <c r="A23" s="17"/>
      <c r="B23" s="10"/>
      <c r="C23" s="210" t="s">
        <v>211</v>
      </c>
      <c r="D23" s="210"/>
      <c r="E23" s="210"/>
      <c r="F23" s="210"/>
      <c r="G23" s="210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163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>
      <selection activeCell="G10" sqref="G10"/>
    </sheetView>
  </sheetViews>
  <sheetFormatPr defaultColWidth="8.88671875" defaultRowHeight="14.4" x14ac:dyDescent="0.3"/>
  <cols>
    <col min="1" max="1025" width="8.88671875" style="1"/>
  </cols>
  <sheetData>
    <row r="1" ht="79.8" customHeight="1" x14ac:dyDescent="0.3"/>
  </sheetData>
  <pageMargins left="0.70833333333333304" right="0.70833333333333304" top="0.74791666666666701" bottom="0.74861111111111101" header="0.51180555555555496" footer="0.31527777777777799"/>
  <pageSetup paperSize="9" firstPageNumber="0" orientation="portrait" horizontalDpi="300" verticalDpi="300"/>
  <headerFooter>
    <oddFooter>&amp;C&amp;9Fourth Floor, Shivshakti Complex, Opp to Shaw Toyota Service Centre, Pune Nagar Road, Wagholi, Pune-412207
Web: www.quantimeworld.com; Email: admin@quantimeworld.com; Tel: +91 8390904042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0701-A001-4A20-9E4C-174143C30200}">
  <dimension ref="A1:AMK34"/>
  <sheetViews>
    <sheetView zoomScale="115" zoomScaleNormal="115" workbookViewId="0">
      <selection activeCell="I21" sqref="I21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12" t="s">
        <v>214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/>
      <c r="F10" s="23"/>
      <c r="G10" s="47" t="s">
        <v>201</v>
      </c>
      <c r="H10" s="23"/>
      <c r="I10" s="47" t="s">
        <v>101</v>
      </c>
      <c r="J10" s="23"/>
      <c r="K10" s="22">
        <v>1</v>
      </c>
      <c r="L10" s="23"/>
      <c r="M10" s="22"/>
      <c r="N10" s="23"/>
      <c r="O10" s="22">
        <v>27</v>
      </c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203</v>
      </c>
      <c r="B12" s="201"/>
      <c r="C12" s="201"/>
      <c r="D12" s="201"/>
      <c r="E12" s="201"/>
      <c r="F12" s="10"/>
      <c r="G12" s="201" t="s">
        <v>204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ht="14.4" customHeight="1" x14ac:dyDescent="0.3">
      <c r="A13" s="211" t="s">
        <v>205</v>
      </c>
      <c r="B13" s="211"/>
      <c r="C13" s="211"/>
      <c r="D13" s="211"/>
      <c r="E13" s="211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 t="s">
        <v>215</v>
      </c>
      <c r="Q13" s="26"/>
    </row>
    <row r="14" spans="1:17" x14ac:dyDescent="0.3">
      <c r="A14" s="211"/>
      <c r="B14" s="211"/>
      <c r="C14" s="211"/>
      <c r="D14" s="211"/>
      <c r="E14" s="211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211"/>
      <c r="B15" s="211"/>
      <c r="C15" s="211"/>
      <c r="D15" s="211"/>
      <c r="E15" s="211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211"/>
      <c r="B16" s="211"/>
      <c r="C16" s="211"/>
      <c r="D16" s="211"/>
      <c r="E16" s="211"/>
      <c r="F16" s="10"/>
      <c r="G16" s="196" t="s">
        <v>206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211"/>
      <c r="B17" s="211"/>
      <c r="C17" s="211"/>
      <c r="D17" s="211"/>
      <c r="E17" s="211"/>
      <c r="F17" s="10"/>
      <c r="G17" s="196" t="s">
        <v>207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 t="s">
        <v>216</v>
      </c>
      <c r="B20" s="10"/>
      <c r="C20" s="25" t="s">
        <v>216</v>
      </c>
      <c r="D20" s="10"/>
      <c r="E20" s="25" t="s">
        <v>73</v>
      </c>
      <c r="F20" s="10"/>
      <c r="G20" s="25" t="s">
        <v>216</v>
      </c>
      <c r="H20" s="10"/>
      <c r="I20" s="25" t="s">
        <v>216</v>
      </c>
      <c r="J20" s="10"/>
      <c r="K20" s="25" t="s">
        <v>74</v>
      </c>
      <c r="L20" s="10"/>
      <c r="M20" s="25" t="s">
        <v>75</v>
      </c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ht="14.4" customHeight="1" x14ac:dyDescent="0.3">
      <c r="A22" s="17" t="s">
        <v>21</v>
      </c>
      <c r="B22" s="10"/>
      <c r="C22" s="210" t="s">
        <v>212</v>
      </c>
      <c r="D22" s="210"/>
      <c r="E22" s="210"/>
      <c r="F22" s="210"/>
      <c r="G22" s="210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210"/>
      <c r="D23" s="210"/>
      <c r="E23" s="210"/>
      <c r="F23" s="210"/>
      <c r="G23" s="210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213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19">
    <mergeCell ref="I2:K6"/>
    <mergeCell ref="M4:O4"/>
    <mergeCell ref="M5:O6"/>
    <mergeCell ref="A12:E12"/>
    <mergeCell ref="G12:M12"/>
    <mergeCell ref="C26:G26"/>
    <mergeCell ref="C27:G27"/>
    <mergeCell ref="A28:O28"/>
    <mergeCell ref="G17:M17"/>
    <mergeCell ref="A18:E18"/>
    <mergeCell ref="G18:M18"/>
    <mergeCell ref="C22:G23"/>
    <mergeCell ref="C24:G24"/>
    <mergeCell ref="C25:G25"/>
    <mergeCell ref="A13:E17"/>
    <mergeCell ref="G13:M13"/>
    <mergeCell ref="G14:M14"/>
    <mergeCell ref="G15:M15"/>
    <mergeCell ref="G16:M1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DC7E-5C95-4A59-AE22-DB52977654BA}">
  <dimension ref="A1:AMK34"/>
  <sheetViews>
    <sheetView zoomScale="115" zoomScaleNormal="115" workbookViewId="0">
      <selection activeCell="G16" sqref="G16:M16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12" t="s">
        <v>220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47" t="s">
        <v>221</v>
      </c>
      <c r="D10" s="23"/>
      <c r="E10" s="22"/>
      <c r="F10" s="23"/>
      <c r="G10" s="22" t="s">
        <v>118</v>
      </c>
      <c r="H10" s="23"/>
      <c r="I10" s="22" t="s">
        <v>101</v>
      </c>
      <c r="J10" s="23"/>
      <c r="K10" s="22">
        <v>4</v>
      </c>
      <c r="L10" s="23"/>
      <c r="M10" s="22">
        <v>30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135</v>
      </c>
      <c r="B12" s="201"/>
      <c r="C12" s="201"/>
      <c r="D12" s="201"/>
      <c r="E12" s="201"/>
      <c r="F12" s="10"/>
      <c r="G12" s="201" t="s">
        <v>217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ht="14.4" customHeight="1" x14ac:dyDescent="0.3">
      <c r="A13" s="196" t="s">
        <v>137</v>
      </c>
      <c r="B13" s="196"/>
      <c r="C13" s="196"/>
      <c r="D13" s="196"/>
      <c r="E13" s="196"/>
      <c r="F13" s="10"/>
      <c r="G13" s="196" t="s">
        <v>171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139</v>
      </c>
      <c r="B14" s="196"/>
      <c r="C14" s="196"/>
      <c r="D14" s="196"/>
      <c r="E14" s="196"/>
      <c r="F14" s="10"/>
      <c r="G14" s="196" t="s">
        <v>173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141</v>
      </c>
      <c r="B15" s="196"/>
      <c r="C15" s="196"/>
      <c r="D15" s="196"/>
      <c r="E15" s="196"/>
      <c r="F15" s="10"/>
      <c r="G15" s="196" t="s">
        <v>175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143</v>
      </c>
      <c r="B16" s="196"/>
      <c r="C16" s="196"/>
      <c r="D16" s="196"/>
      <c r="E16" s="196"/>
      <c r="F16" s="10"/>
      <c r="G16" s="196" t="s">
        <v>206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145</v>
      </c>
      <c r="B17" s="196"/>
      <c r="C17" s="196"/>
      <c r="D17" s="196"/>
      <c r="E17" s="196"/>
      <c r="F17" s="10"/>
      <c r="G17" s="196" t="s">
        <v>218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 t="s">
        <v>52</v>
      </c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ht="12.75" customHeight="1" x14ac:dyDescent="0.3">
      <c r="A22" s="17" t="s">
        <v>21</v>
      </c>
      <c r="B22" s="10"/>
      <c r="C22" s="210" t="s">
        <v>219</v>
      </c>
      <c r="D22" s="210"/>
      <c r="E22" s="210"/>
      <c r="F22" s="210"/>
      <c r="G22" s="210"/>
      <c r="H22" s="10"/>
      <c r="I22" s="10"/>
      <c r="J22" s="10"/>
      <c r="K22" s="10"/>
      <c r="L22" s="10"/>
      <c r="M22" s="10"/>
      <c r="N22" s="10"/>
      <c r="O22" s="25"/>
    </row>
    <row r="23" spans="1:15" ht="12.75" customHeight="1" x14ac:dyDescent="0.3">
      <c r="A23" s="17"/>
      <c r="B23" s="10"/>
      <c r="C23" s="210"/>
      <c r="D23" s="210"/>
      <c r="E23" s="210"/>
      <c r="F23" s="210"/>
      <c r="G23" s="210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131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A13:E13"/>
    <mergeCell ref="G13:M13"/>
    <mergeCell ref="I2:K6"/>
    <mergeCell ref="M4:O4"/>
    <mergeCell ref="M5:O6"/>
    <mergeCell ref="A12:E12"/>
    <mergeCell ref="G12:M12"/>
    <mergeCell ref="C23:G2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2:G22"/>
    <mergeCell ref="C24:G24"/>
    <mergeCell ref="C25:G25"/>
    <mergeCell ref="C26:G26"/>
    <mergeCell ref="C27:G27"/>
    <mergeCell ref="A28:O28"/>
  </mergeCells>
  <pageMargins left="0.23622047244094491" right="0.23622047244094491" top="0.23622047244094491" bottom="0.23622047244094491" header="0.51181102362204722" footer="0.51181102362204722"/>
  <pageSetup scale="96" firstPageNumber="0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BAD9-0F53-47DE-8B56-64113AAA4DEC}">
  <dimension ref="A1:AMK34"/>
  <sheetViews>
    <sheetView zoomScale="115" zoomScaleNormal="115" workbookViewId="0">
      <selection activeCell="C25" sqref="C25:G25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12" t="s">
        <v>222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47"/>
      <c r="D10" s="23"/>
      <c r="E10" s="22" t="s">
        <v>313</v>
      </c>
      <c r="F10" s="23"/>
      <c r="G10" s="22" t="s">
        <v>118</v>
      </c>
      <c r="H10" s="23"/>
      <c r="I10" s="22" t="s">
        <v>118</v>
      </c>
      <c r="J10" s="23"/>
      <c r="K10" s="22">
        <v>1</v>
      </c>
      <c r="L10" s="23"/>
      <c r="M10" s="22">
        <v>12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223</v>
      </c>
      <c r="B12" s="201"/>
      <c r="C12" s="201"/>
      <c r="D12" s="201"/>
      <c r="E12" s="201"/>
      <c r="F12" s="10"/>
      <c r="G12" s="201" t="s">
        <v>230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ht="14.4" customHeight="1" x14ac:dyDescent="0.3">
      <c r="A13" s="213" t="s">
        <v>224</v>
      </c>
      <c r="B13" s="214"/>
      <c r="C13" s="214"/>
      <c r="D13" s="214"/>
      <c r="E13" s="215"/>
      <c r="F13" s="10"/>
      <c r="G13" s="213" t="s">
        <v>229</v>
      </c>
      <c r="H13" s="216"/>
      <c r="I13" s="216"/>
      <c r="J13" s="216"/>
      <c r="K13" s="216"/>
      <c r="L13" s="216"/>
      <c r="M13" s="217"/>
      <c r="N13" s="10"/>
      <c r="O13" s="25"/>
      <c r="Q13" s="26"/>
    </row>
    <row r="14" spans="1:17" x14ac:dyDescent="0.3">
      <c r="A14" s="213"/>
      <c r="B14" s="214"/>
      <c r="C14" s="214"/>
      <c r="D14" s="214"/>
      <c r="E14" s="215"/>
      <c r="F14" s="10"/>
      <c r="G14" s="218"/>
      <c r="H14" s="216"/>
      <c r="I14" s="216"/>
      <c r="J14" s="216"/>
      <c r="K14" s="216"/>
      <c r="L14" s="216"/>
      <c r="M14" s="217"/>
      <c r="N14" s="10"/>
      <c r="O14" s="25"/>
    </row>
    <row r="15" spans="1:17" x14ac:dyDescent="0.3">
      <c r="A15" s="213"/>
      <c r="B15" s="214"/>
      <c r="C15" s="214"/>
      <c r="D15" s="214"/>
      <c r="E15" s="215"/>
      <c r="F15" s="10"/>
      <c r="G15" s="218"/>
      <c r="H15" s="216"/>
      <c r="I15" s="216"/>
      <c r="J15" s="216"/>
      <c r="K15" s="216"/>
      <c r="L15" s="216"/>
      <c r="M15" s="217"/>
      <c r="N15" s="10"/>
      <c r="O15" s="25"/>
    </row>
    <row r="16" spans="1:17" x14ac:dyDescent="0.3">
      <c r="A16" s="213"/>
      <c r="B16" s="214"/>
      <c r="C16" s="214"/>
      <c r="D16" s="214"/>
      <c r="E16" s="215"/>
      <c r="F16" s="10"/>
      <c r="G16" s="218"/>
      <c r="H16" s="216"/>
      <c r="I16" s="216"/>
      <c r="J16" s="216"/>
      <c r="K16" s="216"/>
      <c r="L16" s="216"/>
      <c r="M16" s="217"/>
      <c r="N16" s="10"/>
      <c r="O16" s="25"/>
    </row>
    <row r="17" spans="1:15" x14ac:dyDescent="0.3">
      <c r="A17" s="51" t="s">
        <v>226</v>
      </c>
      <c r="B17" s="49"/>
      <c r="C17" s="49" t="s">
        <v>225</v>
      </c>
      <c r="D17" s="49"/>
      <c r="E17" s="50"/>
      <c r="F17" s="10"/>
      <c r="G17" s="51" t="s">
        <v>226</v>
      </c>
      <c r="H17" s="55"/>
      <c r="I17" s="49" t="s">
        <v>228</v>
      </c>
      <c r="J17" s="55"/>
      <c r="K17" s="55"/>
      <c r="L17" s="55"/>
      <c r="M17" s="56"/>
      <c r="N17" s="10"/>
      <c r="O17" s="25"/>
    </row>
    <row r="18" spans="1:15" x14ac:dyDescent="0.3">
      <c r="A18" s="52" t="s">
        <v>227</v>
      </c>
      <c r="B18" s="53"/>
      <c r="C18" s="48">
        <v>8888461958</v>
      </c>
      <c r="D18" s="53"/>
      <c r="E18" s="54"/>
      <c r="F18" s="10"/>
      <c r="G18" s="52" t="s">
        <v>227</v>
      </c>
      <c r="H18" s="57"/>
      <c r="I18" s="57"/>
      <c r="J18" s="57"/>
      <c r="K18" s="57"/>
      <c r="L18" s="57"/>
      <c r="M18" s="58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/>
      <c r="F20" s="10"/>
      <c r="G20" s="25" t="s">
        <v>232</v>
      </c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ht="12.75" customHeight="1" x14ac:dyDescent="0.3">
      <c r="A22" s="17" t="s">
        <v>21</v>
      </c>
      <c r="B22" s="10"/>
      <c r="C22" s="210" t="s">
        <v>219</v>
      </c>
      <c r="D22" s="210"/>
      <c r="E22" s="210"/>
      <c r="F22" s="210"/>
      <c r="G22" s="210"/>
      <c r="H22" s="10"/>
      <c r="I22" s="10"/>
      <c r="J22" s="10"/>
      <c r="K22" s="10"/>
      <c r="L22" s="10"/>
      <c r="M22" s="10"/>
      <c r="N22" s="10"/>
      <c r="O22" s="25"/>
    </row>
    <row r="23" spans="1:15" ht="12.75" customHeight="1" x14ac:dyDescent="0.3">
      <c r="A23" s="17"/>
      <c r="B23" s="10"/>
      <c r="C23" s="210"/>
      <c r="D23" s="210"/>
      <c r="E23" s="210"/>
      <c r="F23" s="210"/>
      <c r="G23" s="210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231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14">
    <mergeCell ref="A13:E16"/>
    <mergeCell ref="G13:M16"/>
    <mergeCell ref="C22:G22"/>
    <mergeCell ref="C23:G23"/>
    <mergeCell ref="I2:K6"/>
    <mergeCell ref="M4:O4"/>
    <mergeCell ref="M5:O6"/>
    <mergeCell ref="A12:E12"/>
    <mergeCell ref="G12:M12"/>
    <mergeCell ref="C24:G24"/>
    <mergeCell ref="C25:G25"/>
    <mergeCell ref="C26:G26"/>
    <mergeCell ref="C27:G27"/>
    <mergeCell ref="A28:O28"/>
  </mergeCells>
  <hyperlinks>
    <hyperlink ref="I17" r:id="rId1" display="shripadatale@lupin.com" xr:uid="{335202BE-0864-404F-82D2-C189639BF48B}"/>
  </hyperlinks>
  <pageMargins left="0.23622047244094491" right="0.23622047244094491" top="0.23622047244094491" bottom="0.23622047244094491" header="0.51181102362204722" footer="0.51181102362204722"/>
  <pageSetup scale="96" firstPageNumber="0" orientation="portrait" horizontalDpi="300" verticalDpi="300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C24C-3E94-4F4E-B9A7-A83FA6EABD39}">
  <dimension ref="A1:AMK34"/>
  <sheetViews>
    <sheetView zoomScale="115" zoomScaleNormal="115" workbookViewId="0">
      <selection activeCell="Q6" sqref="Q6"/>
    </sheetView>
  </sheetViews>
  <sheetFormatPr defaultColWidth="9.109375" defaultRowHeight="14.4" x14ac:dyDescent="0.3"/>
  <cols>
    <col min="1" max="1" width="14.6640625" style="188" customWidth="1"/>
    <col min="2" max="2" width="0.88671875" style="188" customWidth="1"/>
    <col min="3" max="3" width="14.6640625" style="188" customWidth="1"/>
    <col min="4" max="4" width="0.88671875" style="188" customWidth="1"/>
    <col min="5" max="5" width="14.6640625" style="188" customWidth="1"/>
    <col min="6" max="6" width="0.88671875" style="188" customWidth="1"/>
    <col min="7" max="7" width="9.109375" style="188"/>
    <col min="8" max="8" width="0.88671875" style="188" customWidth="1"/>
    <col min="9" max="9" width="9.109375" style="188"/>
    <col min="10" max="10" width="0.88671875" style="188" customWidth="1"/>
    <col min="11" max="11" width="9.6640625" style="188" customWidth="1"/>
    <col min="12" max="12" width="1.109375" style="188" customWidth="1"/>
    <col min="13" max="13" width="11.6640625" style="188" customWidth="1"/>
    <col min="14" max="14" width="0.5546875" style="188" customWidth="1"/>
    <col min="15" max="15" width="11.88671875" style="188" customWidth="1"/>
    <col min="16" max="16" width="9.109375" style="2"/>
    <col min="17" max="17" width="20.44140625" style="2" bestFit="1" customWidth="1"/>
    <col min="18" max="1025" width="9.109375" style="2"/>
  </cols>
  <sheetData>
    <row r="1" spans="1:17" ht="15" customHeight="1" x14ac:dyDescent="0.4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  <c r="M1" s="142"/>
      <c r="N1" s="141"/>
      <c r="O1" s="143"/>
    </row>
    <row r="2" spans="1:17" ht="15" customHeight="1" x14ac:dyDescent="0.4">
      <c r="A2" s="144"/>
      <c r="B2" s="145"/>
      <c r="C2" s="145"/>
      <c r="D2" s="145"/>
      <c r="E2" s="145"/>
      <c r="F2" s="145"/>
      <c r="G2" s="145"/>
      <c r="H2" s="145"/>
      <c r="I2" s="225"/>
      <c r="J2" s="225"/>
      <c r="K2" s="225"/>
      <c r="L2" s="146"/>
      <c r="M2" s="147"/>
      <c r="N2" s="146"/>
      <c r="O2" s="148"/>
      <c r="Q2" s="2" t="s">
        <v>309</v>
      </c>
    </row>
    <row r="3" spans="1:17" ht="15" customHeight="1" x14ac:dyDescent="0.4">
      <c r="A3" s="144"/>
      <c r="B3" s="145"/>
      <c r="C3" s="145"/>
      <c r="D3" s="145"/>
      <c r="E3" s="145"/>
      <c r="F3" s="145"/>
      <c r="G3" s="145"/>
      <c r="H3" s="145"/>
      <c r="I3" s="225"/>
      <c r="J3" s="225"/>
      <c r="K3" s="225"/>
      <c r="L3" s="146"/>
      <c r="M3" s="147"/>
      <c r="N3" s="146"/>
      <c r="O3" s="148"/>
    </row>
    <row r="4" spans="1:17" ht="15" customHeight="1" x14ac:dyDescent="0.4">
      <c r="A4" s="144"/>
      <c r="B4" s="145"/>
      <c r="C4" s="145"/>
      <c r="D4" s="145"/>
      <c r="E4" s="145"/>
      <c r="F4" s="145"/>
      <c r="G4" s="145"/>
      <c r="H4" s="145"/>
      <c r="I4" s="225"/>
      <c r="J4" s="225"/>
      <c r="K4" s="225"/>
      <c r="L4" s="146"/>
      <c r="M4" s="226" t="s">
        <v>0</v>
      </c>
      <c r="N4" s="226"/>
      <c r="O4" s="226"/>
      <c r="Q4" s="189" t="s">
        <v>308</v>
      </c>
    </row>
    <row r="5" spans="1:17" ht="15" customHeight="1" x14ac:dyDescent="0.4">
      <c r="A5" s="144"/>
      <c r="B5" s="145"/>
      <c r="C5" s="145"/>
      <c r="D5" s="145"/>
      <c r="E5" s="145"/>
      <c r="F5" s="145"/>
      <c r="G5" s="145"/>
      <c r="H5" s="145"/>
      <c r="I5" s="225"/>
      <c r="J5" s="225"/>
      <c r="K5" s="225"/>
      <c r="L5" s="146"/>
      <c r="M5" s="227" t="s">
        <v>238</v>
      </c>
      <c r="N5" s="228"/>
      <c r="O5" s="228"/>
    </row>
    <row r="6" spans="1:17" ht="15" customHeight="1" x14ac:dyDescent="0.4">
      <c r="A6" s="144"/>
      <c r="B6" s="145"/>
      <c r="C6" s="145"/>
      <c r="D6" s="145"/>
      <c r="E6" s="145"/>
      <c r="F6" s="145"/>
      <c r="G6" s="145"/>
      <c r="H6" s="145"/>
      <c r="I6" s="225"/>
      <c r="J6" s="225"/>
      <c r="K6" s="225"/>
      <c r="L6" s="146"/>
      <c r="M6" s="228"/>
      <c r="N6" s="228"/>
      <c r="O6" s="228"/>
    </row>
    <row r="7" spans="1:17" ht="14.25" customHeight="1" x14ac:dyDescent="0.4">
      <c r="A7" s="149" t="s">
        <v>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1"/>
      <c r="M7" s="151"/>
      <c r="N7" s="151"/>
      <c r="O7" s="152"/>
    </row>
    <row r="8" spans="1:17" ht="3" customHeight="1" x14ac:dyDescent="0.3">
      <c r="A8" s="153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54"/>
    </row>
    <row r="9" spans="1:17" s="21" customFormat="1" ht="10.199999999999999" x14ac:dyDescent="0.2">
      <c r="A9" s="155" t="s">
        <v>3</v>
      </c>
      <c r="B9" s="156"/>
      <c r="C9" s="155" t="s">
        <v>4</v>
      </c>
      <c r="D9" s="156"/>
      <c r="E9" s="155" t="s">
        <v>5</v>
      </c>
      <c r="F9" s="156"/>
      <c r="G9" s="155" t="s">
        <v>6</v>
      </c>
      <c r="H9" s="156"/>
      <c r="I9" s="155" t="s">
        <v>7</v>
      </c>
      <c r="J9" s="156"/>
      <c r="K9" s="155" t="s">
        <v>8</v>
      </c>
      <c r="L9" s="156"/>
      <c r="M9" s="155" t="s">
        <v>9</v>
      </c>
      <c r="N9" s="156"/>
      <c r="O9" s="155" t="s">
        <v>10</v>
      </c>
    </row>
    <row r="10" spans="1:17" s="24" customFormat="1" ht="21" customHeight="1" x14ac:dyDescent="0.25">
      <c r="A10" s="157"/>
      <c r="B10" s="158"/>
      <c r="C10" s="157" t="s">
        <v>237</v>
      </c>
      <c r="D10" s="158"/>
      <c r="E10" s="157" t="s">
        <v>236</v>
      </c>
      <c r="F10" s="158"/>
      <c r="G10" s="157" t="s">
        <v>118</v>
      </c>
      <c r="H10" s="158"/>
      <c r="I10" s="157" t="s">
        <v>118</v>
      </c>
      <c r="J10" s="158"/>
      <c r="K10" s="157">
        <v>1</v>
      </c>
      <c r="L10" s="158"/>
      <c r="M10" s="157">
        <v>12</v>
      </c>
      <c r="N10" s="158"/>
      <c r="O10" s="157"/>
    </row>
    <row r="11" spans="1:17" ht="3" customHeight="1" x14ac:dyDescent="0.3">
      <c r="A11" s="153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54"/>
    </row>
    <row r="12" spans="1:17" x14ac:dyDescent="0.3">
      <c r="A12" s="229" t="s">
        <v>223</v>
      </c>
      <c r="B12" s="229"/>
      <c r="C12" s="229"/>
      <c r="D12" s="229"/>
      <c r="E12" s="229"/>
      <c r="F12" s="146"/>
      <c r="G12" s="229" t="s">
        <v>230</v>
      </c>
      <c r="H12" s="229"/>
      <c r="I12" s="229"/>
      <c r="J12" s="229"/>
      <c r="K12" s="229"/>
      <c r="L12" s="229"/>
      <c r="M12" s="229"/>
      <c r="N12" s="146"/>
      <c r="O12" s="159" t="s">
        <v>13</v>
      </c>
    </row>
    <row r="13" spans="1:17" ht="14.4" customHeight="1" x14ac:dyDescent="0.3">
      <c r="A13" s="219" t="s">
        <v>224</v>
      </c>
      <c r="B13" s="220"/>
      <c r="C13" s="220"/>
      <c r="D13" s="220"/>
      <c r="E13" s="221"/>
      <c r="F13" s="146"/>
      <c r="G13" s="219" t="s">
        <v>229</v>
      </c>
      <c r="H13" s="222"/>
      <c r="I13" s="222"/>
      <c r="J13" s="222"/>
      <c r="K13" s="222"/>
      <c r="L13" s="222"/>
      <c r="M13" s="223"/>
      <c r="N13" s="146"/>
      <c r="O13" s="159"/>
      <c r="Q13" s="26"/>
    </row>
    <row r="14" spans="1:17" x14ac:dyDescent="0.3">
      <c r="A14" s="219"/>
      <c r="B14" s="220"/>
      <c r="C14" s="220"/>
      <c r="D14" s="220"/>
      <c r="E14" s="221"/>
      <c r="F14" s="146"/>
      <c r="G14" s="224"/>
      <c r="H14" s="222"/>
      <c r="I14" s="222"/>
      <c r="J14" s="222"/>
      <c r="K14" s="222"/>
      <c r="L14" s="222"/>
      <c r="M14" s="223"/>
      <c r="N14" s="146"/>
      <c r="O14" s="159"/>
    </row>
    <row r="15" spans="1:17" x14ac:dyDescent="0.3">
      <c r="A15" s="219"/>
      <c r="B15" s="220"/>
      <c r="C15" s="220"/>
      <c r="D15" s="220"/>
      <c r="E15" s="221"/>
      <c r="F15" s="146"/>
      <c r="G15" s="224"/>
      <c r="H15" s="222"/>
      <c r="I15" s="222"/>
      <c r="J15" s="222"/>
      <c r="K15" s="222"/>
      <c r="L15" s="222"/>
      <c r="M15" s="223"/>
      <c r="N15" s="146"/>
      <c r="O15" s="159"/>
    </row>
    <row r="16" spans="1:17" x14ac:dyDescent="0.3">
      <c r="A16" s="219"/>
      <c r="B16" s="220"/>
      <c r="C16" s="220"/>
      <c r="D16" s="220"/>
      <c r="E16" s="221"/>
      <c r="F16" s="146"/>
      <c r="G16" s="224"/>
      <c r="H16" s="222"/>
      <c r="I16" s="222"/>
      <c r="J16" s="222"/>
      <c r="K16" s="222"/>
      <c r="L16" s="222"/>
      <c r="M16" s="223"/>
      <c r="N16" s="146"/>
      <c r="O16" s="159"/>
    </row>
    <row r="17" spans="1:15" x14ac:dyDescent="0.3">
      <c r="A17" s="160" t="s">
        <v>226</v>
      </c>
      <c r="B17" s="161"/>
      <c r="C17" s="161" t="s">
        <v>225</v>
      </c>
      <c r="D17" s="161"/>
      <c r="E17" s="162"/>
      <c r="F17" s="146"/>
      <c r="G17" s="160" t="s">
        <v>226</v>
      </c>
      <c r="H17" s="163"/>
      <c r="I17" s="161" t="s">
        <v>234</v>
      </c>
      <c r="J17" s="163"/>
      <c r="K17" s="163"/>
      <c r="L17" s="163"/>
      <c r="M17" s="164"/>
      <c r="N17" s="146"/>
      <c r="O17" s="159"/>
    </row>
    <row r="18" spans="1:15" x14ac:dyDescent="0.3">
      <c r="A18" s="165" t="s">
        <v>227</v>
      </c>
      <c r="B18" s="166"/>
      <c r="C18" s="167">
        <v>8888461958</v>
      </c>
      <c r="D18" s="166"/>
      <c r="E18" s="168"/>
      <c r="F18" s="146"/>
      <c r="G18" s="165" t="s">
        <v>227</v>
      </c>
      <c r="H18" s="169"/>
      <c r="I18" s="169" t="s">
        <v>235</v>
      </c>
      <c r="J18" s="169"/>
      <c r="K18" s="169"/>
      <c r="L18" s="169"/>
      <c r="M18" s="170"/>
      <c r="N18" s="146"/>
      <c r="O18" s="159"/>
    </row>
    <row r="19" spans="1:15" x14ac:dyDescent="0.3">
      <c r="A19" s="171" t="s">
        <v>14</v>
      </c>
      <c r="B19" s="172"/>
      <c r="C19" s="172" t="s">
        <v>15</v>
      </c>
      <c r="D19" s="172"/>
      <c r="E19" s="172" t="s">
        <v>16</v>
      </c>
      <c r="F19" s="172"/>
      <c r="G19" s="172" t="s">
        <v>17</v>
      </c>
      <c r="H19" s="172"/>
      <c r="I19" s="172" t="s">
        <v>18</v>
      </c>
      <c r="J19" s="146"/>
      <c r="K19" s="172" t="s">
        <v>19</v>
      </c>
      <c r="L19" s="146"/>
      <c r="M19" s="172" t="s">
        <v>20</v>
      </c>
      <c r="N19" s="172"/>
      <c r="O19" s="173"/>
    </row>
    <row r="20" spans="1:15" x14ac:dyDescent="0.3">
      <c r="A20" s="159"/>
      <c r="B20" s="146"/>
      <c r="C20" s="159"/>
      <c r="D20" s="146"/>
      <c r="E20" s="159"/>
      <c r="F20" s="146"/>
      <c r="G20" s="159" t="s">
        <v>232</v>
      </c>
      <c r="H20" s="146"/>
      <c r="I20" s="159"/>
      <c r="J20" s="146"/>
      <c r="K20" s="159"/>
      <c r="L20" s="146"/>
      <c r="M20" s="159"/>
      <c r="N20" s="146"/>
      <c r="O20" s="159"/>
    </row>
    <row r="21" spans="1:15" ht="5.4" customHeight="1" x14ac:dyDescent="0.3">
      <c r="A21" s="153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59"/>
    </row>
    <row r="22" spans="1:15" ht="12.75" customHeight="1" x14ac:dyDescent="0.3">
      <c r="A22" s="153" t="s">
        <v>21</v>
      </c>
      <c r="B22" s="146"/>
      <c r="C22" s="231" t="s">
        <v>219</v>
      </c>
      <c r="D22" s="231"/>
      <c r="E22" s="231"/>
      <c r="F22" s="231"/>
      <c r="G22" s="231"/>
      <c r="H22" s="146"/>
      <c r="I22" s="146"/>
      <c r="J22" s="146"/>
      <c r="K22" s="146"/>
      <c r="L22" s="146"/>
      <c r="M22" s="146"/>
      <c r="N22" s="146"/>
      <c r="O22" s="159"/>
    </row>
    <row r="23" spans="1:15" ht="12.75" customHeight="1" x14ac:dyDescent="0.3">
      <c r="A23" s="153"/>
      <c r="B23" s="146"/>
      <c r="C23" s="231"/>
      <c r="D23" s="231"/>
      <c r="E23" s="231"/>
      <c r="F23" s="231"/>
      <c r="G23" s="231"/>
      <c r="H23" s="146"/>
      <c r="I23" s="146"/>
      <c r="J23" s="146"/>
      <c r="K23" s="146"/>
      <c r="L23" s="146"/>
      <c r="M23" s="146"/>
      <c r="N23" s="146"/>
      <c r="O23" s="159"/>
    </row>
    <row r="24" spans="1:15" x14ac:dyDescent="0.3">
      <c r="A24" s="153" t="s">
        <v>22</v>
      </c>
      <c r="B24" s="146"/>
      <c r="C24" s="232" t="s">
        <v>233</v>
      </c>
      <c r="D24" s="232"/>
      <c r="E24" s="232"/>
      <c r="F24" s="232"/>
      <c r="G24" s="232"/>
      <c r="H24" s="146"/>
      <c r="I24" s="146"/>
      <c r="J24" s="146"/>
      <c r="K24" s="146"/>
      <c r="L24" s="146"/>
      <c r="M24" s="146"/>
      <c r="N24" s="146"/>
      <c r="O24" s="159"/>
    </row>
    <row r="25" spans="1:15" x14ac:dyDescent="0.3">
      <c r="A25" s="153"/>
      <c r="B25" s="146"/>
      <c r="C25" s="232"/>
      <c r="D25" s="232"/>
      <c r="E25" s="232"/>
      <c r="F25" s="232"/>
      <c r="G25" s="232"/>
      <c r="H25" s="146"/>
      <c r="I25" s="146"/>
      <c r="J25" s="146"/>
      <c r="K25" s="146"/>
      <c r="L25" s="146"/>
      <c r="M25" s="146"/>
      <c r="N25" s="146"/>
      <c r="O25" s="159"/>
    </row>
    <row r="26" spans="1:15" x14ac:dyDescent="0.3">
      <c r="A26" s="153" t="s">
        <v>23</v>
      </c>
      <c r="B26" s="146"/>
      <c r="C26" s="232"/>
      <c r="D26" s="232"/>
      <c r="E26" s="232"/>
      <c r="F26" s="232"/>
      <c r="G26" s="232"/>
      <c r="H26" s="146"/>
      <c r="I26" s="146"/>
      <c r="J26" s="146"/>
      <c r="K26" s="146"/>
      <c r="L26" s="146"/>
      <c r="M26" s="146"/>
      <c r="N26" s="146"/>
      <c r="O26" s="159"/>
    </row>
    <row r="27" spans="1:15" x14ac:dyDescent="0.3">
      <c r="A27" s="153"/>
      <c r="B27" s="146"/>
      <c r="C27" s="232"/>
      <c r="D27" s="232"/>
      <c r="E27" s="232"/>
      <c r="F27" s="232"/>
      <c r="G27" s="232"/>
      <c r="H27" s="146"/>
      <c r="I27" s="146"/>
      <c r="J27" s="146"/>
      <c r="K27" s="146"/>
      <c r="L27" s="146"/>
      <c r="M27" s="146"/>
      <c r="N27" s="146"/>
      <c r="O27" s="159"/>
    </row>
    <row r="28" spans="1:15" ht="3" customHeight="1" x14ac:dyDescent="0.3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</row>
    <row r="29" spans="1:15" x14ac:dyDescent="0.3">
      <c r="A29" s="174" t="s">
        <v>24</v>
      </c>
      <c r="B29" s="156"/>
      <c r="C29" s="175"/>
      <c r="D29" s="155"/>
      <c r="E29" s="176" t="s">
        <v>25</v>
      </c>
      <c r="F29" s="155"/>
      <c r="G29" s="159"/>
      <c r="H29" s="146"/>
      <c r="I29" s="174" t="s">
        <v>26</v>
      </c>
      <c r="J29" s="156"/>
      <c r="K29" s="156"/>
      <c r="L29" s="156"/>
      <c r="M29" s="156"/>
      <c r="N29" s="141"/>
      <c r="O29" s="177"/>
    </row>
    <row r="30" spans="1:15" x14ac:dyDescent="0.3">
      <c r="A30" s="178" t="s">
        <v>27</v>
      </c>
      <c r="B30" s="179"/>
      <c r="C30" s="180"/>
      <c r="D30" s="181"/>
      <c r="E30" s="176" t="s">
        <v>28</v>
      </c>
      <c r="F30" s="182"/>
      <c r="G30" s="159"/>
      <c r="H30" s="146"/>
      <c r="I30" s="178" t="s">
        <v>27</v>
      </c>
      <c r="J30" s="179"/>
      <c r="K30" s="179"/>
      <c r="L30" s="179"/>
      <c r="M30" s="179"/>
      <c r="N30" s="146"/>
      <c r="O30" s="154"/>
    </row>
    <row r="31" spans="1:15" x14ac:dyDescent="0.3">
      <c r="A31" s="149" t="s">
        <v>29</v>
      </c>
      <c r="B31" s="183"/>
      <c r="C31" s="184"/>
      <c r="D31" s="182"/>
      <c r="E31" s="179"/>
      <c r="F31" s="179"/>
      <c r="G31" s="146"/>
      <c r="H31" s="146"/>
      <c r="I31" s="149" t="s">
        <v>30</v>
      </c>
      <c r="J31" s="183"/>
      <c r="K31" s="183"/>
      <c r="L31" s="183"/>
      <c r="M31" s="183"/>
      <c r="N31" s="151"/>
      <c r="O31" s="152"/>
    </row>
    <row r="32" spans="1:15" x14ac:dyDescent="0.3">
      <c r="A32" s="174" t="s">
        <v>31</v>
      </c>
      <c r="B32" s="156"/>
      <c r="C32" s="175"/>
      <c r="D32" s="155"/>
      <c r="E32" s="176" t="s">
        <v>25</v>
      </c>
      <c r="F32" s="155"/>
      <c r="G32" s="159"/>
      <c r="H32" s="146"/>
      <c r="I32" s="178"/>
      <c r="J32" s="179"/>
      <c r="K32" s="180"/>
      <c r="L32" s="155"/>
      <c r="M32" s="182" t="s">
        <v>25</v>
      </c>
      <c r="N32" s="155"/>
      <c r="O32" s="185"/>
    </row>
    <row r="33" spans="1:15" x14ac:dyDescent="0.3">
      <c r="A33" s="149" t="s">
        <v>32</v>
      </c>
      <c r="B33" s="183"/>
      <c r="C33" s="184"/>
      <c r="D33" s="182"/>
      <c r="E33" s="176" t="s">
        <v>28</v>
      </c>
      <c r="F33" s="182"/>
      <c r="G33" s="159"/>
      <c r="H33" s="151"/>
      <c r="I33" s="149" t="s">
        <v>33</v>
      </c>
      <c r="J33" s="183"/>
      <c r="K33" s="184"/>
      <c r="L33" s="182"/>
      <c r="M33" s="186" t="s">
        <v>28</v>
      </c>
      <c r="N33" s="182"/>
      <c r="O33" s="159"/>
    </row>
    <row r="34" spans="1:15" ht="12" customHeight="1" x14ac:dyDescent="0.3">
      <c r="A34" s="187"/>
    </row>
  </sheetData>
  <mergeCells count="14">
    <mergeCell ref="A28:O28"/>
    <mergeCell ref="C22:G22"/>
    <mergeCell ref="C23:G23"/>
    <mergeCell ref="C24:G24"/>
    <mergeCell ref="C25:G25"/>
    <mergeCell ref="C26:G26"/>
    <mergeCell ref="C27:G27"/>
    <mergeCell ref="A13:E16"/>
    <mergeCell ref="G13:M16"/>
    <mergeCell ref="I2:K6"/>
    <mergeCell ref="M4:O4"/>
    <mergeCell ref="M5:O6"/>
    <mergeCell ref="A12:E12"/>
    <mergeCell ref="G12:M12"/>
  </mergeCells>
  <pageMargins left="0.23622047244094491" right="0.23622047244094491" top="0.23622047244094491" bottom="0.23622047244094491" header="0.51181102362204722" footer="0.51181102362204722"/>
  <pageSetup scale="96" firstPageNumber="0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B8FC-3200-4969-B338-5EF6407B46B4}">
  <sheetPr>
    <pageSetUpPr fitToPage="1"/>
  </sheetPr>
  <dimension ref="A1:I53"/>
  <sheetViews>
    <sheetView view="pageBreakPreview" topLeftCell="B1" zoomScale="85" zoomScaleNormal="85" zoomScaleSheetLayoutView="85" workbookViewId="0">
      <selection activeCell="B6" sqref="B6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B1" s="112"/>
      <c r="C1" s="110"/>
      <c r="D1" s="110"/>
      <c r="E1" s="233"/>
      <c r="F1" s="233"/>
    </row>
    <row r="2" spans="2:6" ht="14.4" x14ac:dyDescent="0.3">
      <c r="B2" s="110"/>
      <c r="C2" s="110"/>
      <c r="D2" s="110"/>
      <c r="E2"/>
    </row>
    <row r="3" spans="2:6" ht="13.8" customHeight="1" x14ac:dyDescent="0.3">
      <c r="B3" s="110"/>
      <c r="C3" s="110"/>
      <c r="D3" s="239"/>
      <c r="E3" s="239" t="s">
        <v>285</v>
      </c>
      <c r="F3" s="239"/>
    </row>
    <row r="4" spans="2:6" ht="14.4" x14ac:dyDescent="0.3">
      <c r="B4" s="110" t="s">
        <v>239</v>
      </c>
      <c r="C4" s="110"/>
      <c r="D4" s="239"/>
      <c r="E4" s="239"/>
      <c r="F4" s="239"/>
    </row>
    <row r="5" spans="2:6" ht="32.25" customHeight="1" x14ac:dyDescent="0.3">
      <c r="B5" s="113" t="s">
        <v>307</v>
      </c>
      <c r="C5" s="110"/>
      <c r="D5" s="239"/>
      <c r="E5" s="239"/>
      <c r="F5" s="239"/>
    </row>
    <row r="6" spans="2:6" ht="15" thickBot="1" x14ac:dyDescent="0.35">
      <c r="B6" s="111"/>
      <c r="C6" s="111"/>
      <c r="D6" s="111"/>
    </row>
    <row r="7" spans="2:6" ht="28.8" x14ac:dyDescent="0.3">
      <c r="B7" s="60" t="s">
        <v>240</v>
      </c>
      <c r="C7" s="61" t="s">
        <v>286</v>
      </c>
      <c r="D7" s="61" t="s">
        <v>291</v>
      </c>
      <c r="E7" s="61" t="s">
        <v>241</v>
      </c>
      <c r="F7" s="62" t="s">
        <v>242</v>
      </c>
    </row>
    <row r="8" spans="2:6" ht="14.4" x14ac:dyDescent="0.3">
      <c r="B8" s="63" t="s">
        <v>243</v>
      </c>
      <c r="C8" s="64" t="s">
        <v>244</v>
      </c>
      <c r="D8" s="65"/>
      <c r="E8" s="66"/>
      <c r="F8" s="67"/>
    </row>
    <row r="9" spans="2:6" ht="15" thickBot="1" x14ac:dyDescent="0.35">
      <c r="B9" s="68"/>
      <c r="C9" s="69"/>
      <c r="D9" s="115"/>
      <c r="E9" s="70"/>
      <c r="F9" s="71"/>
    </row>
    <row r="10" spans="2:6" ht="14.4" x14ac:dyDescent="0.3">
      <c r="B10" s="234" t="s">
        <v>245</v>
      </c>
      <c r="C10" s="235"/>
      <c r="D10" s="236" t="s">
        <v>246</v>
      </c>
      <c r="E10" s="236"/>
      <c r="F10" s="237"/>
    </row>
    <row r="11" spans="2:6" ht="14.25" customHeight="1" x14ac:dyDescent="0.3">
      <c r="B11" s="73" t="s">
        <v>247</v>
      </c>
      <c r="C11" s="74"/>
      <c r="D11" s="75" t="s">
        <v>228</v>
      </c>
      <c r="E11" s="75"/>
      <c r="F11" s="76"/>
    </row>
    <row r="12" spans="2:6" ht="14.25" customHeight="1" x14ac:dyDescent="0.3">
      <c r="B12" s="77" t="s">
        <v>248</v>
      </c>
      <c r="C12" s="78"/>
      <c r="D12" s="116" t="s">
        <v>249</v>
      </c>
      <c r="E12" s="116"/>
      <c r="F12" s="79"/>
    </row>
    <row r="13" spans="2:6" ht="14.25" customHeight="1" x14ac:dyDescent="0.3">
      <c r="B13" s="77" t="s">
        <v>250</v>
      </c>
      <c r="C13" s="78"/>
      <c r="D13" s="116" t="s">
        <v>251</v>
      </c>
      <c r="E13" s="116"/>
      <c r="F13" s="79"/>
    </row>
    <row r="14" spans="2:6" ht="14.25" customHeight="1" x14ac:dyDescent="0.3">
      <c r="B14" s="77" t="s">
        <v>252</v>
      </c>
      <c r="C14" s="78"/>
      <c r="D14" s="116" t="s">
        <v>253</v>
      </c>
      <c r="E14" s="116"/>
      <c r="F14" s="79"/>
    </row>
    <row r="15" spans="2:6" ht="14.25" customHeight="1" x14ac:dyDescent="0.3">
      <c r="B15" s="77" t="s">
        <v>254</v>
      </c>
      <c r="C15" s="78"/>
      <c r="D15" s="116"/>
      <c r="E15" s="116"/>
      <c r="F15" s="79"/>
    </row>
    <row r="16" spans="2:6" ht="14.25" customHeight="1" x14ac:dyDescent="0.3">
      <c r="B16" s="77"/>
      <c r="C16" s="78"/>
      <c r="D16" s="116" t="s">
        <v>255</v>
      </c>
      <c r="E16" s="116"/>
      <c r="F16" s="79"/>
    </row>
    <row r="17" spans="2:6" ht="15.6" x14ac:dyDescent="0.3">
      <c r="B17" s="77" t="s">
        <v>256</v>
      </c>
      <c r="C17" s="78" t="s">
        <v>225</v>
      </c>
      <c r="D17" s="116" t="s">
        <v>256</v>
      </c>
      <c r="E17" s="116" t="s">
        <v>234</v>
      </c>
      <c r="F17" s="79"/>
    </row>
    <row r="18" spans="2:6" ht="15.6" x14ac:dyDescent="0.3">
      <c r="B18" s="77" t="s">
        <v>257</v>
      </c>
      <c r="C18" s="80">
        <v>8888461958</v>
      </c>
      <c r="D18" s="116" t="s">
        <v>258</v>
      </c>
      <c r="E18" s="117" t="s">
        <v>235</v>
      </c>
      <c r="F18" s="79"/>
    </row>
    <row r="19" spans="2:6" ht="15.6" x14ac:dyDescent="0.3">
      <c r="B19" s="77" t="s">
        <v>259</v>
      </c>
      <c r="C19" s="81"/>
      <c r="D19" s="116" t="s">
        <v>259</v>
      </c>
      <c r="E19" s="82"/>
      <c r="F19" s="79"/>
    </row>
    <row r="20" spans="2:6" ht="15.6" x14ac:dyDescent="0.3">
      <c r="B20" s="77"/>
      <c r="C20" s="78"/>
      <c r="D20" s="116"/>
      <c r="E20" s="116"/>
      <c r="F20" s="79"/>
    </row>
    <row r="21" spans="2:6" ht="15" thickBot="1" x14ac:dyDescent="0.35">
      <c r="B21" s="83"/>
      <c r="C21" s="84"/>
      <c r="D21" s="85"/>
      <c r="E21" s="85"/>
      <c r="F21" s="71"/>
    </row>
    <row r="22" spans="2:6" ht="14.4" x14ac:dyDescent="0.3">
      <c r="B22" s="240" t="s">
        <v>260</v>
      </c>
      <c r="C22" s="241"/>
      <c r="D22" s="241"/>
      <c r="E22" s="241"/>
      <c r="F22" s="242"/>
    </row>
    <row r="23" spans="2:6" ht="15.6" x14ac:dyDescent="0.3">
      <c r="B23" s="77" t="s">
        <v>288</v>
      </c>
      <c r="C23" s="78"/>
      <c r="D23" s="116" t="s">
        <v>287</v>
      </c>
      <c r="E23" s="116"/>
      <c r="F23" s="79"/>
    </row>
    <row r="24" spans="2:6" ht="15.6" x14ac:dyDescent="0.3">
      <c r="B24" s="77"/>
      <c r="C24" s="78"/>
      <c r="D24" s="116"/>
      <c r="E24" s="116"/>
      <c r="F24" s="79"/>
    </row>
    <row r="25" spans="2:6" ht="15.6" x14ac:dyDescent="0.3">
      <c r="B25" s="77" t="s">
        <v>261</v>
      </c>
      <c r="C25" s="78"/>
      <c r="D25" s="117" t="s">
        <v>262</v>
      </c>
      <c r="E25" s="117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5.6" x14ac:dyDescent="0.3">
      <c r="B28" s="77"/>
      <c r="C28" s="78"/>
      <c r="D28" s="116"/>
      <c r="E28" s="116"/>
      <c r="F28" s="79"/>
    </row>
    <row r="29" spans="2:6" ht="16.2" thickBot="1" x14ac:dyDescent="0.35">
      <c r="B29" s="118"/>
      <c r="C29" s="119"/>
      <c r="D29" s="120"/>
      <c r="E29" s="120"/>
      <c r="F29" s="121"/>
    </row>
    <row r="30" spans="2:6" ht="15.6" x14ac:dyDescent="0.3">
      <c r="B30" s="130" t="s">
        <v>289</v>
      </c>
      <c r="C30" s="131"/>
      <c r="D30" s="132" t="s">
        <v>263</v>
      </c>
      <c r="E30" s="132"/>
      <c r="F30" s="133"/>
    </row>
    <row r="31" spans="2:6" ht="27" customHeight="1" x14ac:dyDescent="0.3">
      <c r="B31" s="77" t="s">
        <v>264</v>
      </c>
      <c r="C31" s="78"/>
      <c r="D31" s="116" t="s">
        <v>290</v>
      </c>
      <c r="E31" s="116"/>
      <c r="F31" s="79"/>
    </row>
    <row r="32" spans="2:6" ht="21.6" customHeight="1" thickBot="1" x14ac:dyDescent="0.35">
      <c r="B32" s="118"/>
      <c r="C32" s="119"/>
      <c r="D32" s="122"/>
      <c r="E32" s="122"/>
      <c r="F32" s="121"/>
    </row>
    <row r="33" spans="2:6" ht="14.4" x14ac:dyDescent="0.3">
      <c r="B33" s="123" t="s">
        <v>265</v>
      </c>
      <c r="C33" s="124" t="s">
        <v>266</v>
      </c>
      <c r="D33" s="125" t="s">
        <v>267</v>
      </c>
      <c r="E33" s="126"/>
      <c r="F33" s="127"/>
    </row>
    <row r="34" spans="2:6" ht="15.6" x14ac:dyDescent="0.3">
      <c r="B34" s="89">
        <v>1</v>
      </c>
      <c r="C34" s="90"/>
      <c r="D34" s="91" t="s">
        <v>268</v>
      </c>
      <c r="E34" s="114"/>
      <c r="F34" s="87"/>
    </row>
    <row r="35" spans="2:6" ht="14.4" x14ac:dyDescent="0.3">
      <c r="B35" s="92"/>
      <c r="C35" s="93"/>
      <c r="D35" s="91" t="s">
        <v>269</v>
      </c>
      <c r="E35" s="114"/>
      <c r="F35" s="87"/>
    </row>
    <row r="36" spans="2:6" ht="14.4" x14ac:dyDescent="0.3">
      <c r="B36" s="88" t="s">
        <v>270</v>
      </c>
      <c r="C36" s="93"/>
      <c r="D36" s="91" t="s">
        <v>271</v>
      </c>
      <c r="E36" s="114"/>
      <c r="F36" s="87"/>
    </row>
    <row r="37" spans="2:6" ht="14.4" x14ac:dyDescent="0.3">
      <c r="B37" s="94" t="s">
        <v>272</v>
      </c>
      <c r="C37" s="93"/>
      <c r="D37" s="91"/>
      <c r="E37" s="114"/>
      <c r="F37" s="87"/>
    </row>
    <row r="38" spans="2:6" ht="15" thickBot="1" x14ac:dyDescent="0.35">
      <c r="B38" s="129" t="s">
        <v>273</v>
      </c>
      <c r="C38" s="70"/>
      <c r="D38" s="95"/>
      <c r="E38" s="85"/>
      <c r="F38" s="71"/>
    </row>
    <row r="39" spans="2:6" ht="15" thickBot="1" x14ac:dyDescent="0.35">
      <c r="B39" s="128"/>
      <c r="C39" s="114"/>
      <c r="D39" s="114"/>
      <c r="E39" s="114"/>
      <c r="F39" s="87"/>
    </row>
    <row r="40" spans="2:6" ht="14.4" x14ac:dyDescent="0.3">
      <c r="B40" s="96" t="s">
        <v>274</v>
      </c>
      <c r="C40" s="243"/>
      <c r="D40" s="97" t="s">
        <v>275</v>
      </c>
      <c r="E40" s="245"/>
      <c r="F40" s="246"/>
    </row>
    <row r="41" spans="2:6" ht="14.4" x14ac:dyDescent="0.3">
      <c r="B41" s="98" t="s">
        <v>276</v>
      </c>
      <c r="C41" s="244"/>
      <c r="D41" s="99" t="s">
        <v>277</v>
      </c>
      <c r="E41" s="247"/>
      <c r="F41" s="248"/>
    </row>
    <row r="42" spans="2:6" ht="28.5" customHeight="1" x14ac:dyDescent="0.3">
      <c r="B42" s="249" t="s">
        <v>278</v>
      </c>
      <c r="C42" s="251"/>
      <c r="D42" s="253" t="s">
        <v>279</v>
      </c>
      <c r="E42" s="255"/>
      <c r="F42" s="256"/>
    </row>
    <row r="43" spans="2:6" ht="15" thickBot="1" x14ac:dyDescent="0.35">
      <c r="B43" s="250"/>
      <c r="C43" s="252"/>
      <c r="D43" s="254"/>
      <c r="E43" s="257"/>
      <c r="F43" s="258"/>
    </row>
    <row r="44" spans="2:6" ht="15" thickBot="1" x14ac:dyDescent="0.35">
      <c r="B44" s="86"/>
      <c r="C44" s="114"/>
      <c r="D44" s="114"/>
      <c r="E44" s="114"/>
      <c r="F44" s="87"/>
    </row>
    <row r="45" spans="2:6" ht="20.100000000000001" customHeight="1" x14ac:dyDescent="0.3">
      <c r="B45" s="100" t="s">
        <v>280</v>
      </c>
      <c r="C45" s="101"/>
      <c r="D45" s="102" t="s">
        <v>281</v>
      </c>
      <c r="E45" s="103"/>
      <c r="F45" s="104"/>
    </row>
    <row r="46" spans="2:6" ht="20.100000000000001" customHeight="1" thickBot="1" x14ac:dyDescent="0.35">
      <c r="B46" s="105" t="s">
        <v>282</v>
      </c>
      <c r="C46" s="106"/>
      <c r="D46" s="107" t="s">
        <v>283</v>
      </c>
      <c r="E46" s="108"/>
      <c r="F46" s="71"/>
    </row>
    <row r="47" spans="2:6" ht="14.4" x14ac:dyDescent="0.3"/>
    <row r="48" spans="2:6" ht="15" customHeight="1" x14ac:dyDescent="0.3">
      <c r="B48" s="109"/>
      <c r="C48" s="109"/>
      <c r="D48" s="109"/>
      <c r="E48" s="109"/>
      <c r="F48" s="109"/>
    </row>
    <row r="49" spans="2:6" ht="69.75" customHeight="1" x14ac:dyDescent="0.3">
      <c r="B49" s="238"/>
      <c r="C49" s="238"/>
      <c r="D49" s="238"/>
      <c r="E49" s="238"/>
      <c r="F49" s="238"/>
    </row>
    <row r="50" spans="2:6" ht="13.8" customHeight="1" x14ac:dyDescent="0.3"/>
    <row r="51" spans="2:6" ht="13.8" customHeight="1" x14ac:dyDescent="0.3"/>
    <row r="52" spans="2:6" ht="13.8" customHeight="1" x14ac:dyDescent="0.3"/>
    <row r="53" spans="2:6" ht="13.8" customHeight="1" x14ac:dyDescent="0.3"/>
  </sheetData>
  <mergeCells count="13">
    <mergeCell ref="E1:F1"/>
    <mergeCell ref="B10:C10"/>
    <mergeCell ref="D10:F10"/>
    <mergeCell ref="B49:F49"/>
    <mergeCell ref="D3:D5"/>
    <mergeCell ref="E3:F5"/>
    <mergeCell ref="B22:F22"/>
    <mergeCell ref="C40:C41"/>
    <mergeCell ref="E40:F41"/>
    <mergeCell ref="B42:B43"/>
    <mergeCell ref="C42:C43"/>
    <mergeCell ref="D42:D43"/>
    <mergeCell ref="E42:F43"/>
  </mergeCells>
  <pageMargins left="0.25" right="0.25" top="0.75" bottom="0.75" header="0.3" footer="0.3"/>
  <pageSetup paperSize="9"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EFCD-4D5A-4A9F-872F-C564100D839A}">
  <sheetPr>
    <pageSetUpPr fitToPage="1"/>
  </sheetPr>
  <dimension ref="A1:I53"/>
  <sheetViews>
    <sheetView view="pageBreakPreview" topLeftCell="B1" zoomScale="85" zoomScaleNormal="85" zoomScaleSheetLayoutView="85" workbookViewId="0">
      <selection activeCell="D6" sqref="D6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284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38" t="s">
        <v>286</v>
      </c>
      <c r="D6" s="138" t="s">
        <v>291</v>
      </c>
      <c r="E6" s="138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0" t="s">
        <v>236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74" t="s">
        <v>246</v>
      </c>
      <c r="E9" s="274"/>
      <c r="F9" s="275"/>
    </row>
    <row r="10" spans="2:6" ht="14.25" customHeight="1" x14ac:dyDescent="0.3">
      <c r="B10" s="259" t="s">
        <v>311</v>
      </c>
      <c r="C10" s="260"/>
      <c r="D10" s="259" t="s">
        <v>312</v>
      </c>
      <c r="E10" s="265"/>
      <c r="F10" s="266"/>
    </row>
    <row r="11" spans="2:6" ht="14.25" customHeight="1" x14ac:dyDescent="0.3">
      <c r="B11" s="261"/>
      <c r="C11" s="262"/>
      <c r="D11" s="267"/>
      <c r="E11" s="268"/>
      <c r="F11" s="269"/>
    </row>
    <row r="12" spans="2:6" ht="14.25" customHeight="1" x14ac:dyDescent="0.3">
      <c r="B12" s="261"/>
      <c r="C12" s="262"/>
      <c r="D12" s="267"/>
      <c r="E12" s="268"/>
      <c r="F12" s="269"/>
    </row>
    <row r="13" spans="2:6" ht="14.25" customHeight="1" x14ac:dyDescent="0.3">
      <c r="B13" s="261"/>
      <c r="C13" s="262"/>
      <c r="D13" s="267"/>
      <c r="E13" s="268"/>
      <c r="F13" s="269"/>
    </row>
    <row r="14" spans="2:6" ht="14.25" customHeight="1" x14ac:dyDescent="0.3">
      <c r="B14" s="261"/>
      <c r="C14" s="262"/>
      <c r="D14" s="267"/>
      <c r="E14" s="268"/>
      <c r="F14" s="269"/>
    </row>
    <row r="15" spans="2:6" ht="14.25" customHeight="1" x14ac:dyDescent="0.3">
      <c r="B15" s="261"/>
      <c r="C15" s="262"/>
      <c r="D15" s="267"/>
      <c r="E15" s="268"/>
      <c r="F15" s="269"/>
    </row>
    <row r="16" spans="2:6" ht="14.4" x14ac:dyDescent="0.3">
      <c r="B16" s="261"/>
      <c r="C16" s="262"/>
      <c r="D16" s="267"/>
      <c r="E16" s="268"/>
      <c r="F16" s="269"/>
    </row>
    <row r="17" spans="2:6" ht="14.4" x14ac:dyDescent="0.3">
      <c r="B17" s="261"/>
      <c r="C17" s="262"/>
      <c r="D17" s="267"/>
      <c r="E17" s="268"/>
      <c r="F17" s="269"/>
    </row>
    <row r="18" spans="2:6" ht="14.4" x14ac:dyDescent="0.3">
      <c r="B18" s="261"/>
      <c r="C18" s="262"/>
      <c r="D18" s="267"/>
      <c r="E18" s="268"/>
      <c r="F18" s="269"/>
    </row>
    <row r="19" spans="2:6" ht="14.4" x14ac:dyDescent="0.3">
      <c r="B19" s="261"/>
      <c r="C19" s="262"/>
      <c r="D19" s="267"/>
      <c r="E19" s="268"/>
      <c r="F19" s="269"/>
    </row>
    <row r="20" spans="2:6" ht="15" thickBot="1" x14ac:dyDescent="0.35">
      <c r="B20" s="263"/>
      <c r="C20" s="264"/>
      <c r="D20" s="270"/>
      <c r="E20" s="271"/>
      <c r="F20" s="272"/>
    </row>
    <row r="21" spans="2:6" ht="14.4" x14ac:dyDescent="0.3">
      <c r="B21" s="240" t="s">
        <v>260</v>
      </c>
      <c r="C21" s="241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219</v>
      </c>
      <c r="C24" s="78"/>
      <c r="D24" s="117" t="s">
        <v>233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 t="s">
        <v>290</v>
      </c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5">
    <mergeCell ref="E1:F1"/>
    <mergeCell ref="D3:D4"/>
    <mergeCell ref="E3:F4"/>
    <mergeCell ref="B9:C9"/>
    <mergeCell ref="D9:F9"/>
    <mergeCell ref="B48:F48"/>
    <mergeCell ref="B10:C20"/>
    <mergeCell ref="D10:F20"/>
    <mergeCell ref="B21:F21"/>
    <mergeCell ref="C39:C40"/>
    <mergeCell ref="E39:F40"/>
    <mergeCell ref="B41:B42"/>
    <mergeCell ref="C41:C42"/>
    <mergeCell ref="D41:D42"/>
    <mergeCell ref="E41:F42"/>
  </mergeCells>
  <pageMargins left="0.25" right="0.25" top="0.75" bottom="0.75" header="0.3" footer="0.3"/>
  <pageSetup paperSize="9"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EDB6-FF4D-4AC2-A01D-C9FCB07BA340}">
  <sheetPr>
    <pageSetUpPr fitToPage="1"/>
  </sheetPr>
  <dimension ref="A1:I53"/>
  <sheetViews>
    <sheetView view="pageBreakPreview" topLeftCell="B1" zoomScale="85" zoomScaleNormal="85" zoomScaleSheetLayoutView="85" workbookViewId="0">
      <selection activeCell="C8" sqref="C8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297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72" t="s">
        <v>286</v>
      </c>
      <c r="D6" s="72" t="s">
        <v>291</v>
      </c>
      <c r="E6" s="72" t="s">
        <v>241</v>
      </c>
      <c r="F6" s="62" t="s">
        <v>242</v>
      </c>
    </row>
    <row r="7" spans="2:6" ht="14.4" x14ac:dyDescent="0.3">
      <c r="B7" s="63" t="s">
        <v>237</v>
      </c>
      <c r="C7" s="64" t="s">
        <v>298</v>
      </c>
      <c r="D7" s="65"/>
      <c r="E7" s="66" t="s">
        <v>304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74" t="s">
        <v>246</v>
      </c>
      <c r="E9" s="274"/>
      <c r="F9" s="275"/>
    </row>
    <row r="10" spans="2:6" ht="14.25" customHeight="1" x14ac:dyDescent="0.3">
      <c r="B10" s="73"/>
      <c r="C10" s="75"/>
      <c r="D10" s="73" t="s">
        <v>293</v>
      </c>
      <c r="E10" s="75"/>
      <c r="F10" s="76"/>
    </row>
    <row r="11" spans="2:6" ht="14.25" customHeight="1" x14ac:dyDescent="0.3">
      <c r="B11" s="135" t="s">
        <v>137</v>
      </c>
      <c r="C11" s="137"/>
      <c r="D11" s="261" t="s">
        <v>292</v>
      </c>
      <c r="E11" s="276"/>
      <c r="F11" s="262"/>
    </row>
    <row r="12" spans="2:6" ht="14.25" customHeight="1" x14ac:dyDescent="0.3">
      <c r="B12" s="136" t="s">
        <v>139</v>
      </c>
      <c r="C12" s="137"/>
      <c r="D12" s="261"/>
      <c r="E12" s="276"/>
      <c r="F12" s="262"/>
    </row>
    <row r="13" spans="2:6" ht="14.25" customHeight="1" x14ac:dyDescent="0.3">
      <c r="B13" s="136" t="s">
        <v>141</v>
      </c>
      <c r="C13" s="137"/>
      <c r="D13" s="261"/>
      <c r="E13" s="276"/>
      <c r="F13" s="262"/>
    </row>
    <row r="14" spans="2:6" ht="14.25" customHeight="1" x14ac:dyDescent="0.3">
      <c r="B14" s="136" t="s">
        <v>300</v>
      </c>
      <c r="C14" s="137"/>
      <c r="D14" s="261"/>
      <c r="E14" s="276"/>
      <c r="F14" s="262"/>
    </row>
    <row r="15" spans="2:6" ht="14.25" customHeight="1" x14ac:dyDescent="0.3">
      <c r="B15" s="77"/>
      <c r="C15" s="116"/>
      <c r="D15" s="77"/>
      <c r="E15" s="116"/>
      <c r="F15" s="79"/>
    </row>
    <row r="16" spans="2:6" ht="15.6" x14ac:dyDescent="0.3">
      <c r="B16" s="77" t="s">
        <v>256</v>
      </c>
      <c r="C16" s="116" t="s">
        <v>301</v>
      </c>
      <c r="D16" s="77" t="s">
        <v>256</v>
      </c>
      <c r="E16" s="116" t="s">
        <v>294</v>
      </c>
      <c r="F16" s="79"/>
    </row>
    <row r="17" spans="2:6" ht="15.6" x14ac:dyDescent="0.3">
      <c r="B17" s="77" t="s">
        <v>257</v>
      </c>
      <c r="C17" s="117">
        <v>9022929064</v>
      </c>
      <c r="D17" s="77" t="s">
        <v>257</v>
      </c>
      <c r="E17" s="117">
        <v>9119440774</v>
      </c>
      <c r="F17" s="79"/>
    </row>
    <row r="18" spans="2:6" ht="15.6" x14ac:dyDescent="0.3">
      <c r="B18" s="77" t="s">
        <v>259</v>
      </c>
      <c r="C18" s="82"/>
      <c r="D18" s="77" t="s">
        <v>259</v>
      </c>
      <c r="E18" s="82"/>
      <c r="F18" s="79"/>
    </row>
    <row r="19" spans="2:6" ht="15.6" x14ac:dyDescent="0.3">
      <c r="B19" s="77"/>
      <c r="C19" s="116"/>
      <c r="D19" s="77"/>
      <c r="E19" s="116"/>
      <c r="F19" s="79"/>
    </row>
    <row r="20" spans="2:6" ht="15" thickBot="1" x14ac:dyDescent="0.35">
      <c r="B20" s="83"/>
      <c r="C20" s="85"/>
      <c r="D20" s="83"/>
      <c r="E20" s="85"/>
      <c r="F20" s="71"/>
    </row>
    <row r="21" spans="2:6" ht="14.4" x14ac:dyDescent="0.3">
      <c r="B21" s="240" t="s">
        <v>260</v>
      </c>
      <c r="C21" s="241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295</v>
      </c>
      <c r="C24" s="78"/>
      <c r="D24" s="117" t="s">
        <v>302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 t="s">
        <v>290</v>
      </c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296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E1:F1"/>
    <mergeCell ref="D3:D4"/>
    <mergeCell ref="E3:F4"/>
    <mergeCell ref="B9:C9"/>
    <mergeCell ref="D9:F9"/>
    <mergeCell ref="B48:F48"/>
    <mergeCell ref="D11:F14"/>
    <mergeCell ref="C39:C40"/>
    <mergeCell ref="E39:F40"/>
    <mergeCell ref="B41:B42"/>
    <mergeCell ref="C41:C42"/>
    <mergeCell ref="D41:D42"/>
    <mergeCell ref="E41:F42"/>
    <mergeCell ref="B21:F21"/>
  </mergeCells>
  <pageMargins left="0.25" right="0.25" top="0.75" bottom="0.75" header="0.3" footer="0.3"/>
  <pageSetup paperSize="9" scale="7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7D8F-7548-498E-B521-4DC89C0B1765}">
  <sheetPr>
    <pageSetUpPr fitToPage="1"/>
  </sheetPr>
  <dimension ref="A1:I53"/>
  <sheetViews>
    <sheetView view="pageBreakPreview" topLeftCell="B1" zoomScale="85" zoomScaleNormal="85" zoomScaleSheetLayoutView="85" workbookViewId="0">
      <selection activeCell="B4" sqref="B4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299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72" t="s">
        <v>286</v>
      </c>
      <c r="D6" s="72" t="s">
        <v>291</v>
      </c>
      <c r="E6" s="7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66" t="s">
        <v>305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36" t="s">
        <v>246</v>
      </c>
      <c r="E9" s="236"/>
      <c r="F9" s="237"/>
    </row>
    <row r="10" spans="2:6" ht="14.25" customHeight="1" x14ac:dyDescent="0.3">
      <c r="B10" s="73" t="s">
        <v>293</v>
      </c>
      <c r="C10" s="74"/>
      <c r="D10" s="75" t="s">
        <v>228</v>
      </c>
      <c r="E10" s="75"/>
      <c r="F10" s="76"/>
    </row>
    <row r="11" spans="2:6" ht="14.25" customHeight="1" x14ac:dyDescent="0.3">
      <c r="B11" s="261" t="s">
        <v>292</v>
      </c>
      <c r="C11" s="277"/>
      <c r="D11" s="116" t="s">
        <v>249</v>
      </c>
      <c r="E11" s="116"/>
      <c r="F11" s="79"/>
    </row>
    <row r="12" spans="2:6" ht="14.25" customHeight="1" x14ac:dyDescent="0.3">
      <c r="B12" s="267"/>
      <c r="C12" s="277"/>
      <c r="D12" s="116" t="s">
        <v>251</v>
      </c>
      <c r="E12" s="116"/>
      <c r="F12" s="79"/>
    </row>
    <row r="13" spans="2:6" ht="14.25" customHeight="1" x14ac:dyDescent="0.3">
      <c r="B13" s="267"/>
      <c r="C13" s="277"/>
      <c r="D13" s="116" t="s">
        <v>253</v>
      </c>
      <c r="E13" s="116"/>
      <c r="F13" s="79"/>
    </row>
    <row r="14" spans="2:6" ht="14.25" customHeight="1" x14ac:dyDescent="0.3">
      <c r="B14" s="267"/>
      <c r="C14" s="277"/>
      <c r="D14" s="116"/>
      <c r="E14" s="116"/>
      <c r="F14" s="79"/>
    </row>
    <row r="15" spans="2:6" ht="14.25" customHeight="1" x14ac:dyDescent="0.3">
      <c r="B15" s="77"/>
      <c r="C15" s="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294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9119440774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15.6" x14ac:dyDescent="0.3">
      <c r="B19" s="77"/>
      <c r="C19" s="78"/>
      <c r="D19" s="116"/>
      <c r="E19" s="116"/>
      <c r="F19" s="79"/>
    </row>
    <row r="20" spans="2:6" ht="15" thickBot="1" x14ac:dyDescent="0.35">
      <c r="B20" s="83"/>
      <c r="C20" s="84"/>
      <c r="D20" s="85"/>
      <c r="E20" s="85"/>
      <c r="F20" s="71"/>
    </row>
    <row r="21" spans="2:6" ht="14.4" x14ac:dyDescent="0.3">
      <c r="B21" s="240" t="s">
        <v>260</v>
      </c>
      <c r="C21" s="241"/>
      <c r="D21" s="241"/>
      <c r="E21" s="241"/>
      <c r="F21" s="242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 t="s">
        <v>290</v>
      </c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11:C14"/>
    <mergeCell ref="E1:F1"/>
    <mergeCell ref="D3:D4"/>
    <mergeCell ref="E3:F4"/>
    <mergeCell ref="B9:C9"/>
    <mergeCell ref="D9:F9"/>
    <mergeCell ref="B48:F48"/>
    <mergeCell ref="B21:F21"/>
    <mergeCell ref="C39:C40"/>
    <mergeCell ref="E39:F40"/>
    <mergeCell ref="B41:B42"/>
    <mergeCell ref="C41:C42"/>
    <mergeCell ref="D41:D42"/>
    <mergeCell ref="E41:F42"/>
  </mergeCells>
  <pageMargins left="0.25" right="0.25" top="0.75" bottom="0.75" header="0.3" footer="0.3"/>
  <pageSetup paperSize="9" scale="7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72A9-C3EA-4996-9F9C-C1089C454483}">
  <sheetPr>
    <pageSetUpPr fitToPage="1"/>
  </sheetPr>
  <dimension ref="A1:I53"/>
  <sheetViews>
    <sheetView view="pageBreakPreview" topLeftCell="B1" zoomScale="85" zoomScaleNormal="85" zoomScaleSheetLayoutView="85" workbookViewId="0">
      <selection activeCell="B4" sqref="B4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310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72" t="s">
        <v>286</v>
      </c>
      <c r="D6" s="72" t="s">
        <v>291</v>
      </c>
      <c r="E6" s="7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66" t="s">
        <v>306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36" t="s">
        <v>246</v>
      </c>
      <c r="E9" s="236"/>
      <c r="F9" s="237"/>
    </row>
    <row r="10" spans="2:6" ht="14.25" customHeight="1" x14ac:dyDescent="0.3">
      <c r="B10" s="73" t="s">
        <v>293</v>
      </c>
      <c r="C10" s="74"/>
      <c r="D10" s="75" t="s">
        <v>228</v>
      </c>
      <c r="E10" s="75"/>
      <c r="F10" s="76"/>
    </row>
    <row r="11" spans="2:6" ht="14.25" customHeight="1" x14ac:dyDescent="0.3">
      <c r="B11" s="261" t="s">
        <v>292</v>
      </c>
      <c r="C11" s="277"/>
      <c r="D11" s="116" t="s">
        <v>249</v>
      </c>
      <c r="E11" s="116"/>
      <c r="F11" s="79"/>
    </row>
    <row r="12" spans="2:6" ht="14.25" customHeight="1" x14ac:dyDescent="0.3">
      <c r="B12" s="267"/>
      <c r="C12" s="277"/>
      <c r="D12" s="116" t="s">
        <v>251</v>
      </c>
      <c r="E12" s="116"/>
      <c r="F12" s="79"/>
    </row>
    <row r="13" spans="2:6" ht="14.25" customHeight="1" x14ac:dyDescent="0.3">
      <c r="B13" s="267"/>
      <c r="C13" s="277"/>
      <c r="D13" s="116" t="s">
        <v>253</v>
      </c>
      <c r="E13" s="116"/>
      <c r="F13" s="79"/>
    </row>
    <row r="14" spans="2:6" ht="14.25" customHeight="1" x14ac:dyDescent="0.3">
      <c r="B14" s="267"/>
      <c r="C14" s="277"/>
      <c r="D14" s="116"/>
      <c r="E14" s="116"/>
      <c r="F14" s="79"/>
    </row>
    <row r="15" spans="2:6" ht="14.25" customHeight="1" x14ac:dyDescent="0.3">
      <c r="B15" s="77"/>
      <c r="C15" s="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294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9119440774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15.6" x14ac:dyDescent="0.3">
      <c r="B19" s="77"/>
      <c r="C19" s="78"/>
      <c r="D19" s="116"/>
      <c r="E19" s="116"/>
      <c r="F19" s="79"/>
    </row>
    <row r="20" spans="2:6" ht="15" thickBot="1" x14ac:dyDescent="0.35">
      <c r="B20" s="83"/>
      <c r="C20" s="84"/>
      <c r="D20" s="85"/>
      <c r="E20" s="85"/>
      <c r="F20" s="71"/>
    </row>
    <row r="21" spans="2:6" ht="14.4" x14ac:dyDescent="0.3">
      <c r="B21" s="240" t="s">
        <v>260</v>
      </c>
      <c r="C21" s="241"/>
      <c r="D21" s="241"/>
      <c r="E21" s="241"/>
      <c r="F21" s="242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 t="s">
        <v>290</v>
      </c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11:C14"/>
    <mergeCell ref="E1:F1"/>
    <mergeCell ref="D3:D4"/>
    <mergeCell ref="E3:F4"/>
    <mergeCell ref="B9:C9"/>
    <mergeCell ref="D9:F9"/>
    <mergeCell ref="B48:F48"/>
    <mergeCell ref="B21:F21"/>
    <mergeCell ref="C39:C40"/>
    <mergeCell ref="E39:F40"/>
    <mergeCell ref="B41:B42"/>
    <mergeCell ref="C41:C42"/>
    <mergeCell ref="D41:D42"/>
    <mergeCell ref="E41:F42"/>
  </mergeCells>
  <pageMargins left="0.25" right="0.25" top="0.75" bottom="0.75" header="0.3" footer="0.3"/>
  <pageSetup paperSize="9" scale="7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1290-04F7-47CF-BCED-82A15B4DB80D}">
  <sheetPr>
    <pageSetUpPr fitToPage="1"/>
  </sheetPr>
  <dimension ref="A1:I53"/>
  <sheetViews>
    <sheetView view="pageBreakPreview" zoomScale="85" zoomScaleNormal="85" zoomScaleSheetLayoutView="85" workbookViewId="0">
      <selection activeCell="B11" sqref="B11:C15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314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1" t="s">
        <v>286</v>
      </c>
      <c r="D6" s="191" t="s">
        <v>291</v>
      </c>
      <c r="E6" s="191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318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36" t="s">
        <v>246</v>
      </c>
      <c r="E9" s="236"/>
      <c r="F9" s="237"/>
    </row>
    <row r="10" spans="2:6" ht="14.25" customHeight="1" x14ac:dyDescent="0.3">
      <c r="B10" s="73" t="s">
        <v>315</v>
      </c>
      <c r="C10" s="74"/>
      <c r="D10" s="75" t="s">
        <v>228</v>
      </c>
      <c r="E10" s="75"/>
      <c r="F10" s="76"/>
    </row>
    <row r="11" spans="2:6" ht="14.25" customHeight="1" x14ac:dyDescent="0.3">
      <c r="B11" s="261" t="s">
        <v>316</v>
      </c>
      <c r="C11" s="278"/>
      <c r="D11" s="116" t="s">
        <v>249</v>
      </c>
      <c r="E11" s="116"/>
      <c r="F11" s="79"/>
    </row>
    <row r="12" spans="2:6" ht="14.25" customHeight="1" x14ac:dyDescent="0.3">
      <c r="B12" s="261"/>
      <c r="C12" s="278"/>
      <c r="D12" s="116" t="s">
        <v>251</v>
      </c>
      <c r="E12" s="116"/>
      <c r="F12" s="79"/>
    </row>
    <row r="13" spans="2:6" ht="14.25" customHeight="1" x14ac:dyDescent="0.3">
      <c r="B13" s="261"/>
      <c r="C13" s="278"/>
      <c r="D13" s="116" t="s">
        <v>253</v>
      </c>
      <c r="E13" s="116"/>
      <c r="F13" s="79"/>
    </row>
    <row r="14" spans="2:6" ht="13.8" customHeight="1" x14ac:dyDescent="0.3">
      <c r="B14" s="261"/>
      <c r="C14" s="278"/>
      <c r="D14" s="116"/>
      <c r="E14" s="116"/>
      <c r="F14" s="79"/>
    </row>
    <row r="15" spans="2:6" ht="21.6" customHeight="1" x14ac:dyDescent="0.3">
      <c r="B15" s="261"/>
      <c r="C15" s="2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317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8360417639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9.6" customHeight="1" thickBot="1" x14ac:dyDescent="0.35">
      <c r="B19" s="83"/>
      <c r="C19" s="84"/>
      <c r="D19" s="85"/>
      <c r="E19" s="85"/>
      <c r="F19" s="71"/>
    </row>
    <row r="20" spans="2:6" ht="14.4" x14ac:dyDescent="0.3">
      <c r="B20" s="240" t="s">
        <v>260</v>
      </c>
      <c r="C20" s="241"/>
      <c r="D20" s="241"/>
      <c r="E20" s="241"/>
      <c r="F20" s="242"/>
    </row>
    <row r="21" spans="2:6" ht="15.6" x14ac:dyDescent="0.3">
      <c r="B21" s="77" t="s">
        <v>288</v>
      </c>
      <c r="C21" s="78"/>
      <c r="D21" s="116" t="s">
        <v>287</v>
      </c>
      <c r="E21" s="116"/>
      <c r="F21" s="79"/>
    </row>
    <row r="22" spans="2:6" ht="15.6" x14ac:dyDescent="0.3">
      <c r="B22" s="77"/>
      <c r="C22" s="78"/>
      <c r="D22" s="116"/>
      <c r="E22" s="116"/>
      <c r="F22" s="79"/>
    </row>
    <row r="23" spans="2:6" ht="15.6" x14ac:dyDescent="0.3">
      <c r="B23" s="77" t="s">
        <v>261</v>
      </c>
      <c r="C23" s="78"/>
      <c r="D23" s="117" t="s">
        <v>303</v>
      </c>
      <c r="E23" s="117"/>
      <c r="F23" s="79"/>
    </row>
    <row r="24" spans="2:6" ht="15.6" x14ac:dyDescent="0.3">
      <c r="B24" s="77"/>
      <c r="C24" s="78"/>
      <c r="D24" s="116"/>
      <c r="E24" s="116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6.2" thickBot="1" x14ac:dyDescent="0.35">
      <c r="B27" s="118"/>
      <c r="C27" s="119"/>
      <c r="D27" s="120"/>
      <c r="E27" s="120"/>
      <c r="F27" s="121"/>
    </row>
    <row r="28" spans="2:6" ht="15.6" x14ac:dyDescent="0.3">
      <c r="B28" s="130" t="s">
        <v>289</v>
      </c>
      <c r="C28" s="131"/>
      <c r="D28" s="132" t="s">
        <v>263</v>
      </c>
      <c r="E28" s="132"/>
      <c r="F28" s="133"/>
    </row>
    <row r="29" spans="2:6" ht="27" customHeight="1" x14ac:dyDescent="0.3">
      <c r="B29" s="77" t="s">
        <v>264</v>
      </c>
      <c r="C29" s="78"/>
      <c r="D29" s="116" t="s">
        <v>290</v>
      </c>
      <c r="E29" s="116"/>
      <c r="F29" s="79"/>
    </row>
    <row r="30" spans="2:6" ht="21.6" customHeight="1" thickBot="1" x14ac:dyDescent="0.35">
      <c r="B30" s="118"/>
      <c r="C30" s="119"/>
      <c r="D30" s="122"/>
      <c r="E30" s="122"/>
      <c r="F30" s="121"/>
    </row>
    <row r="31" spans="2:6" ht="14.4" x14ac:dyDescent="0.3">
      <c r="B31" s="123" t="s">
        <v>265</v>
      </c>
      <c r="C31" s="124" t="s">
        <v>266</v>
      </c>
      <c r="D31" s="125" t="s">
        <v>267</v>
      </c>
      <c r="E31" s="126"/>
      <c r="F31" s="127"/>
    </row>
    <row r="32" spans="2:6" ht="15.6" x14ac:dyDescent="0.3">
      <c r="B32" s="89">
        <v>1</v>
      </c>
      <c r="C32" s="90"/>
      <c r="D32" s="91" t="s">
        <v>268</v>
      </c>
      <c r="E32" s="114"/>
      <c r="F32" s="87"/>
    </row>
    <row r="33" spans="2:6" ht="14.4" x14ac:dyDescent="0.3">
      <c r="B33" s="92"/>
      <c r="C33" s="93"/>
      <c r="D33" s="91" t="s">
        <v>269</v>
      </c>
      <c r="E33" s="114"/>
      <c r="F33" s="87"/>
    </row>
    <row r="34" spans="2:6" ht="14.4" x14ac:dyDescent="0.3">
      <c r="B34" s="88" t="s">
        <v>270</v>
      </c>
      <c r="C34" s="93"/>
      <c r="D34" s="91" t="s">
        <v>271</v>
      </c>
      <c r="E34" s="114"/>
      <c r="F34" s="87"/>
    </row>
    <row r="35" spans="2:6" ht="14.4" x14ac:dyDescent="0.3">
      <c r="B35" s="94" t="s">
        <v>272</v>
      </c>
      <c r="C35" s="93"/>
      <c r="D35" s="91"/>
      <c r="E35" s="114"/>
      <c r="F35" s="87"/>
    </row>
    <row r="36" spans="2:6" ht="15" thickBot="1" x14ac:dyDescent="0.35">
      <c r="B36" s="129" t="s">
        <v>273</v>
      </c>
      <c r="C36" s="70"/>
      <c r="D36" s="95"/>
      <c r="E36" s="85"/>
      <c r="F36" s="71"/>
    </row>
    <row r="37" spans="2:6" ht="15" thickBot="1" x14ac:dyDescent="0.35">
      <c r="B37" s="128"/>
      <c r="C37" s="114"/>
      <c r="D37" s="114"/>
      <c r="E37" s="114"/>
      <c r="F37" s="87"/>
    </row>
    <row r="38" spans="2:6" ht="14.4" x14ac:dyDescent="0.3">
      <c r="B38" s="96" t="s">
        <v>274</v>
      </c>
      <c r="C38" s="243"/>
      <c r="D38" s="97" t="s">
        <v>275</v>
      </c>
      <c r="E38" s="245"/>
      <c r="F38" s="246"/>
    </row>
    <row r="39" spans="2:6" ht="14.4" x14ac:dyDescent="0.3">
      <c r="B39" s="98" t="s">
        <v>276</v>
      </c>
      <c r="C39" s="244"/>
      <c r="D39" s="99" t="s">
        <v>277</v>
      </c>
      <c r="E39" s="247"/>
      <c r="F39" s="248"/>
    </row>
    <row r="40" spans="2:6" ht="28.5" customHeight="1" x14ac:dyDescent="0.3">
      <c r="B40" s="249" t="s">
        <v>278</v>
      </c>
      <c r="C40" s="251"/>
      <c r="D40" s="253" t="s">
        <v>279</v>
      </c>
      <c r="E40" s="255"/>
      <c r="F40" s="256"/>
    </row>
    <row r="41" spans="2:6" ht="15" thickBot="1" x14ac:dyDescent="0.35">
      <c r="B41" s="250"/>
      <c r="C41" s="252"/>
      <c r="D41" s="254"/>
      <c r="E41" s="257"/>
      <c r="F41" s="258"/>
    </row>
    <row r="42" spans="2:6" ht="15" thickBot="1" x14ac:dyDescent="0.35">
      <c r="B42" s="86"/>
      <c r="C42" s="114"/>
      <c r="D42" s="114"/>
      <c r="E42" s="114"/>
      <c r="F42" s="87"/>
    </row>
    <row r="43" spans="2:6" ht="20.100000000000001" customHeight="1" x14ac:dyDescent="0.3">
      <c r="B43" s="100" t="s">
        <v>280</v>
      </c>
      <c r="C43" s="101"/>
      <c r="D43" s="102" t="s">
        <v>281</v>
      </c>
      <c r="E43" s="103"/>
      <c r="F43" s="104"/>
    </row>
    <row r="44" spans="2:6" ht="20.100000000000001" customHeight="1" thickBot="1" x14ac:dyDescent="0.35">
      <c r="B44" s="105" t="s">
        <v>282</v>
      </c>
      <c r="C44" s="106"/>
      <c r="D44" s="107" t="s">
        <v>283</v>
      </c>
      <c r="E44" s="108"/>
      <c r="F44" s="71"/>
    </row>
    <row r="45" spans="2:6" ht="14.4" x14ac:dyDescent="0.3"/>
    <row r="46" spans="2:6" ht="15" customHeight="1" x14ac:dyDescent="0.3">
      <c r="B46" s="109"/>
      <c r="C46" s="109"/>
      <c r="D46" s="109"/>
      <c r="E46" s="109"/>
      <c r="F46" s="109"/>
    </row>
    <row r="47" spans="2:6" ht="69.75" customHeight="1" x14ac:dyDescent="0.3">
      <c r="B47" s="238"/>
      <c r="C47" s="238"/>
      <c r="D47" s="238"/>
      <c r="E47" s="238"/>
      <c r="F47" s="238"/>
    </row>
    <row r="48" spans="2:6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E1:F1"/>
    <mergeCell ref="D3:D4"/>
    <mergeCell ref="E3:F4"/>
    <mergeCell ref="B9:C9"/>
    <mergeCell ref="D9:F9"/>
    <mergeCell ref="B47:F47"/>
    <mergeCell ref="B11:C15"/>
    <mergeCell ref="B20:F20"/>
    <mergeCell ref="C38:C39"/>
    <mergeCell ref="E38:F39"/>
    <mergeCell ref="B40:B41"/>
    <mergeCell ref="C40:C41"/>
    <mergeCell ref="D40:D41"/>
    <mergeCell ref="E40:F41"/>
  </mergeCells>
  <pageMargins left="0.25" right="0.25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4"/>
  <sheetViews>
    <sheetView zoomScale="115" zoomScaleNormal="115" workbookViewId="0">
      <selection activeCell="O33" sqref="O33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11</v>
      </c>
      <c r="B12" s="201"/>
      <c r="C12" s="201"/>
      <c r="D12" s="201"/>
      <c r="E12" s="201"/>
      <c r="F12" s="10"/>
      <c r="G12" s="201" t="s">
        <v>12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/>
      <c r="B13" s="196"/>
      <c r="C13" s="196"/>
      <c r="D13" s="196"/>
      <c r="E13" s="196"/>
      <c r="F13" s="10"/>
      <c r="G13" s="196"/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/>
      <c r="B14" s="196"/>
      <c r="C14" s="196"/>
      <c r="D14" s="196"/>
      <c r="E14" s="196"/>
      <c r="F14" s="10"/>
      <c r="G14" s="196"/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/>
      <c r="B15" s="196"/>
      <c r="C15" s="196"/>
      <c r="D15" s="196"/>
      <c r="E15" s="196"/>
      <c r="F15" s="10"/>
      <c r="G15" s="196"/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/>
      <c r="B16" s="196"/>
      <c r="C16" s="196"/>
      <c r="D16" s="196"/>
      <c r="E16" s="196"/>
      <c r="F16" s="10"/>
      <c r="G16" s="196"/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/>
      <c r="B17" s="196"/>
      <c r="C17" s="196"/>
      <c r="D17" s="196"/>
      <c r="E17" s="196"/>
      <c r="F17" s="10"/>
      <c r="G17" s="196"/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/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/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6B32-3D73-4F3F-B156-8BE1EE61F04B}">
  <sheetPr>
    <pageSetUpPr fitToPage="1"/>
  </sheetPr>
  <dimension ref="A1:I53"/>
  <sheetViews>
    <sheetView view="pageBreakPreview" zoomScale="85" zoomScaleNormal="85" zoomScaleSheetLayoutView="85" workbookViewId="0">
      <selection activeCell="D24" sqref="D24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319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321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36" t="s">
        <v>246</v>
      </c>
      <c r="E9" s="236"/>
      <c r="F9" s="237"/>
    </row>
    <row r="10" spans="2:6" ht="14.25" customHeight="1" x14ac:dyDescent="0.3">
      <c r="B10" s="73" t="s">
        <v>315</v>
      </c>
      <c r="C10" s="74"/>
      <c r="D10" s="75" t="s">
        <v>228</v>
      </c>
      <c r="E10" s="75"/>
      <c r="F10" s="76"/>
    </row>
    <row r="11" spans="2:6" ht="14.25" customHeight="1" x14ac:dyDescent="0.3">
      <c r="B11" s="261" t="s">
        <v>316</v>
      </c>
      <c r="C11" s="278"/>
      <c r="D11" s="116" t="s">
        <v>249</v>
      </c>
      <c r="E11" s="116"/>
      <c r="F11" s="79"/>
    </row>
    <row r="12" spans="2:6" ht="14.25" customHeight="1" x14ac:dyDescent="0.3">
      <c r="B12" s="261"/>
      <c r="C12" s="278"/>
      <c r="D12" s="116" t="s">
        <v>251</v>
      </c>
      <c r="E12" s="116"/>
      <c r="F12" s="79"/>
    </row>
    <row r="13" spans="2:6" ht="14.25" customHeight="1" x14ac:dyDescent="0.3">
      <c r="B13" s="261"/>
      <c r="C13" s="278"/>
      <c r="D13" s="116" t="s">
        <v>253</v>
      </c>
      <c r="E13" s="116"/>
      <c r="F13" s="79"/>
    </row>
    <row r="14" spans="2:6" ht="13.8" customHeight="1" x14ac:dyDescent="0.3">
      <c r="B14" s="261"/>
      <c r="C14" s="278"/>
      <c r="D14" s="116"/>
      <c r="E14" s="116"/>
      <c r="F14" s="79"/>
    </row>
    <row r="15" spans="2:6" ht="21.6" customHeight="1" x14ac:dyDescent="0.3">
      <c r="B15" s="261"/>
      <c r="C15" s="2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317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8360417639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9.6" customHeight="1" thickBot="1" x14ac:dyDescent="0.35">
      <c r="B19" s="83"/>
      <c r="C19" s="84"/>
      <c r="D19" s="85"/>
      <c r="E19" s="85"/>
      <c r="F19" s="71"/>
    </row>
    <row r="20" spans="2:6" ht="14.4" x14ac:dyDescent="0.3">
      <c r="B20" s="240" t="s">
        <v>260</v>
      </c>
      <c r="C20" s="241"/>
      <c r="D20" s="241"/>
      <c r="E20" s="241"/>
      <c r="F20" s="242"/>
    </row>
    <row r="21" spans="2:6" ht="15.6" x14ac:dyDescent="0.3">
      <c r="B21" s="77" t="s">
        <v>288</v>
      </c>
      <c r="C21" s="78"/>
      <c r="D21" s="116" t="s">
        <v>287</v>
      </c>
      <c r="E21" s="116"/>
      <c r="F21" s="79"/>
    </row>
    <row r="22" spans="2:6" ht="15.6" x14ac:dyDescent="0.3">
      <c r="B22" s="77"/>
      <c r="C22" s="78"/>
      <c r="D22" s="116"/>
      <c r="E22" s="116"/>
      <c r="F22" s="79"/>
    </row>
    <row r="23" spans="2:6" ht="15.6" x14ac:dyDescent="0.3">
      <c r="B23" s="77" t="s">
        <v>261</v>
      </c>
      <c r="C23" s="78"/>
      <c r="D23" s="117" t="s">
        <v>303</v>
      </c>
      <c r="E23" s="117"/>
      <c r="F23" s="79"/>
    </row>
    <row r="24" spans="2:6" ht="15.6" x14ac:dyDescent="0.3">
      <c r="B24" s="77"/>
      <c r="C24" s="78"/>
      <c r="D24" s="116"/>
      <c r="E24" s="116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6.2" thickBot="1" x14ac:dyDescent="0.35">
      <c r="B27" s="118"/>
      <c r="C27" s="119"/>
      <c r="D27" s="120"/>
      <c r="E27" s="120"/>
      <c r="F27" s="121"/>
    </row>
    <row r="28" spans="2:6" ht="15.6" x14ac:dyDescent="0.3">
      <c r="B28" s="130" t="s">
        <v>289</v>
      </c>
      <c r="C28" s="131"/>
      <c r="D28" s="132" t="s">
        <v>263</v>
      </c>
      <c r="E28" s="132"/>
      <c r="F28" s="133"/>
    </row>
    <row r="29" spans="2:6" ht="27" customHeight="1" x14ac:dyDescent="0.3">
      <c r="B29" s="77" t="s">
        <v>264</v>
      </c>
      <c r="C29" s="78"/>
      <c r="D29" s="116" t="s">
        <v>290</v>
      </c>
      <c r="E29" s="116"/>
      <c r="F29" s="79"/>
    </row>
    <row r="30" spans="2:6" ht="21.6" customHeight="1" thickBot="1" x14ac:dyDescent="0.35">
      <c r="B30" s="118"/>
      <c r="C30" s="119"/>
      <c r="D30" s="122"/>
      <c r="E30" s="122"/>
      <c r="F30" s="121"/>
    </row>
    <row r="31" spans="2:6" ht="14.4" x14ac:dyDescent="0.3">
      <c r="B31" s="123" t="s">
        <v>265</v>
      </c>
      <c r="C31" s="124" t="s">
        <v>266</v>
      </c>
      <c r="D31" s="125" t="s">
        <v>267</v>
      </c>
      <c r="E31" s="126"/>
      <c r="F31" s="127"/>
    </row>
    <row r="32" spans="2:6" ht="15.6" x14ac:dyDescent="0.3">
      <c r="B32" s="89">
        <v>1</v>
      </c>
      <c r="C32" s="90"/>
      <c r="D32" s="91" t="s">
        <v>268</v>
      </c>
      <c r="E32" s="114"/>
      <c r="F32" s="87"/>
    </row>
    <row r="33" spans="2:6" ht="14.4" x14ac:dyDescent="0.3">
      <c r="B33" s="92"/>
      <c r="C33" s="93"/>
      <c r="D33" s="91" t="s">
        <v>269</v>
      </c>
      <c r="E33" s="114"/>
      <c r="F33" s="87"/>
    </row>
    <row r="34" spans="2:6" ht="14.4" x14ac:dyDescent="0.3">
      <c r="B34" s="88" t="s">
        <v>270</v>
      </c>
      <c r="C34" s="93"/>
      <c r="D34" s="91" t="s">
        <v>271</v>
      </c>
      <c r="E34" s="114"/>
      <c r="F34" s="87"/>
    </row>
    <row r="35" spans="2:6" ht="14.4" x14ac:dyDescent="0.3">
      <c r="B35" s="94" t="s">
        <v>272</v>
      </c>
      <c r="C35" s="93"/>
      <c r="D35" s="91"/>
      <c r="E35" s="114"/>
      <c r="F35" s="87"/>
    </row>
    <row r="36" spans="2:6" ht="15" thickBot="1" x14ac:dyDescent="0.35">
      <c r="B36" s="129" t="s">
        <v>273</v>
      </c>
      <c r="C36" s="70"/>
      <c r="D36" s="95"/>
      <c r="E36" s="85"/>
      <c r="F36" s="71"/>
    </row>
    <row r="37" spans="2:6" ht="15" thickBot="1" x14ac:dyDescent="0.35">
      <c r="B37" s="128"/>
      <c r="C37" s="114"/>
      <c r="D37" s="114"/>
      <c r="E37" s="114"/>
      <c r="F37" s="87"/>
    </row>
    <row r="38" spans="2:6" ht="14.4" x14ac:dyDescent="0.3">
      <c r="B38" s="96" t="s">
        <v>274</v>
      </c>
      <c r="C38" s="243"/>
      <c r="D38" s="97" t="s">
        <v>275</v>
      </c>
      <c r="E38" s="245"/>
      <c r="F38" s="246"/>
    </row>
    <row r="39" spans="2:6" ht="14.4" x14ac:dyDescent="0.3">
      <c r="B39" s="98" t="s">
        <v>276</v>
      </c>
      <c r="C39" s="244"/>
      <c r="D39" s="99" t="s">
        <v>277</v>
      </c>
      <c r="E39" s="247"/>
      <c r="F39" s="248"/>
    </row>
    <row r="40" spans="2:6" ht="28.5" customHeight="1" x14ac:dyDescent="0.3">
      <c r="B40" s="249" t="s">
        <v>278</v>
      </c>
      <c r="C40" s="251"/>
      <c r="D40" s="253" t="s">
        <v>279</v>
      </c>
      <c r="E40" s="255"/>
      <c r="F40" s="256"/>
    </row>
    <row r="41" spans="2:6" ht="15" thickBot="1" x14ac:dyDescent="0.35">
      <c r="B41" s="250"/>
      <c r="C41" s="252"/>
      <c r="D41" s="254"/>
      <c r="E41" s="257"/>
      <c r="F41" s="258"/>
    </row>
    <row r="42" spans="2:6" ht="15" thickBot="1" x14ac:dyDescent="0.35">
      <c r="B42" s="86"/>
      <c r="C42" s="114"/>
      <c r="D42" s="114"/>
      <c r="E42" s="114"/>
      <c r="F42" s="87"/>
    </row>
    <row r="43" spans="2:6" ht="20.100000000000001" customHeight="1" x14ac:dyDescent="0.3">
      <c r="B43" s="100" t="s">
        <v>280</v>
      </c>
      <c r="C43" s="101"/>
      <c r="D43" s="102" t="s">
        <v>281</v>
      </c>
      <c r="E43" s="103"/>
      <c r="F43" s="104"/>
    </row>
    <row r="44" spans="2:6" ht="20.100000000000001" customHeight="1" thickBot="1" x14ac:dyDescent="0.35">
      <c r="B44" s="105" t="s">
        <v>282</v>
      </c>
      <c r="C44" s="106"/>
      <c r="D44" s="107" t="s">
        <v>283</v>
      </c>
      <c r="E44" s="108"/>
      <c r="F44" s="71"/>
    </row>
    <row r="45" spans="2:6" ht="14.4" x14ac:dyDescent="0.3"/>
    <row r="46" spans="2:6" ht="15" customHeight="1" x14ac:dyDescent="0.3">
      <c r="B46" s="109"/>
      <c r="C46" s="109"/>
      <c r="D46" s="109"/>
      <c r="E46" s="109"/>
      <c r="F46" s="109"/>
    </row>
    <row r="47" spans="2:6" ht="69.75" customHeight="1" x14ac:dyDescent="0.3">
      <c r="B47" s="238"/>
      <c r="C47" s="238"/>
      <c r="D47" s="238"/>
      <c r="E47" s="238"/>
      <c r="F47" s="238"/>
    </row>
    <row r="48" spans="2:6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7:F47"/>
    <mergeCell ref="B20:F20"/>
    <mergeCell ref="C38:C39"/>
    <mergeCell ref="E38:F39"/>
    <mergeCell ref="B40:B41"/>
    <mergeCell ref="C40:C41"/>
    <mergeCell ref="D40:D41"/>
    <mergeCell ref="E40:F41"/>
    <mergeCell ref="E1:F1"/>
    <mergeCell ref="D3:D4"/>
    <mergeCell ref="E3:F4"/>
    <mergeCell ref="B9:C9"/>
    <mergeCell ref="D9:F9"/>
    <mergeCell ref="B11:C15"/>
  </mergeCells>
  <pageMargins left="0.25" right="0.25" top="0.75" bottom="0.75" header="0.3" footer="0.3"/>
  <pageSetup paperSize="9" scale="7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2FFD-C41D-4141-B622-48075815CFD1}">
  <sheetPr>
    <pageSetUpPr fitToPage="1"/>
  </sheetPr>
  <dimension ref="A1:I53"/>
  <sheetViews>
    <sheetView view="pageBreakPreview" topLeftCell="B1" zoomScale="85" zoomScaleNormal="85" zoomScaleSheetLayoutView="85" workbookViewId="0">
      <selection activeCell="B36" sqref="B36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327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 t="s">
        <v>298</v>
      </c>
      <c r="D7" s="65"/>
      <c r="E7" s="193" t="s">
        <v>326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74" t="s">
        <v>246</v>
      </c>
      <c r="E9" s="274"/>
      <c r="F9" s="275"/>
    </row>
    <row r="10" spans="2:6" ht="14.25" customHeight="1" x14ac:dyDescent="0.3">
      <c r="B10" s="73"/>
      <c r="C10" s="75"/>
      <c r="D10" s="73" t="s">
        <v>322</v>
      </c>
      <c r="E10" s="75"/>
      <c r="F10" s="76"/>
    </row>
    <row r="11" spans="2:6" ht="14.25" customHeight="1" x14ac:dyDescent="0.3">
      <c r="B11" s="135" t="s">
        <v>137</v>
      </c>
      <c r="C11" s="137"/>
      <c r="D11" s="261" t="s">
        <v>323</v>
      </c>
      <c r="E11" s="276"/>
      <c r="F11" s="262"/>
    </row>
    <row r="12" spans="2:6" ht="14.25" customHeight="1" x14ac:dyDescent="0.3">
      <c r="B12" s="136" t="s">
        <v>139</v>
      </c>
      <c r="C12" s="137"/>
      <c r="D12" s="261"/>
      <c r="E12" s="276"/>
      <c r="F12" s="262"/>
    </row>
    <row r="13" spans="2:6" ht="14.25" customHeight="1" x14ac:dyDescent="0.3">
      <c r="B13" s="136" t="s">
        <v>141</v>
      </c>
      <c r="C13" s="137"/>
      <c r="D13" s="261"/>
      <c r="E13" s="276"/>
      <c r="F13" s="262"/>
    </row>
    <row r="14" spans="2:6" ht="14.25" customHeight="1" x14ac:dyDescent="0.3">
      <c r="B14" s="136" t="s">
        <v>300</v>
      </c>
      <c r="C14" s="137"/>
      <c r="D14" s="261"/>
      <c r="E14" s="276"/>
      <c r="F14" s="262"/>
    </row>
    <row r="15" spans="2:6" ht="14.25" customHeight="1" x14ac:dyDescent="0.3">
      <c r="B15" s="77"/>
      <c r="C15" s="116"/>
      <c r="D15" s="77"/>
      <c r="E15" s="116"/>
      <c r="F15" s="79"/>
    </row>
    <row r="16" spans="2:6" ht="15.6" x14ac:dyDescent="0.3">
      <c r="B16" s="77" t="s">
        <v>256</v>
      </c>
      <c r="C16" s="116" t="s">
        <v>301</v>
      </c>
      <c r="D16" s="77" t="s">
        <v>256</v>
      </c>
      <c r="E16" s="116" t="s">
        <v>324</v>
      </c>
      <c r="F16" s="79"/>
    </row>
    <row r="17" spans="2:6" ht="15.6" x14ac:dyDescent="0.3">
      <c r="B17" s="77" t="s">
        <v>257</v>
      </c>
      <c r="C17" s="117">
        <v>9022929064</v>
      </c>
      <c r="D17" s="77" t="s">
        <v>257</v>
      </c>
      <c r="E17" s="117" t="s">
        <v>325</v>
      </c>
      <c r="F17" s="79"/>
    </row>
    <row r="18" spans="2:6" ht="15.6" x14ac:dyDescent="0.3">
      <c r="B18" s="77" t="s">
        <v>259</v>
      </c>
      <c r="C18" s="82"/>
      <c r="D18" s="77" t="s">
        <v>259</v>
      </c>
      <c r="E18" s="82"/>
      <c r="F18" s="79"/>
    </row>
    <row r="19" spans="2:6" ht="15.6" x14ac:dyDescent="0.3">
      <c r="B19" s="77"/>
      <c r="C19" s="116"/>
      <c r="D19" s="77"/>
      <c r="E19" s="116"/>
      <c r="F19" s="79"/>
    </row>
    <row r="20" spans="2:6" ht="15" thickBot="1" x14ac:dyDescent="0.35">
      <c r="B20" s="83"/>
      <c r="C20" s="85"/>
      <c r="D20" s="83"/>
      <c r="E20" s="85"/>
      <c r="F20" s="71"/>
    </row>
    <row r="21" spans="2:6" ht="14.4" x14ac:dyDescent="0.3">
      <c r="B21" s="240" t="s">
        <v>260</v>
      </c>
      <c r="C21" s="241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295</v>
      </c>
      <c r="C24" s="78"/>
      <c r="D24" s="117" t="s">
        <v>334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335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  <mergeCell ref="D11:F14"/>
  </mergeCells>
  <pageMargins left="0.25" right="0.25" top="0.75" bottom="0.75" header="0.3" footer="0.3"/>
  <pageSetup paperSize="9" scale="7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3CD3-5820-4F71-A2AA-284F2AA6F7B0}">
  <sheetPr>
    <pageSetUpPr fitToPage="1"/>
  </sheetPr>
  <dimension ref="A1:I53"/>
  <sheetViews>
    <sheetView tabSelected="1" view="pageBreakPreview" topLeftCell="B1" zoomScale="85" zoomScaleNormal="85" zoomScaleSheetLayoutView="85" workbookViewId="0">
      <selection activeCell="C17" sqref="C17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329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328</v>
      </c>
      <c r="F7" s="67"/>
    </row>
    <row r="8" spans="2:6" ht="15" thickBot="1" x14ac:dyDescent="0.35">
      <c r="B8" s="281"/>
      <c r="C8" s="282"/>
      <c r="D8" s="283"/>
      <c r="E8" s="93"/>
      <c r="F8" s="87"/>
    </row>
    <row r="9" spans="2:6" ht="14.4" x14ac:dyDescent="0.3">
      <c r="B9" s="240" t="s">
        <v>245</v>
      </c>
      <c r="C9" s="287"/>
      <c r="D9" s="285" t="s">
        <v>246</v>
      </c>
      <c r="E9" s="285"/>
      <c r="F9" s="286"/>
    </row>
    <row r="10" spans="2:6" ht="14.25" customHeight="1" x14ac:dyDescent="0.3">
      <c r="B10" s="77" t="s">
        <v>322</v>
      </c>
      <c r="C10" s="78"/>
      <c r="D10" s="116" t="s">
        <v>228</v>
      </c>
      <c r="E10" s="116"/>
      <c r="F10" s="79"/>
    </row>
    <row r="11" spans="2:6" ht="14.25" customHeight="1" x14ac:dyDescent="0.3">
      <c r="B11" s="261" t="s">
        <v>323</v>
      </c>
      <c r="C11" s="278"/>
      <c r="D11" s="116" t="s">
        <v>249</v>
      </c>
      <c r="E11" s="116"/>
      <c r="F11" s="79"/>
    </row>
    <row r="12" spans="2:6" ht="14.25" customHeight="1" x14ac:dyDescent="0.3">
      <c r="B12" s="261"/>
      <c r="C12" s="278"/>
      <c r="D12" s="116" t="s">
        <v>251</v>
      </c>
      <c r="E12" s="116"/>
      <c r="F12" s="79"/>
    </row>
    <row r="13" spans="2:6" ht="14.25" customHeight="1" x14ac:dyDescent="0.3">
      <c r="B13" s="261"/>
      <c r="C13" s="278"/>
      <c r="D13" s="116" t="s">
        <v>253</v>
      </c>
      <c r="E13" s="116"/>
      <c r="F13" s="79"/>
    </row>
    <row r="14" spans="2:6" ht="14.25" customHeight="1" x14ac:dyDescent="0.3">
      <c r="B14" s="261"/>
      <c r="C14" s="278"/>
      <c r="D14" s="116"/>
      <c r="E14" s="116"/>
      <c r="F14" s="79"/>
    </row>
    <row r="15" spans="2:6" ht="14.25" customHeight="1" x14ac:dyDescent="0.3">
      <c r="B15" s="77"/>
      <c r="C15" s="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324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 t="s">
        <v>325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15.6" x14ac:dyDescent="0.3">
      <c r="B19" s="77"/>
      <c r="C19" s="78"/>
      <c r="D19" s="116"/>
      <c r="E19" s="116"/>
      <c r="F19" s="79"/>
    </row>
    <row r="20" spans="2:6" ht="15" thickBot="1" x14ac:dyDescent="0.35">
      <c r="B20" s="83"/>
      <c r="C20" s="84"/>
      <c r="D20" s="85"/>
      <c r="E20" s="85"/>
      <c r="F20" s="71"/>
    </row>
    <row r="21" spans="2:6" ht="14.4" x14ac:dyDescent="0.3">
      <c r="B21" s="284" t="s">
        <v>260</v>
      </c>
      <c r="C21" s="273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11:C14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</mergeCells>
  <pageMargins left="0.25" right="0.25" top="0.75" bottom="0.75" header="0.3" footer="0.3"/>
  <pageSetup paperSize="9" scale="7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F581-85A1-4C46-8BE5-072458C1CC71}">
  <sheetPr>
    <pageSetUpPr fitToPage="1"/>
  </sheetPr>
  <dimension ref="A1:I53"/>
  <sheetViews>
    <sheetView view="pageBreakPreview" topLeftCell="B1" zoomScale="85" zoomScaleNormal="85" zoomScaleSheetLayoutView="85" workbookViewId="0">
      <selection activeCell="D19" sqref="D19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330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306</v>
      </c>
      <c r="F7" s="67"/>
    </row>
    <row r="8" spans="2:6" ht="15" thickBot="1" x14ac:dyDescent="0.35">
      <c r="B8" s="281"/>
      <c r="C8" s="282"/>
      <c r="D8" s="283"/>
      <c r="E8" s="93"/>
      <c r="F8" s="87"/>
    </row>
    <row r="9" spans="2:6" ht="14.4" x14ac:dyDescent="0.3">
      <c r="B9" s="240" t="s">
        <v>245</v>
      </c>
      <c r="C9" s="242"/>
      <c r="D9" s="285" t="s">
        <v>246</v>
      </c>
      <c r="E9" s="285"/>
      <c r="F9" s="286"/>
    </row>
    <row r="10" spans="2:6" ht="14.25" customHeight="1" x14ac:dyDescent="0.3">
      <c r="B10" s="77" t="s">
        <v>322</v>
      </c>
      <c r="C10" s="79"/>
      <c r="D10" s="116" t="s">
        <v>228</v>
      </c>
      <c r="E10" s="116"/>
      <c r="F10" s="79"/>
    </row>
    <row r="11" spans="2:6" ht="14.25" customHeight="1" x14ac:dyDescent="0.3">
      <c r="B11" s="261" t="s">
        <v>323</v>
      </c>
      <c r="C11" s="262"/>
      <c r="D11" s="116" t="s">
        <v>249</v>
      </c>
      <c r="E11" s="116"/>
      <c r="F11" s="79"/>
    </row>
    <row r="12" spans="2:6" ht="14.25" customHeight="1" x14ac:dyDescent="0.3">
      <c r="B12" s="261"/>
      <c r="C12" s="262"/>
      <c r="D12" s="116" t="s">
        <v>251</v>
      </c>
      <c r="E12" s="116"/>
      <c r="F12" s="79"/>
    </row>
    <row r="13" spans="2:6" ht="14.25" customHeight="1" x14ac:dyDescent="0.3">
      <c r="B13" s="261"/>
      <c r="C13" s="262"/>
      <c r="D13" s="116" t="s">
        <v>253</v>
      </c>
      <c r="E13" s="116"/>
      <c r="F13" s="79"/>
    </row>
    <row r="14" spans="2:6" ht="14.25" customHeight="1" x14ac:dyDescent="0.3">
      <c r="B14" s="261"/>
      <c r="C14" s="262"/>
      <c r="D14" s="116"/>
      <c r="E14" s="116"/>
      <c r="F14" s="79"/>
    </row>
    <row r="15" spans="2:6" ht="14.25" customHeight="1" x14ac:dyDescent="0.3">
      <c r="B15" s="77"/>
      <c r="C15" s="79"/>
      <c r="D15" s="116" t="s">
        <v>255</v>
      </c>
      <c r="E15" s="116"/>
      <c r="F15" s="79"/>
    </row>
    <row r="16" spans="2:6" ht="15.6" x14ac:dyDescent="0.3">
      <c r="B16" s="77" t="s">
        <v>256</v>
      </c>
      <c r="C16" s="79" t="s">
        <v>324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279" t="s">
        <v>325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280"/>
      <c r="D18" s="116" t="s">
        <v>259</v>
      </c>
      <c r="E18" s="82"/>
      <c r="F18" s="79"/>
    </row>
    <row r="19" spans="2:6" ht="15.6" x14ac:dyDescent="0.3">
      <c r="B19" s="77"/>
      <c r="C19" s="79"/>
      <c r="D19" s="116"/>
      <c r="E19" s="116"/>
      <c r="F19" s="79"/>
    </row>
    <row r="20" spans="2:6" ht="15" thickBot="1" x14ac:dyDescent="0.35">
      <c r="B20" s="83"/>
      <c r="C20" s="71"/>
      <c r="D20" s="85"/>
      <c r="E20" s="85"/>
      <c r="F20" s="71"/>
    </row>
    <row r="21" spans="2:6" ht="14.4" x14ac:dyDescent="0.3">
      <c r="B21" s="284" t="s">
        <v>260</v>
      </c>
      <c r="C21" s="273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  <mergeCell ref="B11:C14"/>
  </mergeCells>
  <pageMargins left="0.25" right="0.25" top="0.75" bottom="0.75" header="0.3" footer="0.3"/>
  <pageSetup paperSize="9" scale="7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1893-AB2B-40BA-AF3E-8C0D175F7299}">
  <sheetPr>
    <pageSetUpPr fitToPage="1"/>
  </sheetPr>
  <dimension ref="A1:I53"/>
  <sheetViews>
    <sheetView view="pageBreakPreview" topLeftCell="B1" zoomScale="85" zoomScaleNormal="85" zoomScaleSheetLayoutView="85" workbookViewId="0">
      <selection activeCell="D16" sqref="D16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336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 t="s">
        <v>298</v>
      </c>
      <c r="D7" s="65"/>
      <c r="E7" s="193" t="s">
        <v>320</v>
      </c>
      <c r="F7" s="67"/>
    </row>
    <row r="8" spans="2:6" ht="15" thickBot="1" x14ac:dyDescent="0.35">
      <c r="B8" s="68"/>
      <c r="C8" s="69"/>
      <c r="D8" s="115"/>
      <c r="E8" s="70"/>
      <c r="F8" s="71"/>
    </row>
    <row r="9" spans="2:6" ht="14.4" x14ac:dyDescent="0.3">
      <c r="B9" s="234" t="s">
        <v>245</v>
      </c>
      <c r="C9" s="235"/>
      <c r="D9" s="274" t="s">
        <v>246</v>
      </c>
      <c r="E9" s="274"/>
      <c r="F9" s="275"/>
    </row>
    <row r="10" spans="2:6" ht="14.25" customHeight="1" x14ac:dyDescent="0.3">
      <c r="B10" s="73"/>
      <c r="C10" s="75"/>
      <c r="D10" s="73" t="s">
        <v>331</v>
      </c>
      <c r="E10" s="75"/>
      <c r="F10" s="76"/>
    </row>
    <row r="11" spans="2:6" ht="14.25" customHeight="1" x14ac:dyDescent="0.3">
      <c r="B11" s="135" t="s">
        <v>137</v>
      </c>
      <c r="C11" s="137"/>
      <c r="D11" s="261" t="s">
        <v>332</v>
      </c>
      <c r="E11" s="276"/>
      <c r="F11" s="262"/>
    </row>
    <row r="12" spans="2:6" ht="14.25" customHeight="1" x14ac:dyDescent="0.3">
      <c r="B12" s="136" t="s">
        <v>139</v>
      </c>
      <c r="C12" s="137"/>
      <c r="D12" s="261"/>
      <c r="E12" s="276"/>
      <c r="F12" s="262"/>
    </row>
    <row r="13" spans="2:6" ht="14.25" customHeight="1" x14ac:dyDescent="0.3">
      <c r="B13" s="136" t="s">
        <v>141</v>
      </c>
      <c r="C13" s="137"/>
      <c r="D13" s="261"/>
      <c r="E13" s="276"/>
      <c r="F13" s="262"/>
    </row>
    <row r="14" spans="2:6" ht="14.25" customHeight="1" x14ac:dyDescent="0.3">
      <c r="B14" s="136" t="s">
        <v>300</v>
      </c>
      <c r="C14" s="137"/>
      <c r="D14" s="261"/>
      <c r="E14" s="276"/>
      <c r="F14" s="262"/>
    </row>
    <row r="15" spans="2:6" ht="14.25" customHeight="1" x14ac:dyDescent="0.3">
      <c r="B15" s="77"/>
      <c r="C15" s="116"/>
      <c r="D15" s="77"/>
      <c r="E15" s="116"/>
      <c r="F15" s="79"/>
    </row>
    <row r="16" spans="2:6" ht="15.6" x14ac:dyDescent="0.3">
      <c r="B16" s="77" t="s">
        <v>256</v>
      </c>
      <c r="C16" s="116" t="s">
        <v>301</v>
      </c>
      <c r="D16" s="77" t="s">
        <v>256</v>
      </c>
      <c r="E16" s="116" t="s">
        <v>333</v>
      </c>
      <c r="F16" s="79"/>
    </row>
    <row r="17" spans="2:6" ht="15.6" x14ac:dyDescent="0.3">
      <c r="B17" s="77" t="s">
        <v>257</v>
      </c>
      <c r="C17" s="117">
        <v>9022929064</v>
      </c>
      <c r="D17" s="77" t="s">
        <v>257</v>
      </c>
      <c r="E17" s="117">
        <v>9348127232</v>
      </c>
      <c r="F17" s="79"/>
    </row>
    <row r="18" spans="2:6" ht="15.6" x14ac:dyDescent="0.3">
      <c r="B18" s="77" t="s">
        <v>259</v>
      </c>
      <c r="C18" s="82"/>
      <c r="D18" s="77" t="s">
        <v>259</v>
      </c>
      <c r="E18" s="82"/>
      <c r="F18" s="79"/>
    </row>
    <row r="19" spans="2:6" ht="15.6" x14ac:dyDescent="0.3">
      <c r="B19" s="77"/>
      <c r="C19" s="116"/>
      <c r="D19" s="77"/>
      <c r="E19" s="116"/>
      <c r="F19" s="79"/>
    </row>
    <row r="20" spans="2:6" ht="15" thickBot="1" x14ac:dyDescent="0.35">
      <c r="B20" s="83"/>
      <c r="C20" s="85"/>
      <c r="D20" s="83"/>
      <c r="E20" s="85"/>
      <c r="F20" s="71"/>
    </row>
    <row r="21" spans="2:6" ht="14.4" x14ac:dyDescent="0.3">
      <c r="B21" s="240" t="s">
        <v>260</v>
      </c>
      <c r="C21" s="241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295</v>
      </c>
      <c r="C24" s="78"/>
      <c r="D24" s="117" t="s">
        <v>334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335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  <mergeCell ref="D11:F14"/>
  </mergeCells>
  <pageMargins left="0.25" right="0.25" top="0.75" bottom="0.75" header="0.3" footer="0.3"/>
  <pageSetup paperSize="9" scale="7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5E7A-F1AD-491D-9CE7-394CCDB3C668}">
  <sheetPr>
    <pageSetUpPr fitToPage="1"/>
  </sheetPr>
  <dimension ref="A1:I53"/>
  <sheetViews>
    <sheetView view="pageBreakPreview" topLeftCell="B1" zoomScale="85" zoomScaleNormal="85" zoomScaleSheetLayoutView="85" workbookViewId="0">
      <selection activeCell="E17" sqref="E17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337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320</v>
      </c>
      <c r="F7" s="67"/>
    </row>
    <row r="8" spans="2:6" ht="15" thickBot="1" x14ac:dyDescent="0.35">
      <c r="B8" s="281"/>
      <c r="C8" s="282"/>
      <c r="D8" s="283"/>
      <c r="E8" s="93"/>
      <c r="F8" s="87"/>
    </row>
    <row r="9" spans="2:6" ht="14.4" x14ac:dyDescent="0.3">
      <c r="B9" s="240" t="s">
        <v>245</v>
      </c>
      <c r="C9" s="287"/>
      <c r="D9" s="285" t="s">
        <v>246</v>
      </c>
      <c r="E9" s="285"/>
      <c r="F9" s="286"/>
    </row>
    <row r="10" spans="2:6" ht="14.25" customHeight="1" x14ac:dyDescent="0.3">
      <c r="B10" s="77" t="s">
        <v>331</v>
      </c>
      <c r="C10" s="78"/>
      <c r="D10" s="116" t="s">
        <v>228</v>
      </c>
      <c r="E10" s="116"/>
      <c r="F10" s="79"/>
    </row>
    <row r="11" spans="2:6" ht="14.25" customHeight="1" x14ac:dyDescent="0.3">
      <c r="B11" s="261" t="s">
        <v>332</v>
      </c>
      <c r="C11" s="278"/>
      <c r="D11" s="116" t="s">
        <v>249</v>
      </c>
      <c r="E11" s="116"/>
      <c r="F11" s="79"/>
    </row>
    <row r="12" spans="2:6" ht="14.25" customHeight="1" x14ac:dyDescent="0.3">
      <c r="B12" s="261"/>
      <c r="C12" s="278"/>
      <c r="D12" s="116" t="s">
        <v>251</v>
      </c>
      <c r="E12" s="116"/>
      <c r="F12" s="79"/>
    </row>
    <row r="13" spans="2:6" ht="14.25" customHeight="1" x14ac:dyDescent="0.3">
      <c r="B13" s="261"/>
      <c r="C13" s="278"/>
      <c r="D13" s="116" t="s">
        <v>253</v>
      </c>
      <c r="E13" s="116"/>
      <c r="F13" s="79"/>
    </row>
    <row r="14" spans="2:6" ht="14.25" customHeight="1" x14ac:dyDescent="0.3">
      <c r="B14" s="261"/>
      <c r="C14" s="278"/>
      <c r="D14" s="116"/>
      <c r="E14" s="116"/>
      <c r="F14" s="79"/>
    </row>
    <row r="15" spans="2:6" ht="14.25" customHeight="1" x14ac:dyDescent="0.3">
      <c r="B15" s="77"/>
      <c r="C15" s="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333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9348127232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15.6" x14ac:dyDescent="0.3">
      <c r="B19" s="77"/>
      <c r="C19" s="78"/>
      <c r="D19" s="116"/>
      <c r="E19" s="116"/>
      <c r="F19" s="79"/>
    </row>
    <row r="20" spans="2:6" ht="15" thickBot="1" x14ac:dyDescent="0.35">
      <c r="B20" s="83"/>
      <c r="C20" s="84"/>
      <c r="D20" s="85"/>
      <c r="E20" s="85"/>
      <c r="F20" s="71"/>
    </row>
    <row r="21" spans="2:6" ht="14.4" x14ac:dyDescent="0.3">
      <c r="B21" s="284" t="s">
        <v>260</v>
      </c>
      <c r="C21" s="273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11:C14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</mergeCells>
  <pageMargins left="0.25" right="0.25" top="0.75" bottom="0.75" header="0.3" footer="0.3"/>
  <pageSetup paperSize="9" scale="7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3750-9003-4700-83D4-502F376E225E}">
  <sheetPr>
    <pageSetUpPr fitToPage="1"/>
  </sheetPr>
  <dimension ref="A1:I53"/>
  <sheetViews>
    <sheetView view="pageBreakPreview" topLeftCell="B1" zoomScale="85" zoomScaleNormal="85" zoomScaleSheetLayoutView="85" workbookViewId="0">
      <selection activeCell="B4" sqref="B4"/>
    </sheetView>
  </sheetViews>
  <sheetFormatPr defaultColWidth="0" defaultRowHeight="13.8" customHeight="1" zeroHeight="1" x14ac:dyDescent="0.3"/>
  <cols>
    <col min="1" max="1" width="5.6640625" style="59" customWidth="1"/>
    <col min="2" max="2" width="25.6640625" style="59" customWidth="1"/>
    <col min="3" max="3" width="35.6640625" style="59" customWidth="1"/>
    <col min="4" max="4" width="29.6640625" style="59" customWidth="1"/>
    <col min="5" max="5" width="17.109375" style="59" customWidth="1"/>
    <col min="6" max="6" width="17.21875" style="59" customWidth="1"/>
    <col min="7" max="7" width="5.6640625" style="59" customWidth="1"/>
    <col min="8" max="8" width="9" style="59" hidden="1" customWidth="1"/>
    <col min="9" max="9" width="0" style="59" hidden="1" customWidth="1"/>
    <col min="10" max="16384" width="9" style="59" hidden="1"/>
  </cols>
  <sheetData>
    <row r="1" spans="2:6" ht="22.5" customHeight="1" x14ac:dyDescent="0.3">
      <c r="C1" s="110"/>
      <c r="D1" s="110"/>
      <c r="E1" s="233"/>
      <c r="F1" s="233"/>
    </row>
    <row r="2" spans="2:6" ht="14.4" x14ac:dyDescent="0.3">
      <c r="B2" s="110" t="s">
        <v>239</v>
      </c>
      <c r="C2" s="110"/>
      <c r="D2" s="110"/>
      <c r="E2"/>
    </row>
    <row r="3" spans="2:6" ht="30.6" customHeight="1" x14ac:dyDescent="0.3">
      <c r="B3" s="113" t="s">
        <v>339</v>
      </c>
      <c r="C3" s="110"/>
      <c r="D3" s="239"/>
      <c r="E3" s="239"/>
      <c r="F3" s="239"/>
    </row>
    <row r="4" spans="2:6" ht="14.4" x14ac:dyDescent="0.3">
      <c r="C4" s="110"/>
      <c r="D4" s="239"/>
      <c r="E4" s="239"/>
      <c r="F4" s="239"/>
    </row>
    <row r="5" spans="2:6" ht="28.2" customHeight="1" thickBot="1" x14ac:dyDescent="0.35">
      <c r="B5" s="111"/>
      <c r="C5" s="111"/>
      <c r="D5" s="111"/>
      <c r="F5" s="134" t="s">
        <v>2</v>
      </c>
    </row>
    <row r="6" spans="2:6" ht="28.8" x14ac:dyDescent="0.3">
      <c r="B6" s="60" t="s">
        <v>240</v>
      </c>
      <c r="C6" s="192" t="s">
        <v>286</v>
      </c>
      <c r="D6" s="192" t="s">
        <v>291</v>
      </c>
      <c r="E6" s="192" t="s">
        <v>241</v>
      </c>
      <c r="F6" s="62" t="s">
        <v>242</v>
      </c>
    </row>
    <row r="7" spans="2:6" ht="14.4" x14ac:dyDescent="0.3">
      <c r="B7" s="63" t="s">
        <v>237</v>
      </c>
      <c r="C7" s="64"/>
      <c r="D7" s="65"/>
      <c r="E7" s="193" t="s">
        <v>338</v>
      </c>
      <c r="F7" s="67"/>
    </row>
    <row r="8" spans="2:6" ht="15" thickBot="1" x14ac:dyDescent="0.35">
      <c r="B8" s="281"/>
      <c r="C8" s="282"/>
      <c r="D8" s="283"/>
      <c r="E8" s="93"/>
      <c r="F8" s="87"/>
    </row>
    <row r="9" spans="2:6" ht="14.4" x14ac:dyDescent="0.3">
      <c r="B9" s="240" t="s">
        <v>245</v>
      </c>
      <c r="C9" s="287"/>
      <c r="D9" s="285" t="s">
        <v>246</v>
      </c>
      <c r="E9" s="285"/>
      <c r="F9" s="286"/>
    </row>
    <row r="10" spans="2:6" ht="14.25" customHeight="1" x14ac:dyDescent="0.3">
      <c r="B10" s="77" t="s">
        <v>331</v>
      </c>
      <c r="C10" s="78"/>
      <c r="D10" s="116" t="s">
        <v>228</v>
      </c>
      <c r="E10" s="116"/>
      <c r="F10" s="79"/>
    </row>
    <row r="11" spans="2:6" ht="14.25" customHeight="1" x14ac:dyDescent="0.3">
      <c r="B11" s="261" t="s">
        <v>332</v>
      </c>
      <c r="C11" s="278"/>
      <c r="D11" s="116" t="s">
        <v>249</v>
      </c>
      <c r="E11" s="116"/>
      <c r="F11" s="79"/>
    </row>
    <row r="12" spans="2:6" ht="14.25" customHeight="1" x14ac:dyDescent="0.3">
      <c r="B12" s="261"/>
      <c r="C12" s="278"/>
      <c r="D12" s="116" t="s">
        <v>251</v>
      </c>
      <c r="E12" s="116"/>
      <c r="F12" s="79"/>
    </row>
    <row r="13" spans="2:6" ht="14.25" customHeight="1" x14ac:dyDescent="0.3">
      <c r="B13" s="261"/>
      <c r="C13" s="278"/>
      <c r="D13" s="116" t="s">
        <v>253</v>
      </c>
      <c r="E13" s="116"/>
      <c r="F13" s="79"/>
    </row>
    <row r="14" spans="2:6" ht="14.25" customHeight="1" x14ac:dyDescent="0.3">
      <c r="B14" s="261"/>
      <c r="C14" s="278"/>
      <c r="D14" s="116"/>
      <c r="E14" s="116"/>
      <c r="F14" s="79"/>
    </row>
    <row r="15" spans="2:6" ht="14.25" customHeight="1" x14ac:dyDescent="0.3">
      <c r="B15" s="77"/>
      <c r="C15" s="78"/>
      <c r="D15" s="116" t="s">
        <v>255</v>
      </c>
      <c r="E15" s="116"/>
      <c r="F15" s="79"/>
    </row>
    <row r="16" spans="2:6" ht="15.6" x14ac:dyDescent="0.3">
      <c r="B16" s="77" t="s">
        <v>256</v>
      </c>
      <c r="C16" s="78" t="s">
        <v>333</v>
      </c>
      <c r="D16" s="116" t="s">
        <v>256</v>
      </c>
      <c r="E16" s="116" t="s">
        <v>234</v>
      </c>
      <c r="F16" s="79"/>
    </row>
    <row r="17" spans="2:6" ht="15.6" x14ac:dyDescent="0.3">
      <c r="B17" s="77" t="s">
        <v>257</v>
      </c>
      <c r="C17" s="80">
        <v>9348127232</v>
      </c>
      <c r="D17" s="116" t="s">
        <v>258</v>
      </c>
      <c r="E17" s="117" t="s">
        <v>235</v>
      </c>
      <c r="F17" s="79"/>
    </row>
    <row r="18" spans="2:6" ht="15.6" x14ac:dyDescent="0.3">
      <c r="B18" s="77" t="s">
        <v>259</v>
      </c>
      <c r="C18" s="81"/>
      <c r="D18" s="116" t="s">
        <v>259</v>
      </c>
      <c r="E18" s="82"/>
      <c r="F18" s="79"/>
    </row>
    <row r="19" spans="2:6" ht="15.6" x14ac:dyDescent="0.3">
      <c r="B19" s="77"/>
      <c r="C19" s="78"/>
      <c r="D19" s="116"/>
      <c r="E19" s="116"/>
      <c r="F19" s="79"/>
    </row>
    <row r="20" spans="2:6" ht="15" thickBot="1" x14ac:dyDescent="0.35">
      <c r="B20" s="83"/>
      <c r="C20" s="84"/>
      <c r="D20" s="85"/>
      <c r="E20" s="85"/>
      <c r="F20" s="71"/>
    </row>
    <row r="21" spans="2:6" ht="14.4" x14ac:dyDescent="0.3">
      <c r="B21" s="284" t="s">
        <v>260</v>
      </c>
      <c r="C21" s="273"/>
      <c r="D21" s="273"/>
      <c r="E21" s="273"/>
      <c r="F21" s="248"/>
    </row>
    <row r="22" spans="2:6" ht="15.6" x14ac:dyDescent="0.3">
      <c r="B22" s="77" t="s">
        <v>288</v>
      </c>
      <c r="C22" s="78"/>
      <c r="D22" s="116" t="s">
        <v>287</v>
      </c>
      <c r="E22" s="116"/>
      <c r="F22" s="79"/>
    </row>
    <row r="23" spans="2:6" ht="15.6" x14ac:dyDescent="0.3">
      <c r="B23" s="77"/>
      <c r="C23" s="78"/>
      <c r="D23" s="116"/>
      <c r="E23" s="116"/>
      <c r="F23" s="79"/>
    </row>
    <row r="24" spans="2:6" ht="15.6" x14ac:dyDescent="0.3">
      <c r="B24" s="77" t="s">
        <v>261</v>
      </c>
      <c r="C24" s="78"/>
      <c r="D24" s="117" t="s">
        <v>303</v>
      </c>
      <c r="E24" s="117"/>
      <c r="F24" s="79"/>
    </row>
    <row r="25" spans="2:6" ht="15.6" x14ac:dyDescent="0.3">
      <c r="B25" s="77"/>
      <c r="C25" s="78"/>
      <c r="D25" s="116"/>
      <c r="E25" s="116"/>
      <c r="F25" s="79"/>
    </row>
    <row r="26" spans="2:6" ht="15.6" x14ac:dyDescent="0.3">
      <c r="B26" s="77"/>
      <c r="C26" s="78"/>
      <c r="D26" s="116"/>
      <c r="E26" s="116"/>
      <c r="F26" s="79"/>
    </row>
    <row r="27" spans="2:6" ht="15.6" x14ac:dyDescent="0.3">
      <c r="B27" s="77"/>
      <c r="C27" s="78"/>
      <c r="D27" s="116"/>
      <c r="E27" s="116"/>
      <c r="F27" s="79"/>
    </row>
    <row r="28" spans="2:6" ht="16.2" thickBot="1" x14ac:dyDescent="0.35">
      <c r="B28" s="118"/>
      <c r="C28" s="119"/>
      <c r="D28" s="120"/>
      <c r="E28" s="120"/>
      <c r="F28" s="121"/>
    </row>
    <row r="29" spans="2:6" ht="15.6" x14ac:dyDescent="0.3">
      <c r="B29" s="130" t="s">
        <v>289</v>
      </c>
      <c r="C29" s="131"/>
      <c r="D29" s="132" t="s">
        <v>263</v>
      </c>
      <c r="E29" s="132"/>
      <c r="F29" s="133"/>
    </row>
    <row r="30" spans="2:6" ht="27" customHeight="1" x14ac:dyDescent="0.3">
      <c r="B30" s="77" t="s">
        <v>264</v>
      </c>
      <c r="C30" s="78"/>
      <c r="D30" s="116"/>
      <c r="E30" s="116"/>
      <c r="F30" s="79"/>
    </row>
    <row r="31" spans="2:6" ht="21.6" customHeight="1" thickBot="1" x14ac:dyDescent="0.35">
      <c r="B31" s="118"/>
      <c r="C31" s="119"/>
      <c r="D31" s="122"/>
      <c r="E31" s="122"/>
      <c r="F31" s="121"/>
    </row>
    <row r="32" spans="2:6" ht="14.4" x14ac:dyDescent="0.3">
      <c r="B32" s="123" t="s">
        <v>265</v>
      </c>
      <c r="C32" s="124" t="s">
        <v>266</v>
      </c>
      <c r="D32" s="125" t="s">
        <v>267</v>
      </c>
      <c r="E32" s="126"/>
      <c r="F32" s="127"/>
    </row>
    <row r="33" spans="2:6" ht="15.6" x14ac:dyDescent="0.3">
      <c r="B33" s="89">
        <v>1</v>
      </c>
      <c r="C33" s="90"/>
      <c r="D33" s="91" t="s">
        <v>268</v>
      </c>
      <c r="E33" s="114"/>
      <c r="F33" s="87"/>
    </row>
    <row r="34" spans="2:6" ht="14.4" x14ac:dyDescent="0.3">
      <c r="B34" s="92"/>
      <c r="C34" s="93"/>
      <c r="D34" s="91" t="s">
        <v>269</v>
      </c>
      <c r="E34" s="114"/>
      <c r="F34" s="87"/>
    </row>
    <row r="35" spans="2:6" ht="14.4" x14ac:dyDescent="0.3">
      <c r="B35" s="88" t="s">
        <v>270</v>
      </c>
      <c r="C35" s="93"/>
      <c r="D35" s="91" t="s">
        <v>271</v>
      </c>
      <c r="E35" s="114"/>
      <c r="F35" s="87"/>
    </row>
    <row r="36" spans="2:6" ht="14.4" x14ac:dyDescent="0.3">
      <c r="B36" s="94" t="s">
        <v>272</v>
      </c>
      <c r="C36" s="93"/>
      <c r="D36" s="91"/>
      <c r="E36" s="114"/>
      <c r="F36" s="87"/>
    </row>
    <row r="37" spans="2:6" ht="15" thickBot="1" x14ac:dyDescent="0.35">
      <c r="B37" s="129" t="s">
        <v>273</v>
      </c>
      <c r="C37" s="70"/>
      <c r="D37" s="95"/>
      <c r="E37" s="85"/>
      <c r="F37" s="71"/>
    </row>
    <row r="38" spans="2:6" ht="15" thickBot="1" x14ac:dyDescent="0.35">
      <c r="B38" s="128"/>
      <c r="C38" s="114"/>
      <c r="D38" s="114"/>
      <c r="E38" s="114"/>
      <c r="F38" s="87"/>
    </row>
    <row r="39" spans="2:6" ht="14.4" x14ac:dyDescent="0.3">
      <c r="B39" s="96" t="s">
        <v>274</v>
      </c>
      <c r="C39" s="243"/>
      <c r="D39" s="97" t="s">
        <v>275</v>
      </c>
      <c r="E39" s="245"/>
      <c r="F39" s="246"/>
    </row>
    <row r="40" spans="2:6" ht="14.4" x14ac:dyDescent="0.3">
      <c r="B40" s="98" t="s">
        <v>276</v>
      </c>
      <c r="C40" s="244"/>
      <c r="D40" s="99" t="s">
        <v>277</v>
      </c>
      <c r="E40" s="247"/>
      <c r="F40" s="248"/>
    </row>
    <row r="41" spans="2:6" ht="28.5" customHeight="1" x14ac:dyDescent="0.3">
      <c r="B41" s="249" t="s">
        <v>278</v>
      </c>
      <c r="C41" s="251"/>
      <c r="D41" s="253" t="s">
        <v>279</v>
      </c>
      <c r="E41" s="255"/>
      <c r="F41" s="256"/>
    </row>
    <row r="42" spans="2:6" ht="15" thickBot="1" x14ac:dyDescent="0.35">
      <c r="B42" s="250"/>
      <c r="C42" s="252"/>
      <c r="D42" s="254"/>
      <c r="E42" s="257"/>
      <c r="F42" s="258"/>
    </row>
    <row r="43" spans="2:6" ht="15" thickBot="1" x14ac:dyDescent="0.35">
      <c r="B43" s="86"/>
      <c r="C43" s="114"/>
      <c r="D43" s="114"/>
      <c r="E43" s="114"/>
      <c r="F43" s="87"/>
    </row>
    <row r="44" spans="2:6" ht="20.100000000000001" customHeight="1" x14ac:dyDescent="0.3">
      <c r="B44" s="100" t="s">
        <v>280</v>
      </c>
      <c r="C44" s="101"/>
      <c r="D44" s="102" t="s">
        <v>281</v>
      </c>
      <c r="E44" s="103"/>
      <c r="F44" s="104"/>
    </row>
    <row r="45" spans="2:6" ht="20.100000000000001" customHeight="1" thickBot="1" x14ac:dyDescent="0.35">
      <c r="B45" s="105" t="s">
        <v>282</v>
      </c>
      <c r="C45" s="106"/>
      <c r="D45" s="107" t="s">
        <v>283</v>
      </c>
      <c r="E45" s="108"/>
      <c r="F45" s="71"/>
    </row>
    <row r="46" spans="2:6" ht="14.4" x14ac:dyDescent="0.3"/>
    <row r="47" spans="2:6" ht="15" customHeight="1" x14ac:dyDescent="0.3">
      <c r="B47" s="109"/>
      <c r="C47" s="109"/>
      <c r="D47" s="109"/>
      <c r="E47" s="109"/>
      <c r="F47" s="109"/>
    </row>
    <row r="48" spans="2:6" ht="69.75" customHeight="1" x14ac:dyDescent="0.3">
      <c r="B48" s="238"/>
      <c r="C48" s="238"/>
      <c r="D48" s="238"/>
      <c r="E48" s="238"/>
      <c r="F48" s="238"/>
    </row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</sheetData>
  <mergeCells count="14">
    <mergeCell ref="B48:F48"/>
    <mergeCell ref="B21:F21"/>
    <mergeCell ref="C39:C40"/>
    <mergeCell ref="E39:F40"/>
    <mergeCell ref="B41:B42"/>
    <mergeCell ref="C41:C42"/>
    <mergeCell ref="D41:D42"/>
    <mergeCell ref="E41:F42"/>
    <mergeCell ref="E1:F1"/>
    <mergeCell ref="D3:D4"/>
    <mergeCell ref="E3:F4"/>
    <mergeCell ref="B9:C9"/>
    <mergeCell ref="D9:F9"/>
    <mergeCell ref="B11:C14"/>
  </mergeCells>
  <pageMargins left="0.25" right="0.25" top="0.75" bottom="0.75" header="0.3" footer="0.3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4"/>
  <sheetViews>
    <sheetView topLeftCell="A16" zoomScale="115" zoomScaleNormal="115" workbookViewId="0">
      <selection activeCell="A23" sqref="A23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7" width="9.109375" style="2"/>
    <col min="18" max="18" width="7.5546875" style="2" customWidth="1"/>
    <col min="19" max="19" width="6.88671875" style="2" customWidth="1"/>
    <col min="20" max="20" width="7.109375" style="2" customWidth="1"/>
    <col min="21" max="1025" width="9.109375" style="2"/>
  </cols>
  <sheetData>
    <row r="1" spans="1:20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20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20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20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20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34</v>
      </c>
      <c r="N5" s="200"/>
      <c r="O5" s="200"/>
    </row>
    <row r="6" spans="1:20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20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20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20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20" s="24" customFormat="1" ht="21" customHeight="1" x14ac:dyDescent="0.25">
      <c r="A10" s="22" t="s">
        <v>35</v>
      </c>
      <c r="B10" s="23"/>
      <c r="C10" s="22" t="s">
        <v>36</v>
      </c>
      <c r="D10" s="23"/>
      <c r="E10" s="22" t="s">
        <v>37</v>
      </c>
      <c r="F10" s="23"/>
      <c r="G10" s="22" t="s">
        <v>38</v>
      </c>
      <c r="H10" s="23"/>
      <c r="I10" s="22" t="s">
        <v>39</v>
      </c>
      <c r="J10" s="23"/>
      <c r="K10" s="22">
        <v>1</v>
      </c>
      <c r="L10" s="23"/>
      <c r="M10" s="22">
        <v>33</v>
      </c>
      <c r="N10" s="23"/>
      <c r="O10" s="22"/>
    </row>
    <row r="11" spans="1:20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20" x14ac:dyDescent="0.3">
      <c r="A12" s="201" t="s">
        <v>40</v>
      </c>
      <c r="B12" s="201"/>
      <c r="C12" s="201"/>
      <c r="D12" s="201"/>
      <c r="E12" s="201"/>
      <c r="F12" s="10"/>
      <c r="G12" s="201" t="s">
        <v>41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20" x14ac:dyDescent="0.3">
      <c r="A13" s="196" t="s">
        <v>42</v>
      </c>
      <c r="B13" s="196"/>
      <c r="C13" s="196"/>
      <c r="D13" s="196"/>
      <c r="E13" s="196"/>
      <c r="F13" s="10"/>
      <c r="G13" s="196" t="s">
        <v>43</v>
      </c>
      <c r="H13" s="196"/>
      <c r="I13" s="196"/>
      <c r="J13" s="196"/>
      <c r="K13" s="196"/>
      <c r="L13" s="196"/>
      <c r="M13" s="196"/>
      <c r="N13" s="10"/>
      <c r="O13" s="25" t="s">
        <v>44</v>
      </c>
      <c r="Q13" s="26"/>
    </row>
    <row r="14" spans="1:20" x14ac:dyDescent="0.3">
      <c r="A14" s="196" t="s">
        <v>45</v>
      </c>
      <c r="B14" s="196"/>
      <c r="C14" s="196"/>
      <c r="D14" s="196"/>
      <c r="E14" s="196"/>
      <c r="F14" s="10"/>
      <c r="G14" s="196" t="s">
        <v>46</v>
      </c>
      <c r="H14" s="196"/>
      <c r="I14" s="196"/>
      <c r="J14" s="196"/>
      <c r="K14" s="196"/>
      <c r="L14" s="196"/>
      <c r="M14" s="196"/>
      <c r="N14" s="10"/>
      <c r="O14" s="25"/>
    </row>
    <row r="15" spans="1:20" x14ac:dyDescent="0.3">
      <c r="A15" s="196" t="s">
        <v>47</v>
      </c>
      <c r="B15" s="196"/>
      <c r="C15" s="196"/>
      <c r="D15" s="196"/>
      <c r="E15" s="196"/>
      <c r="F15" s="10"/>
      <c r="G15" s="196" t="s">
        <v>48</v>
      </c>
      <c r="H15" s="196"/>
      <c r="I15" s="196"/>
      <c r="J15" s="196"/>
      <c r="K15" s="196"/>
      <c r="L15" s="196"/>
      <c r="M15" s="196"/>
      <c r="N15" s="10"/>
      <c r="O15" s="25"/>
      <c r="R15" s="2">
        <v>9</v>
      </c>
      <c r="S15" s="2">
        <v>18</v>
      </c>
      <c r="T15" s="2">
        <v>2.54</v>
      </c>
    </row>
    <row r="16" spans="1:20" x14ac:dyDescent="0.3">
      <c r="A16" s="196" t="s">
        <v>49</v>
      </c>
      <c r="B16" s="196"/>
      <c r="C16" s="196"/>
      <c r="D16" s="196"/>
      <c r="E16" s="196"/>
      <c r="F16" s="10"/>
      <c r="G16" s="196" t="s">
        <v>50</v>
      </c>
      <c r="H16" s="196"/>
      <c r="I16" s="196"/>
      <c r="J16" s="196"/>
      <c r="K16" s="196"/>
      <c r="L16" s="196"/>
      <c r="M16" s="196"/>
      <c r="N16" s="10"/>
      <c r="O16" s="25"/>
      <c r="R16" s="2">
        <v>30.5</v>
      </c>
      <c r="S16" s="2">
        <v>30.5</v>
      </c>
      <c r="T16" s="2">
        <v>30.5</v>
      </c>
    </row>
    <row r="17" spans="1:20" x14ac:dyDescent="0.3">
      <c r="A17" s="196"/>
      <c r="B17" s="196"/>
      <c r="C17" s="196"/>
      <c r="D17" s="196"/>
      <c r="E17" s="196"/>
      <c r="F17" s="10"/>
      <c r="G17" s="196" t="s">
        <v>51</v>
      </c>
      <c r="H17" s="196"/>
      <c r="I17" s="196"/>
      <c r="J17" s="196"/>
      <c r="K17" s="196"/>
      <c r="L17" s="196"/>
      <c r="M17" s="196"/>
      <c r="N17" s="10"/>
      <c r="O17" s="25"/>
      <c r="R17" s="44">
        <f>R16/R15</f>
        <v>3.3888888888888888</v>
      </c>
      <c r="S17" s="44">
        <f>S16/S15</f>
        <v>1.6944444444444444</v>
      </c>
      <c r="T17" s="44">
        <f>T16/T15</f>
        <v>12.007874015748031</v>
      </c>
    </row>
    <row r="18" spans="1:20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20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/>
      <c r="N19" s="28"/>
      <c r="O19" s="29"/>
    </row>
    <row r="20" spans="1:20" x14ac:dyDescent="0.3">
      <c r="A20" s="25" t="s">
        <v>52</v>
      </c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10"/>
      <c r="N20" s="10"/>
      <c r="O20" s="25"/>
    </row>
    <row r="21" spans="1:20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20" x14ac:dyDescent="0.3">
      <c r="A22" s="17" t="s">
        <v>21</v>
      </c>
      <c r="B22" s="10"/>
      <c r="C22" s="194" t="s">
        <v>53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20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20" x14ac:dyDescent="0.3">
      <c r="A24" s="17" t="s">
        <v>22</v>
      </c>
      <c r="B24" s="10"/>
      <c r="C24" s="194" t="s">
        <v>54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20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20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20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20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20" x14ac:dyDescent="0.3">
      <c r="A29" s="30" t="s">
        <v>24</v>
      </c>
      <c r="B29" s="20"/>
      <c r="C29" s="31" t="s">
        <v>55</v>
      </c>
      <c r="D29" s="19"/>
      <c r="E29" s="32" t="s">
        <v>25</v>
      </c>
      <c r="F29" s="19"/>
      <c r="G29" s="25" t="s">
        <v>37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20" x14ac:dyDescent="0.3">
      <c r="A30" s="34" t="s">
        <v>27</v>
      </c>
      <c r="B30" s="35"/>
      <c r="C30" s="36"/>
      <c r="D30" s="37"/>
      <c r="E30" s="32" t="s">
        <v>28</v>
      </c>
      <c r="F30" s="38"/>
      <c r="G30" s="25" t="s">
        <v>56</v>
      </c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20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20" x14ac:dyDescent="0.3">
      <c r="A32" s="30" t="s">
        <v>31</v>
      </c>
      <c r="B32" s="20"/>
      <c r="C32" s="31"/>
      <c r="D32" s="19"/>
      <c r="E32" s="32" t="s">
        <v>25</v>
      </c>
      <c r="F32" s="19"/>
      <c r="G32" s="25" t="s">
        <v>37</v>
      </c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 t="s">
        <v>56</v>
      </c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4"/>
  <sheetViews>
    <sheetView zoomScale="115" zoomScaleNormal="115" workbookViewId="0">
      <selection activeCell="I20" sqref="I20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0.55468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57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 t="s">
        <v>35</v>
      </c>
      <c r="B10" s="23"/>
      <c r="C10" s="22"/>
      <c r="D10" s="23"/>
      <c r="E10" s="22" t="s">
        <v>37</v>
      </c>
      <c r="F10" s="23"/>
      <c r="G10" s="45" t="s">
        <v>58</v>
      </c>
      <c r="H10" s="23"/>
      <c r="I10" s="45" t="s">
        <v>59</v>
      </c>
      <c r="J10" s="23"/>
      <c r="K10" s="22">
        <v>1</v>
      </c>
      <c r="L10" s="23"/>
      <c r="M10" s="22">
        <v>17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8" t="s">
        <v>60</v>
      </c>
      <c r="B12" s="208"/>
      <c r="C12" s="208"/>
      <c r="D12" s="208"/>
      <c r="E12" s="208"/>
      <c r="F12" s="10"/>
      <c r="G12" s="209" t="s">
        <v>61</v>
      </c>
      <c r="H12" s="209"/>
      <c r="I12" s="209"/>
      <c r="J12" s="209"/>
      <c r="K12" s="209"/>
      <c r="L12" s="209"/>
      <c r="M12" s="209"/>
      <c r="N12" s="10"/>
      <c r="O12" s="25" t="s">
        <v>13</v>
      </c>
    </row>
    <row r="13" spans="1:17" x14ac:dyDescent="0.3">
      <c r="A13" s="203" t="s">
        <v>62</v>
      </c>
      <c r="B13" s="203"/>
      <c r="C13" s="203"/>
      <c r="D13" s="203"/>
      <c r="E13" s="203"/>
      <c r="F13" s="10"/>
      <c r="G13" s="204" t="s">
        <v>63</v>
      </c>
      <c r="H13" s="204"/>
      <c r="I13" s="204"/>
      <c r="J13" s="204"/>
      <c r="K13" s="204"/>
      <c r="L13" s="204"/>
      <c r="M13" s="204"/>
      <c r="N13" s="10"/>
      <c r="O13" s="25"/>
      <c r="Q13" s="26"/>
    </row>
    <row r="14" spans="1:17" x14ac:dyDescent="0.3">
      <c r="A14" s="203" t="s">
        <v>64</v>
      </c>
      <c r="B14" s="203"/>
      <c r="C14" s="203"/>
      <c r="D14" s="203"/>
      <c r="E14" s="203"/>
      <c r="F14" s="10"/>
      <c r="G14" s="204" t="s">
        <v>65</v>
      </c>
      <c r="H14" s="204"/>
      <c r="I14" s="204"/>
      <c r="J14" s="204"/>
      <c r="K14" s="204"/>
      <c r="L14" s="204"/>
      <c r="M14" s="204"/>
      <c r="N14" s="10"/>
      <c r="O14" s="25"/>
    </row>
    <row r="15" spans="1:17" x14ac:dyDescent="0.3">
      <c r="A15" s="203" t="s">
        <v>66</v>
      </c>
      <c r="B15" s="203"/>
      <c r="C15" s="203"/>
      <c r="D15" s="203"/>
      <c r="E15" s="203"/>
      <c r="F15" s="10"/>
      <c r="G15" s="204" t="s">
        <v>67</v>
      </c>
      <c r="H15" s="204"/>
      <c r="I15" s="204"/>
      <c r="J15" s="204"/>
      <c r="K15" s="204"/>
      <c r="L15" s="204"/>
      <c r="M15" s="204"/>
      <c r="N15" s="10"/>
      <c r="O15" s="25"/>
    </row>
    <row r="16" spans="1:17" x14ac:dyDescent="0.3">
      <c r="A16" s="203" t="s">
        <v>68</v>
      </c>
      <c r="B16" s="203"/>
      <c r="C16" s="203"/>
      <c r="D16" s="203"/>
      <c r="E16" s="203"/>
      <c r="F16" s="10"/>
      <c r="G16" s="204" t="s">
        <v>69</v>
      </c>
      <c r="H16" s="204"/>
      <c r="I16" s="204"/>
      <c r="J16" s="204"/>
      <c r="K16" s="204"/>
      <c r="L16" s="204"/>
      <c r="M16" s="204"/>
      <c r="N16" s="10"/>
      <c r="O16" s="25"/>
    </row>
    <row r="17" spans="1:15" x14ac:dyDescent="0.3">
      <c r="A17" s="205" t="s">
        <v>70</v>
      </c>
      <c r="B17" s="205"/>
      <c r="C17" s="205"/>
      <c r="D17" s="205"/>
      <c r="E17" s="205"/>
      <c r="F17" s="10"/>
      <c r="G17" s="204" t="s">
        <v>71</v>
      </c>
      <c r="H17" s="204"/>
      <c r="I17" s="204"/>
      <c r="J17" s="204"/>
      <c r="K17" s="204"/>
      <c r="L17" s="204"/>
      <c r="M17" s="204"/>
      <c r="N17" s="10"/>
      <c r="O17" s="25"/>
    </row>
    <row r="18" spans="1:15" x14ac:dyDescent="0.3">
      <c r="A18" s="206" t="s">
        <v>72</v>
      </c>
      <c r="B18" s="206"/>
      <c r="C18" s="206"/>
      <c r="D18" s="206"/>
      <c r="E18" s="206"/>
      <c r="F18" s="10"/>
      <c r="G18" s="207"/>
      <c r="H18" s="207"/>
      <c r="I18" s="207"/>
      <c r="J18" s="207"/>
      <c r="K18" s="207"/>
      <c r="L18" s="207"/>
      <c r="M18" s="20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46" t="s">
        <v>73</v>
      </c>
      <c r="F20" s="10"/>
      <c r="G20" s="25"/>
      <c r="H20" s="10"/>
      <c r="I20" s="25"/>
      <c r="J20" s="10"/>
      <c r="K20" s="25" t="s">
        <v>74</v>
      </c>
      <c r="L20" s="10"/>
      <c r="M20" s="25" t="s">
        <v>75</v>
      </c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76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77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202"/>
      <c r="D25" s="202"/>
      <c r="E25" s="202"/>
      <c r="F25" s="202"/>
      <c r="G25" s="202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202"/>
      <c r="D26" s="202"/>
      <c r="E26" s="202"/>
      <c r="F26" s="202"/>
      <c r="G26" s="202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202"/>
      <c r="D27" s="202"/>
      <c r="E27" s="202"/>
      <c r="F27" s="202"/>
      <c r="G27" s="202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hyperlinks>
    <hyperlink ref="A17" r:id="rId1" xr:uid="{00000000-0004-0000-0400-000000000000}"/>
    <hyperlink ref="A18" r:id="rId2" xr:uid="{00000000-0004-0000-0400-000001000000}"/>
  </hyperlink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4"/>
  <sheetViews>
    <sheetView zoomScale="115" zoomScaleNormal="115" workbookViewId="0">
      <selection activeCell="G16" sqref="G16:M16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0.55468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78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79</v>
      </c>
      <c r="F10" s="23"/>
      <c r="G10" s="45" t="s">
        <v>80</v>
      </c>
      <c r="H10" s="23"/>
      <c r="I10" s="45" t="s">
        <v>38</v>
      </c>
      <c r="J10" s="23"/>
      <c r="K10" s="22">
        <v>1</v>
      </c>
      <c r="L10" s="23"/>
      <c r="M10" s="22">
        <v>10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8" t="s">
        <v>81</v>
      </c>
      <c r="B12" s="208"/>
      <c r="C12" s="208"/>
      <c r="D12" s="208"/>
      <c r="E12" s="208"/>
      <c r="F12" s="10"/>
      <c r="G12" s="209" t="s">
        <v>82</v>
      </c>
      <c r="H12" s="209"/>
      <c r="I12" s="209"/>
      <c r="J12" s="209"/>
      <c r="K12" s="209"/>
      <c r="L12" s="209"/>
      <c r="M12" s="209"/>
      <c r="N12" s="10"/>
      <c r="O12" s="25" t="s">
        <v>13</v>
      </c>
    </row>
    <row r="13" spans="1:17" x14ac:dyDescent="0.3">
      <c r="A13" s="203" t="s">
        <v>83</v>
      </c>
      <c r="B13" s="203"/>
      <c r="C13" s="203"/>
      <c r="D13" s="203"/>
      <c r="E13" s="203"/>
      <c r="F13" s="10"/>
      <c r="G13" s="204" t="s">
        <v>84</v>
      </c>
      <c r="H13" s="204"/>
      <c r="I13" s="204"/>
      <c r="J13" s="204"/>
      <c r="K13" s="204"/>
      <c r="L13" s="204"/>
      <c r="M13" s="204"/>
      <c r="N13" s="10"/>
      <c r="O13" s="25"/>
      <c r="Q13" s="26"/>
    </row>
    <row r="14" spans="1:17" x14ac:dyDescent="0.3">
      <c r="A14" s="203" t="s">
        <v>85</v>
      </c>
      <c r="B14" s="203"/>
      <c r="C14" s="203"/>
      <c r="D14" s="203"/>
      <c r="E14" s="203"/>
      <c r="F14" s="10"/>
      <c r="G14" s="204" t="s">
        <v>86</v>
      </c>
      <c r="H14" s="204"/>
      <c r="I14" s="204"/>
      <c r="J14" s="204"/>
      <c r="K14" s="204"/>
      <c r="L14" s="204"/>
      <c r="M14" s="204"/>
      <c r="N14" s="10"/>
      <c r="O14" s="25"/>
    </row>
    <row r="15" spans="1:17" x14ac:dyDescent="0.3">
      <c r="A15" s="203" t="s">
        <v>87</v>
      </c>
      <c r="B15" s="203"/>
      <c r="C15" s="203"/>
      <c r="D15" s="203"/>
      <c r="E15" s="203"/>
      <c r="F15" s="10"/>
      <c r="G15" s="204" t="s">
        <v>88</v>
      </c>
      <c r="H15" s="204"/>
      <c r="I15" s="204"/>
      <c r="J15" s="204"/>
      <c r="K15" s="204"/>
      <c r="L15" s="204"/>
      <c r="M15" s="204"/>
      <c r="N15" s="10"/>
      <c r="O15" s="25"/>
    </row>
    <row r="16" spans="1:17" x14ac:dyDescent="0.3">
      <c r="A16" s="203" t="s">
        <v>89</v>
      </c>
      <c r="B16" s="203"/>
      <c r="C16" s="203"/>
      <c r="D16" s="203"/>
      <c r="E16" s="203"/>
      <c r="F16" s="10"/>
      <c r="G16" s="204" t="s">
        <v>90</v>
      </c>
      <c r="H16" s="204"/>
      <c r="I16" s="204"/>
      <c r="J16" s="204"/>
      <c r="K16" s="204"/>
      <c r="L16" s="204"/>
      <c r="M16" s="204"/>
      <c r="N16" s="10"/>
      <c r="O16" s="25"/>
    </row>
    <row r="17" spans="1:15" x14ac:dyDescent="0.3">
      <c r="A17" s="205"/>
      <c r="B17" s="205"/>
      <c r="C17" s="205"/>
      <c r="D17" s="205"/>
      <c r="E17" s="205"/>
      <c r="F17" s="10"/>
      <c r="G17" s="204"/>
      <c r="H17" s="204"/>
      <c r="I17" s="204"/>
      <c r="J17" s="204"/>
      <c r="K17" s="204"/>
      <c r="L17" s="204"/>
      <c r="M17" s="204"/>
      <c r="N17" s="10"/>
      <c r="O17" s="25"/>
    </row>
    <row r="18" spans="1:15" x14ac:dyDescent="0.3">
      <c r="A18" s="206"/>
      <c r="B18" s="206"/>
      <c r="C18" s="206"/>
      <c r="D18" s="206"/>
      <c r="E18" s="206"/>
      <c r="F18" s="10"/>
      <c r="G18" s="207"/>
      <c r="H18" s="207"/>
      <c r="I18" s="207"/>
      <c r="J18" s="207"/>
      <c r="K18" s="207"/>
      <c r="L18" s="207"/>
      <c r="M18" s="20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46"/>
      <c r="F20" s="10"/>
      <c r="G20" s="25"/>
      <c r="H20" s="10"/>
      <c r="I20" s="25"/>
      <c r="J20" s="10"/>
      <c r="K20" s="25" t="s">
        <v>91</v>
      </c>
      <c r="L20" s="10"/>
      <c r="M20" s="25" t="s">
        <v>75</v>
      </c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92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93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202"/>
      <c r="D25" s="202"/>
      <c r="E25" s="202"/>
      <c r="F25" s="202"/>
      <c r="G25" s="202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202"/>
      <c r="D26" s="202"/>
      <c r="E26" s="202"/>
      <c r="F26" s="202"/>
      <c r="G26" s="202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202"/>
      <c r="D27" s="202"/>
      <c r="E27" s="202"/>
      <c r="F27" s="202"/>
      <c r="G27" s="202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4"/>
  <sheetViews>
    <sheetView zoomScale="115" zoomScaleNormal="115" workbookViewId="0">
      <selection activeCell="A12" sqref="A12:E12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0.55468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94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/>
      <c r="B10" s="23"/>
      <c r="C10" s="22"/>
      <c r="D10" s="23"/>
      <c r="E10" s="22" t="s">
        <v>95</v>
      </c>
      <c r="F10" s="23"/>
      <c r="G10" s="45" t="s">
        <v>38</v>
      </c>
      <c r="H10" s="23"/>
      <c r="I10" s="45" t="s">
        <v>80</v>
      </c>
      <c r="J10" s="23"/>
      <c r="K10" s="22">
        <v>1</v>
      </c>
      <c r="L10" s="23"/>
      <c r="M10" s="22">
        <v>10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8" t="s">
        <v>96</v>
      </c>
      <c r="B12" s="208"/>
      <c r="C12" s="208"/>
      <c r="D12" s="208"/>
      <c r="E12" s="208"/>
      <c r="F12" s="10"/>
      <c r="G12" s="209" t="s">
        <v>97</v>
      </c>
      <c r="H12" s="209"/>
      <c r="I12" s="209"/>
      <c r="J12" s="209"/>
      <c r="K12" s="209"/>
      <c r="L12" s="209"/>
      <c r="M12" s="209"/>
      <c r="N12" s="10"/>
      <c r="O12" s="25" t="s">
        <v>13</v>
      </c>
    </row>
    <row r="13" spans="1:17" x14ac:dyDescent="0.3">
      <c r="A13" s="203" t="s">
        <v>84</v>
      </c>
      <c r="B13" s="203"/>
      <c r="C13" s="203"/>
      <c r="D13" s="203"/>
      <c r="E13" s="203"/>
      <c r="F13" s="10"/>
      <c r="G13" s="204" t="s">
        <v>83</v>
      </c>
      <c r="H13" s="204"/>
      <c r="I13" s="204"/>
      <c r="J13" s="204"/>
      <c r="K13" s="204"/>
      <c r="L13" s="204"/>
      <c r="M13" s="204"/>
      <c r="N13" s="10"/>
      <c r="O13" s="25"/>
      <c r="Q13" s="26"/>
    </row>
    <row r="14" spans="1:17" x14ac:dyDescent="0.3">
      <c r="A14" s="203" t="s">
        <v>86</v>
      </c>
      <c r="B14" s="203"/>
      <c r="C14" s="203"/>
      <c r="D14" s="203"/>
      <c r="E14" s="203"/>
      <c r="F14" s="10"/>
      <c r="G14" s="204" t="s">
        <v>85</v>
      </c>
      <c r="H14" s="204"/>
      <c r="I14" s="204"/>
      <c r="J14" s="204"/>
      <c r="K14" s="204"/>
      <c r="L14" s="204"/>
      <c r="M14" s="204"/>
      <c r="N14" s="10"/>
      <c r="O14" s="25"/>
    </row>
    <row r="15" spans="1:17" x14ac:dyDescent="0.3">
      <c r="A15" s="203" t="s">
        <v>88</v>
      </c>
      <c r="B15" s="203"/>
      <c r="C15" s="203"/>
      <c r="D15" s="203"/>
      <c r="E15" s="203"/>
      <c r="F15" s="10"/>
      <c r="G15" s="204" t="s">
        <v>87</v>
      </c>
      <c r="H15" s="204"/>
      <c r="I15" s="204"/>
      <c r="J15" s="204"/>
      <c r="K15" s="204"/>
      <c r="L15" s="204"/>
      <c r="M15" s="204"/>
      <c r="N15" s="10"/>
      <c r="O15" s="25"/>
    </row>
    <row r="16" spans="1:17" x14ac:dyDescent="0.3">
      <c r="A16" s="203" t="s">
        <v>90</v>
      </c>
      <c r="B16" s="203"/>
      <c r="C16" s="203"/>
      <c r="D16" s="203"/>
      <c r="E16" s="203"/>
      <c r="F16" s="10"/>
      <c r="G16" s="204" t="s">
        <v>98</v>
      </c>
      <c r="H16" s="204"/>
      <c r="I16" s="204"/>
      <c r="J16" s="204"/>
      <c r="K16" s="204"/>
      <c r="L16" s="204"/>
      <c r="M16" s="204"/>
      <c r="N16" s="10"/>
      <c r="O16" s="25"/>
    </row>
    <row r="17" spans="1:15" x14ac:dyDescent="0.3">
      <c r="A17" s="205"/>
      <c r="B17" s="205"/>
      <c r="C17" s="205"/>
      <c r="D17" s="205"/>
      <c r="E17" s="205"/>
      <c r="F17" s="10"/>
      <c r="G17" s="204"/>
      <c r="H17" s="204"/>
      <c r="I17" s="204"/>
      <c r="J17" s="204"/>
      <c r="K17" s="204"/>
      <c r="L17" s="204"/>
      <c r="M17" s="204"/>
      <c r="N17" s="10"/>
      <c r="O17" s="25"/>
    </row>
    <row r="18" spans="1:15" x14ac:dyDescent="0.3">
      <c r="A18" s="206"/>
      <c r="B18" s="206"/>
      <c r="C18" s="206"/>
      <c r="D18" s="206"/>
      <c r="E18" s="206"/>
      <c r="F18" s="10"/>
      <c r="G18" s="207"/>
      <c r="H18" s="207"/>
      <c r="I18" s="207"/>
      <c r="J18" s="207"/>
      <c r="K18" s="207"/>
      <c r="L18" s="207"/>
      <c r="M18" s="20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/>
      <c r="D20" s="10"/>
      <c r="E20" s="46"/>
      <c r="F20" s="10"/>
      <c r="G20" s="25"/>
      <c r="H20" s="10"/>
      <c r="I20" s="25"/>
      <c r="J20" s="10"/>
      <c r="K20" s="25" t="s">
        <v>91</v>
      </c>
      <c r="L20" s="10"/>
      <c r="M20" s="25" t="s">
        <v>75</v>
      </c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92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93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202"/>
      <c r="D25" s="202"/>
      <c r="E25" s="202"/>
      <c r="F25" s="202"/>
      <c r="G25" s="202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202"/>
      <c r="D26" s="202"/>
      <c r="E26" s="202"/>
      <c r="F26" s="202"/>
      <c r="G26" s="202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202"/>
      <c r="D27" s="202"/>
      <c r="E27" s="202"/>
      <c r="F27" s="202"/>
      <c r="G27" s="202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77152777777777803" bottom="0.23611111111111099" header="0.51180555555555496" footer="0.51180555555555496"/>
  <pageSetup paperSize="9" scale="92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4"/>
  <sheetViews>
    <sheetView zoomScale="115" zoomScaleNormal="115" workbookViewId="0">
      <selection activeCell="G13" sqref="G13:M13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99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 t="s">
        <v>35</v>
      </c>
      <c r="B10" s="23"/>
      <c r="C10" s="22" t="s">
        <v>36</v>
      </c>
      <c r="D10" s="23"/>
      <c r="E10" s="22" t="s">
        <v>100</v>
      </c>
      <c r="F10" s="23"/>
      <c r="G10" s="22" t="s">
        <v>101</v>
      </c>
      <c r="H10" s="23"/>
      <c r="I10" s="22" t="s">
        <v>80</v>
      </c>
      <c r="J10" s="23"/>
      <c r="K10" s="22">
        <v>1</v>
      </c>
      <c r="L10" s="23"/>
      <c r="M10" s="22">
        <v>12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102</v>
      </c>
      <c r="B12" s="201"/>
      <c r="C12" s="201"/>
      <c r="D12" s="201"/>
      <c r="E12" s="201"/>
      <c r="F12" s="10"/>
      <c r="G12" s="201" t="s">
        <v>103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42</v>
      </c>
      <c r="B13" s="196"/>
      <c r="C13" s="196"/>
      <c r="D13" s="196"/>
      <c r="E13" s="196"/>
      <c r="F13" s="10"/>
      <c r="G13" s="196" t="s">
        <v>104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105</v>
      </c>
      <c r="B14" s="196"/>
      <c r="C14" s="196"/>
      <c r="D14" s="196"/>
      <c r="E14" s="196"/>
      <c r="F14" s="10"/>
      <c r="G14" s="196" t="s">
        <v>106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67</v>
      </c>
      <c r="B15" s="196"/>
      <c r="C15" s="196"/>
      <c r="D15" s="196"/>
      <c r="E15" s="196"/>
      <c r="F15" s="10"/>
      <c r="G15" s="196" t="s">
        <v>107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108</v>
      </c>
      <c r="B16" s="196"/>
      <c r="C16" s="196"/>
      <c r="D16" s="196"/>
      <c r="E16" s="196"/>
      <c r="F16" s="10"/>
      <c r="G16" s="196" t="s">
        <v>109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110</v>
      </c>
      <c r="B17" s="196"/>
      <c r="C17" s="196"/>
      <c r="D17" s="196"/>
      <c r="E17" s="196"/>
      <c r="F17" s="10"/>
      <c r="G17" s="196" t="s">
        <v>111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 t="s">
        <v>112</v>
      </c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/>
      <c r="B20" s="10"/>
      <c r="C20" s="25" t="s">
        <v>113</v>
      </c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114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115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/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4"/>
  <sheetViews>
    <sheetView topLeftCell="A4" zoomScale="115" zoomScaleNormal="115" workbookViewId="0">
      <selection activeCell="G15" sqref="G15:M15"/>
    </sheetView>
  </sheetViews>
  <sheetFormatPr defaultColWidth="9.109375" defaultRowHeight="14.4" x14ac:dyDescent="0.3"/>
  <cols>
    <col min="1" max="1" width="14.6640625" style="2" customWidth="1"/>
    <col min="2" max="2" width="0.88671875" style="2" customWidth="1"/>
    <col min="3" max="3" width="14.6640625" style="2" customWidth="1"/>
    <col min="4" max="4" width="0.88671875" style="2" customWidth="1"/>
    <col min="5" max="5" width="14.6640625" style="2" customWidth="1"/>
    <col min="6" max="6" width="0.88671875" style="2" customWidth="1"/>
    <col min="7" max="7" width="9.109375" style="2"/>
    <col min="8" max="8" width="0.88671875" style="2" customWidth="1"/>
    <col min="9" max="9" width="9.109375" style="2"/>
    <col min="10" max="10" width="0.88671875" style="2" customWidth="1"/>
    <col min="11" max="11" width="9.6640625" style="2" customWidth="1"/>
    <col min="12" max="12" width="1.109375" style="2" customWidth="1"/>
    <col min="13" max="13" width="11.6640625" style="2" customWidth="1"/>
    <col min="14" max="14" width="0.5546875" style="2" customWidth="1"/>
    <col min="15" max="15" width="11.88671875" style="2" customWidth="1"/>
    <col min="16" max="1025" width="9.109375" style="2"/>
  </cols>
  <sheetData>
    <row r="1" spans="1:17" ht="1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5"/>
      <c r="O1" s="7"/>
    </row>
    <row r="2" spans="1:17" ht="15" customHeight="1" x14ac:dyDescent="0.4">
      <c r="A2" s="8"/>
      <c r="B2" s="9"/>
      <c r="C2" s="9"/>
      <c r="D2" s="9"/>
      <c r="E2" s="9"/>
      <c r="F2" s="9"/>
      <c r="G2" s="9"/>
      <c r="H2" s="9"/>
      <c r="I2" s="198"/>
      <c r="J2" s="198"/>
      <c r="K2" s="198"/>
      <c r="L2" s="10"/>
      <c r="M2" s="11"/>
      <c r="N2" s="10"/>
      <c r="O2" s="12"/>
    </row>
    <row r="3" spans="1:17" ht="15" customHeight="1" x14ac:dyDescent="0.4">
      <c r="A3" s="8"/>
      <c r="B3" s="9"/>
      <c r="C3" s="9"/>
      <c r="D3" s="9"/>
      <c r="E3" s="9"/>
      <c r="F3" s="9"/>
      <c r="G3" s="9"/>
      <c r="H3" s="9"/>
      <c r="I3" s="198"/>
      <c r="J3" s="198"/>
      <c r="K3" s="198"/>
      <c r="L3" s="10"/>
      <c r="M3" s="11"/>
      <c r="N3" s="10"/>
      <c r="O3" s="12"/>
    </row>
    <row r="4" spans="1:17" ht="15" customHeight="1" x14ac:dyDescent="0.4">
      <c r="A4" s="8"/>
      <c r="B4" s="9"/>
      <c r="C4" s="9"/>
      <c r="D4" s="9"/>
      <c r="E4" s="9"/>
      <c r="F4" s="9"/>
      <c r="G4" s="9"/>
      <c r="H4" s="9"/>
      <c r="I4" s="198"/>
      <c r="J4" s="198"/>
      <c r="K4" s="198"/>
      <c r="L4" s="10"/>
      <c r="M4" s="199" t="s">
        <v>0</v>
      </c>
      <c r="N4" s="199"/>
      <c r="O4" s="199"/>
    </row>
    <row r="5" spans="1:17" ht="15" customHeight="1" x14ac:dyDescent="0.4">
      <c r="A5" s="8"/>
      <c r="B5" s="9"/>
      <c r="C5" s="9"/>
      <c r="D5" s="9"/>
      <c r="E5" s="9"/>
      <c r="F5" s="9"/>
      <c r="G5" s="9"/>
      <c r="H5" s="9"/>
      <c r="I5" s="198"/>
      <c r="J5" s="198"/>
      <c r="K5" s="198"/>
      <c r="L5" s="10"/>
      <c r="M5" s="200" t="s">
        <v>116</v>
      </c>
      <c r="N5" s="200"/>
      <c r="O5" s="200"/>
    </row>
    <row r="6" spans="1:17" ht="15" customHeight="1" x14ac:dyDescent="0.4">
      <c r="A6" s="8"/>
      <c r="B6" s="9"/>
      <c r="C6" s="9"/>
      <c r="D6" s="9"/>
      <c r="E6" s="9"/>
      <c r="F6" s="9"/>
      <c r="G6" s="9"/>
      <c r="H6" s="9"/>
      <c r="I6" s="198"/>
      <c r="J6" s="198"/>
      <c r="K6" s="198"/>
      <c r="L6" s="10"/>
      <c r="M6" s="200"/>
      <c r="N6" s="200"/>
      <c r="O6" s="200"/>
    </row>
    <row r="7" spans="1:17" ht="14.25" customHeight="1" x14ac:dyDescent="0.4">
      <c r="A7" s="13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  <c r="N7" s="15"/>
      <c r="O7" s="16"/>
    </row>
    <row r="8" spans="1:17" ht="3" customHeight="1" x14ac:dyDescent="0.3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spans="1:17" s="21" customFormat="1" ht="10.199999999999999" x14ac:dyDescent="0.2">
      <c r="A9" s="19" t="s">
        <v>3</v>
      </c>
      <c r="B9" s="20"/>
      <c r="C9" s="19" t="s">
        <v>4</v>
      </c>
      <c r="D9" s="20"/>
      <c r="E9" s="19" t="s">
        <v>5</v>
      </c>
      <c r="F9" s="20"/>
      <c r="G9" s="19" t="s">
        <v>6</v>
      </c>
      <c r="H9" s="20"/>
      <c r="I9" s="19" t="s">
        <v>7</v>
      </c>
      <c r="J9" s="20"/>
      <c r="K9" s="19" t="s">
        <v>8</v>
      </c>
      <c r="L9" s="20"/>
      <c r="M9" s="19" t="s">
        <v>9</v>
      </c>
      <c r="N9" s="20"/>
      <c r="O9" s="19" t="s">
        <v>10</v>
      </c>
    </row>
    <row r="10" spans="1:17" s="24" customFormat="1" ht="21" customHeight="1" x14ac:dyDescent="0.25">
      <c r="A10" s="22" t="s">
        <v>35</v>
      </c>
      <c r="B10" s="23"/>
      <c r="C10" s="22" t="s">
        <v>36</v>
      </c>
      <c r="D10" s="23"/>
      <c r="E10" s="22" t="s">
        <v>117</v>
      </c>
      <c r="F10" s="23"/>
      <c r="G10" s="22" t="s">
        <v>38</v>
      </c>
      <c r="H10" s="23"/>
      <c r="I10" s="22" t="s">
        <v>118</v>
      </c>
      <c r="J10" s="23"/>
      <c r="K10" s="22">
        <v>1</v>
      </c>
      <c r="L10" s="23"/>
      <c r="M10" s="22">
        <v>12</v>
      </c>
      <c r="N10" s="23"/>
      <c r="O10" s="22"/>
    </row>
    <row r="11" spans="1:17" ht="3" customHeight="1" x14ac:dyDescent="0.3">
      <c r="A11" s="1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spans="1:17" x14ac:dyDescent="0.3">
      <c r="A12" s="201" t="s">
        <v>119</v>
      </c>
      <c r="B12" s="201"/>
      <c r="C12" s="201"/>
      <c r="D12" s="201"/>
      <c r="E12" s="201"/>
      <c r="F12" s="10"/>
      <c r="G12" s="201" t="s">
        <v>120</v>
      </c>
      <c r="H12" s="201"/>
      <c r="I12" s="201"/>
      <c r="J12" s="201"/>
      <c r="K12" s="201"/>
      <c r="L12" s="201"/>
      <c r="M12" s="201"/>
      <c r="N12" s="10"/>
      <c r="O12" s="25" t="s">
        <v>13</v>
      </c>
    </row>
    <row r="13" spans="1:17" x14ac:dyDescent="0.3">
      <c r="A13" s="196" t="s">
        <v>121</v>
      </c>
      <c r="B13" s="196"/>
      <c r="C13" s="196"/>
      <c r="D13" s="196"/>
      <c r="E13" s="196"/>
      <c r="F13" s="10"/>
      <c r="G13" s="196" t="s">
        <v>122</v>
      </c>
      <c r="H13" s="196"/>
      <c r="I13" s="196"/>
      <c r="J13" s="196"/>
      <c r="K13" s="196"/>
      <c r="L13" s="196"/>
      <c r="M13" s="196"/>
      <c r="N13" s="10"/>
      <c r="O13" s="25"/>
      <c r="Q13" s="26"/>
    </row>
    <row r="14" spans="1:17" x14ac:dyDescent="0.3">
      <c r="A14" s="196" t="s">
        <v>123</v>
      </c>
      <c r="B14" s="196"/>
      <c r="C14" s="196"/>
      <c r="D14" s="196"/>
      <c r="E14" s="196"/>
      <c r="F14" s="10"/>
      <c r="G14" s="196" t="s">
        <v>124</v>
      </c>
      <c r="H14" s="196"/>
      <c r="I14" s="196"/>
      <c r="J14" s="196"/>
      <c r="K14" s="196"/>
      <c r="L14" s="196"/>
      <c r="M14" s="196"/>
      <c r="N14" s="10"/>
      <c r="O14" s="25"/>
    </row>
    <row r="15" spans="1:17" x14ac:dyDescent="0.3">
      <c r="A15" s="196" t="s">
        <v>125</v>
      </c>
      <c r="B15" s="196"/>
      <c r="C15" s="196"/>
      <c r="D15" s="196"/>
      <c r="E15" s="196"/>
      <c r="F15" s="10"/>
      <c r="G15" s="196" t="s">
        <v>126</v>
      </c>
      <c r="H15" s="196"/>
      <c r="I15" s="196"/>
      <c r="J15" s="196"/>
      <c r="K15" s="196"/>
      <c r="L15" s="196"/>
      <c r="M15" s="196"/>
      <c r="N15" s="10"/>
      <c r="O15" s="25"/>
    </row>
    <row r="16" spans="1:17" x14ac:dyDescent="0.3">
      <c r="A16" s="196" t="s">
        <v>127</v>
      </c>
      <c r="B16" s="196"/>
      <c r="C16" s="196"/>
      <c r="D16" s="196"/>
      <c r="E16" s="196"/>
      <c r="F16" s="10"/>
      <c r="G16" s="196" t="s">
        <v>128</v>
      </c>
      <c r="H16" s="196"/>
      <c r="I16" s="196"/>
      <c r="J16" s="196"/>
      <c r="K16" s="196"/>
      <c r="L16" s="196"/>
      <c r="M16" s="196"/>
      <c r="N16" s="10"/>
      <c r="O16" s="25"/>
    </row>
    <row r="17" spans="1:15" x14ac:dyDescent="0.3">
      <c r="A17" s="196" t="s">
        <v>129</v>
      </c>
      <c r="B17" s="196"/>
      <c r="C17" s="196"/>
      <c r="D17" s="196"/>
      <c r="E17" s="196"/>
      <c r="F17" s="10"/>
      <c r="G17" s="196" t="s">
        <v>130</v>
      </c>
      <c r="H17" s="196"/>
      <c r="I17" s="196"/>
      <c r="J17" s="196"/>
      <c r="K17" s="196"/>
      <c r="L17" s="196"/>
      <c r="M17" s="196"/>
      <c r="N17" s="10"/>
      <c r="O17" s="25"/>
    </row>
    <row r="18" spans="1:15" x14ac:dyDescent="0.3">
      <c r="A18" s="197"/>
      <c r="B18" s="197"/>
      <c r="C18" s="197"/>
      <c r="D18" s="197"/>
      <c r="E18" s="197"/>
      <c r="F18" s="10"/>
      <c r="G18" s="197"/>
      <c r="H18" s="197"/>
      <c r="I18" s="197"/>
      <c r="J18" s="197"/>
      <c r="K18" s="197"/>
      <c r="L18" s="197"/>
      <c r="M18" s="197"/>
      <c r="N18" s="10"/>
      <c r="O18" s="25"/>
    </row>
    <row r="19" spans="1:15" x14ac:dyDescent="0.3">
      <c r="A19" s="27" t="s">
        <v>14</v>
      </c>
      <c r="B19" s="28"/>
      <c r="C19" s="28" t="s">
        <v>15</v>
      </c>
      <c r="D19" s="28"/>
      <c r="E19" s="28" t="s">
        <v>16</v>
      </c>
      <c r="F19" s="28"/>
      <c r="G19" s="28" t="s">
        <v>17</v>
      </c>
      <c r="H19" s="28"/>
      <c r="I19" s="28" t="s">
        <v>18</v>
      </c>
      <c r="J19" s="10"/>
      <c r="K19" s="28" t="s">
        <v>19</v>
      </c>
      <c r="L19" s="10"/>
      <c r="M19" s="28" t="s">
        <v>20</v>
      </c>
      <c r="N19" s="28"/>
      <c r="O19" s="29"/>
    </row>
    <row r="20" spans="1:15" x14ac:dyDescent="0.3">
      <c r="A20" s="25" t="s">
        <v>52</v>
      </c>
      <c r="B20" s="10"/>
      <c r="C20" s="25"/>
      <c r="D20" s="10"/>
      <c r="E20" s="25"/>
      <c r="F20" s="10"/>
      <c r="G20" s="25"/>
      <c r="H20" s="10"/>
      <c r="I20" s="25"/>
      <c r="J20" s="10"/>
      <c r="K20" s="25"/>
      <c r="L20" s="10"/>
      <c r="M20" s="25"/>
      <c r="N20" s="10"/>
      <c r="O20" s="25"/>
    </row>
    <row r="21" spans="1:15" ht="5.4" customHeight="1" x14ac:dyDescent="0.3">
      <c r="A21" s="1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5"/>
    </row>
    <row r="22" spans="1:15" x14ac:dyDescent="0.3">
      <c r="A22" s="17" t="s">
        <v>21</v>
      </c>
      <c r="B22" s="10"/>
      <c r="C22" s="194" t="s">
        <v>53</v>
      </c>
      <c r="D22" s="194"/>
      <c r="E22" s="194"/>
      <c r="F22" s="194"/>
      <c r="G22" s="194"/>
      <c r="H22" s="10"/>
      <c r="I22" s="10"/>
      <c r="J22" s="10"/>
      <c r="K22" s="10"/>
      <c r="L22" s="10"/>
      <c r="M22" s="10"/>
      <c r="N22" s="10"/>
      <c r="O22" s="25"/>
    </row>
    <row r="23" spans="1:15" x14ac:dyDescent="0.3">
      <c r="A23" s="17"/>
      <c r="B23" s="10"/>
      <c r="C23" s="194"/>
      <c r="D23" s="194"/>
      <c r="E23" s="194"/>
      <c r="F23" s="194"/>
      <c r="G23" s="194"/>
      <c r="H23" s="10"/>
      <c r="I23" s="10"/>
      <c r="J23" s="10"/>
      <c r="K23" s="10"/>
      <c r="L23" s="10"/>
      <c r="M23" s="10"/>
      <c r="N23" s="10"/>
      <c r="O23" s="25"/>
    </row>
    <row r="24" spans="1:15" x14ac:dyDescent="0.3">
      <c r="A24" s="17" t="s">
        <v>22</v>
      </c>
      <c r="B24" s="10"/>
      <c r="C24" s="194" t="s">
        <v>131</v>
      </c>
      <c r="D24" s="194"/>
      <c r="E24" s="194"/>
      <c r="F24" s="194"/>
      <c r="G24" s="194"/>
      <c r="H24" s="10"/>
      <c r="I24" s="10"/>
      <c r="J24" s="10"/>
      <c r="K24" s="10"/>
      <c r="L24" s="10"/>
      <c r="M24" s="10"/>
      <c r="N24" s="10"/>
      <c r="O24" s="25"/>
    </row>
    <row r="25" spans="1:15" x14ac:dyDescent="0.3">
      <c r="A25" s="17"/>
      <c r="B25" s="10"/>
      <c r="C25" s="194"/>
      <c r="D25" s="194"/>
      <c r="E25" s="194"/>
      <c r="F25" s="194"/>
      <c r="G25" s="194"/>
      <c r="H25" s="10"/>
      <c r="I25" s="10"/>
      <c r="J25" s="10"/>
      <c r="K25" s="10"/>
      <c r="L25" s="10"/>
      <c r="M25" s="10"/>
      <c r="N25" s="10"/>
      <c r="O25" s="25"/>
    </row>
    <row r="26" spans="1:15" x14ac:dyDescent="0.3">
      <c r="A26" s="17" t="s">
        <v>23</v>
      </c>
      <c r="B26" s="10"/>
      <c r="C26" s="194"/>
      <c r="D26" s="194"/>
      <c r="E26" s="194"/>
      <c r="F26" s="194"/>
      <c r="G26" s="194"/>
      <c r="H26" s="10"/>
      <c r="I26" s="10"/>
      <c r="J26" s="10"/>
      <c r="K26" s="10"/>
      <c r="L26" s="10"/>
      <c r="M26" s="10"/>
      <c r="N26" s="10"/>
      <c r="O26" s="25"/>
    </row>
    <row r="27" spans="1:15" x14ac:dyDescent="0.3">
      <c r="A27" s="17"/>
      <c r="B27" s="10"/>
      <c r="C27" s="194"/>
      <c r="D27" s="194"/>
      <c r="E27" s="194"/>
      <c r="F27" s="194"/>
      <c r="G27" s="194"/>
      <c r="H27" s="10"/>
      <c r="I27" s="10"/>
      <c r="J27" s="10"/>
      <c r="K27" s="10"/>
      <c r="L27" s="10"/>
      <c r="M27" s="10"/>
      <c r="N27" s="10"/>
      <c r="O27" s="25"/>
    </row>
    <row r="28" spans="1:15" ht="3" customHeight="1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</row>
    <row r="29" spans="1:15" x14ac:dyDescent="0.3">
      <c r="A29" s="30" t="s">
        <v>24</v>
      </c>
      <c r="B29" s="20"/>
      <c r="C29" s="31"/>
      <c r="D29" s="19"/>
      <c r="E29" s="32" t="s">
        <v>25</v>
      </c>
      <c r="F29" s="19"/>
      <c r="G29" s="25" t="s">
        <v>117</v>
      </c>
      <c r="H29" s="10"/>
      <c r="I29" s="30" t="s">
        <v>26</v>
      </c>
      <c r="J29" s="20"/>
      <c r="K29" s="20"/>
      <c r="L29" s="20"/>
      <c r="M29" s="20"/>
      <c r="N29" s="5"/>
      <c r="O29" s="33"/>
    </row>
    <row r="30" spans="1:15" x14ac:dyDescent="0.3">
      <c r="A30" s="34" t="s">
        <v>27</v>
      </c>
      <c r="B30" s="35"/>
      <c r="C30" s="36"/>
      <c r="D30" s="37"/>
      <c r="E30" s="32" t="s">
        <v>28</v>
      </c>
      <c r="F30" s="38"/>
      <c r="G30" s="25"/>
      <c r="H30" s="10"/>
      <c r="I30" s="34" t="s">
        <v>27</v>
      </c>
      <c r="J30" s="35"/>
      <c r="K30" s="35"/>
      <c r="L30" s="35"/>
      <c r="M30" s="35"/>
      <c r="N30" s="10"/>
      <c r="O30" s="18"/>
    </row>
    <row r="31" spans="1:15" x14ac:dyDescent="0.3">
      <c r="A31" s="13" t="s">
        <v>29</v>
      </c>
      <c r="B31" s="39"/>
      <c r="C31" s="40"/>
      <c r="D31" s="38"/>
      <c r="E31" s="35"/>
      <c r="F31" s="35"/>
      <c r="G31" s="10"/>
      <c r="H31" s="10"/>
      <c r="I31" s="13" t="s">
        <v>30</v>
      </c>
      <c r="J31" s="39"/>
      <c r="K31" s="39"/>
      <c r="L31" s="39"/>
      <c r="M31" s="39"/>
      <c r="N31" s="15"/>
      <c r="O31" s="16"/>
    </row>
    <row r="32" spans="1:15" x14ac:dyDescent="0.3">
      <c r="A32" s="30" t="s">
        <v>31</v>
      </c>
      <c r="B32" s="20"/>
      <c r="C32" s="31"/>
      <c r="D32" s="19"/>
      <c r="E32" s="32" t="s">
        <v>25</v>
      </c>
      <c r="F32" s="19"/>
      <c r="G32" s="25"/>
      <c r="H32" s="10"/>
      <c r="I32" s="34"/>
      <c r="J32" s="35"/>
      <c r="K32" s="36"/>
      <c r="L32" s="19"/>
      <c r="M32" s="38" t="s">
        <v>25</v>
      </c>
      <c r="N32" s="19"/>
      <c r="O32" s="41"/>
    </row>
    <row r="33" spans="1:15" x14ac:dyDescent="0.3">
      <c r="A33" s="13" t="s">
        <v>32</v>
      </c>
      <c r="B33" s="39"/>
      <c r="C33" s="40"/>
      <c r="D33" s="38"/>
      <c r="E33" s="32" t="s">
        <v>28</v>
      </c>
      <c r="F33" s="38"/>
      <c r="G33" s="25"/>
      <c r="H33" s="15"/>
      <c r="I33" s="13" t="s">
        <v>33</v>
      </c>
      <c r="J33" s="39"/>
      <c r="K33" s="40"/>
      <c r="L33" s="38"/>
      <c r="M33" s="42" t="s">
        <v>28</v>
      </c>
      <c r="N33" s="38"/>
      <c r="O33" s="25"/>
    </row>
    <row r="34" spans="1:15" ht="12" customHeight="1" x14ac:dyDescent="0.3">
      <c r="A34" s="43"/>
    </row>
  </sheetData>
  <mergeCells count="24">
    <mergeCell ref="I2:K6"/>
    <mergeCell ref="M4:O4"/>
    <mergeCell ref="M5:O6"/>
    <mergeCell ref="A12:E12"/>
    <mergeCell ref="G12:M12"/>
    <mergeCell ref="A13:E13"/>
    <mergeCell ref="G13:M13"/>
    <mergeCell ref="A14:E14"/>
    <mergeCell ref="G14:M14"/>
    <mergeCell ref="A15:E15"/>
    <mergeCell ref="G15:M15"/>
    <mergeCell ref="A16:E16"/>
    <mergeCell ref="G16:M16"/>
    <mergeCell ref="A17:E17"/>
    <mergeCell ref="G17:M17"/>
    <mergeCell ref="A18:E18"/>
    <mergeCell ref="G18:M18"/>
    <mergeCell ref="C27:G27"/>
    <mergeCell ref="A28:O28"/>
    <mergeCell ref="C22:G22"/>
    <mergeCell ref="C23:G23"/>
    <mergeCell ref="C24:G24"/>
    <mergeCell ref="C25:G25"/>
    <mergeCell ref="C26:G26"/>
  </mergeCells>
  <pageMargins left="0.23611111111111099" right="0.23611111111111099" top="0.23611111111111099" bottom="0.23611111111111099" header="0.51180555555555496" footer="0.51180555555555496"/>
  <pageSetup scale="96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13</vt:i4>
      </vt:variant>
    </vt:vector>
  </HeadingPairs>
  <TitlesOfParts>
    <vt:vector size="49" baseType="lpstr">
      <vt:lpstr>Sheet1</vt:lpstr>
      <vt:lpstr>Sheet1 (2)</vt:lpstr>
      <vt:lpstr>Hawb copy format</vt:lpstr>
      <vt:lpstr>BOM-BDQ H#001</vt:lpstr>
      <vt:lpstr>USA-IND H#2</vt:lpstr>
      <vt:lpstr>AMD-BOM H#3 PERSONAL</vt:lpstr>
      <vt:lpstr>BOM-AMD H#4 PERSONAL</vt:lpstr>
      <vt:lpstr>IXU-AMD H#5</vt:lpstr>
      <vt:lpstr>BOM-PNQ H#6</vt:lpstr>
      <vt:lpstr>PNQ-PNQ H#7</vt:lpstr>
      <vt:lpstr>BOM-JAI H#8</vt:lpstr>
      <vt:lpstr>PNQ-PNQ H#9</vt:lpstr>
      <vt:lpstr>PNQ-IXU H#10</vt:lpstr>
      <vt:lpstr>PNQ-PNQ H#11</vt:lpstr>
      <vt:lpstr>PNQ-PNQ H#12</vt:lpstr>
      <vt:lpstr>PNQ-PNQ H#13</vt:lpstr>
      <vt:lpstr>PNQ-PNQ H#14</vt:lpstr>
      <vt:lpstr>UK to IXU H#15</vt:lpstr>
      <vt:lpstr>PNQ to IXU H#16</vt:lpstr>
      <vt:lpstr>UK to IXU H#17</vt:lpstr>
      <vt:lpstr>PNQ to IXU H#18</vt:lpstr>
      <vt:lpstr>PNQ to PNQ H#19</vt:lpstr>
      <vt:lpstr>PNQ to IXU H#20</vt:lpstr>
      <vt:lpstr>FORMAT</vt:lpstr>
      <vt:lpstr>PNQ to PNQ H#21</vt:lpstr>
      <vt:lpstr>PNQ to NSK H#22</vt:lpstr>
      <vt:lpstr>NSK to PNQ H#23</vt:lpstr>
      <vt:lpstr>NSK to PNQ H#24</vt:lpstr>
      <vt:lpstr>IXC to PNQ H#25</vt:lpstr>
      <vt:lpstr>IXC to PNQ H#26</vt:lpstr>
      <vt:lpstr>PNQ to PNQ H#27</vt:lpstr>
      <vt:lpstr>PNQ to PNQ H#28</vt:lpstr>
      <vt:lpstr>PNQ to PNQ H#29</vt:lpstr>
      <vt:lpstr>PNQ to BBI H#30</vt:lpstr>
      <vt:lpstr>PNQ to BBI H#31</vt:lpstr>
      <vt:lpstr>PNQ to BBI H#32</vt:lpstr>
      <vt:lpstr>FORMAT!Print_Area</vt:lpstr>
      <vt:lpstr>'IXC to PNQ H#25'!Print_Area</vt:lpstr>
      <vt:lpstr>'IXC to PNQ H#26'!Print_Area</vt:lpstr>
      <vt:lpstr>'NSK to PNQ H#23'!Print_Area</vt:lpstr>
      <vt:lpstr>'NSK to PNQ H#24'!Print_Area</vt:lpstr>
      <vt:lpstr>'PNQ to BBI H#30'!Print_Area</vt:lpstr>
      <vt:lpstr>'PNQ to BBI H#31'!Print_Area</vt:lpstr>
      <vt:lpstr>'PNQ to BBI H#32'!Print_Area</vt:lpstr>
      <vt:lpstr>'PNQ to NSK H#22'!Print_Area</vt:lpstr>
      <vt:lpstr>'PNQ to PNQ H#21'!Print_Area</vt:lpstr>
      <vt:lpstr>'PNQ to PNQ H#27'!Print_Area</vt:lpstr>
      <vt:lpstr>'PNQ to PNQ H#28'!Print_Area</vt:lpstr>
      <vt:lpstr>'PNQ to PNQ H#29'!Print_Area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dc:description/>
  <cp:lastModifiedBy>apandhare</cp:lastModifiedBy>
  <cp:revision>38</cp:revision>
  <cp:lastPrinted>2020-10-13T08:36:20Z</cp:lastPrinted>
  <dcterms:created xsi:type="dcterms:W3CDTF">2016-06-15T07:08:18Z</dcterms:created>
  <dcterms:modified xsi:type="dcterms:W3CDTF">2020-10-13T08:37:05Z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