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pNum\Divers_2023-2024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D41" i="1" s="1"/>
  <c r="H40" i="1"/>
  <c r="D40" i="1" s="1"/>
  <c r="H39" i="1"/>
  <c r="D39" i="1" s="1"/>
  <c r="H38" i="1"/>
  <c r="D38" i="1"/>
  <c r="H37" i="1"/>
  <c r="D37" i="1" s="1"/>
  <c r="H36" i="1"/>
  <c r="D36" i="1" s="1"/>
  <c r="H35" i="1"/>
  <c r="D35" i="1" s="1"/>
  <c r="H34" i="1"/>
  <c r="D34" i="1"/>
  <c r="H33" i="1"/>
  <c r="D33" i="1" s="1"/>
  <c r="H32" i="1"/>
  <c r="D32" i="1" s="1"/>
  <c r="H31" i="1"/>
  <c r="D31" i="1" s="1"/>
  <c r="H30" i="1"/>
  <c r="D30" i="1"/>
  <c r="H29" i="1"/>
  <c r="D29" i="1" s="1"/>
  <c r="H28" i="1"/>
  <c r="D28" i="1" s="1"/>
  <c r="H27" i="1"/>
  <c r="D27" i="1" s="1"/>
  <c r="H26" i="1"/>
  <c r="D26" i="1"/>
  <c r="H25" i="1"/>
  <c r="D25" i="1" s="1"/>
  <c r="H24" i="1"/>
  <c r="D24" i="1" s="1"/>
  <c r="H23" i="1"/>
  <c r="D23" i="1" s="1"/>
  <c r="H22" i="1"/>
  <c r="D22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</calcChain>
</file>

<file path=xl/sharedStrings.xml><?xml version="1.0" encoding="utf-8"?>
<sst xmlns="http://schemas.openxmlformats.org/spreadsheetml/2006/main" count="175" uniqueCount="109">
  <si>
    <t>S1</t>
  </si>
  <si>
    <t>Totale Seance prevue</t>
  </si>
  <si>
    <t>Enseignants</t>
  </si>
  <si>
    <t>code</t>
  </si>
  <si>
    <t>nom de la matiere</t>
  </si>
  <si>
    <t>Crédits EM</t>
  </si>
  <si>
    <t>CM</t>
  </si>
  <si>
    <t>TD</t>
  </si>
  <si>
    <t>TP</t>
  </si>
  <si>
    <t>Total</t>
  </si>
  <si>
    <t>DPR110</t>
  </si>
  <si>
    <t>Français</t>
  </si>
  <si>
    <t>Diallo Alassane/ Sidi Med Abdy/Smail Med</t>
  </si>
  <si>
    <t>DPR111</t>
  </si>
  <si>
    <t>Anglais</t>
  </si>
  <si>
    <t>Hama Cheikh/Ahmed Khalil/Ebi Taleb</t>
  </si>
  <si>
    <t>DEV110</t>
  </si>
  <si>
    <t>Algo et programmation</t>
  </si>
  <si>
    <t>Sidi Med/Hafeth/Nourredine</t>
  </si>
  <si>
    <t>Sidi Med/Rifaa/Elmamy/Mamoune/Fatimetou</t>
  </si>
  <si>
    <t>DEV111</t>
  </si>
  <si>
    <t>Bases de données</t>
  </si>
  <si>
    <t>Moussa Demba/Med Lemine</t>
  </si>
  <si>
    <t>Aicha/Naji/Hacen</t>
  </si>
  <si>
    <t>DEV112</t>
  </si>
  <si>
    <t>Téchnologies web</t>
  </si>
  <si>
    <t>Moussa Demba/Aicha/Naji</t>
  </si>
  <si>
    <t>SYR110</t>
  </si>
  <si>
    <t>Bases informatique</t>
  </si>
  <si>
    <t>Cheikh Dhib/Meya Harouna</t>
  </si>
  <si>
    <t>Meya Harouna/Hacen/Abdallahi</t>
  </si>
  <si>
    <t>SYR111</t>
  </si>
  <si>
    <t>concepts de base de réseaux</t>
  </si>
  <si>
    <t>Tourad Diallo</t>
  </si>
  <si>
    <t>Tourad Diallo/Brahim Soufi/Ahmed Adama</t>
  </si>
  <si>
    <t>MAI112</t>
  </si>
  <si>
    <t>PIX 1</t>
  </si>
  <si>
    <t>Aicha/Med Lemine/Naji</t>
  </si>
  <si>
    <t>MAI111</t>
  </si>
  <si>
    <t>Analyse</t>
  </si>
  <si>
    <t>Kamal/Soumare</t>
  </si>
  <si>
    <t>Soumare/Fatimetou H/Mariem Abdallahi</t>
  </si>
  <si>
    <t>MAI110</t>
  </si>
  <si>
    <t>Algèbre</t>
  </si>
  <si>
    <t>Habeb</t>
  </si>
  <si>
    <t>Habeb/Mariem Abdallahi/Fatimetou H</t>
  </si>
  <si>
    <t>DPR112</t>
  </si>
  <si>
    <t>PPP</t>
  </si>
  <si>
    <t>Sidi Soueina</t>
  </si>
  <si>
    <t>S3</t>
  </si>
  <si>
    <t>Charge (H)/groupe</t>
  </si>
  <si>
    <t>CodeEM</t>
  </si>
  <si>
    <t>Titre</t>
  </si>
  <si>
    <t>PAV310</t>
  </si>
  <si>
    <t>POO JAVA</t>
  </si>
  <si>
    <t>Hafeth</t>
  </si>
  <si>
    <t>Hafeth/Debagh</t>
  </si>
  <si>
    <t>PAV311</t>
  </si>
  <si>
    <t>SD &amp; Comp. Algo</t>
  </si>
  <si>
    <t>Cheikh Dhib/Nouredine</t>
  </si>
  <si>
    <t>DAS310</t>
  </si>
  <si>
    <t>Machine learning</t>
  </si>
  <si>
    <t>Med Louly</t>
  </si>
  <si>
    <t>Bakar/Dieng</t>
  </si>
  <si>
    <t>DAS311</t>
  </si>
  <si>
    <t>RO</t>
  </si>
  <si>
    <t>Meya Harouna/Med Lenine</t>
  </si>
  <si>
    <t>DPR310</t>
  </si>
  <si>
    <t>Communication</t>
  </si>
  <si>
    <t>Sidi Med Abdy/Smail Med</t>
  </si>
  <si>
    <t>DPR311</t>
  </si>
  <si>
    <t>Hama Cheikh/Ahmed Khalil</t>
  </si>
  <si>
    <t>DPR312</t>
  </si>
  <si>
    <t>DPR313</t>
  </si>
  <si>
    <t>Gestion d'entreprise</t>
  </si>
  <si>
    <t>Hammady</t>
  </si>
  <si>
    <t>DSI310</t>
  </si>
  <si>
    <t>Génie logiciel</t>
  </si>
  <si>
    <t>Moussa Demba</t>
  </si>
  <si>
    <t>DSI311</t>
  </si>
  <si>
    <t>Bases de données avancés</t>
  </si>
  <si>
    <t>Sidi Kaber</t>
  </si>
  <si>
    <t>DSI320</t>
  </si>
  <si>
    <t>Dev. Web avec Python</t>
  </si>
  <si>
    <t>Sidi Med</t>
  </si>
  <si>
    <t>Sidi Med/Debagh</t>
  </si>
  <si>
    <t>DSI321</t>
  </si>
  <si>
    <t>DevOps</t>
  </si>
  <si>
    <t>Abdarahmane</t>
  </si>
  <si>
    <t>CNM310</t>
  </si>
  <si>
    <t>Numérisation et codage des objets Multimédia</t>
  </si>
  <si>
    <t>ElBennany</t>
  </si>
  <si>
    <t>CNM311</t>
  </si>
  <si>
    <t>CMS et PAO 2</t>
  </si>
  <si>
    <t>Haythem</t>
  </si>
  <si>
    <t>CNM320</t>
  </si>
  <si>
    <t>Tech Multimédias avancées</t>
  </si>
  <si>
    <t>CNM321</t>
  </si>
  <si>
    <t>BD et conception des SI</t>
  </si>
  <si>
    <t>Med Lemine</t>
  </si>
  <si>
    <t>RSS310</t>
  </si>
  <si>
    <t>Intro Reseaux Mobiles</t>
  </si>
  <si>
    <t>Aoun</t>
  </si>
  <si>
    <t>RSS311</t>
  </si>
  <si>
    <t>Admin Syst et réseaux  Linux</t>
  </si>
  <si>
    <t>RSS320</t>
  </si>
  <si>
    <t>Intro à la sécurité info</t>
  </si>
  <si>
    <t>Sidi Biha</t>
  </si>
  <si>
    <t>RSS321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</si>
</sst>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8"/>
      <name val="Calibri"/>
    </font>
    <font>
      <b/>
      <sz val="14"/>
      <color theme="8"/>
      <name val="Cambria"/>
    </font>
    <font>
      <sz val="11"/>
      <color theme="1"/>
      <name val="Calibri"/>
    </font>
    <font>
      <sz val="11"/>
      <color theme="1"/>
      <name val="Cambria"/>
    </font>
    <font>
      <b/>
      <sz val="11"/>
      <color theme="1"/>
      <name val="Cambria"/>
    </font>
    <font>
      <sz val="11"/>
      <name val="Calibri"/>
    </font>
    <font>
      <sz val="12"/>
      <color theme="1"/>
      <name val="Cambria"/>
    </font>
    <font>
      <sz val="10"/>
      <color theme="1"/>
      <name val="Cambria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6" fillId="0" borderId="7" xfId="0" applyFont="1" applyBorder="1"/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6" fillId="0" borderId="8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" fontId="4" fillId="0" borderId="3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7" workbookViewId="0">
      <selection activeCell="E19" sqref="E19"/>
    </sheetView>
  </sheetViews>
  <sheetFormatPr defaultRowHeight="14.5"/>
  <cols>
    <col min="1" max="1" width="12.7265625" customWidth="1"/>
    <col min="2" max="2" width="24.54296875" customWidth="1"/>
    <col min="3" max="4" width="0" hidden="1" customWidth="1"/>
    <col min="5" max="5" width="33.7265625" customWidth="1"/>
    <col min="6" max="6" width="34" customWidth="1"/>
    <col min="7" max="7" width="35.26953125" customWidth="1"/>
    <col min="8" max="8" width="0" hidden="1" customWidth="1"/>
  </cols>
  <sheetData>
    <row r="1" spans="1:8" ht="17.5">
      <c r="A1" s="1"/>
      <c r="B1" s="2" t="s">
        <v>0</v>
      </c>
      <c r="C1" s="1"/>
      <c r="D1" s="1"/>
      <c r="E1" s="1"/>
      <c r="F1" s="2"/>
      <c r="G1" s="1"/>
      <c r="H1" s="1"/>
    </row>
    <row r="2" spans="1:8" ht="15" thickBot="1">
      <c r="A2" s="3"/>
      <c r="B2" s="3"/>
      <c r="C2" s="3"/>
      <c r="D2" s="3"/>
      <c r="E2" s="3"/>
      <c r="F2" s="3"/>
      <c r="G2" s="3"/>
      <c r="H2" s="3"/>
    </row>
    <row r="3" spans="1:8">
      <c r="A3" s="4"/>
      <c r="B3" s="5"/>
      <c r="C3" s="6"/>
      <c r="D3" s="7" t="s">
        <v>1</v>
      </c>
      <c r="E3" s="8" t="s">
        <v>2</v>
      </c>
      <c r="F3" s="9"/>
      <c r="G3" s="9"/>
      <c r="H3" s="10"/>
    </row>
    <row r="4" spans="1:8" ht="28">
      <c r="A4" s="11" t="s">
        <v>3</v>
      </c>
      <c r="B4" s="12" t="s">
        <v>4</v>
      </c>
      <c r="C4" s="11" t="s">
        <v>5</v>
      </c>
      <c r="D4" s="13"/>
      <c r="E4" s="11" t="s">
        <v>6</v>
      </c>
      <c r="F4" s="11" t="s">
        <v>7</v>
      </c>
      <c r="G4" s="11" t="s">
        <v>8</v>
      </c>
      <c r="H4" s="11" t="s">
        <v>9</v>
      </c>
    </row>
    <row r="5" spans="1:8" ht="28">
      <c r="A5" s="14" t="s">
        <v>10</v>
      </c>
      <c r="B5" s="15" t="s">
        <v>11</v>
      </c>
      <c r="C5" s="14">
        <v>4</v>
      </c>
      <c r="D5" s="16">
        <f t="shared" ref="D5:D15" si="0">C5*12/1.5</f>
        <v>32</v>
      </c>
      <c r="E5" s="17" t="s">
        <v>12</v>
      </c>
      <c r="F5" s="17" t="s">
        <v>12</v>
      </c>
      <c r="G5" s="17" t="s">
        <v>12</v>
      </c>
      <c r="H5" s="17" t="e">
        <f t="shared" ref="H5:H15" si="1">E5+F5+G5</f>
        <v>#VALUE!</v>
      </c>
    </row>
    <row r="6" spans="1:8" ht="28">
      <c r="A6" s="14" t="s">
        <v>13</v>
      </c>
      <c r="B6" s="15" t="s">
        <v>14</v>
      </c>
      <c r="C6" s="14">
        <v>4</v>
      </c>
      <c r="D6" s="16">
        <f t="shared" si="0"/>
        <v>32</v>
      </c>
      <c r="E6" s="17" t="s">
        <v>15</v>
      </c>
      <c r="F6" s="17" t="s">
        <v>15</v>
      </c>
      <c r="G6" s="17" t="s">
        <v>15</v>
      </c>
      <c r="H6" s="17" t="e">
        <f t="shared" si="1"/>
        <v>#VALUE!</v>
      </c>
    </row>
    <row r="7" spans="1:8" ht="42">
      <c r="A7" s="14" t="s">
        <v>16</v>
      </c>
      <c r="B7" s="15" t="s">
        <v>17</v>
      </c>
      <c r="C7" s="14">
        <v>3</v>
      </c>
      <c r="D7" s="16">
        <f t="shared" si="0"/>
        <v>24</v>
      </c>
      <c r="E7" s="17" t="s">
        <v>18</v>
      </c>
      <c r="F7" s="17" t="s">
        <v>19</v>
      </c>
      <c r="G7" s="17" t="s">
        <v>19</v>
      </c>
      <c r="H7" s="17" t="e">
        <f t="shared" si="1"/>
        <v>#VALUE!</v>
      </c>
    </row>
    <row r="8" spans="1:8">
      <c r="A8" s="14" t="s">
        <v>20</v>
      </c>
      <c r="B8" s="15" t="s">
        <v>21</v>
      </c>
      <c r="C8" s="14">
        <v>2</v>
      </c>
      <c r="D8" s="16">
        <f t="shared" si="0"/>
        <v>16</v>
      </c>
      <c r="E8" s="17" t="s">
        <v>22</v>
      </c>
      <c r="F8" s="17" t="s">
        <v>23</v>
      </c>
      <c r="G8" s="17" t="s">
        <v>23</v>
      </c>
      <c r="H8" s="17" t="e">
        <f t="shared" si="1"/>
        <v>#VALUE!</v>
      </c>
    </row>
    <row r="9" spans="1:8">
      <c r="A9" s="14" t="s">
        <v>24</v>
      </c>
      <c r="B9" s="15" t="s">
        <v>25</v>
      </c>
      <c r="C9" s="14">
        <v>2</v>
      </c>
      <c r="D9" s="16">
        <f t="shared" si="0"/>
        <v>16</v>
      </c>
      <c r="E9" s="17" t="s">
        <v>26</v>
      </c>
      <c r="F9" s="17" t="s">
        <v>26</v>
      </c>
      <c r="G9" s="17" t="s">
        <v>26</v>
      </c>
      <c r="H9" s="17" t="e">
        <f t="shared" si="1"/>
        <v>#VALUE!</v>
      </c>
    </row>
    <row r="10" spans="1:8">
      <c r="A10" s="14" t="s">
        <v>27</v>
      </c>
      <c r="B10" s="15" t="s">
        <v>28</v>
      </c>
      <c r="C10" s="14">
        <v>2</v>
      </c>
      <c r="D10" s="16">
        <f t="shared" si="0"/>
        <v>16</v>
      </c>
      <c r="E10" s="17" t="s">
        <v>29</v>
      </c>
      <c r="F10" s="17" t="s">
        <v>30</v>
      </c>
      <c r="G10" s="17" t="s">
        <v>30</v>
      </c>
      <c r="H10" s="17" t="e">
        <f t="shared" si="1"/>
        <v>#VALUE!</v>
      </c>
    </row>
    <row r="11" spans="1:8" ht="28">
      <c r="A11" s="14" t="s">
        <v>31</v>
      </c>
      <c r="B11" s="15" t="s">
        <v>32</v>
      </c>
      <c r="C11" s="14">
        <v>3</v>
      </c>
      <c r="D11" s="16">
        <f t="shared" si="0"/>
        <v>24</v>
      </c>
      <c r="E11" s="17" t="s">
        <v>33</v>
      </c>
      <c r="F11" s="17" t="s">
        <v>34</v>
      </c>
      <c r="G11" s="17" t="s">
        <v>34</v>
      </c>
      <c r="H11" s="17" t="e">
        <f t="shared" si="1"/>
        <v>#VALUE!</v>
      </c>
    </row>
    <row r="12" spans="1:8">
      <c r="A12" s="18" t="s">
        <v>35</v>
      </c>
      <c r="B12" s="15" t="s">
        <v>36</v>
      </c>
      <c r="C12" s="14">
        <v>3</v>
      </c>
      <c r="D12" s="16">
        <f t="shared" si="0"/>
        <v>24</v>
      </c>
      <c r="E12" s="17" t="s">
        <v>37</v>
      </c>
      <c r="F12" s="17" t="s">
        <v>37</v>
      </c>
      <c r="G12" s="17" t="s">
        <v>37</v>
      </c>
      <c r="H12" s="17" t="e">
        <f t="shared" si="1"/>
        <v>#VALUE!</v>
      </c>
    </row>
    <row r="13" spans="1:8" ht="28">
      <c r="A13" s="18" t="s">
        <v>38</v>
      </c>
      <c r="B13" s="15" t="s">
        <v>39</v>
      </c>
      <c r="C13" s="14">
        <v>3</v>
      </c>
      <c r="D13" s="16">
        <f t="shared" si="0"/>
        <v>24</v>
      </c>
      <c r="E13" s="17" t="s">
        <v>40</v>
      </c>
      <c r="F13" s="17" t="s">
        <v>41</v>
      </c>
      <c r="G13" s="17" t="s">
        <v>41</v>
      </c>
      <c r="H13" s="17" t="e">
        <f t="shared" si="1"/>
        <v>#VALUE!</v>
      </c>
    </row>
    <row r="14" spans="1:8" ht="28">
      <c r="A14" s="18" t="s">
        <v>42</v>
      </c>
      <c r="B14" s="15" t="s">
        <v>43</v>
      </c>
      <c r="C14" s="14">
        <v>3</v>
      </c>
      <c r="D14" s="16">
        <f t="shared" si="0"/>
        <v>24</v>
      </c>
      <c r="E14" s="17" t="s">
        <v>44</v>
      </c>
      <c r="F14" s="17" t="s">
        <v>45</v>
      </c>
      <c r="G14" s="17" t="s">
        <v>45</v>
      </c>
      <c r="H14" s="17" t="e">
        <f t="shared" si="1"/>
        <v>#VALUE!</v>
      </c>
    </row>
    <row r="15" spans="1:8">
      <c r="A15" s="14" t="s">
        <v>46</v>
      </c>
      <c r="B15" s="15" t="s">
        <v>47</v>
      </c>
      <c r="C15" s="14">
        <v>1</v>
      </c>
      <c r="D15" s="16">
        <f t="shared" si="0"/>
        <v>8</v>
      </c>
      <c r="E15" s="17" t="s">
        <v>48</v>
      </c>
      <c r="F15" s="17" t="s">
        <v>48</v>
      </c>
      <c r="G15" s="17" t="s">
        <v>48</v>
      </c>
      <c r="H15" s="17" t="e">
        <f t="shared" si="1"/>
        <v>#VALUE!</v>
      </c>
    </row>
    <row r="16" spans="1:8" hidden="1">
      <c r="A16" s="3"/>
      <c r="B16" s="3"/>
      <c r="C16" s="3"/>
      <c r="D16" s="3"/>
      <c r="E16" s="3"/>
      <c r="F16" s="3"/>
      <c r="G16" s="3"/>
      <c r="H16" s="3"/>
    </row>
    <row r="17" spans="1:8" hidden="1">
      <c r="A17" s="3"/>
      <c r="B17" s="3"/>
      <c r="C17" s="3"/>
      <c r="D17" s="19"/>
      <c r="E17" s="19"/>
      <c r="F17" s="19"/>
      <c r="G17" s="19"/>
      <c r="H17" s="19"/>
    </row>
    <row r="18" spans="1:8" ht="17.5">
      <c r="A18" s="1"/>
      <c r="B18" s="2"/>
      <c r="C18" s="1"/>
      <c r="D18" s="1"/>
      <c r="E18" s="1"/>
      <c r="F18" s="2"/>
      <c r="G18" s="1"/>
      <c r="H18" s="1"/>
    </row>
    <row r="19" spans="1:8" ht="18" thickBot="1">
      <c r="A19" s="3"/>
      <c r="B19" s="2" t="s">
        <v>49</v>
      </c>
      <c r="C19" s="3"/>
      <c r="D19" s="3"/>
      <c r="E19" s="3"/>
      <c r="F19" s="3"/>
      <c r="G19" s="3"/>
      <c r="H19" s="3"/>
    </row>
    <row r="20" spans="1:8">
      <c r="A20" s="4"/>
      <c r="B20" s="5"/>
      <c r="C20" s="6"/>
      <c r="D20" s="7" t="s">
        <v>1</v>
      </c>
      <c r="E20" s="8" t="s">
        <v>50</v>
      </c>
      <c r="F20" s="9"/>
      <c r="G20" s="9"/>
      <c r="H20" s="10"/>
    </row>
    <row r="21" spans="1:8" ht="28">
      <c r="A21" s="20" t="s">
        <v>51</v>
      </c>
      <c r="B21" s="21" t="s">
        <v>52</v>
      </c>
      <c r="C21" s="20" t="s">
        <v>5</v>
      </c>
      <c r="D21" s="13"/>
      <c r="E21" s="11" t="s">
        <v>6</v>
      </c>
      <c r="F21" s="11" t="s">
        <v>7</v>
      </c>
      <c r="G21" s="11" t="s">
        <v>8</v>
      </c>
      <c r="H21" s="11" t="s">
        <v>9</v>
      </c>
    </row>
    <row r="22" spans="1:8" ht="15">
      <c r="A22" s="22" t="s">
        <v>53</v>
      </c>
      <c r="B22" s="23" t="s">
        <v>54</v>
      </c>
      <c r="C22" s="24">
        <v>2</v>
      </c>
      <c r="D22" s="25" t="e">
        <f t="shared" ref="D22:D41" si="2">H22/1.5</f>
        <v>#VALUE!</v>
      </c>
      <c r="E22" s="17" t="s">
        <v>55</v>
      </c>
      <c r="F22" s="17" t="s">
        <v>56</v>
      </c>
      <c r="G22" s="17" t="s">
        <v>56</v>
      </c>
      <c r="H22" s="17" t="e">
        <f t="shared" ref="H22:H41" si="3">E22+F22+G22</f>
        <v>#VALUE!</v>
      </c>
    </row>
    <row r="23" spans="1:8" ht="15">
      <c r="A23" s="22" t="s">
        <v>57</v>
      </c>
      <c r="B23" s="23" t="s">
        <v>58</v>
      </c>
      <c r="C23" s="24">
        <v>2</v>
      </c>
      <c r="D23" s="25" t="e">
        <f t="shared" si="2"/>
        <v>#VALUE!</v>
      </c>
      <c r="E23" s="17" t="s">
        <v>59</v>
      </c>
      <c r="F23" s="17" t="s">
        <v>59</v>
      </c>
      <c r="G23" s="17" t="s">
        <v>59</v>
      </c>
      <c r="H23" s="17" t="e">
        <f t="shared" si="3"/>
        <v>#VALUE!</v>
      </c>
    </row>
    <row r="24" spans="1:8" ht="15">
      <c r="A24" s="22" t="s">
        <v>60</v>
      </c>
      <c r="B24" s="23" t="s">
        <v>61</v>
      </c>
      <c r="C24" s="24">
        <v>2</v>
      </c>
      <c r="D24" s="25" t="e">
        <f t="shared" si="2"/>
        <v>#VALUE!</v>
      </c>
      <c r="E24" s="17" t="s">
        <v>62</v>
      </c>
      <c r="F24" s="17" t="s">
        <v>63</v>
      </c>
      <c r="G24" s="17" t="s">
        <v>63</v>
      </c>
      <c r="H24" s="17" t="e">
        <f t="shared" si="3"/>
        <v>#VALUE!</v>
      </c>
    </row>
    <row r="25" spans="1:8" ht="15">
      <c r="A25" s="22" t="s">
        <v>64</v>
      </c>
      <c r="B25" s="23" t="s">
        <v>65</v>
      </c>
      <c r="C25" s="24">
        <v>2</v>
      </c>
      <c r="D25" s="25" t="e">
        <f t="shared" si="2"/>
        <v>#VALUE!</v>
      </c>
      <c r="E25" s="17" t="s">
        <v>62</v>
      </c>
      <c r="F25" s="17" t="s">
        <v>66</v>
      </c>
      <c r="G25" s="17" t="s">
        <v>66</v>
      </c>
      <c r="H25" s="17" t="e">
        <f t="shared" si="3"/>
        <v>#VALUE!</v>
      </c>
    </row>
    <row r="26" spans="1:8" ht="15">
      <c r="A26" s="22" t="s">
        <v>67</v>
      </c>
      <c r="B26" s="23" t="s">
        <v>68</v>
      </c>
      <c r="C26" s="24">
        <v>4</v>
      </c>
      <c r="D26" s="25" t="e">
        <f t="shared" si="2"/>
        <v>#VALUE!</v>
      </c>
      <c r="E26" s="17" t="s">
        <v>69</v>
      </c>
      <c r="F26" s="17" t="s">
        <v>69</v>
      </c>
      <c r="G26" s="17" t="s">
        <v>69</v>
      </c>
      <c r="H26" s="17" t="e">
        <f t="shared" si="3"/>
        <v>#VALUE!</v>
      </c>
    </row>
    <row r="27" spans="1:8" ht="15">
      <c r="A27" s="22" t="s">
        <v>70</v>
      </c>
      <c r="B27" s="23" t="s">
        <v>14</v>
      </c>
      <c r="C27" s="24">
        <v>4</v>
      </c>
      <c r="D27" s="25" t="e">
        <f t="shared" si="2"/>
        <v>#VALUE!</v>
      </c>
      <c r="E27" s="17" t="s">
        <v>71</v>
      </c>
      <c r="F27" s="17" t="s">
        <v>71</v>
      </c>
      <c r="G27" s="17" t="s">
        <v>71</v>
      </c>
      <c r="H27" s="17" t="e">
        <f t="shared" si="3"/>
        <v>#VALUE!</v>
      </c>
    </row>
    <row r="28" spans="1:8" ht="15">
      <c r="A28" s="22" t="s">
        <v>72</v>
      </c>
      <c r="B28" s="23" t="s">
        <v>47</v>
      </c>
      <c r="C28" s="24">
        <v>1</v>
      </c>
      <c r="D28" s="25" t="e">
        <f t="shared" si="2"/>
        <v>#VALUE!</v>
      </c>
      <c r="E28" s="17" t="s">
        <v>48</v>
      </c>
      <c r="F28" s="17" t="s">
        <v>48</v>
      </c>
      <c r="G28" s="17" t="s">
        <v>48</v>
      </c>
      <c r="H28" s="17" t="e">
        <f t="shared" si="3"/>
        <v>#VALUE!</v>
      </c>
    </row>
    <row r="29" spans="1:8" ht="15">
      <c r="A29" s="22" t="s">
        <v>73</v>
      </c>
      <c r="B29" s="23" t="s">
        <v>74</v>
      </c>
      <c r="C29" s="24">
        <v>2</v>
      </c>
      <c r="D29" s="25" t="e">
        <f t="shared" si="2"/>
        <v>#VALUE!</v>
      </c>
      <c r="E29" s="17" t="s">
        <v>75</v>
      </c>
      <c r="F29" s="17" t="s">
        <v>75</v>
      </c>
      <c r="G29" s="17" t="s">
        <v>75</v>
      </c>
      <c r="H29" s="26" t="e">
        <f t="shared" si="3"/>
        <v>#VALUE!</v>
      </c>
    </row>
    <row r="30" spans="1:8" ht="15">
      <c r="A30" s="27" t="s">
        <v>76</v>
      </c>
      <c r="B30" s="28" t="s">
        <v>77</v>
      </c>
      <c r="C30" s="24">
        <v>2</v>
      </c>
      <c r="D30" s="25" t="e">
        <f t="shared" si="2"/>
        <v>#VALUE!</v>
      </c>
      <c r="E30" s="29" t="s">
        <v>78</v>
      </c>
      <c r="F30" s="29" t="s">
        <v>78</v>
      </c>
      <c r="G30" s="29" t="s">
        <v>78</v>
      </c>
      <c r="H30" s="30" t="e">
        <f t="shared" si="3"/>
        <v>#VALUE!</v>
      </c>
    </row>
    <row r="31" spans="1:8" ht="30">
      <c r="A31" s="27" t="s">
        <v>79</v>
      </c>
      <c r="B31" s="28" t="s">
        <v>80</v>
      </c>
      <c r="C31" s="24">
        <v>2</v>
      </c>
      <c r="D31" s="25" t="e">
        <f t="shared" si="2"/>
        <v>#VALUE!</v>
      </c>
      <c r="E31" s="17" t="s">
        <v>81</v>
      </c>
      <c r="F31" s="17" t="s">
        <v>81</v>
      </c>
      <c r="G31" s="17" t="s">
        <v>81</v>
      </c>
      <c r="H31" s="17" t="e">
        <f t="shared" si="3"/>
        <v>#VALUE!</v>
      </c>
    </row>
    <row r="32" spans="1:8" ht="15">
      <c r="A32" s="27" t="s">
        <v>82</v>
      </c>
      <c r="B32" s="28" t="s">
        <v>83</v>
      </c>
      <c r="C32" s="24">
        <v>2</v>
      </c>
      <c r="D32" s="25" t="e">
        <f t="shared" si="2"/>
        <v>#VALUE!</v>
      </c>
      <c r="E32" s="17" t="s">
        <v>84</v>
      </c>
      <c r="F32" s="17" t="s">
        <v>85</v>
      </c>
      <c r="G32" s="17" t="s">
        <v>85</v>
      </c>
      <c r="H32" s="17" t="e">
        <f t="shared" si="3"/>
        <v>#VALUE!</v>
      </c>
    </row>
    <row r="33" spans="1:8" ht="15">
      <c r="A33" s="27" t="s">
        <v>86</v>
      </c>
      <c r="B33" s="28" t="s">
        <v>87</v>
      </c>
      <c r="C33" s="24">
        <v>2</v>
      </c>
      <c r="D33" s="25" t="e">
        <f t="shared" si="2"/>
        <v>#VALUE!</v>
      </c>
      <c r="E33" s="17" t="s">
        <v>88</v>
      </c>
      <c r="F33" s="17" t="s">
        <v>88</v>
      </c>
      <c r="G33" s="17" t="s">
        <v>88</v>
      </c>
      <c r="H33" s="17" t="e">
        <f t="shared" si="3"/>
        <v>#VALUE!</v>
      </c>
    </row>
    <row r="34" spans="1:8" ht="25">
      <c r="A34" s="31" t="s">
        <v>89</v>
      </c>
      <c r="B34" s="32" t="s">
        <v>90</v>
      </c>
      <c r="C34" s="24">
        <v>2</v>
      </c>
      <c r="D34" s="25" t="e">
        <f t="shared" si="2"/>
        <v>#VALUE!</v>
      </c>
      <c r="E34" s="17" t="s">
        <v>91</v>
      </c>
      <c r="F34" s="17" t="s">
        <v>91</v>
      </c>
      <c r="G34" s="17" t="s">
        <v>91</v>
      </c>
      <c r="H34" s="17" t="e">
        <f t="shared" si="3"/>
        <v>#VALUE!</v>
      </c>
    </row>
    <row r="35" spans="1:8" ht="15">
      <c r="A35" s="31" t="s">
        <v>92</v>
      </c>
      <c r="B35" s="32" t="s">
        <v>93</v>
      </c>
      <c r="C35" s="24">
        <v>2</v>
      </c>
      <c r="D35" s="25" t="e">
        <f t="shared" si="2"/>
        <v>#VALUE!</v>
      </c>
      <c r="E35" s="17" t="s">
        <v>94</v>
      </c>
      <c r="F35" s="17" t="s">
        <v>94</v>
      </c>
      <c r="G35" s="17" t="s">
        <v>94</v>
      </c>
      <c r="H35" s="17" t="e">
        <f t="shared" si="3"/>
        <v>#VALUE!</v>
      </c>
    </row>
    <row r="36" spans="1:8" ht="15">
      <c r="A36" s="31" t="s">
        <v>95</v>
      </c>
      <c r="B36" s="33" t="s">
        <v>96</v>
      </c>
      <c r="C36" s="24">
        <v>2</v>
      </c>
      <c r="D36" s="25" t="e">
        <f t="shared" si="2"/>
        <v>#VALUE!</v>
      </c>
      <c r="E36" s="17" t="s">
        <v>91</v>
      </c>
      <c r="F36" s="17" t="s">
        <v>91</v>
      </c>
      <c r="G36" s="17" t="s">
        <v>91</v>
      </c>
      <c r="H36" s="17" t="e">
        <f t="shared" si="3"/>
        <v>#VALUE!</v>
      </c>
    </row>
    <row r="37" spans="1:8" ht="15">
      <c r="A37" s="31" t="s">
        <v>97</v>
      </c>
      <c r="B37" s="33" t="s">
        <v>98</v>
      </c>
      <c r="C37" s="24">
        <v>2</v>
      </c>
      <c r="D37" s="25" t="e">
        <f t="shared" si="2"/>
        <v>#VALUE!</v>
      </c>
      <c r="E37" s="17" t="s">
        <v>99</v>
      </c>
      <c r="F37" s="17" t="s">
        <v>99</v>
      </c>
      <c r="G37" s="17" t="s">
        <v>99</v>
      </c>
      <c r="H37" s="17" t="e">
        <f t="shared" si="3"/>
        <v>#VALUE!</v>
      </c>
    </row>
    <row r="38" spans="1:8" ht="15">
      <c r="A38" s="27" t="s">
        <v>100</v>
      </c>
      <c r="B38" s="28" t="s">
        <v>101</v>
      </c>
      <c r="C38" s="24">
        <v>2</v>
      </c>
      <c r="D38" s="25" t="e">
        <f t="shared" si="2"/>
        <v>#VALUE!</v>
      </c>
      <c r="E38" s="17" t="s">
        <v>102</v>
      </c>
      <c r="F38" s="17" t="s">
        <v>102</v>
      </c>
      <c r="G38" s="17" t="s">
        <v>102</v>
      </c>
      <c r="H38" s="17" t="e">
        <f t="shared" si="3"/>
        <v>#VALUE!</v>
      </c>
    </row>
    <row r="39" spans="1:8" ht="15">
      <c r="A39" s="27" t="s">
        <v>103</v>
      </c>
      <c r="B39" s="32" t="s">
        <v>104</v>
      </c>
      <c r="C39" s="24">
        <v>2</v>
      </c>
      <c r="D39" s="25" t="e">
        <f t="shared" si="2"/>
        <v>#VALUE!</v>
      </c>
      <c r="E39" s="17" t="s">
        <v>102</v>
      </c>
      <c r="F39" s="17" t="s">
        <v>102</v>
      </c>
      <c r="G39" s="17" t="s">
        <v>102</v>
      </c>
      <c r="H39" s="17" t="e">
        <f t="shared" si="3"/>
        <v>#VALUE!</v>
      </c>
    </row>
    <row r="40" spans="1:8" ht="15">
      <c r="A40" s="27" t="s">
        <v>105</v>
      </c>
      <c r="B40" s="28" t="s">
        <v>106</v>
      </c>
      <c r="C40" s="24">
        <v>2</v>
      </c>
      <c r="D40" s="25" t="e">
        <f t="shared" si="2"/>
        <v>#VALUE!</v>
      </c>
      <c r="E40" s="17" t="s">
        <v>107</v>
      </c>
      <c r="F40" s="17" t="s">
        <v>107</v>
      </c>
      <c r="G40" s="17" t="s">
        <v>107</v>
      </c>
      <c r="H40" s="17" t="e">
        <f t="shared" si="3"/>
        <v>#VALUE!</v>
      </c>
    </row>
    <row r="41" spans="1:8" ht="15">
      <c r="A41" s="27" t="s">
        <v>108</v>
      </c>
      <c r="B41" s="28" t="s">
        <v>98</v>
      </c>
      <c r="C41" s="24">
        <v>2</v>
      </c>
      <c r="D41" s="25" t="e">
        <f t="shared" si="2"/>
        <v>#VALUE!</v>
      </c>
      <c r="E41" s="17" t="s">
        <v>99</v>
      </c>
      <c r="F41" s="17" t="s">
        <v>99</v>
      </c>
      <c r="G41" s="17" t="s">
        <v>99</v>
      </c>
      <c r="H41" s="17" t="e">
        <f t="shared" si="3"/>
        <v>#VALUE!</v>
      </c>
    </row>
  </sheetData>
  <mergeCells count="4">
    <mergeCell ref="D3:D4"/>
    <mergeCell ref="E3:H3"/>
    <mergeCell ref="D20:D21"/>
    <mergeCell ref="E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HP_LAPTOP</dc:creator>
  <cp:lastModifiedBy>HP_LAPTOP</cp:lastModifiedBy>
  <dcterms:created xsi:type="dcterms:W3CDTF">2024-01-15T21:29:49Z</dcterms:created>
  <dcterms:modified xsi:type="dcterms:W3CDTF">2024-01-15T21:31:55Z</dcterms:modified>
</cp:coreProperties>
</file>