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<sst xmlns="http://schemas.openxmlformats.org/spreadsheetml/2006/main" uniqueCount="96">
  <si>
    <t>NACE</t>
  </si>
  <si>
    <t>Sector</t>
  </si>
  <si>
    <t>Estimate</t>
  </si>
  <si>
    <t>confi</t>
  </si>
  <si>
    <t xml:space="preserve">confi - </t>
  </si>
  <si>
    <t>confi +</t>
  </si>
  <si>
    <t>A01</t>
  </si>
  <si>
    <t>Crop &amp; animal production (..)</t>
  </si>
  <si>
    <t>F</t>
  </si>
  <si>
    <t>Construction</t>
  </si>
  <si>
    <t>A03</t>
  </si>
  <si>
    <t>Fishing &amp; aquaculture</t>
  </si>
  <si>
    <t>M71</t>
  </si>
  <si>
    <t>Architectural &amp; engineering (..)</t>
  </si>
  <si>
    <t>E36</t>
  </si>
  <si>
    <t>Water collection (..)</t>
  </si>
  <si>
    <t>E37-E39</t>
  </si>
  <si>
    <t>(..) Waste management services</t>
  </si>
  <si>
    <t>C33</t>
  </si>
  <si>
    <t>Repair &amp; installation of machinery (..)</t>
  </si>
  <si>
    <t>C21</t>
  </si>
  <si>
    <t>Manuf. of (..) pharmaceutical products (..)</t>
  </si>
  <si>
    <t>A02</t>
  </si>
  <si>
    <t>Forestry &amp; logging</t>
  </si>
  <si>
    <t>J59_J60</t>
  </si>
  <si>
    <t>Motion picture (..) production (..)</t>
  </si>
  <si>
    <t>M73</t>
  </si>
  <si>
    <t>Advertising &amp; market research</t>
  </si>
  <si>
    <t>M69_M70</t>
  </si>
  <si>
    <t>Legal &amp; accounting activities (..)</t>
  </si>
  <si>
    <t>P85</t>
  </si>
  <si>
    <t>Education</t>
  </si>
  <si>
    <t>R_S</t>
  </si>
  <si>
    <t>Other service activities</t>
  </si>
  <si>
    <t>C16</t>
  </si>
  <si>
    <t>Manuf. of wood (..)</t>
  </si>
  <si>
    <t>C17</t>
  </si>
  <si>
    <t>Manuf. of paper (..)</t>
  </si>
  <si>
    <t>N</t>
  </si>
  <si>
    <t>Administrative (..) activities</t>
  </si>
  <si>
    <t>D35</t>
  </si>
  <si>
    <t>Electricity, gas (..)</t>
  </si>
  <si>
    <t>G46</t>
  </si>
  <si>
    <t>Wholesale trade, exc. of motor vehicles (..)</t>
  </si>
  <si>
    <t>G47</t>
  </si>
  <si>
    <t>Retail trade, exc. of motor vehicles (..)</t>
  </si>
  <si>
    <t>O84</t>
  </si>
  <si>
    <t>Public administration (..)</t>
  </si>
  <si>
    <t>C10-C12</t>
  </si>
  <si>
    <t>Manuf. of food products (..)</t>
  </si>
  <si>
    <t>M72</t>
  </si>
  <si>
    <t>Scientific research &amp; development</t>
  </si>
  <si>
    <t>J62_J63</t>
  </si>
  <si>
    <t>Computer programming (..)</t>
  </si>
  <si>
    <t>J58</t>
  </si>
  <si>
    <t>Publishing activities</t>
  </si>
  <si>
    <t>H49</t>
  </si>
  <si>
    <t>Land transport &amp; transport via pipelines</t>
  </si>
  <si>
    <t>C20</t>
  </si>
  <si>
    <t>Manuf. of chemicals (..)</t>
  </si>
  <si>
    <t>M74_M75</t>
  </si>
  <si>
    <t>Other professional (..) activities (..)</t>
  </si>
  <si>
    <t>C31_C32</t>
  </si>
  <si>
    <t>Manuf. of furniture (..)</t>
  </si>
  <si>
    <t>I</t>
  </si>
  <si>
    <t>Accommodation &amp; food service (..)</t>
  </si>
  <si>
    <t>C19</t>
  </si>
  <si>
    <t>Manuf. of coke &amp; ref. petroleum (..)</t>
  </si>
  <si>
    <t>C25</t>
  </si>
  <si>
    <t>Manuf. of fabricated metal products (..)</t>
  </si>
  <si>
    <t>H51</t>
  </si>
  <si>
    <t>Air transport</t>
  </si>
  <si>
    <t>H52</t>
  </si>
  <si>
    <t>Warehousing (..)</t>
  </si>
  <si>
    <t>H50</t>
  </si>
  <si>
    <t>Water transport</t>
  </si>
  <si>
    <t>C22</t>
  </si>
  <si>
    <t>Manuf. of rubber &amp; plastic products</t>
  </si>
  <si>
    <t>C28</t>
  </si>
  <si>
    <t>Manuf. of machinery &amp; equipment (..)</t>
  </si>
  <si>
    <t>B</t>
  </si>
  <si>
    <t>Mining &amp; quarrying</t>
  </si>
  <si>
    <t>C18</t>
  </si>
  <si>
    <t>(..) Reproduction of recorded media</t>
  </si>
  <si>
    <t>L68</t>
  </si>
  <si>
    <t>Real estate activities</t>
  </si>
  <si>
    <t>G45</t>
  </si>
  <si>
    <t>Wholesale &amp; retail trade (..)</t>
  </si>
  <si>
    <t>C24</t>
  </si>
  <si>
    <t>Manuf. of basic metals</t>
  </si>
  <si>
    <t>C30</t>
  </si>
  <si>
    <t>Manuf. of other transport equipment</t>
  </si>
  <si>
    <t>C13-C15</t>
  </si>
  <si>
    <t>Manuf. of textiles (..)</t>
  </si>
  <si>
    <t>C29</t>
  </si>
  <si>
    <t>Manuf. of motor vehicles (..)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</si>
</sst>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6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" customHeight="1" outlineLevelRow="0" outlineLevelCol="0"/>
  <cols>
    <col min="1" max="6" width="8.85156" style="1" customWidth="1"/>
    <col min="7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6" customHeight="1">
      <c r="A2" t="s" s="3">
        <v>6</v>
      </c>
      <c r="B2" t="s" s="3">
        <v>7</v>
      </c>
      <c r="C2" s="4">
        <v>-0.0332863270306893</v>
      </c>
      <c r="D2" s="4">
        <v>0.01506820806837</v>
      </c>
      <c r="E2" s="4">
        <f>C2-D2</f>
        <v>-0.0483545350990593</v>
      </c>
      <c r="F2" s="4">
        <f>C2+D2</f>
        <v>-0.0182181189623193</v>
      </c>
    </row>
    <row r="3" ht="16" customHeight="1">
      <c r="A3" t="s" s="3">
        <v>8</v>
      </c>
      <c r="B3" t="s" s="3">
        <v>9</v>
      </c>
      <c r="C3" s="4">
        <v>-0.0227024106821331</v>
      </c>
      <c r="D3" s="4">
        <v>0.009653132989716959</v>
      </c>
      <c r="E3" s="4">
        <f>C3-D3</f>
        <v>-0.0323555436718501</v>
      </c>
      <c r="F3" s="4">
        <f>C3+D3</f>
        <v>-0.0130492776924161</v>
      </c>
    </row>
    <row r="4" ht="16" customHeight="1">
      <c r="A4" t="s" s="3">
        <v>10</v>
      </c>
      <c r="B4" t="s" s="3">
        <v>11</v>
      </c>
      <c r="C4" s="4">
        <v>-0.008964410768750149</v>
      </c>
      <c r="D4" s="4">
        <v>0.0127753026540376</v>
      </c>
      <c r="E4" s="4">
        <f>C4-D4</f>
        <v>-0.0217397134227878</v>
      </c>
      <c r="F4" s="4">
        <f>C4+D4</f>
        <v>0.00381089188528745</v>
      </c>
    </row>
    <row r="5" ht="16" customHeight="1">
      <c r="A5" t="s" s="3">
        <v>12</v>
      </c>
      <c r="B5" t="s" s="3">
        <v>13</v>
      </c>
      <c r="C5" s="4">
        <v>0.00167769568643506</v>
      </c>
      <c r="D5" s="4">
        <v>0.00517550532979777</v>
      </c>
      <c r="E5" s="4">
        <f>C5-D5</f>
        <v>-0.00349780964336271</v>
      </c>
      <c r="F5" s="4">
        <f>C5+D5</f>
        <v>0.00685320101623283</v>
      </c>
    </row>
    <row r="6" ht="16" customHeight="1">
      <c r="A6" t="s" s="3">
        <v>14</v>
      </c>
      <c r="B6" t="s" s="3">
        <v>15</v>
      </c>
      <c r="C6" s="4">
        <v>0.0027368300365431</v>
      </c>
      <c r="D6" s="4">
        <v>0.008396033197197931</v>
      </c>
      <c r="E6" s="4">
        <f>C6-D6</f>
        <v>-0.00565920316065483</v>
      </c>
      <c r="F6" s="4">
        <f>C6+D6</f>
        <v>0.011132863233741</v>
      </c>
    </row>
    <row r="7" ht="16" customHeight="1">
      <c r="A7" t="s" s="3">
        <v>16</v>
      </c>
      <c r="B7" t="s" s="3">
        <v>17</v>
      </c>
      <c r="C7" s="4">
        <v>0.00371710271996611</v>
      </c>
      <c r="D7" s="4">
        <v>0.00712309140082447</v>
      </c>
      <c r="E7" s="4">
        <f>C7-D7</f>
        <v>-0.00340598868085836</v>
      </c>
      <c r="F7" s="4">
        <f>C7+D7</f>
        <v>0.0108401941207906</v>
      </c>
    </row>
    <row r="8" ht="16" customHeight="1">
      <c r="A8" t="s" s="3">
        <v>18</v>
      </c>
      <c r="B8" t="s" s="3">
        <v>19</v>
      </c>
      <c r="C8" s="4">
        <v>0.0038370320501192</v>
      </c>
      <c r="D8" s="4">
        <v>0.00627279448505447</v>
      </c>
      <c r="E8" s="4">
        <f>C8-D8</f>
        <v>-0.00243576243493527</v>
      </c>
      <c r="F8" s="4">
        <f>C8+D8</f>
        <v>0.0101098265351737</v>
      </c>
    </row>
    <row r="9" ht="16" customHeight="1">
      <c r="A9" t="s" s="3">
        <v>20</v>
      </c>
      <c r="B9" t="s" s="3">
        <v>21</v>
      </c>
      <c r="C9" s="4">
        <v>0.0150619945294576</v>
      </c>
      <c r="D9" s="4">
        <v>0.0111967919260095</v>
      </c>
      <c r="E9" s="4">
        <f>C9-D9</f>
        <v>0.0038652026034481</v>
      </c>
      <c r="F9" s="4">
        <f>C9+D9</f>
        <v>0.0262587864554671</v>
      </c>
    </row>
    <row r="10" ht="16" customHeight="1">
      <c r="A10" t="s" s="3">
        <v>22</v>
      </c>
      <c r="B10" t="s" s="3">
        <v>23</v>
      </c>
      <c r="C10" s="4">
        <v>0.0160429764542098</v>
      </c>
      <c r="D10" s="4">
        <v>0.0076850803047285</v>
      </c>
      <c r="E10" s="4">
        <f>C10-D10</f>
        <v>0.008357896149481301</v>
      </c>
      <c r="F10" s="4">
        <f>C10+D10</f>
        <v>0.0237280567589383</v>
      </c>
    </row>
    <row r="11" ht="16" customHeight="1">
      <c r="A11" t="s" s="3">
        <v>24</v>
      </c>
      <c r="B11" t="s" s="3">
        <v>25</v>
      </c>
      <c r="C11" s="4">
        <v>0.016368387512882</v>
      </c>
      <c r="D11" s="4">
        <v>0.00708225977397629</v>
      </c>
      <c r="E11" s="4">
        <f>C11-D11</f>
        <v>0.009286127738905711</v>
      </c>
      <c r="F11" s="4">
        <f>C11+D11</f>
        <v>0.0234506472868583</v>
      </c>
    </row>
    <row r="12" ht="16" customHeight="1">
      <c r="A12" t="s" s="3">
        <v>26</v>
      </c>
      <c r="B12" t="s" s="3">
        <v>27</v>
      </c>
      <c r="C12" s="4">
        <v>0.0167935592699472</v>
      </c>
      <c r="D12" s="4">
        <v>0.009115022578501251</v>
      </c>
      <c r="E12" s="4">
        <f>C12-D12</f>
        <v>0.00767853669144595</v>
      </c>
      <c r="F12" s="4">
        <f>C12+D12</f>
        <v>0.0259085818484485</v>
      </c>
    </row>
    <row r="13" ht="16" customHeight="1">
      <c r="A13" t="s" s="3">
        <v>28</v>
      </c>
      <c r="B13" t="s" s="3">
        <v>29</v>
      </c>
      <c r="C13" s="4">
        <v>0.0181083157588928</v>
      </c>
      <c r="D13" s="4">
        <v>0.0045224711088616</v>
      </c>
      <c r="E13" s="4">
        <f>C13-D13</f>
        <v>0.0135858446500312</v>
      </c>
      <c r="F13" s="4">
        <f>C13+D13</f>
        <v>0.0226307868677544</v>
      </c>
    </row>
    <row r="14" ht="16" customHeight="1">
      <c r="A14" t="s" s="3">
        <v>30</v>
      </c>
      <c r="B14" t="s" s="3">
        <v>31</v>
      </c>
      <c r="C14" s="4">
        <v>0.0194893479629336</v>
      </c>
      <c r="D14" s="4">
        <v>0.0121335380295614</v>
      </c>
      <c r="E14" s="4">
        <f>C14-D14</f>
        <v>0.0073558099333722</v>
      </c>
      <c r="F14" s="4">
        <f>C14+D14</f>
        <v>0.031622885992495</v>
      </c>
    </row>
    <row r="15" ht="16" customHeight="1">
      <c r="A15" t="s" s="3">
        <v>32</v>
      </c>
      <c r="B15" t="s" s="3">
        <v>33</v>
      </c>
      <c r="C15" s="4">
        <v>0.020199803349985</v>
      </c>
      <c r="D15" s="4">
        <v>0.0121977675344642</v>
      </c>
      <c r="E15" s="4">
        <f>C15-D15</f>
        <v>0.0080020358155208</v>
      </c>
      <c r="F15" s="4">
        <f>C15+D15</f>
        <v>0.0323975708844492</v>
      </c>
    </row>
    <row r="16" ht="16" customHeight="1">
      <c r="A16" t="s" s="3">
        <v>34</v>
      </c>
      <c r="B16" t="s" s="3">
        <v>35</v>
      </c>
      <c r="C16" s="4">
        <v>0.0207235219020834</v>
      </c>
      <c r="D16" s="4">
        <v>0.008149789241682359</v>
      </c>
      <c r="E16" s="4">
        <f>C16-D16</f>
        <v>0.012573732660401</v>
      </c>
      <c r="F16" s="4">
        <f>C16+D16</f>
        <v>0.0288733111437658</v>
      </c>
    </row>
    <row r="17" ht="16" customHeight="1">
      <c r="A17" t="s" s="3">
        <v>36</v>
      </c>
      <c r="B17" t="s" s="3">
        <v>37</v>
      </c>
      <c r="C17" s="4">
        <v>0.0221235210187329</v>
      </c>
      <c r="D17" s="4">
        <v>0.008553090802724201</v>
      </c>
      <c r="E17" s="4">
        <f>C17-D17</f>
        <v>0.0135704302160087</v>
      </c>
      <c r="F17" s="4">
        <f>C17+D17</f>
        <v>0.0306766118214571</v>
      </c>
    </row>
    <row r="18" ht="16" customHeight="1">
      <c r="A18" t="s" s="3">
        <v>38</v>
      </c>
      <c r="B18" t="s" s="3">
        <v>39</v>
      </c>
      <c r="C18" s="4">
        <v>0.0234276317702996</v>
      </c>
      <c r="D18" s="4">
        <v>0.00561986057696314</v>
      </c>
      <c r="E18" s="4">
        <f>C18-D18</f>
        <v>0.0178077711933365</v>
      </c>
      <c r="F18" s="4">
        <f>C18+D18</f>
        <v>0.0290474923472627</v>
      </c>
    </row>
    <row r="19" ht="16" customHeight="1">
      <c r="A19" t="s" s="3">
        <v>40</v>
      </c>
      <c r="B19" t="s" s="3">
        <v>41</v>
      </c>
      <c r="C19" s="4">
        <v>0.0247644510000503</v>
      </c>
      <c r="D19" s="4">
        <v>0.00633713757119282</v>
      </c>
      <c r="E19" s="4">
        <f>C19-D19</f>
        <v>0.0184273134288575</v>
      </c>
      <c r="F19" s="4">
        <f>C19+D19</f>
        <v>0.0311015885712431</v>
      </c>
    </row>
    <row r="20" ht="16" customHeight="1">
      <c r="A20" t="s" s="3">
        <v>42</v>
      </c>
      <c r="B20" t="s" s="3">
        <v>43</v>
      </c>
      <c r="C20" s="4">
        <v>0.0248691752874649</v>
      </c>
      <c r="D20" s="4">
        <v>0.0074913972733804</v>
      </c>
      <c r="E20" s="4">
        <f>C20-D20</f>
        <v>0.0173777780140845</v>
      </c>
      <c r="F20" s="4">
        <f>C20+D20</f>
        <v>0.0323605725608453</v>
      </c>
    </row>
    <row r="21" ht="16" customHeight="1">
      <c r="A21" t="s" s="3">
        <v>44</v>
      </c>
      <c r="B21" t="s" s="3">
        <v>45</v>
      </c>
      <c r="C21" s="4">
        <v>0.0275272873281393</v>
      </c>
      <c r="D21" s="4">
        <v>0.0089462794512146</v>
      </c>
      <c r="E21" s="4">
        <f>C21-D21</f>
        <v>0.0185810078769247</v>
      </c>
      <c r="F21" s="4">
        <f>C21+D21</f>
        <v>0.0364735667793539</v>
      </c>
    </row>
    <row r="22" ht="16" customHeight="1">
      <c r="A22" t="s" s="3">
        <v>46</v>
      </c>
      <c r="B22" t="s" s="3">
        <v>47</v>
      </c>
      <c r="C22" s="4">
        <v>0.0289507292826309</v>
      </c>
      <c r="D22" s="4">
        <v>0.0050977857595269</v>
      </c>
      <c r="E22" s="4">
        <f>C22-D22</f>
        <v>0.023852943523104</v>
      </c>
      <c r="F22" s="4">
        <f>C22+D22</f>
        <v>0.0340485150421578</v>
      </c>
    </row>
    <row r="23" ht="16" customHeight="1">
      <c r="A23" t="s" s="3">
        <v>48</v>
      </c>
      <c r="B23" t="s" s="3">
        <v>49</v>
      </c>
      <c r="C23" s="4">
        <v>0.029389191219971</v>
      </c>
      <c r="D23" s="4">
        <v>0.0118235318682162</v>
      </c>
      <c r="E23" s="4">
        <f>C23-D23</f>
        <v>0.0175656593517548</v>
      </c>
      <c r="F23" s="4">
        <f>C23+D23</f>
        <v>0.0412127230881872</v>
      </c>
    </row>
    <row r="24" ht="16" customHeight="1">
      <c r="A24" t="s" s="3">
        <v>50</v>
      </c>
      <c r="B24" t="s" s="3">
        <v>51</v>
      </c>
      <c r="C24" s="4">
        <v>0.03041140414387</v>
      </c>
      <c r="D24" s="4">
        <v>0.00902813237391115</v>
      </c>
      <c r="E24" s="4">
        <f>C24-D24</f>
        <v>0.0213832717699589</v>
      </c>
      <c r="F24" s="4">
        <f>C24+D24</f>
        <v>0.0394395365177812</v>
      </c>
    </row>
    <row r="25" ht="16" customHeight="1">
      <c r="A25" t="s" s="3">
        <v>52</v>
      </c>
      <c r="B25" t="s" s="3">
        <v>53</v>
      </c>
      <c r="C25" s="4">
        <v>0.0327065586477224</v>
      </c>
      <c r="D25" s="4">
        <v>0.00943569697287114</v>
      </c>
      <c r="E25" s="4">
        <f>C25-D25</f>
        <v>0.0232708616748513</v>
      </c>
      <c r="F25" s="4">
        <f>C25+D25</f>
        <v>0.0421422556205935</v>
      </c>
    </row>
    <row r="26" ht="16" customHeight="1">
      <c r="A26" t="s" s="3">
        <v>54</v>
      </c>
      <c r="B26" t="s" s="3">
        <v>55</v>
      </c>
      <c r="C26" s="4">
        <v>0.0329100485195017</v>
      </c>
      <c r="D26" s="4">
        <v>0.00729247400717576</v>
      </c>
      <c r="E26" s="4">
        <f>C26-D26</f>
        <v>0.0256175745123259</v>
      </c>
      <c r="F26" s="4">
        <f>C26+D26</f>
        <v>0.0402025225266775</v>
      </c>
    </row>
    <row r="27" ht="16" customHeight="1">
      <c r="A27" t="s" s="3">
        <v>56</v>
      </c>
      <c r="B27" t="s" s="3">
        <v>57</v>
      </c>
      <c r="C27" s="4">
        <v>0.0340729738096869</v>
      </c>
      <c r="D27" s="4">
        <v>0.00790380974300516</v>
      </c>
      <c r="E27" s="4">
        <f>C27-D27</f>
        <v>0.0261691640666817</v>
      </c>
      <c r="F27" s="4">
        <f>C27+D27</f>
        <v>0.0419767835526921</v>
      </c>
    </row>
    <row r="28" ht="16" customHeight="1">
      <c r="A28" t="s" s="3">
        <v>58</v>
      </c>
      <c r="B28" t="s" s="3">
        <v>59</v>
      </c>
      <c r="C28" s="4">
        <v>0.0365271406890889</v>
      </c>
      <c r="D28" s="4">
        <v>0.00889584484766731</v>
      </c>
      <c r="E28" s="4">
        <f>C28-D28</f>
        <v>0.0276312958414216</v>
      </c>
      <c r="F28" s="4">
        <f>C28+D28</f>
        <v>0.0454229855367562</v>
      </c>
    </row>
    <row r="29" ht="16" customHeight="1">
      <c r="A29" t="s" s="3">
        <v>60</v>
      </c>
      <c r="B29" t="s" s="3">
        <v>61</v>
      </c>
      <c r="C29" s="4">
        <v>0.037350942891905</v>
      </c>
      <c r="D29" s="4">
        <v>0.00949259566289935</v>
      </c>
      <c r="E29" s="4">
        <f>C29-D29</f>
        <v>0.0278583472290057</v>
      </c>
      <c r="F29" s="4">
        <f>C29+D29</f>
        <v>0.0468435385548044</v>
      </c>
    </row>
    <row r="30" ht="16" customHeight="1">
      <c r="A30" t="s" s="3">
        <v>62</v>
      </c>
      <c r="B30" t="s" s="3">
        <v>63</v>
      </c>
      <c r="C30" s="4">
        <v>0.0382146555540143</v>
      </c>
      <c r="D30" s="4">
        <v>0.00818724394247221</v>
      </c>
      <c r="E30" s="4">
        <f>C30-D30</f>
        <v>0.0300274116115421</v>
      </c>
      <c r="F30" s="4">
        <f>C30+D30</f>
        <v>0.0464018994964865</v>
      </c>
    </row>
    <row r="31" ht="16" customHeight="1">
      <c r="A31" t="s" s="3">
        <v>64</v>
      </c>
      <c r="B31" t="s" s="3">
        <v>65</v>
      </c>
      <c r="C31" s="4">
        <v>0.0429705461795194</v>
      </c>
      <c r="D31" s="4">
        <v>0.0072523797263463</v>
      </c>
      <c r="E31" s="4">
        <f>C31-D31</f>
        <v>0.0357181664531731</v>
      </c>
      <c r="F31" s="4">
        <f>C31+D31</f>
        <v>0.0502229259058657</v>
      </c>
    </row>
    <row r="32" ht="16" customHeight="1">
      <c r="A32" t="s" s="3">
        <v>66</v>
      </c>
      <c r="B32" t="s" s="3">
        <v>67</v>
      </c>
      <c r="C32" s="4">
        <v>0.0434761658370612</v>
      </c>
      <c r="D32" s="4">
        <v>0.008747228920626149</v>
      </c>
      <c r="E32" s="4">
        <f>C32-D32</f>
        <v>0.0347289369164351</v>
      </c>
      <c r="F32" s="4">
        <f>C32+D32</f>
        <v>0.0522233947576874</v>
      </c>
    </row>
    <row r="33" ht="16" customHeight="1">
      <c r="A33" t="s" s="3">
        <v>68</v>
      </c>
      <c r="B33" t="s" s="3">
        <v>69</v>
      </c>
      <c r="C33" s="4">
        <v>0.0438941744293705</v>
      </c>
      <c r="D33" s="4">
        <v>0.0124932441381878</v>
      </c>
      <c r="E33" s="4">
        <f>C33-D33</f>
        <v>0.0314009302911827</v>
      </c>
      <c r="F33" s="4">
        <f>C33+D33</f>
        <v>0.0563874185675583</v>
      </c>
    </row>
    <row r="34" ht="16" customHeight="1">
      <c r="A34" t="s" s="3">
        <v>70</v>
      </c>
      <c r="B34" t="s" s="3">
        <v>71</v>
      </c>
      <c r="C34" s="4">
        <v>0.0440666589335168</v>
      </c>
      <c r="D34" s="4">
        <v>0.00742557468230789</v>
      </c>
      <c r="E34" s="4">
        <f>C34-D34</f>
        <v>0.0366410842512089</v>
      </c>
      <c r="F34" s="4">
        <f>C34+D34</f>
        <v>0.0514922336158247</v>
      </c>
    </row>
    <row r="35" ht="16" customHeight="1">
      <c r="A35" t="s" s="3">
        <v>72</v>
      </c>
      <c r="B35" t="s" s="3">
        <v>73</v>
      </c>
      <c r="C35" s="4">
        <v>0.0450849437171776</v>
      </c>
      <c r="D35" s="4">
        <v>0.0091673660692469</v>
      </c>
      <c r="E35" s="4">
        <f>C35-D35</f>
        <v>0.0359175776479307</v>
      </c>
      <c r="F35" s="4">
        <f>C35+D35</f>
        <v>0.0542523097864245</v>
      </c>
    </row>
    <row r="36" ht="16" customHeight="1">
      <c r="A36" t="s" s="3">
        <v>74</v>
      </c>
      <c r="B36" t="s" s="3">
        <v>75</v>
      </c>
      <c r="C36" s="4">
        <v>0.0458029696280928</v>
      </c>
      <c r="D36" s="4">
        <v>0.00738549554192591</v>
      </c>
      <c r="E36" s="4">
        <f>C36-D36</f>
        <v>0.0384174740861669</v>
      </c>
      <c r="F36" s="4">
        <f>C36+D36</f>
        <v>0.0531884651700187</v>
      </c>
    </row>
    <row r="37" ht="16" customHeight="1">
      <c r="A37" t="s" s="3">
        <v>76</v>
      </c>
      <c r="B37" t="s" s="3">
        <v>77</v>
      </c>
      <c r="C37" s="4">
        <v>0.0464365739233094</v>
      </c>
      <c r="D37" s="4">
        <v>0.0100881865948986</v>
      </c>
      <c r="E37" s="4">
        <f>C37-D37</f>
        <v>0.0363483873284108</v>
      </c>
      <c r="F37" s="4">
        <f>C37+D37</f>
        <v>0.056524760518208</v>
      </c>
    </row>
    <row r="38" ht="16" customHeight="1">
      <c r="A38" t="s" s="3">
        <v>78</v>
      </c>
      <c r="B38" t="s" s="3">
        <v>79</v>
      </c>
      <c r="C38" s="4">
        <v>0.0469843761060383</v>
      </c>
      <c r="D38" s="4">
        <v>0.008471807017171651</v>
      </c>
      <c r="E38" s="4">
        <f>C38-D38</f>
        <v>0.0385125690888667</v>
      </c>
      <c r="F38" s="4">
        <f>C38+D38</f>
        <v>0.05545618312321</v>
      </c>
    </row>
    <row r="39" ht="16" customHeight="1">
      <c r="A39" t="s" s="3">
        <v>80</v>
      </c>
      <c r="B39" t="s" s="3">
        <v>81</v>
      </c>
      <c r="C39" s="4">
        <v>0.047615054001765</v>
      </c>
      <c r="D39" s="4">
        <v>0.009830459629833199</v>
      </c>
      <c r="E39" s="4">
        <f>C39-D39</f>
        <v>0.0377845943719318</v>
      </c>
      <c r="F39" s="4">
        <f>C39+D39</f>
        <v>0.0574455136315982</v>
      </c>
    </row>
    <row r="40" ht="16" customHeight="1">
      <c r="A40" t="s" s="3">
        <v>82</v>
      </c>
      <c r="B40" t="s" s="3">
        <v>83</v>
      </c>
      <c r="C40" s="4">
        <v>0.0536228701639959</v>
      </c>
      <c r="D40" s="4">
        <v>0.0111882981913346</v>
      </c>
      <c r="E40" s="4">
        <f>C40-D40</f>
        <v>0.0424345719726613</v>
      </c>
      <c r="F40" s="4">
        <f>C40+D40</f>
        <v>0.0648111683553305</v>
      </c>
    </row>
    <row r="41" ht="16" customHeight="1">
      <c r="A41" t="s" s="3">
        <v>84</v>
      </c>
      <c r="B41" t="s" s="3">
        <v>85</v>
      </c>
      <c r="C41" s="4">
        <v>0.0556744949351304</v>
      </c>
      <c r="D41" s="4">
        <v>0.0104273214843884</v>
      </c>
      <c r="E41" s="4">
        <f>C41-D41</f>
        <v>0.045247173450742</v>
      </c>
      <c r="F41" s="4">
        <f>C41+D41</f>
        <v>0.0661018164195188</v>
      </c>
    </row>
    <row r="42" ht="16" customHeight="1">
      <c r="A42" t="s" s="3">
        <v>86</v>
      </c>
      <c r="B42" t="s" s="3">
        <v>87</v>
      </c>
      <c r="C42" s="4">
        <v>0.0593858045594578</v>
      </c>
      <c r="D42" s="4">
        <v>0.0114294081491746</v>
      </c>
      <c r="E42" s="4">
        <f>C42-D42</f>
        <v>0.0479563964102832</v>
      </c>
      <c r="F42" s="4">
        <f>C42+D42</f>
        <v>0.07081521270863241</v>
      </c>
    </row>
    <row r="43" ht="16" customHeight="1">
      <c r="A43" t="s" s="3">
        <v>88</v>
      </c>
      <c r="B43" t="s" s="3">
        <v>89</v>
      </c>
      <c r="C43" s="4">
        <v>0.06742659424240691</v>
      </c>
      <c r="D43" s="4">
        <v>0.009499927282174841</v>
      </c>
      <c r="E43" s="4">
        <f>C43-D43</f>
        <v>0.0579266669602321</v>
      </c>
      <c r="F43" s="4">
        <f>C43+D43</f>
        <v>0.0769265215245817</v>
      </c>
    </row>
    <row r="44" ht="16" customHeight="1">
      <c r="A44" t="s" s="3">
        <v>90</v>
      </c>
      <c r="B44" t="s" s="3">
        <v>91</v>
      </c>
      <c r="C44" s="4">
        <v>0.0686266853242818</v>
      </c>
      <c r="D44" s="4">
        <v>0.0124652764493547</v>
      </c>
      <c r="E44" s="4">
        <f>C44-D44</f>
        <v>0.0561614088749271</v>
      </c>
      <c r="F44" s="4">
        <f>C44+D44</f>
        <v>0.08109196177363651</v>
      </c>
    </row>
    <row r="45" ht="16" customHeight="1">
      <c r="A45" t="s" s="3">
        <v>92</v>
      </c>
      <c r="B45" t="s" s="3">
        <v>93</v>
      </c>
      <c r="C45" s="4">
        <v>0.110072348723402</v>
      </c>
      <c r="D45" s="4">
        <v>0.019834303848013</v>
      </c>
      <c r="E45" s="4">
        <f>C45-D45</f>
        <v>0.090238044875389</v>
      </c>
      <c r="F45" s="4">
        <f>C45+D45</f>
        <v>0.129906652571415</v>
      </c>
    </row>
    <row r="46" ht="16" customHeight="1">
      <c r="A46" t="s" s="3">
        <v>94</v>
      </c>
      <c r="B46" t="s" s="3">
        <v>95</v>
      </c>
      <c r="C46" s="4">
        <v>0.119446831308732</v>
      </c>
      <c r="D46" s="4">
        <v>0.0169791585575428</v>
      </c>
      <c r="E46" s="4">
        <f>C46-D46</f>
        <v>0.102467672751189</v>
      </c>
      <c r="F46" s="4">
        <f>C46+D46</f>
        <v>0.136425989866275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