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AO\Desktop\"/>
    </mc:Choice>
  </mc:AlternateContent>
  <xr:revisionPtr revIDLastSave="0" documentId="13_ncr:1_{34F006CB-4A72-4B25-9264-FE9B6F16C7C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客户需求跟踪表!$A$2:$N$11</definedName>
  </definedNames>
  <calcPr calcId="152511"/>
</workbook>
</file>

<file path=xl/sharedStrings.xml><?xml version="1.0" encoding="utf-8"?>
<sst xmlns="http://schemas.openxmlformats.org/spreadsheetml/2006/main" count="212" uniqueCount="120">
  <si>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</si>
  <si>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</si>
  <si>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</si>
  <si>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</si>
  <si>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</si>
  <si>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</si>
  <si>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</si>
  <si>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</si>
  <si>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</si>
  <si>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</si>
  <si>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</si>
  <si>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</si>
  <si>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</si>
  <si>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</si>
  <si>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</si>
  <si>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</si>
  <si>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</si>
  <si>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</si>
  <si>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</si>
  <si>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</si>
  <si>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</si>
  <si>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</si>
  <si>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</si>
  <si>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</si>
  <si>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</si>
  <si>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</si>
  <si>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</si>
  <si>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</si>
  <si>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</si>
  <si>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</si>
  <si>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计划修改</t>
  </si>
  <si>
    <t>编号</t>
    <phoneticPr fontId="6" type="noConversion"/>
  </si>
  <si>
    <t>日期</t>
    <phoneticPr fontId="6" type="noConversion"/>
  </si>
  <si>
    <t>版本</t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</si>
  <si>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</si>
  <si>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</si>
  <si>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</si>
  <si>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</si>
  <si>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</si>
  <si>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</si>
  <si>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</si>
  <si>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</si>
  <si>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</si>
  <si>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</si>
  <si>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</si>
  <si>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</si>
  <si>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</si>
  <si>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</si>
  <si>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</si>
  <si>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</si>
  <si>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</si>
  <si>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</si>
  <si>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</si>
  <si>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</si>
  <si>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</si>
  <si>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</si>
  <si>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</si>
  <si>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</si>
  <si>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</si>
  <si>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</si>
  <si>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</si>
  <si>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</si>
  <si>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</si>
  <si>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开发中</t>
  </si>
  <si>
    <t>待规划</t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</si>
  <si>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</si>
  <si>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</si>
  <si>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3" type="noConversion"/>
  </si>
  <si>
    <t>分仓程序异常崩溃</t>
    <phoneticPr fontId="13" type="noConversion"/>
  </si>
  <si>
    <t>综合报表中净资产计算不正确，未计算pb中的应收应付信息</t>
    <phoneticPr fontId="13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</si>
  <si>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</si>
  <si>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</si>
  <si>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</si>
  <si>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</si>
  <si>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</si>
  <si>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t xml:space="preserve">
综合报表-资产明细中个股盈亏比例排序（通过排序可看出该哪支股票盈最多、亏最多）、市值占净资产排序</t>
    <phoneticPr fontId="6" type="noConversion"/>
  </si>
  <si>
    <t>指令交易</t>
    <phoneticPr fontId="13" type="noConversion"/>
  </si>
  <si>
    <t>交易可用余额取T+1可用</t>
    <phoneticPr fontId="13" type="noConversion"/>
  </si>
  <si>
    <t>浮动盈亏精度有问题、浮动率格式统一，右对齐，小数点后两位即可</t>
    <phoneticPr fontId="13" type="noConversion"/>
  </si>
  <si>
    <t>详细图片</t>
  </si>
  <si>
    <t>综合报表</t>
    <phoneticPr fontId="13" type="noConversion"/>
  </si>
  <si>
    <t>基金报表中港股市值并未跟随行情变动，而是直接取得金证中的值</t>
    <phoneticPr fontId="13" type="noConversion"/>
  </si>
  <si>
    <t>综合报表</t>
    <phoneticPr fontId="6" type="noConversion"/>
  </si>
  <si>
    <t>基金报表中滚屏的时候，没有表头了，看下方数据时不清楚字段名</t>
    <phoneticPr fontId="6" type="noConversion"/>
  </si>
  <si>
    <t>数据查询中的小数点后数据显示过多
如持仓查询中左下角的资产占比</t>
    <phoneticPr fontId="13" type="noConversion"/>
  </si>
  <si>
    <t>数据查询</t>
    <phoneticPr fontId="13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</si>
  <si>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持仓成本（成本单价）、股票市值/基金净资产（非该资产单元）、最新价、应收、应付、</t>
    </r>
    <r>
      <rPr>
        <b/>
        <sz val="11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
持仓中股票、基金、债券市值占净资产比</t>
    </r>
    <phoneticPr fontId="6" type="noConversion"/>
  </si>
  <si>
    <t>版本3.35解决</t>
    <phoneticPr fontId="13" type="noConversion"/>
  </si>
  <si>
    <t>综合报表刷新优化</t>
    <phoneticPr fontId="6" type="noConversion"/>
  </si>
  <si>
    <t>IPB直连</t>
    <phoneticPr fontId="6" type="noConversion"/>
  </si>
  <si>
    <t>IPB直连对接中信恒生08柜台</t>
    <phoneticPr fontId="6" type="noConversion"/>
  </si>
  <si>
    <t>测试中</t>
  </si>
  <si>
    <t>IPB直连对接申万金证WIN版</t>
    <phoneticPr fontId="6" type="noConversion"/>
  </si>
  <si>
    <t>头寸管理</t>
    <phoneticPr fontId="6" type="noConversion"/>
  </si>
  <si>
    <t>头寸调整同步预估值的接口数据</t>
    <phoneticPr fontId="6" type="noConversion"/>
  </si>
  <si>
    <t>修复中</t>
    <phoneticPr fontId="13" type="noConversion"/>
  </si>
  <si>
    <t>3.35.2</t>
    <phoneticPr fontId="6" type="noConversion"/>
  </si>
  <si>
    <t>方案确认，开发中</t>
    <phoneticPr fontId="6" type="noConversion"/>
  </si>
  <si>
    <t>T1</t>
    <phoneticPr fontId="6" type="noConversion"/>
  </si>
  <si>
    <t>T0</t>
    <phoneticPr fontId="6" type="noConversion"/>
  </si>
  <si>
    <t>T2</t>
    <phoneticPr fontId="6" type="noConversion"/>
  </si>
  <si>
    <t>T1</t>
    <phoneticPr fontId="13" type="noConversion"/>
  </si>
  <si>
    <t>优先级</t>
    <phoneticPr fontId="13" type="noConversion"/>
  </si>
  <si>
    <t>T0</t>
    <phoneticPr fontId="13" type="noConversion"/>
  </si>
  <si>
    <t>T2</t>
    <phoneticPr fontId="13" type="noConversion"/>
  </si>
  <si>
    <t>TAPD</t>
    <phoneticPr fontId="13" type="noConversion"/>
  </si>
  <si>
    <t>处理人</t>
    <phoneticPr fontId="13" type="noConversion"/>
  </si>
  <si>
    <t>王亚军</t>
    <phoneticPr fontId="6" type="noConversion"/>
  </si>
  <si>
    <t>蔡嘉琳</t>
    <phoneticPr fontId="6" type="noConversion"/>
  </si>
  <si>
    <t>李艺超</t>
    <phoneticPr fontId="13" type="noConversion"/>
  </si>
  <si>
    <t>王亚军</t>
    <phoneticPr fontId="13" type="noConversion"/>
  </si>
  <si>
    <t>潘俊君</t>
    <phoneticPr fontId="13" type="noConversion"/>
  </si>
  <si>
    <t>潘俊君</t>
    <phoneticPr fontId="13" type="noConversion"/>
  </si>
  <si>
    <t>李艺超</t>
    <phoneticPr fontId="6" type="noConversion"/>
  </si>
  <si>
    <t>产品经理</t>
    <phoneticPr fontId="6" type="noConversion"/>
  </si>
  <si>
    <t>潘俊君</t>
    <phoneticPr fontId="6" type="noConversion"/>
  </si>
  <si>
    <t>黄盟</t>
    <phoneticPr fontId="6" type="noConversion"/>
  </si>
  <si>
    <t>李艺超、潘俊君</t>
    <phoneticPr fontId="6" type="noConversion"/>
  </si>
  <si>
    <t>蔡杰</t>
    <phoneticPr fontId="6" type="noConversion"/>
  </si>
  <si>
    <t>优先级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</si>
</sst>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14" fillId="6" borderId="10" xfId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14" fillId="0" borderId="10" xfId="1" applyBorder="1">
      <alignment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176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4" fontId="0" fillId="0" borderId="12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14" fontId="0" fillId="6" borderId="10" xfId="0" applyNumberForma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49" fontId="3" fillId="7" borderId="12" xfId="0" applyNumberFormat="1" applyFont="1" applyFill="1" applyBorder="1" applyAlignment="1">
      <alignment horizontal="center" vertical="center" wrapText="1"/>
    </xf>
    <xf numFmtId="0" fontId="0" fillId="7" borderId="12" xfId="0" applyFill="1" applyBorder="1">
      <alignment vertical="center"/>
    </xf>
    <xf numFmtId="0" fontId="3" fillId="7" borderId="12" xfId="0" applyFont="1" applyFill="1" applyBorder="1" applyAlignment="1">
      <alignment horizontal="center" vertical="center" wrapText="1"/>
    </xf>
    <xf numFmtId="14" fontId="0" fillId="7" borderId="12" xfId="0" applyNumberFormat="1" applyFill="1" applyBorder="1">
      <alignment vertical="center"/>
    </xf>
    <xf numFmtId="14" fontId="3" fillId="7" borderId="12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2" fillId="7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72" zoomScaleNormal="72" workbookViewId="0">
      <selection sqref="A1:F1"/>
    </sheetView>
  </sheetViews>
  <sheetFormatPr defaultColWidth="9" defaultRowHeight="14.4" x14ac:dyDescent="0.25"/>
  <cols>
    <col min="1" max="1" width="11.6640625" bestFit="1" customWidth="1"/>
    <col min="2" max="2" width="6" customWidth="1"/>
    <col min="3" max="3" width="9.44140625" customWidth="1"/>
    <col min="4" max="4" width="57" customWidth="1"/>
    <col min="5" max="5" width="71.44140625" customWidth="1"/>
    <col min="6" max="6" width="6.33203125" style="1" customWidth="1"/>
    <col min="8" max="8" width="8" bestFit="1" customWidth="1"/>
    <col min="9" max="9" width="6.6640625" style="1" bestFit="1" customWidth="1"/>
    <col min="10" max="10" width="8" customWidth="1"/>
    <col min="11" max="11" width="13.33203125" bestFit="1" customWidth="1"/>
    <col min="13" max="13" width="11" customWidth="1"/>
    <col min="14" max="14" width="12.33203125" bestFit="1" customWidth="1"/>
  </cols>
  <sheetData>
    <row r="1" spans="1:14" ht="15.6" customHeight="1" x14ac:dyDescent="0.25">
      <c r="A1" s="90" t="s">
        <v>0</v>
      </c>
      <c r="B1" s="91"/>
      <c r="C1" s="91"/>
      <c r="D1" s="91"/>
      <c r="E1" s="91"/>
      <c r="F1" s="91"/>
      <c r="G1" s="92" t="s">
        <v>1</v>
      </c>
      <c r="H1" s="92"/>
      <c r="I1" s="93"/>
      <c r="J1" s="93"/>
      <c r="K1" s="92"/>
      <c r="L1" s="92"/>
      <c r="M1" s="92"/>
      <c r="N1" s="92"/>
    </row>
    <row r="2" spans="1:14" x14ac:dyDescent="0.2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27</v>
      </c>
      <c r="I2" s="86" t="s">
        <v>119</v>
      </c>
      <c r="J2" s="86" t="s">
        <v>114</v>
      </c>
      <c r="K2" s="19" t="s">
        <v>28</v>
      </c>
      <c r="L2" s="19" t="s">
        <v>8</v>
      </c>
      <c r="M2" s="19" t="s">
        <v>9</v>
      </c>
      <c r="N2" s="19" t="s">
        <v>29</v>
      </c>
    </row>
    <row r="3" spans="1:14" ht="100.8" x14ac:dyDescent="0.25">
      <c r="A3" s="11">
        <v>43489</v>
      </c>
      <c r="B3" s="5" t="s">
        <v>10</v>
      </c>
      <c r="C3" s="5" t="s">
        <v>11</v>
      </c>
      <c r="D3" s="5" t="s">
        <v>19</v>
      </c>
      <c r="E3" s="5"/>
      <c r="F3" s="14" t="s">
        <v>12</v>
      </c>
      <c r="G3" s="6" t="s">
        <v>30</v>
      </c>
      <c r="H3" s="3"/>
      <c r="I3" s="21" t="s">
        <v>98</v>
      </c>
      <c r="J3" s="87" t="s">
        <v>113</v>
      </c>
      <c r="K3" s="7">
        <v>43582</v>
      </c>
      <c r="L3" s="7" t="s">
        <v>63</v>
      </c>
      <c r="M3" s="7"/>
      <c r="N3" s="94"/>
    </row>
    <row r="4" spans="1:14" ht="61.2" customHeight="1" x14ac:dyDescent="0.25">
      <c r="A4" s="24">
        <v>43489</v>
      </c>
      <c r="B4" s="25" t="s">
        <v>10</v>
      </c>
      <c r="C4" s="25" t="s">
        <v>13</v>
      </c>
      <c r="D4" s="25" t="s">
        <v>86</v>
      </c>
      <c r="E4" s="25"/>
      <c r="F4" s="15" t="s">
        <v>12</v>
      </c>
      <c r="G4" s="6"/>
      <c r="H4" s="3" t="s">
        <v>96</v>
      </c>
      <c r="I4" s="21" t="s">
        <v>99</v>
      </c>
      <c r="J4" s="87" t="s">
        <v>115</v>
      </c>
      <c r="K4" s="7"/>
      <c r="L4" s="7" t="s">
        <v>63</v>
      </c>
      <c r="M4" s="7"/>
      <c r="N4" s="94"/>
    </row>
    <row r="5" spans="1:14" ht="43.2" x14ac:dyDescent="0.25">
      <c r="A5" s="24">
        <v>43489</v>
      </c>
      <c r="B5" s="25" t="s">
        <v>10</v>
      </c>
      <c r="C5" s="25" t="s">
        <v>13</v>
      </c>
      <c r="D5" s="25" t="s">
        <v>75</v>
      </c>
      <c r="E5" s="25"/>
      <c r="F5" s="15" t="s">
        <v>12</v>
      </c>
      <c r="G5" s="54"/>
      <c r="H5" s="3" t="s">
        <v>96</v>
      </c>
      <c r="I5" s="21" t="s">
        <v>99</v>
      </c>
      <c r="J5" s="87" t="s">
        <v>115</v>
      </c>
      <c r="K5" s="55"/>
      <c r="L5" s="55" t="s">
        <v>63</v>
      </c>
      <c r="M5" s="55"/>
      <c r="N5" s="94"/>
    </row>
    <row r="6" spans="1:14" ht="55.8" customHeight="1" x14ac:dyDescent="0.25">
      <c r="A6" s="11">
        <v>43489</v>
      </c>
      <c r="B6" s="5" t="s">
        <v>10</v>
      </c>
      <c r="C6" s="5" t="s">
        <v>15</v>
      </c>
      <c r="D6" s="5" t="s">
        <v>21</v>
      </c>
      <c r="E6" s="5"/>
      <c r="F6" s="16" t="s">
        <v>14</v>
      </c>
      <c r="G6" s="6"/>
      <c r="H6" s="3"/>
      <c r="I6" s="21" t="s">
        <v>98</v>
      </c>
      <c r="J6" s="87" t="s">
        <v>116</v>
      </c>
      <c r="K6" s="7"/>
      <c r="L6" s="7" t="s">
        <v>64</v>
      </c>
      <c r="M6" s="7"/>
      <c r="N6" s="94"/>
    </row>
    <row r="7" spans="1:14" x14ac:dyDescent="0.25">
      <c r="A7" s="11">
        <v>43489</v>
      </c>
      <c r="B7" s="5" t="s">
        <v>10</v>
      </c>
      <c r="C7" s="5" t="s">
        <v>15</v>
      </c>
      <c r="D7" s="5" t="s">
        <v>16</v>
      </c>
      <c r="E7" s="5"/>
      <c r="F7" s="16" t="s">
        <v>22</v>
      </c>
      <c r="G7" s="6"/>
      <c r="H7" s="3"/>
      <c r="I7" s="21" t="s">
        <v>100</v>
      </c>
      <c r="J7" s="87" t="s">
        <v>116</v>
      </c>
      <c r="K7" s="3"/>
      <c r="L7" s="7" t="s">
        <v>64</v>
      </c>
      <c r="M7" s="7"/>
      <c r="N7" s="94"/>
    </row>
    <row r="8" spans="1:14" ht="43.2" x14ac:dyDescent="0.25">
      <c r="A8" s="11">
        <v>43489</v>
      </c>
      <c r="B8" s="5" t="s">
        <v>10</v>
      </c>
      <c r="C8" s="5" t="s">
        <v>15</v>
      </c>
      <c r="D8" s="5" t="s">
        <v>17</v>
      </c>
      <c r="E8" s="5"/>
      <c r="F8" s="17" t="s">
        <v>14</v>
      </c>
      <c r="G8" s="6"/>
      <c r="H8" s="8"/>
      <c r="I8" s="21" t="s">
        <v>100</v>
      </c>
      <c r="J8" s="87" t="s">
        <v>116</v>
      </c>
      <c r="K8" s="20"/>
      <c r="L8" s="7" t="s">
        <v>64</v>
      </c>
      <c r="M8" s="8"/>
      <c r="N8" s="94"/>
    </row>
    <row r="9" spans="1:14" ht="28.8" x14ac:dyDescent="0.25">
      <c r="A9" s="11">
        <v>43489</v>
      </c>
      <c r="B9" s="5" t="s">
        <v>10</v>
      </c>
      <c r="C9" s="5" t="s">
        <v>15</v>
      </c>
      <c r="D9" s="5" t="s">
        <v>18</v>
      </c>
      <c r="E9" s="5"/>
      <c r="F9" s="17" t="s">
        <v>14</v>
      </c>
      <c r="G9" s="6"/>
      <c r="H9" s="8"/>
      <c r="I9" s="21" t="s">
        <v>100</v>
      </c>
      <c r="J9" s="87" t="s">
        <v>116</v>
      </c>
      <c r="K9" s="20"/>
      <c r="L9" s="7" t="s">
        <v>64</v>
      </c>
      <c r="M9" s="8"/>
      <c r="N9" s="94"/>
    </row>
    <row r="10" spans="1:14" x14ac:dyDescent="0.25">
      <c r="A10" s="2">
        <v>43489</v>
      </c>
      <c r="B10" s="5" t="s">
        <v>10</v>
      </c>
      <c r="C10" s="12" t="s">
        <v>11</v>
      </c>
      <c r="D10" s="5" t="s">
        <v>23</v>
      </c>
      <c r="E10" s="4"/>
      <c r="F10" s="18" t="s">
        <v>26</v>
      </c>
      <c r="G10" s="6" t="s">
        <v>65</v>
      </c>
      <c r="H10" s="20">
        <v>3.35</v>
      </c>
      <c r="I10" s="21" t="s">
        <v>98</v>
      </c>
      <c r="J10" s="88" t="s">
        <v>113</v>
      </c>
      <c r="K10" s="7">
        <v>43582</v>
      </c>
      <c r="L10" s="7" t="s">
        <v>63</v>
      </c>
      <c r="M10" s="8"/>
      <c r="N10" s="94"/>
    </row>
    <row r="11" spans="1:14" x14ac:dyDescent="0.25">
      <c r="A11" s="26">
        <v>43546</v>
      </c>
      <c r="B11" s="27" t="s">
        <v>24</v>
      </c>
      <c r="C11" s="27" t="s">
        <v>25</v>
      </c>
      <c r="D11" s="27" t="s">
        <v>66</v>
      </c>
      <c r="E11" s="28"/>
      <c r="F11" s="18" t="s">
        <v>26</v>
      </c>
      <c r="G11" s="6"/>
      <c r="H11" s="21" t="s">
        <v>74</v>
      </c>
      <c r="I11" s="21" t="s">
        <v>99</v>
      </c>
      <c r="J11" s="88" t="s">
        <v>115</v>
      </c>
      <c r="K11" s="7">
        <v>43591</v>
      </c>
      <c r="L11" s="7" t="s">
        <v>63</v>
      </c>
      <c r="M11" s="8"/>
      <c r="N11" s="94"/>
    </row>
    <row r="12" spans="1:14" ht="28.8" x14ac:dyDescent="0.25">
      <c r="A12" s="52">
        <v>43556</v>
      </c>
      <c r="B12" s="43" t="s">
        <v>24</v>
      </c>
      <c r="C12" s="43" t="s">
        <v>70</v>
      </c>
      <c r="D12" s="43" t="s">
        <v>71</v>
      </c>
      <c r="E12" s="53"/>
      <c r="F12" s="39"/>
      <c r="G12" s="53"/>
      <c r="H12" s="53"/>
      <c r="I12" s="41" t="s">
        <v>100</v>
      </c>
      <c r="J12" s="87" t="s">
        <v>116</v>
      </c>
      <c r="K12" s="39"/>
      <c r="L12" s="53"/>
      <c r="M12" s="53"/>
      <c r="N12" s="94"/>
    </row>
    <row r="13" spans="1:14" x14ac:dyDescent="0.25">
      <c r="A13" s="40">
        <v>43565</v>
      </c>
      <c r="B13" s="43" t="s">
        <v>24</v>
      </c>
      <c r="C13" s="41" t="s">
        <v>76</v>
      </c>
      <c r="D13" s="43" t="s">
        <v>77</v>
      </c>
      <c r="E13" s="56" t="s">
        <v>79</v>
      </c>
      <c r="F13" s="39"/>
      <c r="G13" s="53"/>
      <c r="H13" s="53"/>
      <c r="I13" s="41" t="s">
        <v>98</v>
      </c>
      <c r="J13" s="88" t="s">
        <v>113</v>
      </c>
      <c r="K13" s="53"/>
      <c r="L13" s="53"/>
      <c r="M13" s="53"/>
      <c r="N13" s="94"/>
    </row>
    <row r="14" spans="1:14" ht="28.8" x14ac:dyDescent="0.25">
      <c r="A14" s="40">
        <v>43565</v>
      </c>
      <c r="B14" s="43" t="s">
        <v>24</v>
      </c>
      <c r="C14" s="41" t="s">
        <v>76</v>
      </c>
      <c r="D14" s="43" t="s">
        <v>78</v>
      </c>
      <c r="E14" s="56" t="s">
        <v>79</v>
      </c>
      <c r="F14" s="39"/>
      <c r="G14" s="53"/>
      <c r="H14" s="53"/>
      <c r="I14" s="41" t="s">
        <v>100</v>
      </c>
      <c r="J14" s="88" t="s">
        <v>113</v>
      </c>
      <c r="K14" s="53"/>
      <c r="L14" s="53"/>
      <c r="M14" s="53"/>
      <c r="N14" s="94"/>
    </row>
    <row r="15" spans="1:14" ht="28.8" x14ac:dyDescent="0.25">
      <c r="A15" s="59">
        <v>43566</v>
      </c>
      <c r="B15" s="58" t="s">
        <v>24</v>
      </c>
      <c r="C15" s="60" t="s">
        <v>82</v>
      </c>
      <c r="D15" s="58" t="s">
        <v>83</v>
      </c>
      <c r="E15" s="61"/>
      <c r="F15" s="62"/>
      <c r="G15" s="61"/>
      <c r="H15" s="61"/>
      <c r="I15" s="60" t="s">
        <v>98</v>
      </c>
      <c r="J15" s="88" t="s">
        <v>115</v>
      </c>
      <c r="K15" s="61"/>
      <c r="L15" s="61"/>
      <c r="M15" s="61"/>
      <c r="N15" s="94"/>
    </row>
    <row r="16" spans="1:14" ht="36" x14ac:dyDescent="0.25">
      <c r="A16" s="65">
        <v>43556</v>
      </c>
      <c r="B16" s="73" t="s">
        <v>24</v>
      </c>
      <c r="C16" s="73" t="s">
        <v>25</v>
      </c>
      <c r="D16" s="73" t="s">
        <v>88</v>
      </c>
      <c r="E16" s="73" t="s">
        <v>97</v>
      </c>
      <c r="F16" s="74" t="s">
        <v>12</v>
      </c>
      <c r="G16" s="75"/>
      <c r="H16" s="77"/>
      <c r="I16" s="95" t="s">
        <v>99</v>
      </c>
      <c r="J16" s="89" t="s">
        <v>117</v>
      </c>
      <c r="K16" s="78">
        <v>43574</v>
      </c>
      <c r="L16" s="79" t="s">
        <v>63</v>
      </c>
      <c r="M16" s="76"/>
      <c r="N16" s="94"/>
    </row>
    <row r="17" spans="1:14" x14ac:dyDescent="0.25">
      <c r="A17" s="65">
        <v>43489</v>
      </c>
      <c r="B17" s="66" t="s">
        <v>24</v>
      </c>
      <c r="C17" s="66" t="s">
        <v>89</v>
      </c>
      <c r="D17" s="66" t="s">
        <v>90</v>
      </c>
      <c r="E17" s="69"/>
      <c r="F17" s="67" t="s">
        <v>14</v>
      </c>
      <c r="G17" s="68"/>
      <c r="H17" s="70"/>
      <c r="I17" s="96" t="s">
        <v>98</v>
      </c>
      <c r="J17" s="87" t="s">
        <v>113</v>
      </c>
      <c r="K17" s="71">
        <v>43573</v>
      </c>
      <c r="L17" s="71" t="s">
        <v>91</v>
      </c>
      <c r="M17" s="69"/>
      <c r="N17" s="94"/>
    </row>
    <row r="18" spans="1:14" x14ac:dyDescent="0.25">
      <c r="A18" s="65">
        <v>43546</v>
      </c>
      <c r="B18" s="66" t="s">
        <v>24</v>
      </c>
      <c r="C18" s="66" t="s">
        <v>89</v>
      </c>
      <c r="D18" s="66" t="s">
        <v>92</v>
      </c>
      <c r="E18" s="69"/>
      <c r="F18" s="67" t="s">
        <v>14</v>
      </c>
      <c r="G18" s="68"/>
      <c r="H18" s="70"/>
      <c r="I18" s="96" t="s">
        <v>98</v>
      </c>
      <c r="J18" s="87" t="s">
        <v>113</v>
      </c>
      <c r="K18" s="69"/>
      <c r="L18" s="71" t="s">
        <v>91</v>
      </c>
      <c r="M18" s="69"/>
      <c r="N18" s="94"/>
    </row>
    <row r="19" spans="1:14" x14ac:dyDescent="0.25">
      <c r="A19" s="65">
        <v>43518</v>
      </c>
      <c r="B19" s="66" t="s">
        <v>24</v>
      </c>
      <c r="C19" s="66" t="s">
        <v>93</v>
      </c>
      <c r="D19" s="66" t="s">
        <v>94</v>
      </c>
      <c r="E19" s="69"/>
      <c r="F19" s="67" t="s">
        <v>14</v>
      </c>
      <c r="G19" s="68"/>
      <c r="H19" s="70">
        <v>3.36</v>
      </c>
      <c r="I19" s="96" t="s">
        <v>98</v>
      </c>
      <c r="J19" s="87" t="s">
        <v>118</v>
      </c>
      <c r="K19" s="69"/>
      <c r="L19" s="71" t="s">
        <v>64</v>
      </c>
      <c r="M19" s="69"/>
      <c r="N19" s="94"/>
    </row>
  </sheetData>
  <mergeCells count="2">
    <mergeCell ref="A1:F1"/>
    <mergeCell ref="G1:N1"/>
  </mergeCells>
  <phoneticPr fontId="6" type="noConversion"/>
  <dataValidations count="4">
    <dataValidation type="list" allowBlank="1" showInputMessage="1" showErrorMessage="1" sqref="F3:F7 F16:F19" xr:uid="{00000000-0002-0000-0000-000000000000}">
      <formula1>"高,中,低"</formula1>
    </dataValidation>
    <dataValidation type="list" allowBlank="1" showInputMessage="1" showErrorMessage="1" sqref="G3:G11 G16:G19" xr:uid="{00000000-0002-0000-0000-000001000000}">
      <formula1>"计划修改,无需修改,待明确,需求池,无法实现"</formula1>
    </dataValidation>
    <dataValidation type="list" allowBlank="1" showInputMessage="1" showErrorMessage="1" sqref="L3:L11 L16:L19" xr:uid="{00000000-0002-0000-0000-000002000000}">
      <formula1>"待规划,开发中,测试中,已实现,已交付"</formula1>
    </dataValidation>
    <dataValidation type="list" allowBlank="1" showInputMessage="1" showErrorMessage="1" sqref="M3:M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zoomScale="94" zoomScaleNormal="94" workbookViewId="0">
      <pane ySplit="1" topLeftCell="A2" activePane="bottomLeft" state="frozen"/>
      <selection pane="bottomLeft" activeCell="H10" sqref="H10"/>
    </sheetView>
  </sheetViews>
  <sheetFormatPr defaultColWidth="8.88671875" defaultRowHeight="27.75" customHeight="1" x14ac:dyDescent="0.25"/>
  <cols>
    <col min="1" max="1" width="5.21875" style="1" bestFit="1" customWidth="1"/>
    <col min="2" max="2" width="5.44140625" style="22" bestFit="1" customWidth="1"/>
    <col min="3" max="3" width="9.33203125" style="1" customWidth="1"/>
    <col min="4" max="4" width="9.88671875" style="1" bestFit="1" customWidth="1"/>
    <col min="5" max="6" width="37.44140625" style="23" customWidth="1"/>
    <col min="7" max="7" width="40" style="23" customWidth="1"/>
    <col min="8" max="8" width="15" style="23" bestFit="1" customWidth="1"/>
    <col min="9" max="9" width="11" style="23" customWidth="1"/>
    <col min="10" max="10" width="8" style="85" bestFit="1" customWidth="1"/>
    <col min="11" max="11" width="9.44140625" style="1" bestFit="1" customWidth="1"/>
    <col min="12" max="12" width="7.109375" style="1" bestFit="1" customWidth="1"/>
    <col min="13" max="13" width="20.44140625" style="1" bestFit="1" customWidth="1"/>
    <col min="14" max="16384" width="8.88671875" style="1"/>
  </cols>
  <sheetData>
    <row r="1" spans="1:13" ht="14.4" x14ac:dyDescent="0.25">
      <c r="A1" s="29" t="s">
        <v>31</v>
      </c>
      <c r="B1" s="29" t="s">
        <v>32</v>
      </c>
      <c r="C1" s="31" t="s">
        <v>33</v>
      </c>
      <c r="D1" s="31" t="s">
        <v>34</v>
      </c>
      <c r="E1" s="31" t="s">
        <v>35</v>
      </c>
      <c r="F1" s="31" t="s">
        <v>36</v>
      </c>
      <c r="G1" s="31" t="s">
        <v>37</v>
      </c>
      <c r="H1" s="31" t="s">
        <v>38</v>
      </c>
      <c r="I1" s="31" t="s">
        <v>39</v>
      </c>
      <c r="J1" s="80" t="s">
        <v>102</v>
      </c>
      <c r="K1" s="30" t="s">
        <v>40</v>
      </c>
      <c r="L1" s="30" t="s">
        <v>106</v>
      </c>
      <c r="M1" s="30" t="s">
        <v>29</v>
      </c>
    </row>
    <row r="2" spans="1:13" ht="43.2" x14ac:dyDescent="0.25">
      <c r="A2" s="32">
        <v>1</v>
      </c>
      <c r="B2" s="33">
        <v>43495</v>
      </c>
      <c r="C2" s="35" t="s">
        <v>41</v>
      </c>
      <c r="D2" s="35"/>
      <c r="E2" s="36" t="s">
        <v>42</v>
      </c>
      <c r="F2" s="36" t="s">
        <v>43</v>
      </c>
      <c r="G2" s="37"/>
      <c r="H2" s="38">
        <v>43539</v>
      </c>
      <c r="I2" s="36" t="s">
        <v>44</v>
      </c>
      <c r="J2" s="81"/>
      <c r="K2" s="34" t="s">
        <v>45</v>
      </c>
      <c r="L2" s="34" t="s">
        <v>107</v>
      </c>
      <c r="M2" s="32"/>
    </row>
    <row r="3" spans="1:13" ht="57.6" x14ac:dyDescent="0.25">
      <c r="A3" s="32">
        <v>2</v>
      </c>
      <c r="B3" s="33">
        <v>43495</v>
      </c>
      <c r="C3" s="35" t="s">
        <v>41</v>
      </c>
      <c r="D3" s="35"/>
      <c r="E3" s="36" t="s">
        <v>46</v>
      </c>
      <c r="F3" s="36" t="s">
        <v>47</v>
      </c>
      <c r="G3" s="36" t="s">
        <v>48</v>
      </c>
      <c r="H3" s="38">
        <v>43539</v>
      </c>
      <c r="I3" s="36" t="s">
        <v>44</v>
      </c>
      <c r="J3" s="81"/>
      <c r="K3" s="34" t="s">
        <v>45</v>
      </c>
      <c r="L3" s="34" t="s">
        <v>107</v>
      </c>
      <c r="M3" s="32"/>
    </row>
    <row r="4" spans="1:13" ht="28.8" x14ac:dyDescent="0.25">
      <c r="A4" s="39">
        <v>3</v>
      </c>
      <c r="B4" s="40">
        <v>43543</v>
      </c>
      <c r="C4" s="42" t="s">
        <v>44</v>
      </c>
      <c r="D4" s="42"/>
      <c r="E4" s="43" t="s">
        <v>49</v>
      </c>
      <c r="F4" s="43" t="s">
        <v>50</v>
      </c>
      <c r="G4" s="43" t="s">
        <v>51</v>
      </c>
      <c r="H4" s="44"/>
      <c r="I4" s="44"/>
      <c r="J4" s="82" t="s">
        <v>103</v>
      </c>
      <c r="K4" s="41" t="s">
        <v>52</v>
      </c>
      <c r="L4" s="41" t="s">
        <v>107</v>
      </c>
      <c r="M4" s="41"/>
    </row>
    <row r="5" spans="1:13" ht="27.75" customHeight="1" x14ac:dyDescent="0.25">
      <c r="A5" s="32">
        <v>4</v>
      </c>
      <c r="B5" s="33">
        <v>43545</v>
      </c>
      <c r="C5" s="35" t="s">
        <v>53</v>
      </c>
      <c r="D5" s="32"/>
      <c r="E5" s="36" t="s">
        <v>54</v>
      </c>
      <c r="F5" s="36" t="s">
        <v>55</v>
      </c>
      <c r="G5" s="36" t="s">
        <v>73</v>
      </c>
      <c r="H5" s="37"/>
      <c r="I5" s="37"/>
      <c r="J5" s="83"/>
      <c r="K5" s="34" t="s">
        <v>72</v>
      </c>
      <c r="L5" s="34" t="s">
        <v>108</v>
      </c>
      <c r="M5" s="35"/>
    </row>
    <row r="6" spans="1:13" ht="27.75" customHeight="1" x14ac:dyDescent="0.25">
      <c r="A6" s="39">
        <v>5</v>
      </c>
      <c r="B6" s="40">
        <v>43546</v>
      </c>
      <c r="C6" s="42" t="s">
        <v>56</v>
      </c>
      <c r="D6" s="41" t="s">
        <v>57</v>
      </c>
      <c r="E6" s="43" t="s">
        <v>58</v>
      </c>
      <c r="F6" s="43" t="s">
        <v>59</v>
      </c>
      <c r="G6" s="43" t="s">
        <v>60</v>
      </c>
      <c r="H6" s="44"/>
      <c r="I6" s="44"/>
      <c r="J6" s="82" t="s">
        <v>101</v>
      </c>
      <c r="K6" s="41" t="s">
        <v>52</v>
      </c>
      <c r="L6" s="41" t="s">
        <v>109</v>
      </c>
      <c r="M6" s="42" t="s">
        <v>87</v>
      </c>
    </row>
    <row r="7" spans="1:13" ht="27.75" customHeight="1" x14ac:dyDescent="0.25">
      <c r="A7" s="45">
        <v>6</v>
      </c>
      <c r="B7" s="46">
        <v>43546</v>
      </c>
      <c r="C7" s="48" t="s">
        <v>56</v>
      </c>
      <c r="D7" s="47" t="s">
        <v>25</v>
      </c>
      <c r="E7" s="49" t="s">
        <v>61</v>
      </c>
      <c r="F7" s="49" t="s">
        <v>62</v>
      </c>
      <c r="G7" s="50"/>
      <c r="H7" s="50"/>
      <c r="I7" s="50"/>
      <c r="J7" s="84" t="s">
        <v>103</v>
      </c>
      <c r="K7" s="47" t="s">
        <v>52</v>
      </c>
      <c r="L7" s="47" t="s">
        <v>109</v>
      </c>
      <c r="M7" s="48"/>
    </row>
    <row r="8" spans="1:13" ht="27.75" customHeight="1" x14ac:dyDescent="0.25">
      <c r="A8" s="39">
        <v>7</v>
      </c>
      <c r="B8" s="40">
        <v>43557</v>
      </c>
      <c r="C8" s="41" t="s">
        <v>67</v>
      </c>
      <c r="D8" s="39"/>
      <c r="E8" s="43" t="s">
        <v>68</v>
      </c>
      <c r="F8" s="44"/>
      <c r="G8" s="44"/>
      <c r="H8" s="44"/>
      <c r="I8" s="44"/>
      <c r="J8" s="82" t="s">
        <v>103</v>
      </c>
      <c r="K8" s="41" t="s">
        <v>52</v>
      </c>
      <c r="L8" s="41" t="s">
        <v>110</v>
      </c>
      <c r="M8" s="39"/>
    </row>
    <row r="9" spans="1:13" ht="27.75" customHeight="1" x14ac:dyDescent="0.25">
      <c r="A9" s="45">
        <v>8</v>
      </c>
      <c r="B9" s="46">
        <v>43558</v>
      </c>
      <c r="C9" s="57" t="s">
        <v>56</v>
      </c>
      <c r="D9" s="47" t="s">
        <v>25</v>
      </c>
      <c r="E9" s="49" t="s">
        <v>69</v>
      </c>
      <c r="F9" s="50"/>
      <c r="G9" s="50"/>
      <c r="H9" s="72">
        <v>43574</v>
      </c>
      <c r="I9" s="50"/>
      <c r="J9" s="84" t="s">
        <v>101</v>
      </c>
      <c r="K9" s="47" t="s">
        <v>95</v>
      </c>
      <c r="L9" s="47" t="s">
        <v>111</v>
      </c>
      <c r="M9" s="51" t="s">
        <v>105</v>
      </c>
    </row>
    <row r="10" spans="1:13" ht="27.75" customHeight="1" x14ac:dyDescent="0.25">
      <c r="A10" s="62">
        <v>9</v>
      </c>
      <c r="B10" s="59">
        <v>43566</v>
      </c>
      <c r="C10" s="63" t="s">
        <v>56</v>
      </c>
      <c r="D10" s="60" t="s">
        <v>80</v>
      </c>
      <c r="E10" s="58" t="s">
        <v>81</v>
      </c>
      <c r="F10" s="64"/>
      <c r="G10" s="64"/>
      <c r="H10" s="64"/>
      <c r="I10" s="64"/>
      <c r="J10" s="82" t="s">
        <v>104</v>
      </c>
      <c r="K10" s="62"/>
      <c r="L10" s="60" t="s">
        <v>112</v>
      </c>
      <c r="M10" s="62"/>
    </row>
    <row r="11" spans="1:13" ht="27.75" customHeight="1" x14ac:dyDescent="0.25">
      <c r="A11" s="62">
        <v>10</v>
      </c>
      <c r="B11" s="59">
        <v>43566</v>
      </c>
      <c r="C11" s="63" t="s">
        <v>56</v>
      </c>
      <c r="D11" s="60" t="s">
        <v>85</v>
      </c>
      <c r="E11" s="58" t="s">
        <v>84</v>
      </c>
      <c r="F11" s="64"/>
      <c r="G11" s="64"/>
      <c r="H11" s="64"/>
      <c r="I11" s="64"/>
      <c r="J11" s="82" t="s">
        <v>101</v>
      </c>
      <c r="K11" s="62"/>
      <c r="L11" s="60" t="s">
        <v>109</v>
      </c>
      <c r="M11" s="62"/>
    </row>
  </sheetData>
  <phoneticPr fontId="13" type="noConversion"/>
  <hyperlinks>
    <hyperlink ref="M9" r:id="rId1" display="TAPD缺陷单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4.4" x14ac:dyDescent="0.25"/>
  <sheetData/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2019-04-17T09:05:21Z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