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E12C3579-4848-4AA0-84C3-913D59AA6A4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客户需求跟踪表!$A$2:$N$11</definedName>
  </definedNames>
  <calcPr calcId="152511"/>
</workbook>
</file>

<file path=xl/sharedStrings.xml><?xml version="1.0" encoding="utf-8"?>
<sst xmlns="http://schemas.openxmlformats.org/spreadsheetml/2006/main" count="249" uniqueCount="142">
  <si>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</si>
  <si>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</si>
  <si>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</si>
  <si>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</si>
  <si>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</si>
  <si>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</si>
  <si>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</si>
  <si>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</si>
  <si>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</si>
  <si>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</si>
  <si>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</si>
  <si>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</si>
  <si>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</si>
  <si>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</si>
  <si>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</si>
  <si>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</si>
  <si>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</si>
  <si>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</si>
  <si>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</si>
  <si>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</si>
  <si>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</si>
  <si>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</si>
  <si>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</si>
  <si>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</si>
  <si>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</si>
  <si>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</si>
  <si>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</si>
  <si>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</si>
  <si>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</si>
  <si>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</si>
  <si>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计划修改</t>
  </si>
  <si>
    <t>编号</t>
    <phoneticPr fontId="6" type="noConversion"/>
  </si>
  <si>
    <t>日期</t>
    <phoneticPr fontId="6" type="noConversion"/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</si>
  <si>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</si>
  <si>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</si>
  <si>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</si>
  <si>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</si>
  <si>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</si>
  <si>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</si>
  <si>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</si>
  <si>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</si>
  <si>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</si>
  <si>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</si>
  <si>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</si>
  <si>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</si>
  <si>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</si>
  <si>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</si>
  <si>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</si>
  <si>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</si>
  <si>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</si>
  <si>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</si>
  <si>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</si>
  <si>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</si>
  <si>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</si>
  <si>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</si>
  <si>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</si>
  <si>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</si>
  <si>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</si>
  <si>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</si>
  <si>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</si>
  <si>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</si>
  <si>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</si>
  <si>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</si>
  <si>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</si>
  <si>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</si>
  <si>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</si>
  <si>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</si>
  <si>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</si>
  <si>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</si>
  <si>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</si>
  <si>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</si>
  <si>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</si>
  <si>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</si>
  <si>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</si>
  <si>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</si>
  <si>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</si>
  <si>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</si>
  <si>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</si>
  <si>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</si>
  <si>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</si>
  <si>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</si>
  <si>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</si>
  <si>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</si>
  <si>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</si>
  <si>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</si>
  <si>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</si>
  <si>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</si>
  <si>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</si>
  <si>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</si>
  <si>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</si>
  <si>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</si>
  <si>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</si>
  <si>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</si>
  <si>
    <t>修复中</t>
    <phoneticPr fontId="13" type="noConversion"/>
  </si>
  <si>
    <t>3.35.2</t>
    <phoneticPr fontId="6" type="noConversion"/>
  </si>
  <si>
    <t>T1</t>
    <phoneticPr fontId="6" type="noConversion"/>
  </si>
  <si>
    <t>T0</t>
    <phoneticPr fontId="6" type="noConversion"/>
  </si>
  <si>
    <t>T2</t>
    <phoneticPr fontId="6" type="noConversion"/>
  </si>
  <si>
    <t>T1</t>
    <phoneticPr fontId="13" type="noConversion"/>
  </si>
  <si>
    <t>优先级</t>
    <phoneticPr fontId="13" type="noConversion"/>
  </si>
  <si>
    <t>T0</t>
    <phoneticPr fontId="13" type="noConversion"/>
  </si>
  <si>
    <t>T2</t>
    <phoneticPr fontId="13" type="noConversion"/>
  </si>
  <si>
    <t>TAPD</t>
    <phoneticPr fontId="13" type="noConversion"/>
  </si>
  <si>
    <t>处理人</t>
    <phoneticPr fontId="13" type="noConversion"/>
  </si>
  <si>
    <t>王亚军</t>
    <phoneticPr fontId="6" type="noConversion"/>
  </si>
  <si>
    <t>蔡嘉琳</t>
    <phoneticPr fontId="6" type="noConversion"/>
  </si>
  <si>
    <t>李艺超</t>
    <phoneticPr fontId="13" type="noConversion"/>
  </si>
  <si>
    <t>王亚军</t>
    <phoneticPr fontId="13" type="noConversion"/>
  </si>
  <si>
    <t>潘俊君</t>
    <phoneticPr fontId="13" type="noConversion"/>
  </si>
  <si>
    <t>潘俊君</t>
    <phoneticPr fontId="13" type="noConversion"/>
  </si>
  <si>
    <t>李艺超</t>
    <phoneticPr fontId="6" type="noConversion"/>
  </si>
  <si>
    <t>产品经理</t>
    <phoneticPr fontId="6" type="noConversion"/>
  </si>
  <si>
    <t>潘俊君</t>
    <phoneticPr fontId="6" type="noConversion"/>
  </si>
  <si>
    <t>黄盟</t>
    <phoneticPr fontId="6" type="noConversion"/>
  </si>
  <si>
    <t>李艺超、潘俊君</t>
    <phoneticPr fontId="6" type="noConversion"/>
  </si>
  <si>
    <t>蔡杰</t>
    <phoneticPr fontId="6" type="noConversion"/>
  </si>
  <si>
    <t>优先级</t>
    <phoneticPr fontId="6" type="noConversion"/>
  </si>
  <si>
    <t>6月底</t>
    <phoneticPr fontId="13" type="noConversion"/>
  </si>
  <si>
    <t>ipb系统
3.35.2/0</t>
    <phoneticPr fontId="6" type="noConversion"/>
  </si>
  <si>
    <t>发现版本</t>
    <phoneticPr fontId="13" type="noConversion"/>
  </si>
  <si>
    <t>综合报表</t>
    <phoneticPr fontId="13" type="noConversion"/>
  </si>
  <si>
    <t>基金报表中份额为整数四舍五入，需要调整</t>
    <phoneticPr fontId="13" type="noConversion"/>
  </si>
  <si>
    <t>已实现</t>
  </si>
  <si>
    <t>累计应收和pb中存在0.11元的差值，导致净资产存在0.11元的差值</t>
    <phoneticPr fontId="13" type="noConversion"/>
  </si>
  <si>
    <t>运营管理</t>
    <phoneticPr fontId="13" type="noConversion"/>
  </si>
  <si>
    <t>可能为四舍五入出现的差值，目前手工计算后发现我们系统和手工计算的相差0.01元</t>
    <phoneticPr fontId="13" type="noConversion"/>
  </si>
  <si>
    <t>基金报表中的基金净值存在问题，需要调整</t>
    <phoneticPr fontId="13" type="noConversion"/>
  </si>
  <si>
    <t>李艺超</t>
    <phoneticPr fontId="13" type="noConversion"/>
  </si>
  <si>
    <t>已修复，待升级至生产环境</t>
    <phoneticPr fontId="13" type="noConversion"/>
  </si>
  <si>
    <t>ipb系统
3.35.3/5</t>
    <phoneticPr fontId="6" type="noConversion"/>
  </si>
  <si>
    <t>综合报表</t>
    <phoneticPr fontId="13" type="noConversion"/>
  </si>
  <si>
    <t>基金报表中份额为小数点后4位</t>
    <phoneticPr fontId="13" type="noConversion"/>
  </si>
  <si>
    <t>T2</t>
    <phoneticPr fontId="13" type="noConversion"/>
  </si>
  <si>
    <t>潘俊君</t>
    <phoneticPr fontId="13" type="noConversion"/>
  </si>
  <si>
    <t>综合报表-资产明细中个股盈亏比例排序（通过排序可看出该哪支股票盈最多、亏最多）、市值占净资产排序</t>
    <phoneticPr fontId="6" type="noConversion"/>
  </si>
  <si>
    <t>基金报表-份额为四位数</t>
    <phoneticPr fontId="6" type="noConversion"/>
  </si>
  <si>
    <t>综合报表</t>
    <phoneticPr fontId="6" type="noConversion"/>
  </si>
  <si>
    <t>基金报表-股票市值占比为占总资产比</t>
    <phoneticPr fontId="6" type="noConversion"/>
  </si>
  <si>
    <t>用户管理</t>
    <phoneticPr fontId="6" type="noConversion"/>
  </si>
  <si>
    <t>人员权限中，添加报表时没有举牌分析报表选择但是会自动添加举牌分析报表</t>
    <phoneticPr fontId="6" type="noConversion"/>
  </si>
  <si>
    <t>资产明细报表-累计浮动盈亏更名为浮动盈亏或者累计盈亏</t>
    <phoneticPr fontId="6" type="noConversion"/>
  </si>
  <si>
    <t>基金报表-系统四舍五入是按照小数点后两位而不是加了;更改为后小数点后两位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</si>
</sst>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49" fontId="3" fillId="7" borderId="12" xfId="0" applyNumberFormat="1" applyFont="1" applyFill="1" applyBorder="1" applyAlignment="1">
      <alignment horizontal="center" vertical="center" wrapText="1"/>
    </xf>
    <xf numFmtId="0" fontId="0" fillId="7" borderId="12" xfId="0" applyFill="1" applyBorder="1">
      <alignment vertical="center"/>
    </xf>
    <xf numFmtId="0" fontId="3" fillId="7" borderId="12" xfId="0" applyFont="1" applyFill="1" applyBorder="1" applyAlignment="1">
      <alignment horizontal="center" vertical="center" wrapText="1"/>
    </xf>
    <xf numFmtId="14" fontId="3" fillId="7" borderId="12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left" vertical="center" wrapText="1"/>
    </xf>
    <xf numFmtId="0" fontId="14" fillId="5" borderId="10" xfId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8" borderId="10" xfId="0" applyFill="1" applyBorder="1" applyAlignment="1">
      <alignment horizontal="center" vertical="center"/>
    </xf>
    <xf numFmtId="176" fontId="0" fillId="8" borderId="10" xfId="0" applyNumberForma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14" fontId="0" fillId="5" borderId="15" xfId="0" applyNumberForma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14" fontId="0" fillId="5" borderId="7" xfId="0" applyNumberFormat="1" applyFill="1" applyBorder="1">
      <alignment vertical="center"/>
    </xf>
    <xf numFmtId="0" fontId="2" fillId="5" borderId="7" xfId="0" applyFont="1" applyFill="1" applyBorder="1" applyAlignment="1">
      <alignment horizontal="left" vertical="center" wrapText="1"/>
    </xf>
    <xf numFmtId="0" fontId="0" fillId="5" borderId="7" xfId="0" applyFill="1" applyBorder="1">
      <alignment vertical="center"/>
    </xf>
    <xf numFmtId="14" fontId="2" fillId="5" borderId="6" xfId="0" applyNumberFormat="1" applyFont="1" applyFill="1" applyBorder="1" applyAlignment="1">
      <alignment horizontal="center" vertical="center"/>
    </xf>
    <xf numFmtId="14" fontId="2" fillId="5" borderId="5" xfId="0" applyNumberFormat="1" applyFont="1" applyFill="1" applyBorder="1">
      <alignment vertical="center"/>
    </xf>
    <xf numFmtId="14" fontId="0" fillId="5" borderId="12" xfId="0" applyNumberForma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14" fontId="0" fillId="0" borderId="18" xfId="0" applyNumberFormat="1" applyBorder="1">
      <alignment vertical="center"/>
    </xf>
    <xf numFmtId="0" fontId="2" fillId="0" borderId="18" xfId="0" applyFont="1" applyFill="1" applyBorder="1" applyAlignment="1">
      <alignment horizontal="left" vertical="center" wrapText="1"/>
    </xf>
    <xf numFmtId="0" fontId="0" fillId="0" borderId="18" xfId="0" applyBorder="1">
      <alignment vertical="center"/>
    </xf>
    <xf numFmtId="0" fontId="2" fillId="7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2" fillId="0" borderId="18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A7" zoomScaleNormal="100" workbookViewId="0">
      <selection activeCell="F16" sqref="F16"/>
    </sheetView>
  </sheetViews>
  <sheetFormatPr defaultColWidth="9" defaultRowHeight="13.5" x14ac:dyDescent="0.15"/>
  <cols>
    <col min="1" max="1" width="10.5" bestFit="1" customWidth="1"/>
    <col min="2" max="2" width="6" customWidth="1"/>
    <col min="3" max="3" width="9.5" customWidth="1"/>
    <col min="4" max="4" width="57" customWidth="1"/>
    <col min="5" max="5" width="71.5" customWidth="1"/>
    <col min="6" max="6" width="6.375" style="1" customWidth="1"/>
    <col min="8" max="8" width="8" bestFit="1" customWidth="1"/>
    <col min="9" max="9" width="6.625" style="1" bestFit="1" customWidth="1"/>
    <col min="10" max="10" width="8" customWidth="1"/>
    <col min="11" max="11" width="13.375" bestFit="1" customWidth="1"/>
    <col min="13" max="13" width="11" customWidth="1"/>
    <col min="14" max="14" width="12.375" bestFit="1" customWidth="1"/>
  </cols>
  <sheetData>
    <row r="1" spans="1:14" ht="15.6" customHeight="1" x14ac:dyDescent="0.15">
      <c r="A1" s="122" t="s">
        <v>0</v>
      </c>
      <c r="B1" s="123"/>
      <c r="C1" s="123"/>
      <c r="D1" s="123"/>
      <c r="E1" s="123"/>
      <c r="F1" s="123"/>
      <c r="G1" s="124" t="s">
        <v>1</v>
      </c>
      <c r="H1" s="124"/>
      <c r="I1" s="125"/>
      <c r="J1" s="125"/>
      <c r="K1" s="124"/>
      <c r="L1" s="124"/>
      <c r="M1" s="124"/>
      <c r="N1" s="124"/>
    </row>
    <row r="2" spans="1:14" x14ac:dyDescent="0.15">
      <c r="A2" s="7" t="s">
        <v>2</v>
      </c>
      <c r="B2" s="7" t="s">
        <v>3</v>
      </c>
      <c r="C2" s="7" t="s">
        <v>4</v>
      </c>
      <c r="D2" s="7" t="s">
        <v>20</v>
      </c>
      <c r="E2" s="8" t="s">
        <v>5</v>
      </c>
      <c r="F2" s="10" t="s">
        <v>6</v>
      </c>
      <c r="G2" s="16" t="s">
        <v>7</v>
      </c>
      <c r="H2" s="16" t="s">
        <v>27</v>
      </c>
      <c r="I2" s="73" t="s">
        <v>116</v>
      </c>
      <c r="J2" s="73" t="s">
        <v>111</v>
      </c>
      <c r="K2" s="16" t="s">
        <v>28</v>
      </c>
      <c r="L2" s="16" t="s">
        <v>8</v>
      </c>
      <c r="M2" s="16" t="s">
        <v>9</v>
      </c>
      <c r="N2" s="16" t="s">
        <v>29</v>
      </c>
    </row>
    <row r="3" spans="1:14" ht="81" x14ac:dyDescent="0.15">
      <c r="A3" s="9">
        <v>43489</v>
      </c>
      <c r="B3" s="3" t="s">
        <v>10</v>
      </c>
      <c r="C3" s="3" t="s">
        <v>11</v>
      </c>
      <c r="D3" s="3" t="s">
        <v>19</v>
      </c>
      <c r="E3" s="3"/>
      <c r="F3" s="11" t="s">
        <v>12</v>
      </c>
      <c r="G3" s="4" t="s">
        <v>30</v>
      </c>
      <c r="H3" s="2"/>
      <c r="I3" s="18" t="s">
        <v>95</v>
      </c>
      <c r="J3" s="74" t="s">
        <v>110</v>
      </c>
      <c r="K3" s="5">
        <v>43582</v>
      </c>
      <c r="L3" s="5" t="s">
        <v>62</v>
      </c>
      <c r="M3" s="5"/>
      <c r="N3" s="77"/>
    </row>
    <row r="4" spans="1:14" ht="61.15" customHeight="1" x14ac:dyDescent="0.15">
      <c r="A4" s="118">
        <v>43489</v>
      </c>
      <c r="B4" s="111" t="s">
        <v>10</v>
      </c>
      <c r="C4" s="111" t="s">
        <v>13</v>
      </c>
      <c r="D4" s="111" t="s">
        <v>84</v>
      </c>
      <c r="E4" s="111"/>
      <c r="F4" s="12" t="s">
        <v>12</v>
      </c>
      <c r="G4" s="4"/>
      <c r="H4" s="2" t="s">
        <v>94</v>
      </c>
      <c r="I4" s="18" t="s">
        <v>96</v>
      </c>
      <c r="J4" s="74" t="s">
        <v>112</v>
      </c>
      <c r="K4" s="5">
        <v>43591</v>
      </c>
      <c r="L4" s="5" t="s">
        <v>62</v>
      </c>
      <c r="M4" s="5"/>
      <c r="N4" s="77"/>
    </row>
    <row r="5" spans="1:14" ht="27" x14ac:dyDescent="0.15">
      <c r="A5" s="118">
        <v>43489</v>
      </c>
      <c r="B5" s="111" t="s">
        <v>10</v>
      </c>
      <c r="C5" s="111" t="s">
        <v>13</v>
      </c>
      <c r="D5" s="111" t="s">
        <v>134</v>
      </c>
      <c r="E5" s="111"/>
      <c r="F5" s="12" t="s">
        <v>12</v>
      </c>
      <c r="G5" s="45"/>
      <c r="H5" s="2" t="s">
        <v>94</v>
      </c>
      <c r="I5" s="18" t="s">
        <v>96</v>
      </c>
      <c r="J5" s="74" t="s">
        <v>112</v>
      </c>
      <c r="K5" s="5">
        <v>43591</v>
      </c>
      <c r="L5" s="46" t="s">
        <v>62</v>
      </c>
      <c r="M5" s="46"/>
      <c r="N5" s="77"/>
    </row>
    <row r="6" spans="1:14" ht="55.9" customHeight="1" x14ac:dyDescent="0.15">
      <c r="A6" s="9">
        <v>43489</v>
      </c>
      <c r="B6" s="3" t="s">
        <v>10</v>
      </c>
      <c r="C6" s="3" t="s">
        <v>15</v>
      </c>
      <c r="D6" s="3" t="s">
        <v>21</v>
      </c>
      <c r="E6" s="3"/>
      <c r="F6" s="13" t="s">
        <v>14</v>
      </c>
      <c r="G6" s="4"/>
      <c r="H6" s="2"/>
      <c r="I6" s="18" t="s">
        <v>95</v>
      </c>
      <c r="J6" s="74" t="s">
        <v>113</v>
      </c>
      <c r="K6" s="5"/>
      <c r="L6" s="5" t="s">
        <v>63</v>
      </c>
      <c r="M6" s="5"/>
      <c r="N6" s="77"/>
    </row>
    <row r="7" spans="1:14" x14ac:dyDescent="0.15">
      <c r="A7" s="9">
        <v>43489</v>
      </c>
      <c r="B7" s="3" t="s">
        <v>10</v>
      </c>
      <c r="C7" s="3" t="s">
        <v>15</v>
      </c>
      <c r="D7" s="3" t="s">
        <v>16</v>
      </c>
      <c r="E7" s="3"/>
      <c r="F7" s="13" t="s">
        <v>22</v>
      </c>
      <c r="G7" s="4"/>
      <c r="H7" s="2"/>
      <c r="I7" s="18" t="s">
        <v>97</v>
      </c>
      <c r="J7" s="74" t="s">
        <v>113</v>
      </c>
      <c r="K7" s="2"/>
      <c r="L7" s="5" t="s">
        <v>63</v>
      </c>
      <c r="M7" s="5"/>
      <c r="N7" s="77"/>
    </row>
    <row r="8" spans="1:14" ht="27" x14ac:dyDescent="0.15">
      <c r="A8" s="9">
        <v>43489</v>
      </c>
      <c r="B8" s="3" t="s">
        <v>10</v>
      </c>
      <c r="C8" s="3" t="s">
        <v>15</v>
      </c>
      <c r="D8" s="3" t="s">
        <v>17</v>
      </c>
      <c r="E8" s="3"/>
      <c r="F8" s="14" t="s">
        <v>14</v>
      </c>
      <c r="G8" s="4"/>
      <c r="H8" s="6"/>
      <c r="I8" s="18" t="s">
        <v>97</v>
      </c>
      <c r="J8" s="74" t="s">
        <v>113</v>
      </c>
      <c r="K8" s="17"/>
      <c r="L8" s="5" t="s">
        <v>63</v>
      </c>
      <c r="M8" s="6"/>
      <c r="N8" s="77"/>
    </row>
    <row r="9" spans="1:14" ht="27" x14ac:dyDescent="0.15">
      <c r="A9" s="9">
        <v>43489</v>
      </c>
      <c r="B9" s="3" t="s">
        <v>10</v>
      </c>
      <c r="C9" s="3" t="s">
        <v>15</v>
      </c>
      <c r="D9" s="3" t="s">
        <v>18</v>
      </c>
      <c r="E9" s="3"/>
      <c r="F9" s="14" t="s">
        <v>14</v>
      </c>
      <c r="G9" s="4"/>
      <c r="H9" s="6"/>
      <c r="I9" s="18" t="s">
        <v>97</v>
      </c>
      <c r="J9" s="74" t="s">
        <v>113</v>
      </c>
      <c r="K9" s="17"/>
      <c r="L9" s="5" t="s">
        <v>63</v>
      </c>
      <c r="M9" s="6"/>
      <c r="N9" s="77"/>
    </row>
    <row r="10" spans="1:14" x14ac:dyDescent="0.15">
      <c r="A10" s="119">
        <v>43489</v>
      </c>
      <c r="B10" s="112" t="s">
        <v>10</v>
      </c>
      <c r="C10" s="113" t="s">
        <v>11</v>
      </c>
      <c r="D10" s="112" t="s">
        <v>23</v>
      </c>
      <c r="E10" s="114"/>
      <c r="F10" s="15" t="s">
        <v>26</v>
      </c>
      <c r="G10" s="4" t="s">
        <v>64</v>
      </c>
      <c r="H10" s="17">
        <v>3.35</v>
      </c>
      <c r="I10" s="18" t="s">
        <v>95</v>
      </c>
      <c r="J10" s="75" t="s">
        <v>110</v>
      </c>
      <c r="K10" s="5">
        <v>43582</v>
      </c>
      <c r="L10" s="5" t="s">
        <v>62</v>
      </c>
      <c r="M10" s="6"/>
      <c r="N10" s="77"/>
    </row>
    <row r="11" spans="1:14" x14ac:dyDescent="0.15">
      <c r="A11" s="115">
        <v>43546</v>
      </c>
      <c r="B11" s="116" t="s">
        <v>24</v>
      </c>
      <c r="C11" s="116" t="s">
        <v>25</v>
      </c>
      <c r="D11" s="116" t="s">
        <v>65</v>
      </c>
      <c r="E11" s="117"/>
      <c r="F11" s="15" t="s">
        <v>26</v>
      </c>
      <c r="G11" s="4"/>
      <c r="H11" s="18" t="s">
        <v>73</v>
      </c>
      <c r="I11" s="18" t="s">
        <v>96</v>
      </c>
      <c r="J11" s="75" t="s">
        <v>112</v>
      </c>
      <c r="K11" s="5">
        <v>43591</v>
      </c>
      <c r="L11" s="5" t="s">
        <v>62</v>
      </c>
      <c r="M11" s="6"/>
      <c r="N11" s="77"/>
    </row>
    <row r="12" spans="1:14" ht="27" x14ac:dyDescent="0.15">
      <c r="A12" s="43">
        <v>43556</v>
      </c>
      <c r="B12" s="35" t="s">
        <v>24</v>
      </c>
      <c r="C12" s="35" t="s">
        <v>69</v>
      </c>
      <c r="D12" s="35" t="s">
        <v>70</v>
      </c>
      <c r="E12" s="44"/>
      <c r="F12" s="31"/>
      <c r="G12" s="44"/>
      <c r="H12" s="44"/>
      <c r="I12" s="33" t="s">
        <v>97</v>
      </c>
      <c r="J12" s="74" t="s">
        <v>113</v>
      </c>
      <c r="K12" s="31"/>
      <c r="L12" s="44"/>
      <c r="M12" s="44"/>
      <c r="N12" s="77"/>
    </row>
    <row r="13" spans="1:14" x14ac:dyDescent="0.15">
      <c r="A13" s="32">
        <v>43565</v>
      </c>
      <c r="B13" s="35" t="s">
        <v>24</v>
      </c>
      <c r="C13" s="33" t="s">
        <v>74</v>
      </c>
      <c r="D13" s="35" t="s">
        <v>75</v>
      </c>
      <c r="E13" s="47" t="s">
        <v>77</v>
      </c>
      <c r="F13" s="31"/>
      <c r="G13" s="44"/>
      <c r="H13" s="44"/>
      <c r="I13" s="33" t="s">
        <v>95</v>
      </c>
      <c r="J13" s="75" t="s">
        <v>110</v>
      </c>
      <c r="K13" s="44"/>
      <c r="L13" s="44"/>
      <c r="M13" s="44"/>
      <c r="N13" s="77"/>
    </row>
    <row r="14" spans="1:14" x14ac:dyDescent="0.15">
      <c r="A14" s="32">
        <v>43565</v>
      </c>
      <c r="B14" s="35" t="s">
        <v>24</v>
      </c>
      <c r="C14" s="33" t="s">
        <v>74</v>
      </c>
      <c r="D14" s="35" t="s">
        <v>76</v>
      </c>
      <c r="E14" s="47" t="s">
        <v>77</v>
      </c>
      <c r="F14" s="31"/>
      <c r="G14" s="44"/>
      <c r="H14" s="44"/>
      <c r="I14" s="33" t="s">
        <v>97</v>
      </c>
      <c r="J14" s="75" t="s">
        <v>110</v>
      </c>
      <c r="K14" s="44"/>
      <c r="L14" s="44"/>
      <c r="M14" s="44"/>
      <c r="N14" s="77"/>
    </row>
    <row r="15" spans="1:14" x14ac:dyDescent="0.15">
      <c r="A15" s="49">
        <v>43566</v>
      </c>
      <c r="B15" s="48" t="s">
        <v>24</v>
      </c>
      <c r="C15" s="50" t="s">
        <v>80</v>
      </c>
      <c r="D15" s="48" t="s">
        <v>81</v>
      </c>
      <c r="E15" s="51"/>
      <c r="F15" s="52"/>
      <c r="G15" s="51"/>
      <c r="H15" s="51"/>
      <c r="I15" s="50" t="s">
        <v>95</v>
      </c>
      <c r="J15" s="75" t="s">
        <v>112</v>
      </c>
      <c r="K15" s="51"/>
      <c r="L15" s="51"/>
      <c r="M15" s="51"/>
      <c r="N15" s="77"/>
    </row>
    <row r="16" spans="1:14" ht="24" x14ac:dyDescent="0.15">
      <c r="A16" s="120">
        <v>43556</v>
      </c>
      <c r="B16" s="121" t="s">
        <v>24</v>
      </c>
      <c r="C16" s="121" t="s">
        <v>25</v>
      </c>
      <c r="D16" s="121" t="s">
        <v>86</v>
      </c>
      <c r="E16" s="121"/>
      <c r="F16" s="62" t="s">
        <v>12</v>
      </c>
      <c r="G16" s="63"/>
      <c r="H16" s="65"/>
      <c r="I16" s="78" t="s">
        <v>96</v>
      </c>
      <c r="J16" s="76" t="s">
        <v>114</v>
      </c>
      <c r="K16" s="96">
        <v>43591</v>
      </c>
      <c r="L16" s="66" t="s">
        <v>62</v>
      </c>
      <c r="M16" s="64"/>
      <c r="N16" s="77"/>
    </row>
    <row r="17" spans="1:14" x14ac:dyDescent="0.15">
      <c r="A17" s="55">
        <v>43489</v>
      </c>
      <c r="B17" s="56" t="s">
        <v>24</v>
      </c>
      <c r="C17" s="56" t="s">
        <v>87</v>
      </c>
      <c r="D17" s="56" t="s">
        <v>88</v>
      </c>
      <c r="E17" s="59"/>
      <c r="F17" s="57" t="s">
        <v>14</v>
      </c>
      <c r="G17" s="58"/>
      <c r="H17" s="60"/>
      <c r="I17" s="79" t="s">
        <v>95</v>
      </c>
      <c r="J17" s="74" t="s">
        <v>110</v>
      </c>
      <c r="K17" s="61">
        <v>43583</v>
      </c>
      <c r="L17" s="61" t="s">
        <v>122</v>
      </c>
      <c r="M17" s="59"/>
      <c r="N17" s="77"/>
    </row>
    <row r="18" spans="1:14" x14ac:dyDescent="0.15">
      <c r="A18" s="55">
        <v>43546</v>
      </c>
      <c r="B18" s="56" t="s">
        <v>24</v>
      </c>
      <c r="C18" s="56" t="s">
        <v>87</v>
      </c>
      <c r="D18" s="56" t="s">
        <v>90</v>
      </c>
      <c r="E18" s="59"/>
      <c r="F18" s="57" t="s">
        <v>14</v>
      </c>
      <c r="G18" s="58"/>
      <c r="H18" s="60"/>
      <c r="I18" s="79" t="s">
        <v>95</v>
      </c>
      <c r="J18" s="74" t="s">
        <v>110</v>
      </c>
      <c r="K18" s="59"/>
      <c r="L18" s="61" t="s">
        <v>89</v>
      </c>
      <c r="M18" s="59"/>
      <c r="N18" s="77"/>
    </row>
    <row r="19" spans="1:14" x14ac:dyDescent="0.15">
      <c r="A19" s="55">
        <v>43518</v>
      </c>
      <c r="B19" s="56" t="s">
        <v>24</v>
      </c>
      <c r="C19" s="56" t="s">
        <v>91</v>
      </c>
      <c r="D19" s="56" t="s">
        <v>92</v>
      </c>
      <c r="E19" s="59"/>
      <c r="F19" s="57" t="s">
        <v>14</v>
      </c>
      <c r="G19" s="58"/>
      <c r="H19" s="60">
        <v>3.36</v>
      </c>
      <c r="I19" s="79" t="s">
        <v>95</v>
      </c>
      <c r="J19" s="74" t="s">
        <v>115</v>
      </c>
      <c r="K19" s="59"/>
      <c r="L19" s="61" t="s">
        <v>63</v>
      </c>
      <c r="M19" s="59"/>
      <c r="N19" s="77"/>
    </row>
    <row r="20" spans="1:14" x14ac:dyDescent="0.15">
      <c r="A20" s="126">
        <v>43598</v>
      </c>
      <c r="B20" s="127" t="s">
        <v>24</v>
      </c>
      <c r="C20" s="131" t="s">
        <v>136</v>
      </c>
      <c r="D20" s="129" t="s">
        <v>140</v>
      </c>
      <c r="E20" s="128"/>
      <c r="F20" s="130"/>
      <c r="G20" s="128"/>
      <c r="H20" s="128"/>
      <c r="I20" s="130"/>
      <c r="J20" s="128"/>
      <c r="K20" s="128"/>
      <c r="L20" s="128"/>
      <c r="M20" s="128"/>
      <c r="N20" s="128"/>
    </row>
    <row r="21" spans="1:14" x14ac:dyDescent="0.15">
      <c r="A21" s="126">
        <v>43598</v>
      </c>
      <c r="B21" s="127" t="s">
        <v>24</v>
      </c>
      <c r="C21" s="127" t="s">
        <v>136</v>
      </c>
      <c r="D21" s="127" t="s">
        <v>135</v>
      </c>
      <c r="E21" s="128"/>
      <c r="F21" s="130"/>
      <c r="G21" s="128"/>
      <c r="H21" s="128"/>
      <c r="I21" s="130"/>
      <c r="J21" s="128"/>
      <c r="K21" s="128"/>
      <c r="L21" s="128"/>
      <c r="M21" s="128"/>
      <c r="N21" s="128"/>
    </row>
    <row r="22" spans="1:14" ht="27" x14ac:dyDescent="0.15">
      <c r="A22" s="126">
        <v>43598</v>
      </c>
      <c r="B22" s="127" t="s">
        <v>24</v>
      </c>
      <c r="C22" s="127" t="s">
        <v>136</v>
      </c>
      <c r="D22" s="127" t="s">
        <v>141</v>
      </c>
      <c r="E22" s="128"/>
      <c r="F22" s="130"/>
      <c r="G22" s="128"/>
      <c r="H22" s="128"/>
      <c r="I22" s="130"/>
      <c r="J22" s="128"/>
      <c r="K22" s="128"/>
      <c r="L22" s="128"/>
      <c r="M22" s="128"/>
      <c r="N22" s="128"/>
    </row>
    <row r="23" spans="1:14" x14ac:dyDescent="0.15">
      <c r="A23" s="126">
        <v>43598</v>
      </c>
      <c r="B23" s="127" t="s">
        <v>24</v>
      </c>
      <c r="C23" s="127" t="s">
        <v>136</v>
      </c>
      <c r="D23" s="127" t="s">
        <v>137</v>
      </c>
      <c r="E23" s="128"/>
      <c r="F23" s="130"/>
      <c r="G23" s="128"/>
      <c r="H23" s="128"/>
      <c r="I23" s="130"/>
      <c r="J23" s="128"/>
      <c r="K23" s="128"/>
      <c r="L23" s="128"/>
      <c r="M23" s="128"/>
      <c r="N23" s="128"/>
    </row>
    <row r="24" spans="1:14" ht="27" x14ac:dyDescent="0.15">
      <c r="A24" s="126">
        <v>43598</v>
      </c>
      <c r="B24" s="127" t="s">
        <v>24</v>
      </c>
      <c r="C24" s="131" t="s">
        <v>138</v>
      </c>
      <c r="D24" s="127" t="s">
        <v>139</v>
      </c>
      <c r="E24" s="128"/>
      <c r="F24" s="130"/>
      <c r="G24" s="128"/>
      <c r="H24" s="128"/>
      <c r="I24" s="130"/>
      <c r="J24" s="128"/>
      <c r="K24" s="128"/>
      <c r="L24" s="128"/>
      <c r="M24" s="128"/>
      <c r="N24" s="128"/>
    </row>
  </sheetData>
  <mergeCells count="2">
    <mergeCell ref="A1:F1"/>
    <mergeCell ref="G1:N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G3:G11 G16:G19" xr:uid="{00000000-0002-0000-0000-000001000000}">
      <formula1>"计划修改,无需修改,待明确,需求池,无法实现"</formula1>
    </dataValidation>
    <dataValidation type="list" allowBlank="1" showInputMessage="1" showErrorMessage="1" sqref="L3:L11 L16:L19" xr:uid="{00000000-0002-0000-0000-000002000000}">
      <formula1>"待规划,开发中,测试中,已实现,已交付"</formula1>
    </dataValidation>
    <dataValidation type="list" allowBlank="1" showInputMessage="1" showErrorMessage="1" sqref="M3:M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108" zoomScaleNormal="108" workbookViewId="0">
      <pane ySplit="1" topLeftCell="A2" activePane="bottomLeft" state="frozen"/>
      <selection pane="bottomLeft" activeCell="H15" sqref="H15"/>
    </sheetView>
  </sheetViews>
  <sheetFormatPr defaultColWidth="8.875" defaultRowHeight="27.75" customHeight="1" x14ac:dyDescent="0.15"/>
  <cols>
    <col min="1" max="1" width="5.25" style="1" bestFit="1" customWidth="1"/>
    <col min="2" max="2" width="5.5" style="19" bestFit="1" customWidth="1"/>
    <col min="3" max="3" width="9.375" style="1" customWidth="1"/>
    <col min="4" max="4" width="9.875" style="1" bestFit="1" customWidth="1"/>
    <col min="5" max="6" width="37.5" style="20" customWidth="1"/>
    <col min="7" max="7" width="40" style="20" customWidth="1"/>
    <col min="8" max="8" width="15" style="20" bestFit="1" customWidth="1"/>
    <col min="9" max="9" width="11" style="20" customWidth="1"/>
    <col min="10" max="10" width="8" style="72" bestFit="1" customWidth="1"/>
    <col min="11" max="11" width="9.5" style="1" bestFit="1" customWidth="1"/>
    <col min="12" max="12" width="7.125" style="1" bestFit="1" customWidth="1"/>
    <col min="13" max="13" width="20.5" style="1" bestFit="1" customWidth="1"/>
    <col min="14" max="16384" width="8.875" style="1"/>
  </cols>
  <sheetData>
    <row r="1" spans="1:13" ht="13.5" x14ac:dyDescent="0.15">
      <c r="A1" s="21" t="s">
        <v>31</v>
      </c>
      <c r="B1" s="21" t="s">
        <v>32</v>
      </c>
      <c r="C1" s="23" t="s">
        <v>119</v>
      </c>
      <c r="D1" s="23" t="s">
        <v>33</v>
      </c>
      <c r="E1" s="23" t="s">
        <v>34</v>
      </c>
      <c r="F1" s="23" t="s">
        <v>35</v>
      </c>
      <c r="G1" s="23" t="s">
        <v>36</v>
      </c>
      <c r="H1" s="23" t="s">
        <v>37</v>
      </c>
      <c r="I1" s="23" t="s">
        <v>38</v>
      </c>
      <c r="J1" s="67" t="s">
        <v>99</v>
      </c>
      <c r="K1" s="22" t="s">
        <v>39</v>
      </c>
      <c r="L1" s="22" t="s">
        <v>103</v>
      </c>
      <c r="M1" s="22" t="s">
        <v>29</v>
      </c>
    </row>
    <row r="2" spans="1:13" ht="40.5" x14ac:dyDescent="0.15">
      <c r="A2" s="24">
        <v>1</v>
      </c>
      <c r="B2" s="25">
        <v>43495</v>
      </c>
      <c r="C2" s="27" t="s">
        <v>40</v>
      </c>
      <c r="D2" s="27"/>
      <c r="E2" s="28" t="s">
        <v>41</v>
      </c>
      <c r="F2" s="28" t="s">
        <v>42</v>
      </c>
      <c r="G2" s="29"/>
      <c r="H2" s="30">
        <v>43539</v>
      </c>
      <c r="I2" s="28" t="s">
        <v>43</v>
      </c>
      <c r="J2" s="68"/>
      <c r="K2" s="26" t="s">
        <v>44</v>
      </c>
      <c r="L2" s="26" t="s">
        <v>104</v>
      </c>
      <c r="M2" s="24"/>
    </row>
    <row r="3" spans="1:13" ht="54" x14ac:dyDescent="0.15">
      <c r="A3" s="24">
        <v>2</v>
      </c>
      <c r="B3" s="25">
        <v>43495</v>
      </c>
      <c r="C3" s="27" t="s">
        <v>40</v>
      </c>
      <c r="D3" s="27"/>
      <c r="E3" s="28" t="s">
        <v>45</v>
      </c>
      <c r="F3" s="28" t="s">
        <v>46</v>
      </c>
      <c r="G3" s="28" t="s">
        <v>47</v>
      </c>
      <c r="H3" s="30">
        <v>43539</v>
      </c>
      <c r="I3" s="28" t="s">
        <v>43</v>
      </c>
      <c r="J3" s="68"/>
      <c r="K3" s="26" t="s">
        <v>44</v>
      </c>
      <c r="L3" s="26" t="s">
        <v>104</v>
      </c>
      <c r="M3" s="24"/>
    </row>
    <row r="4" spans="1:13" ht="27" x14ac:dyDescent="0.15">
      <c r="A4" s="89">
        <v>3</v>
      </c>
      <c r="B4" s="90">
        <v>43543</v>
      </c>
      <c r="C4" s="91" t="s">
        <v>43</v>
      </c>
      <c r="D4" s="91"/>
      <c r="E4" s="92" t="s">
        <v>48</v>
      </c>
      <c r="F4" s="92" t="s">
        <v>49</v>
      </c>
      <c r="G4" s="92" t="s">
        <v>50</v>
      </c>
      <c r="H4" s="93"/>
      <c r="I4" s="93"/>
      <c r="J4" s="94" t="s">
        <v>100</v>
      </c>
      <c r="K4" s="95" t="s">
        <v>71</v>
      </c>
      <c r="L4" s="95" t="s">
        <v>104</v>
      </c>
      <c r="M4" s="91" t="s">
        <v>128</v>
      </c>
    </row>
    <row r="5" spans="1:13" ht="27.75" customHeight="1" x14ac:dyDescent="0.15">
      <c r="A5" s="24">
        <v>4</v>
      </c>
      <c r="B5" s="25">
        <v>43545</v>
      </c>
      <c r="C5" s="27" t="s">
        <v>52</v>
      </c>
      <c r="D5" s="24"/>
      <c r="E5" s="28" t="s">
        <v>53</v>
      </c>
      <c r="F5" s="28" t="s">
        <v>54</v>
      </c>
      <c r="G5" s="28" t="s">
        <v>72</v>
      </c>
      <c r="H5" s="29"/>
      <c r="I5" s="29"/>
      <c r="J5" s="70"/>
      <c r="K5" s="26" t="s">
        <v>71</v>
      </c>
      <c r="L5" s="26" t="s">
        <v>105</v>
      </c>
      <c r="M5" s="27"/>
    </row>
    <row r="6" spans="1:13" ht="27.75" customHeight="1" x14ac:dyDescent="0.15">
      <c r="A6" s="31">
        <v>5</v>
      </c>
      <c r="B6" s="32">
        <v>43546</v>
      </c>
      <c r="C6" s="34" t="s">
        <v>55</v>
      </c>
      <c r="D6" s="33" t="s">
        <v>56</v>
      </c>
      <c r="E6" s="35" t="s">
        <v>57</v>
      </c>
      <c r="F6" s="35" t="s">
        <v>58</v>
      </c>
      <c r="G6" s="35" t="s">
        <v>59</v>
      </c>
      <c r="H6" s="36"/>
      <c r="I6" s="36"/>
      <c r="J6" s="69" t="s">
        <v>98</v>
      </c>
      <c r="K6" s="33" t="s">
        <v>51</v>
      </c>
      <c r="L6" s="33" t="s">
        <v>106</v>
      </c>
      <c r="M6" s="34" t="s">
        <v>85</v>
      </c>
    </row>
    <row r="7" spans="1:13" ht="27.75" customHeight="1" x14ac:dyDescent="0.15">
      <c r="A7" s="37">
        <v>6</v>
      </c>
      <c r="B7" s="38">
        <v>43546</v>
      </c>
      <c r="C7" s="40" t="s">
        <v>55</v>
      </c>
      <c r="D7" s="39" t="s">
        <v>25</v>
      </c>
      <c r="E7" s="41" t="s">
        <v>60</v>
      </c>
      <c r="F7" s="41" t="s">
        <v>61</v>
      </c>
      <c r="G7" s="42"/>
      <c r="H7" s="41" t="s">
        <v>117</v>
      </c>
      <c r="I7" s="42"/>
      <c r="J7" s="71" t="s">
        <v>100</v>
      </c>
      <c r="K7" s="39" t="s">
        <v>51</v>
      </c>
      <c r="L7" s="39" t="s">
        <v>106</v>
      </c>
      <c r="M7" s="40"/>
    </row>
    <row r="8" spans="1:13" ht="27.75" customHeight="1" x14ac:dyDescent="0.15">
      <c r="A8" s="31">
        <v>7</v>
      </c>
      <c r="B8" s="32">
        <v>43557</v>
      </c>
      <c r="C8" s="33" t="s">
        <v>66</v>
      </c>
      <c r="D8" s="31"/>
      <c r="E8" s="35" t="s">
        <v>67</v>
      </c>
      <c r="F8" s="36"/>
      <c r="G8" s="36"/>
      <c r="H8" s="36"/>
      <c r="I8" s="36"/>
      <c r="J8" s="69" t="s">
        <v>100</v>
      </c>
      <c r="K8" s="33" t="s">
        <v>51</v>
      </c>
      <c r="L8" s="33" t="s">
        <v>107</v>
      </c>
      <c r="M8" s="31"/>
    </row>
    <row r="9" spans="1:13" ht="27.75" customHeight="1" x14ac:dyDescent="0.15">
      <c r="A9" s="24">
        <v>8</v>
      </c>
      <c r="B9" s="25">
        <v>43558</v>
      </c>
      <c r="C9" s="80" t="s">
        <v>55</v>
      </c>
      <c r="D9" s="26" t="s">
        <v>25</v>
      </c>
      <c r="E9" s="28" t="s">
        <v>68</v>
      </c>
      <c r="F9" s="29"/>
      <c r="G9" s="29"/>
      <c r="H9" s="81">
        <v>43580</v>
      </c>
      <c r="I9" s="29"/>
      <c r="J9" s="68" t="s">
        <v>98</v>
      </c>
      <c r="K9" s="26" t="s">
        <v>93</v>
      </c>
      <c r="L9" s="26" t="s">
        <v>108</v>
      </c>
      <c r="M9" s="82" t="s">
        <v>102</v>
      </c>
    </row>
    <row r="10" spans="1:13" ht="27.75" customHeight="1" x14ac:dyDescent="0.15">
      <c r="A10" s="52">
        <v>9</v>
      </c>
      <c r="B10" s="49">
        <v>43566</v>
      </c>
      <c r="C10" s="53" t="s">
        <v>55</v>
      </c>
      <c r="D10" s="50" t="s">
        <v>78</v>
      </c>
      <c r="E10" s="48" t="s">
        <v>79</v>
      </c>
      <c r="F10" s="54"/>
      <c r="G10" s="54"/>
      <c r="H10" s="54"/>
      <c r="I10" s="54"/>
      <c r="J10" s="69" t="s">
        <v>101</v>
      </c>
      <c r="K10" s="52"/>
      <c r="L10" s="50" t="s">
        <v>109</v>
      </c>
      <c r="M10" s="52"/>
    </row>
    <row r="11" spans="1:13" ht="27.75" customHeight="1" x14ac:dyDescent="0.15">
      <c r="A11" s="52">
        <v>10</v>
      </c>
      <c r="B11" s="49">
        <v>43566</v>
      </c>
      <c r="C11" s="53" t="s">
        <v>55</v>
      </c>
      <c r="D11" s="50" t="s">
        <v>83</v>
      </c>
      <c r="E11" s="48" t="s">
        <v>82</v>
      </c>
      <c r="F11" s="54"/>
      <c r="G11" s="54"/>
      <c r="H11" s="54"/>
      <c r="I11" s="54"/>
      <c r="J11" s="69" t="s">
        <v>98</v>
      </c>
      <c r="K11" s="52"/>
      <c r="L11" s="50" t="s">
        <v>106</v>
      </c>
      <c r="M11" s="52"/>
    </row>
    <row r="12" spans="1:13" ht="27.75" customHeight="1" x14ac:dyDescent="0.15">
      <c r="A12" s="104">
        <v>11</v>
      </c>
      <c r="B12" s="105">
        <v>43581</v>
      </c>
      <c r="C12" s="106" t="s">
        <v>118</v>
      </c>
      <c r="D12" s="107" t="s">
        <v>120</v>
      </c>
      <c r="E12" s="108" t="s">
        <v>121</v>
      </c>
      <c r="F12" s="109"/>
      <c r="G12" s="109"/>
      <c r="H12" s="110">
        <v>43594</v>
      </c>
      <c r="I12" s="109"/>
      <c r="J12" s="68" t="s">
        <v>100</v>
      </c>
      <c r="K12" s="104"/>
      <c r="L12" s="107" t="s">
        <v>108</v>
      </c>
      <c r="M12" s="104"/>
    </row>
    <row r="13" spans="1:13" ht="27.75" customHeight="1" x14ac:dyDescent="0.15">
      <c r="A13" s="104">
        <v>12</v>
      </c>
      <c r="B13" s="105">
        <v>43581</v>
      </c>
      <c r="C13" s="106" t="s">
        <v>118</v>
      </c>
      <c r="D13" s="107" t="s">
        <v>120</v>
      </c>
      <c r="E13" s="108" t="s">
        <v>126</v>
      </c>
      <c r="F13" s="109"/>
      <c r="G13" s="109"/>
      <c r="H13" s="110">
        <v>43594</v>
      </c>
      <c r="I13" s="109"/>
      <c r="J13" s="68" t="s">
        <v>100</v>
      </c>
      <c r="K13" s="104"/>
      <c r="L13" s="107" t="s">
        <v>108</v>
      </c>
      <c r="M13" s="104"/>
    </row>
    <row r="14" spans="1:13" ht="27.75" customHeight="1" x14ac:dyDescent="0.15">
      <c r="A14" s="83">
        <v>13</v>
      </c>
      <c r="B14" s="84">
        <v>43581</v>
      </c>
      <c r="C14" s="85" t="s">
        <v>118</v>
      </c>
      <c r="D14" s="86" t="s">
        <v>124</v>
      </c>
      <c r="E14" s="87" t="s">
        <v>123</v>
      </c>
      <c r="F14" s="87" t="s">
        <v>125</v>
      </c>
      <c r="G14" s="88"/>
      <c r="H14" s="88"/>
      <c r="I14" s="88"/>
      <c r="J14" s="69" t="s">
        <v>98</v>
      </c>
      <c r="K14" s="83"/>
      <c r="L14" s="86" t="s">
        <v>127</v>
      </c>
      <c r="M14" s="83"/>
    </row>
    <row r="15" spans="1:13" ht="27.75" customHeight="1" x14ac:dyDescent="0.15">
      <c r="A15" s="97">
        <v>14</v>
      </c>
      <c r="B15" s="98">
        <v>43595</v>
      </c>
      <c r="C15" s="99" t="s">
        <v>129</v>
      </c>
      <c r="D15" s="100" t="s">
        <v>130</v>
      </c>
      <c r="E15" s="101" t="s">
        <v>131</v>
      </c>
      <c r="F15" s="102"/>
      <c r="G15" s="102"/>
      <c r="H15" s="102"/>
      <c r="I15" s="102"/>
      <c r="J15" s="103" t="s">
        <v>132</v>
      </c>
      <c r="K15" s="97"/>
      <c r="L15" s="100" t="s">
        <v>133</v>
      </c>
      <c r="M15" s="97"/>
    </row>
  </sheetData>
  <phoneticPr fontId="13" type="noConversion"/>
  <hyperlinks>
    <hyperlink ref="M9" r:id="rId1" display="TAPD缺陷单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3.5" x14ac:dyDescent="0.1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2019-05-13T13:32:33Z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