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 activeTab="1"/>
  </bookViews>
  <sheets>
    <sheet name="1U" sheetId="1" r:id="rId1"/>
    <sheet name="1KU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8" i="2"/>
  <c r="D7"/>
  <c r="D6"/>
  <c r="D5"/>
  <c r="C4"/>
  <c r="D4" s="1"/>
  <c r="D3"/>
  <c r="D2"/>
  <c r="C4" i="1"/>
  <c r="D3"/>
  <c r="D4"/>
  <c r="D5"/>
  <c r="D6"/>
  <c r="D7"/>
  <c r="D8"/>
  <c r="D2"/>
  <c r="D9" i="2" l="1"/>
  <c r="D9" i="1"/>
</calcChain>
</file>

<file path=xl/sharedStrings.xml><?xml version="1.0" encoding="utf-8"?>
<sst xmlns="http://schemas.openxmlformats.org/spreadsheetml/2006/main" count="24" uniqueCount="13">
  <si>
    <t xml:space="preserve">Part </t>
  </si>
  <si>
    <t xml:space="preserve">Count </t>
  </si>
  <si>
    <t xml:space="preserve">Cost </t>
  </si>
  <si>
    <t xml:space="preserve">Total </t>
  </si>
  <si>
    <r>
      <t>Xbox Kinect</t>
    </r>
    <r>
      <rPr>
        <sz val="11"/>
        <color rgb="FF000000"/>
        <rFont val="Calibri"/>
      </rPr>
      <t xml:space="preserve"> </t>
    </r>
  </si>
  <si>
    <t xml:space="preserve">Xbox Kinect Mount </t>
  </si>
  <si>
    <r>
      <t>Sonar Sensor</t>
    </r>
    <r>
      <rPr>
        <sz val="11"/>
        <color rgb="FF000000"/>
        <rFont val="Calibri"/>
      </rPr>
      <t xml:space="preserve"> </t>
    </r>
  </si>
  <si>
    <t xml:space="preserve">Basic Netbook </t>
  </si>
  <si>
    <r>
      <t>Total</t>
    </r>
    <r>
      <rPr>
        <sz val="11"/>
        <color rgb="FF000000"/>
        <rFont val="Calibri"/>
      </rPr>
      <t xml:space="preserve"> </t>
    </r>
  </si>
  <si>
    <t>PCB</t>
  </si>
  <si>
    <t xml:space="preserve">PCB Components </t>
  </si>
  <si>
    <r>
      <t>Sheet Metal (sq ft)</t>
    </r>
    <r>
      <rPr>
        <sz val="11"/>
        <color rgb="FF000000"/>
        <rFont val="Calibri"/>
      </rPr>
      <t xml:space="preserve"> </t>
    </r>
  </si>
  <si>
    <t>High-Level Processor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</si>
</sst>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27CA3"/>
        <bgColor indexed="64"/>
      </patternFill>
    </fill>
    <fill>
      <patternFill patternType="solid">
        <fgColor rgb="FFD5D7E0"/>
        <bgColor indexed="64"/>
      </patternFill>
    </fill>
    <fill>
      <patternFill patternType="solid">
        <fgColor rgb="FFEBEC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6" fontId="2" fillId="3" borderId="2" xfId="0" applyNumberFormat="1" applyFont="1" applyFill="1" applyBorder="1" applyAlignment="1">
      <alignment horizontal="righ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righ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right" vertical="top" wrapText="1" readingOrder="1"/>
    </xf>
    <xf numFmtId="0" fontId="2" fillId="4" borderId="3" xfId="0" applyFont="1" applyFill="1" applyBorder="1" applyAlignment="1">
      <alignment vertical="top" wrapText="1"/>
    </xf>
    <xf numFmtId="6" fontId="3" fillId="4" borderId="3" xfId="0" applyNumberFormat="1" applyFont="1" applyFill="1" applyBorder="1" applyAlignment="1">
      <alignment horizontal="right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zoomScale="70" zoomScaleNormal="70" workbookViewId="0">
      <selection activeCell="D9" sqref="A1:D9"/>
    </sheetView>
  </sheetViews>
  <sheetFormatPr defaultRowHeight="15"/>
  <cols>
    <col min="1" max="1" width="14.710937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>
      <c r="A2" s="2" t="s">
        <v>4</v>
      </c>
      <c r="B2" s="3">
        <v>1</v>
      </c>
      <c r="C2" s="3">
        <v>146.88999999999999</v>
      </c>
      <c r="D2" s="4">
        <f>B2*C2</f>
        <v>146.88999999999999</v>
      </c>
    </row>
    <row r="3" spans="1:4" ht="46.5" thickTop="1" thickBot="1">
      <c r="A3" s="5" t="s">
        <v>5</v>
      </c>
      <c r="B3" s="6">
        <v>1</v>
      </c>
      <c r="C3" s="6">
        <v>30</v>
      </c>
      <c r="D3" s="4">
        <f t="shared" ref="D3:D8" si="0">B3*C3</f>
        <v>30</v>
      </c>
    </row>
    <row r="4" spans="1:4" ht="31.5" thickTop="1" thickBot="1">
      <c r="A4" s="7" t="s">
        <v>6</v>
      </c>
      <c r="B4" s="8">
        <v>4</v>
      </c>
      <c r="C4" s="8">
        <f>34.59</f>
        <v>34.590000000000003</v>
      </c>
      <c r="D4" s="4">
        <f t="shared" si="0"/>
        <v>138.36000000000001</v>
      </c>
    </row>
    <row r="5" spans="1:4" ht="46.5" thickTop="1" thickBot="1">
      <c r="A5" s="5" t="s">
        <v>11</v>
      </c>
      <c r="B5" s="6">
        <v>1</v>
      </c>
      <c r="C5" s="6">
        <v>50</v>
      </c>
      <c r="D5" s="4">
        <f t="shared" si="0"/>
        <v>50</v>
      </c>
    </row>
    <row r="6" spans="1:4" ht="16.5" thickTop="1" thickBot="1">
      <c r="A6" s="7" t="s">
        <v>9</v>
      </c>
      <c r="B6" s="8">
        <v>1</v>
      </c>
      <c r="C6" s="8">
        <v>72</v>
      </c>
      <c r="D6" s="4">
        <f t="shared" si="0"/>
        <v>72</v>
      </c>
    </row>
    <row r="7" spans="1:4" ht="46.5" thickTop="1" thickBot="1">
      <c r="A7" s="5" t="s">
        <v>10</v>
      </c>
      <c r="B7" s="6">
        <v>1</v>
      </c>
      <c r="C7" s="6">
        <v>43.5</v>
      </c>
      <c r="D7" s="4">
        <f t="shared" si="0"/>
        <v>43.5</v>
      </c>
    </row>
    <row r="8" spans="1:4" ht="31.5" thickTop="1" thickBot="1">
      <c r="A8" s="7" t="s">
        <v>7</v>
      </c>
      <c r="B8" s="8">
        <v>1</v>
      </c>
      <c r="C8" s="8">
        <v>350</v>
      </c>
      <c r="D8" s="4">
        <f t="shared" si="0"/>
        <v>350</v>
      </c>
    </row>
    <row r="9" spans="1:4" ht="15.75" thickBot="1">
      <c r="A9" s="5" t="s">
        <v>8</v>
      </c>
      <c r="B9" s="9"/>
      <c r="C9" s="9"/>
      <c r="D9" s="10">
        <f>SUM(D2:D8)</f>
        <v>830.75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6" sqref="F6"/>
    </sheetView>
  </sheetViews>
  <sheetFormatPr defaultRowHeight="15"/>
  <cols>
    <col min="1" max="1" width="12.5703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>
      <c r="A2" s="2" t="s">
        <v>4</v>
      </c>
      <c r="B2" s="3">
        <v>1</v>
      </c>
      <c r="C2" s="3">
        <v>146.88999999999999</v>
      </c>
      <c r="D2" s="4">
        <f>B2*C2</f>
        <v>146.88999999999999</v>
      </c>
    </row>
    <row r="3" spans="1:4" ht="46.5" thickTop="1" thickBot="1">
      <c r="A3" s="5" t="s">
        <v>5</v>
      </c>
      <c r="B3" s="6">
        <v>1</v>
      </c>
      <c r="C3" s="6">
        <v>30</v>
      </c>
      <c r="D3" s="4">
        <f t="shared" ref="D3:D8" si="0">B3*C3</f>
        <v>30</v>
      </c>
    </row>
    <row r="4" spans="1:4" ht="31.5" thickTop="1" thickBot="1">
      <c r="A4" s="7" t="s">
        <v>6</v>
      </c>
      <c r="B4" s="8">
        <v>4</v>
      </c>
      <c r="C4" s="8">
        <f>34.59</f>
        <v>34.590000000000003</v>
      </c>
      <c r="D4" s="4">
        <f t="shared" si="0"/>
        <v>138.36000000000001</v>
      </c>
    </row>
    <row r="5" spans="1:4" ht="46.5" thickTop="1" thickBot="1">
      <c r="A5" s="5" t="s">
        <v>11</v>
      </c>
      <c r="B5" s="6">
        <v>1</v>
      </c>
      <c r="C5" s="6">
        <v>50</v>
      </c>
      <c r="D5" s="4">
        <f t="shared" si="0"/>
        <v>50</v>
      </c>
    </row>
    <row r="6" spans="1:4" ht="16.5" thickTop="1" thickBot="1">
      <c r="A6" s="7" t="s">
        <v>9</v>
      </c>
      <c r="B6" s="8">
        <v>1</v>
      </c>
      <c r="C6" s="8">
        <v>10</v>
      </c>
      <c r="D6" s="4">
        <f t="shared" si="0"/>
        <v>10</v>
      </c>
    </row>
    <row r="7" spans="1:4" ht="46.5" thickTop="1" thickBot="1">
      <c r="A7" s="5" t="s">
        <v>10</v>
      </c>
      <c r="B7" s="6">
        <v>1</v>
      </c>
      <c r="C7" s="6">
        <v>20</v>
      </c>
      <c r="D7" s="4">
        <f t="shared" si="0"/>
        <v>20</v>
      </c>
    </row>
    <row r="8" spans="1:4" ht="61.5" thickTop="1" thickBot="1">
      <c r="A8" s="11" t="s">
        <v>12</v>
      </c>
      <c r="B8" s="8">
        <v>1</v>
      </c>
      <c r="C8" s="8">
        <v>35</v>
      </c>
      <c r="D8" s="4">
        <f t="shared" si="0"/>
        <v>35</v>
      </c>
    </row>
    <row r="9" spans="1:4" ht="15.75" thickBot="1">
      <c r="A9" s="5" t="s">
        <v>8</v>
      </c>
      <c r="B9" s="9"/>
      <c r="C9" s="9"/>
      <c r="D9" s="10">
        <f>SUM(D2:D8)</f>
        <v>430.25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1U</vt:lpstr>
      <vt:lpstr>1KU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Valentin</dc:creator>
  <cp:lastModifiedBy>Jordan Valentin</cp:lastModifiedBy>
  <cp:lastPrinted>2012-03-31T19:25:56Z</cp:lastPrinted>
  <dcterms:created xsi:type="dcterms:W3CDTF">2011-12-03T22:24:58Z</dcterms:created>
  <dcterms:modified xsi:type="dcterms:W3CDTF">2012-03-31T19:27:20Z</dcterms:modified>
</cp:coreProperties>
</file>