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115" windowHeight="7230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Sheet1!$A$1:$R$643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O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2" i="1"/>
  <c r="P3" i="1"/>
  <c r="P4" i="1"/>
  <c r="P5" i="1"/>
  <c r="Q5" i="1" s="1"/>
  <c r="P6" i="1"/>
  <c r="Q6" i="1" s="1"/>
  <c r="P7" i="1"/>
  <c r="P8" i="1"/>
  <c r="P9" i="1"/>
  <c r="Q9" i="1" s="1"/>
  <c r="P10" i="1"/>
  <c r="Q10" i="1" s="1"/>
  <c r="P11" i="1"/>
  <c r="P12" i="1"/>
  <c r="P13" i="1"/>
  <c r="Q13" i="1" s="1"/>
  <c r="P14" i="1"/>
  <c r="Q14" i="1" s="1"/>
  <c r="P15" i="1"/>
  <c r="P16" i="1"/>
  <c r="P17" i="1"/>
  <c r="Q17" i="1" s="1"/>
  <c r="P18" i="1"/>
  <c r="Q18" i="1" s="1"/>
  <c r="P19" i="1"/>
  <c r="Q19" i="1" s="1"/>
  <c r="R19" i="1" s="1"/>
  <c r="P20" i="1"/>
  <c r="P21" i="1"/>
  <c r="Q21" i="1" s="1"/>
  <c r="P22" i="1"/>
  <c r="Q22" i="1" s="1"/>
  <c r="P23" i="1"/>
  <c r="P24" i="1"/>
  <c r="P25" i="1"/>
  <c r="Q25" i="1" s="1"/>
  <c r="P26" i="1"/>
  <c r="Q26" i="1" s="1"/>
  <c r="P27" i="1"/>
  <c r="P28" i="1"/>
  <c r="P29" i="1"/>
  <c r="Q29" i="1" s="1"/>
  <c r="P30" i="1"/>
  <c r="Q30" i="1" s="1"/>
  <c r="P31" i="1"/>
  <c r="P32" i="1"/>
  <c r="P33" i="1"/>
  <c r="Q33" i="1" s="1"/>
  <c r="P34" i="1"/>
  <c r="Q34" i="1" s="1"/>
  <c r="P35" i="1"/>
  <c r="P36" i="1"/>
  <c r="P37" i="1"/>
  <c r="Q37" i="1" s="1"/>
  <c r="P38" i="1"/>
  <c r="Q38" i="1" s="1"/>
  <c r="P39" i="1"/>
  <c r="P40" i="1"/>
  <c r="P41" i="1"/>
  <c r="Q41" i="1" s="1"/>
  <c r="P42" i="1"/>
  <c r="Q42" i="1" s="1"/>
  <c r="P43" i="1"/>
  <c r="P44" i="1"/>
  <c r="P45" i="1"/>
  <c r="Q45" i="1" s="1"/>
  <c r="P46" i="1"/>
  <c r="Q46" i="1" s="1"/>
  <c r="P47" i="1"/>
  <c r="P48" i="1"/>
  <c r="P49" i="1"/>
  <c r="Q49" i="1" s="1"/>
  <c r="P50" i="1"/>
  <c r="Q50" i="1" s="1"/>
  <c r="P51" i="1"/>
  <c r="P52" i="1"/>
  <c r="P53" i="1"/>
  <c r="Q53" i="1" s="1"/>
  <c r="P54" i="1"/>
  <c r="Q54" i="1" s="1"/>
  <c r="P55" i="1"/>
  <c r="P56" i="1"/>
  <c r="P57" i="1"/>
  <c r="Q57" i="1" s="1"/>
  <c r="P58" i="1"/>
  <c r="Q58" i="1" s="1"/>
  <c r="P59" i="1"/>
  <c r="P60" i="1"/>
  <c r="P61" i="1"/>
  <c r="Q61" i="1" s="1"/>
  <c r="P62" i="1"/>
  <c r="Q62" i="1" s="1"/>
  <c r="P63" i="1"/>
  <c r="P64" i="1"/>
  <c r="P65" i="1"/>
  <c r="Q65" i="1" s="1"/>
  <c r="P66" i="1"/>
  <c r="Q66" i="1" s="1"/>
  <c r="P67" i="1"/>
  <c r="P68" i="1"/>
  <c r="P69" i="1"/>
  <c r="Q69" i="1" s="1"/>
  <c r="P70" i="1"/>
  <c r="Q70" i="1" s="1"/>
  <c r="P71" i="1"/>
  <c r="P72" i="1"/>
  <c r="P73" i="1"/>
  <c r="Q73" i="1" s="1"/>
  <c r="P74" i="1"/>
  <c r="Q74" i="1" s="1"/>
  <c r="P75" i="1"/>
  <c r="P76" i="1"/>
  <c r="P77" i="1"/>
  <c r="Q77" i="1" s="1"/>
  <c r="P78" i="1"/>
  <c r="Q78" i="1" s="1"/>
  <c r="P79" i="1"/>
  <c r="P80" i="1"/>
  <c r="P81" i="1"/>
  <c r="Q81" i="1" s="1"/>
  <c r="P82" i="1"/>
  <c r="Q82" i="1" s="1"/>
  <c r="P83" i="1"/>
  <c r="P84" i="1"/>
  <c r="P85" i="1"/>
  <c r="Q85" i="1" s="1"/>
  <c r="P86" i="1"/>
  <c r="Q86" i="1" s="1"/>
  <c r="P87" i="1"/>
  <c r="P88" i="1"/>
  <c r="P89" i="1"/>
  <c r="Q89" i="1" s="1"/>
  <c r="P90" i="1"/>
  <c r="Q90" i="1" s="1"/>
  <c r="P91" i="1"/>
  <c r="P92" i="1"/>
  <c r="P93" i="1"/>
  <c r="Q93" i="1" s="1"/>
  <c r="P94" i="1"/>
  <c r="Q94" i="1" s="1"/>
  <c r="P95" i="1"/>
  <c r="P96" i="1"/>
  <c r="P97" i="1"/>
  <c r="Q97" i="1" s="1"/>
  <c r="P98" i="1"/>
  <c r="Q98" i="1" s="1"/>
  <c r="P99" i="1"/>
  <c r="P100" i="1"/>
  <c r="P101" i="1"/>
  <c r="Q101" i="1" s="1"/>
  <c r="P102" i="1"/>
  <c r="Q102" i="1" s="1"/>
  <c r="P103" i="1"/>
  <c r="P104" i="1"/>
  <c r="P105" i="1"/>
  <c r="Q105" i="1" s="1"/>
  <c r="P106" i="1"/>
  <c r="Q106" i="1" s="1"/>
  <c r="P107" i="1"/>
  <c r="P108" i="1"/>
  <c r="P109" i="1"/>
  <c r="Q109" i="1" s="1"/>
  <c r="P110" i="1"/>
  <c r="Q110" i="1" s="1"/>
  <c r="P111" i="1"/>
  <c r="P112" i="1"/>
  <c r="P113" i="1"/>
  <c r="Q113" i="1" s="1"/>
  <c r="P114" i="1"/>
  <c r="Q114" i="1" s="1"/>
  <c r="P115" i="1"/>
  <c r="P116" i="1"/>
  <c r="P117" i="1"/>
  <c r="Q117" i="1" s="1"/>
  <c r="P118" i="1"/>
  <c r="Q118" i="1" s="1"/>
  <c r="P119" i="1"/>
  <c r="P120" i="1"/>
  <c r="P121" i="1"/>
  <c r="Q121" i="1" s="1"/>
  <c r="P122" i="1"/>
  <c r="Q122" i="1" s="1"/>
  <c r="P123" i="1"/>
  <c r="P124" i="1"/>
  <c r="P125" i="1"/>
  <c r="Q125" i="1" s="1"/>
  <c r="P126" i="1"/>
  <c r="Q126" i="1" s="1"/>
  <c r="P127" i="1"/>
  <c r="P128" i="1"/>
  <c r="P129" i="1"/>
  <c r="Q129" i="1" s="1"/>
  <c r="P130" i="1"/>
  <c r="Q130" i="1" s="1"/>
  <c r="P131" i="1"/>
  <c r="P132" i="1"/>
  <c r="P133" i="1"/>
  <c r="Q133" i="1" s="1"/>
  <c r="P134" i="1"/>
  <c r="Q134" i="1" s="1"/>
  <c r="P135" i="1"/>
  <c r="P136" i="1"/>
  <c r="P137" i="1"/>
  <c r="Q137" i="1" s="1"/>
  <c r="P138" i="1"/>
  <c r="Q138" i="1" s="1"/>
  <c r="P139" i="1"/>
  <c r="P140" i="1"/>
  <c r="P141" i="1"/>
  <c r="Q141" i="1" s="1"/>
  <c r="P142" i="1"/>
  <c r="Q142" i="1" s="1"/>
  <c r="P143" i="1"/>
  <c r="P144" i="1"/>
  <c r="P145" i="1"/>
  <c r="Q145" i="1" s="1"/>
  <c r="P146" i="1"/>
  <c r="Q146" i="1" s="1"/>
  <c r="P147" i="1"/>
  <c r="P148" i="1"/>
  <c r="P149" i="1"/>
  <c r="Q149" i="1" s="1"/>
  <c r="P150" i="1"/>
  <c r="Q150" i="1" s="1"/>
  <c r="P151" i="1"/>
  <c r="P152" i="1"/>
  <c r="P153" i="1"/>
  <c r="Q153" i="1" s="1"/>
  <c r="P154" i="1"/>
  <c r="Q154" i="1" s="1"/>
  <c r="P155" i="1"/>
  <c r="P156" i="1"/>
  <c r="P157" i="1"/>
  <c r="Q157" i="1" s="1"/>
  <c r="P158" i="1"/>
  <c r="Q158" i="1" s="1"/>
  <c r="P159" i="1"/>
  <c r="P160" i="1"/>
  <c r="P161" i="1"/>
  <c r="Q161" i="1" s="1"/>
  <c r="P162" i="1"/>
  <c r="Q162" i="1" s="1"/>
  <c r="P163" i="1"/>
  <c r="P164" i="1"/>
  <c r="P165" i="1"/>
  <c r="Q165" i="1" s="1"/>
  <c r="P166" i="1"/>
  <c r="Q166" i="1" s="1"/>
  <c r="P167" i="1"/>
  <c r="P168" i="1"/>
  <c r="P169" i="1"/>
  <c r="Q169" i="1" s="1"/>
  <c r="P170" i="1"/>
  <c r="Q170" i="1" s="1"/>
  <c r="P171" i="1"/>
  <c r="P172" i="1"/>
  <c r="P173" i="1"/>
  <c r="Q173" i="1" s="1"/>
  <c r="P174" i="1"/>
  <c r="Q174" i="1" s="1"/>
  <c r="P175" i="1"/>
  <c r="P176" i="1"/>
  <c r="P177" i="1"/>
  <c r="Q177" i="1" s="1"/>
  <c r="P178" i="1"/>
  <c r="Q178" i="1" s="1"/>
  <c r="P179" i="1"/>
  <c r="P180" i="1"/>
  <c r="P181" i="1"/>
  <c r="Q181" i="1" s="1"/>
  <c r="P182" i="1"/>
  <c r="Q182" i="1" s="1"/>
  <c r="P183" i="1"/>
  <c r="P184" i="1"/>
  <c r="P185" i="1"/>
  <c r="Q185" i="1" s="1"/>
  <c r="P186" i="1"/>
  <c r="Q186" i="1" s="1"/>
  <c r="P187" i="1"/>
  <c r="P188" i="1"/>
  <c r="P189" i="1"/>
  <c r="Q189" i="1" s="1"/>
  <c r="P190" i="1"/>
  <c r="Q190" i="1" s="1"/>
  <c r="P191" i="1"/>
  <c r="P192" i="1"/>
  <c r="P193" i="1"/>
  <c r="Q193" i="1" s="1"/>
  <c r="P194" i="1"/>
  <c r="Q194" i="1" s="1"/>
  <c r="P195" i="1"/>
  <c r="P196" i="1"/>
  <c r="P197" i="1"/>
  <c r="Q197" i="1" s="1"/>
  <c r="P198" i="1"/>
  <c r="Q198" i="1" s="1"/>
  <c r="P199" i="1"/>
  <c r="P200" i="1"/>
  <c r="P201" i="1"/>
  <c r="Q201" i="1" s="1"/>
  <c r="P202" i="1"/>
  <c r="P203" i="1"/>
  <c r="P204" i="1"/>
  <c r="P205" i="1"/>
  <c r="Q205" i="1" s="1"/>
  <c r="P206" i="1"/>
  <c r="Q206" i="1" s="1"/>
  <c r="P207" i="1"/>
  <c r="P208" i="1"/>
  <c r="P209" i="1"/>
  <c r="Q209" i="1" s="1"/>
  <c r="P210" i="1"/>
  <c r="Q210" i="1" s="1"/>
  <c r="P211" i="1"/>
  <c r="P212" i="1"/>
  <c r="P213" i="1"/>
  <c r="Q213" i="1" s="1"/>
  <c r="P214" i="1"/>
  <c r="Q214" i="1" s="1"/>
  <c r="P215" i="1"/>
  <c r="P216" i="1"/>
  <c r="P217" i="1"/>
  <c r="Q217" i="1" s="1"/>
  <c r="P218" i="1"/>
  <c r="P219" i="1"/>
  <c r="P220" i="1"/>
  <c r="P221" i="1"/>
  <c r="Q221" i="1" s="1"/>
  <c r="P222" i="1"/>
  <c r="Q222" i="1" s="1"/>
  <c r="P223" i="1"/>
  <c r="P224" i="1"/>
  <c r="P225" i="1"/>
  <c r="Q225" i="1" s="1"/>
  <c r="P226" i="1"/>
  <c r="Q226" i="1" s="1"/>
  <c r="P227" i="1"/>
  <c r="P228" i="1"/>
  <c r="P229" i="1"/>
  <c r="Q229" i="1" s="1"/>
  <c r="P230" i="1"/>
  <c r="Q230" i="1" s="1"/>
  <c r="P231" i="1"/>
  <c r="P232" i="1"/>
  <c r="P233" i="1"/>
  <c r="Q233" i="1" s="1"/>
  <c r="P234" i="1"/>
  <c r="P235" i="1"/>
  <c r="P236" i="1"/>
  <c r="P237" i="1"/>
  <c r="Q237" i="1" s="1"/>
  <c r="P238" i="1"/>
  <c r="Q238" i="1" s="1"/>
  <c r="P239" i="1"/>
  <c r="P240" i="1"/>
  <c r="P241" i="1"/>
  <c r="Q241" i="1" s="1"/>
  <c r="P242" i="1"/>
  <c r="Q242" i="1" s="1"/>
  <c r="P243" i="1"/>
  <c r="P244" i="1"/>
  <c r="P245" i="1"/>
  <c r="Q245" i="1" s="1"/>
  <c r="P246" i="1"/>
  <c r="Q246" i="1" s="1"/>
  <c r="P247" i="1"/>
  <c r="P248" i="1"/>
  <c r="P249" i="1"/>
  <c r="Q249" i="1" s="1"/>
  <c r="P250" i="1"/>
  <c r="P251" i="1"/>
  <c r="P252" i="1"/>
  <c r="P253" i="1"/>
  <c r="Q253" i="1" s="1"/>
  <c r="P254" i="1"/>
  <c r="Q254" i="1" s="1"/>
  <c r="P255" i="1"/>
  <c r="P256" i="1"/>
  <c r="P257" i="1"/>
  <c r="Q257" i="1" s="1"/>
  <c r="P258" i="1"/>
  <c r="Q258" i="1" s="1"/>
  <c r="P259" i="1"/>
  <c r="P260" i="1"/>
  <c r="P261" i="1"/>
  <c r="Q261" i="1" s="1"/>
  <c r="P262" i="1"/>
  <c r="Q262" i="1" s="1"/>
  <c r="P263" i="1"/>
  <c r="P264" i="1"/>
  <c r="P265" i="1"/>
  <c r="Q265" i="1" s="1"/>
  <c r="P266" i="1"/>
  <c r="P267" i="1"/>
  <c r="P268" i="1"/>
  <c r="P269" i="1"/>
  <c r="Q269" i="1" s="1"/>
  <c r="P270" i="1"/>
  <c r="Q270" i="1" s="1"/>
  <c r="P271" i="1"/>
  <c r="P272" i="1"/>
  <c r="P273" i="1"/>
  <c r="Q273" i="1" s="1"/>
  <c r="P274" i="1"/>
  <c r="Q274" i="1" s="1"/>
  <c r="P275" i="1"/>
  <c r="P276" i="1"/>
  <c r="P277" i="1"/>
  <c r="Q277" i="1" s="1"/>
  <c r="P278" i="1"/>
  <c r="Q278" i="1" s="1"/>
  <c r="P279" i="1"/>
  <c r="P280" i="1"/>
  <c r="P281" i="1"/>
  <c r="Q281" i="1" s="1"/>
  <c r="P282" i="1"/>
  <c r="P283" i="1"/>
  <c r="P284" i="1"/>
  <c r="P285" i="1"/>
  <c r="Q285" i="1" s="1"/>
  <c r="P286" i="1"/>
  <c r="Q286" i="1" s="1"/>
  <c r="P287" i="1"/>
  <c r="P288" i="1"/>
  <c r="P289" i="1"/>
  <c r="Q289" i="1" s="1"/>
  <c r="P290" i="1"/>
  <c r="Q290" i="1" s="1"/>
  <c r="P291" i="1"/>
  <c r="P292" i="1"/>
  <c r="P293" i="1"/>
  <c r="Q293" i="1" s="1"/>
  <c r="P294" i="1"/>
  <c r="Q294" i="1" s="1"/>
  <c r="P295" i="1"/>
  <c r="P296" i="1"/>
  <c r="P297" i="1"/>
  <c r="Q297" i="1" s="1"/>
  <c r="P298" i="1"/>
  <c r="P299" i="1"/>
  <c r="P300" i="1"/>
  <c r="P301" i="1"/>
  <c r="Q301" i="1" s="1"/>
  <c r="P302" i="1"/>
  <c r="Q302" i="1" s="1"/>
  <c r="P303" i="1"/>
  <c r="P304" i="1"/>
  <c r="P305" i="1"/>
  <c r="Q305" i="1" s="1"/>
  <c r="P306" i="1"/>
  <c r="Q306" i="1" s="1"/>
  <c r="P307" i="1"/>
  <c r="P308" i="1"/>
  <c r="P309" i="1"/>
  <c r="Q309" i="1" s="1"/>
  <c r="P310" i="1"/>
  <c r="Q310" i="1" s="1"/>
  <c r="P311" i="1"/>
  <c r="P312" i="1"/>
  <c r="P313" i="1"/>
  <c r="Q313" i="1" s="1"/>
  <c r="P314" i="1"/>
  <c r="P315" i="1"/>
  <c r="P316" i="1"/>
  <c r="P317" i="1"/>
  <c r="Q317" i="1" s="1"/>
  <c r="P318" i="1"/>
  <c r="Q318" i="1" s="1"/>
  <c r="P319" i="1"/>
  <c r="P320" i="1"/>
  <c r="P321" i="1"/>
  <c r="Q321" i="1" s="1"/>
  <c r="P322" i="1"/>
  <c r="Q322" i="1" s="1"/>
  <c r="P323" i="1"/>
  <c r="P324" i="1"/>
  <c r="P325" i="1"/>
  <c r="Q325" i="1" s="1"/>
  <c r="P326" i="1"/>
  <c r="Q326" i="1" s="1"/>
  <c r="P327" i="1"/>
  <c r="P328" i="1"/>
  <c r="P329" i="1"/>
  <c r="Q329" i="1" s="1"/>
  <c r="P330" i="1"/>
  <c r="P331" i="1"/>
  <c r="P332" i="1"/>
  <c r="P333" i="1"/>
  <c r="Q333" i="1" s="1"/>
  <c r="P334" i="1"/>
  <c r="Q334" i="1" s="1"/>
  <c r="P335" i="1"/>
  <c r="P336" i="1"/>
  <c r="P337" i="1"/>
  <c r="Q337" i="1" s="1"/>
  <c r="P338" i="1"/>
  <c r="Q338" i="1" s="1"/>
  <c r="P339" i="1"/>
  <c r="P340" i="1"/>
  <c r="P341" i="1"/>
  <c r="Q341" i="1" s="1"/>
  <c r="P342" i="1"/>
  <c r="Q342" i="1" s="1"/>
  <c r="P343" i="1"/>
  <c r="P344" i="1"/>
  <c r="P345" i="1"/>
  <c r="P346" i="1"/>
  <c r="Q346" i="1" s="1"/>
  <c r="P347" i="1"/>
  <c r="P348" i="1"/>
  <c r="P349" i="1"/>
  <c r="P350" i="1"/>
  <c r="Q350" i="1" s="1"/>
  <c r="P351" i="1"/>
  <c r="P352" i="1"/>
  <c r="P353" i="1"/>
  <c r="P354" i="1"/>
  <c r="Q354" i="1" s="1"/>
  <c r="P355" i="1"/>
  <c r="P356" i="1"/>
  <c r="P357" i="1"/>
  <c r="P358" i="1"/>
  <c r="Q358" i="1" s="1"/>
  <c r="P359" i="1"/>
  <c r="P360" i="1"/>
  <c r="P361" i="1"/>
  <c r="P362" i="1"/>
  <c r="Q362" i="1" s="1"/>
  <c r="P363" i="1"/>
  <c r="P364" i="1"/>
  <c r="P365" i="1"/>
  <c r="P366" i="1"/>
  <c r="Q366" i="1" s="1"/>
  <c r="P367" i="1"/>
  <c r="P368" i="1"/>
  <c r="P369" i="1"/>
  <c r="P370" i="1"/>
  <c r="Q370" i="1" s="1"/>
  <c r="P371" i="1"/>
  <c r="P372" i="1"/>
  <c r="P373" i="1"/>
  <c r="P374" i="1"/>
  <c r="Q374" i="1" s="1"/>
  <c r="P375" i="1"/>
  <c r="P376" i="1"/>
  <c r="P377" i="1"/>
  <c r="P378" i="1"/>
  <c r="Q378" i="1" s="1"/>
  <c r="P379" i="1"/>
  <c r="P380" i="1"/>
  <c r="P381" i="1"/>
  <c r="P382" i="1"/>
  <c r="Q382" i="1" s="1"/>
  <c r="P383" i="1"/>
  <c r="P384" i="1"/>
  <c r="P385" i="1"/>
  <c r="P386" i="1"/>
  <c r="Q386" i="1" s="1"/>
  <c r="P387" i="1"/>
  <c r="P388" i="1"/>
  <c r="P389" i="1"/>
  <c r="P390" i="1"/>
  <c r="Q390" i="1" s="1"/>
  <c r="P391" i="1"/>
  <c r="P392" i="1"/>
  <c r="P393" i="1"/>
  <c r="P394" i="1"/>
  <c r="Q394" i="1" s="1"/>
  <c r="P395" i="1"/>
  <c r="P396" i="1"/>
  <c r="P397" i="1"/>
  <c r="P398" i="1"/>
  <c r="Q398" i="1" s="1"/>
  <c r="P399" i="1"/>
  <c r="P400" i="1"/>
  <c r="P401" i="1"/>
  <c r="P402" i="1"/>
  <c r="Q402" i="1" s="1"/>
  <c r="P403" i="1"/>
  <c r="P404" i="1"/>
  <c r="P405" i="1"/>
  <c r="P406" i="1"/>
  <c r="Q406" i="1" s="1"/>
  <c r="P407" i="1"/>
  <c r="P408" i="1"/>
  <c r="P409" i="1"/>
  <c r="P410" i="1"/>
  <c r="Q410" i="1" s="1"/>
  <c r="P411" i="1"/>
  <c r="P412" i="1"/>
  <c r="P413" i="1"/>
  <c r="P414" i="1"/>
  <c r="Q414" i="1" s="1"/>
  <c r="P415" i="1"/>
  <c r="P416" i="1"/>
  <c r="P417" i="1"/>
  <c r="P418" i="1"/>
  <c r="Q418" i="1" s="1"/>
  <c r="P419" i="1"/>
  <c r="P420" i="1"/>
  <c r="P421" i="1"/>
  <c r="P422" i="1"/>
  <c r="Q422" i="1" s="1"/>
  <c r="P423" i="1"/>
  <c r="P424" i="1"/>
  <c r="P425" i="1"/>
  <c r="P426" i="1"/>
  <c r="Q426" i="1" s="1"/>
  <c r="P427" i="1"/>
  <c r="P428" i="1"/>
  <c r="P429" i="1"/>
  <c r="P430" i="1"/>
  <c r="Q430" i="1" s="1"/>
  <c r="P431" i="1"/>
  <c r="P432" i="1"/>
  <c r="P433" i="1"/>
  <c r="P434" i="1"/>
  <c r="Q434" i="1" s="1"/>
  <c r="P435" i="1"/>
  <c r="P436" i="1"/>
  <c r="P437" i="1"/>
  <c r="P438" i="1"/>
  <c r="Q438" i="1" s="1"/>
  <c r="P439" i="1"/>
  <c r="P440" i="1"/>
  <c r="P441" i="1"/>
  <c r="P442" i="1"/>
  <c r="Q442" i="1" s="1"/>
  <c r="P443" i="1"/>
  <c r="P444" i="1"/>
  <c r="P445" i="1"/>
  <c r="P446" i="1"/>
  <c r="Q446" i="1" s="1"/>
  <c r="P447" i="1"/>
  <c r="P448" i="1"/>
  <c r="P449" i="1"/>
  <c r="P450" i="1"/>
  <c r="Q450" i="1" s="1"/>
  <c r="P451" i="1"/>
  <c r="P452" i="1"/>
  <c r="P453" i="1"/>
  <c r="P454" i="1"/>
  <c r="Q454" i="1" s="1"/>
  <c r="P455" i="1"/>
  <c r="P456" i="1"/>
  <c r="P457" i="1"/>
  <c r="P458" i="1"/>
  <c r="Q458" i="1" s="1"/>
  <c r="P459" i="1"/>
  <c r="P460" i="1"/>
  <c r="P461" i="1"/>
  <c r="P462" i="1"/>
  <c r="Q462" i="1" s="1"/>
  <c r="P463" i="1"/>
  <c r="P464" i="1"/>
  <c r="P465" i="1"/>
  <c r="P466" i="1"/>
  <c r="Q466" i="1" s="1"/>
  <c r="P467" i="1"/>
  <c r="P468" i="1"/>
  <c r="P469" i="1"/>
  <c r="P470" i="1"/>
  <c r="Q470" i="1" s="1"/>
  <c r="P471" i="1"/>
  <c r="P472" i="1"/>
  <c r="P473" i="1"/>
  <c r="P474" i="1"/>
  <c r="Q474" i="1" s="1"/>
  <c r="P475" i="1"/>
  <c r="P476" i="1"/>
  <c r="P477" i="1"/>
  <c r="P478" i="1"/>
  <c r="Q478" i="1" s="1"/>
  <c r="P479" i="1"/>
  <c r="P480" i="1"/>
  <c r="P481" i="1"/>
  <c r="P482" i="1"/>
  <c r="Q482" i="1" s="1"/>
  <c r="P483" i="1"/>
  <c r="P484" i="1"/>
  <c r="P485" i="1"/>
  <c r="P486" i="1"/>
  <c r="Q486" i="1" s="1"/>
  <c r="P487" i="1"/>
  <c r="P488" i="1"/>
  <c r="P489" i="1"/>
  <c r="P490" i="1"/>
  <c r="Q490" i="1" s="1"/>
  <c r="P491" i="1"/>
  <c r="P492" i="1"/>
  <c r="P493" i="1"/>
  <c r="P494" i="1"/>
  <c r="Q494" i="1" s="1"/>
  <c r="P495" i="1"/>
  <c r="P496" i="1"/>
  <c r="P497" i="1"/>
  <c r="P498" i="1"/>
  <c r="Q498" i="1" s="1"/>
  <c r="P499" i="1"/>
  <c r="P500" i="1"/>
  <c r="P501" i="1"/>
  <c r="P502" i="1"/>
  <c r="Q502" i="1" s="1"/>
  <c r="P503" i="1"/>
  <c r="P504" i="1"/>
  <c r="P505" i="1"/>
  <c r="P506" i="1"/>
  <c r="Q506" i="1" s="1"/>
  <c r="P507" i="1"/>
  <c r="P508" i="1"/>
  <c r="P509" i="1"/>
  <c r="P510" i="1"/>
  <c r="Q510" i="1" s="1"/>
  <c r="P511" i="1"/>
  <c r="P512" i="1"/>
  <c r="P513" i="1"/>
  <c r="P514" i="1"/>
  <c r="Q514" i="1" s="1"/>
  <c r="P515" i="1"/>
  <c r="P516" i="1"/>
  <c r="P517" i="1"/>
  <c r="P518" i="1"/>
  <c r="Q518" i="1" s="1"/>
  <c r="P519" i="1"/>
  <c r="P520" i="1"/>
  <c r="P521" i="1"/>
  <c r="P522" i="1"/>
  <c r="Q522" i="1" s="1"/>
  <c r="P523" i="1"/>
  <c r="P524" i="1"/>
  <c r="P525" i="1"/>
  <c r="P526" i="1"/>
  <c r="Q526" i="1" s="1"/>
  <c r="P527" i="1"/>
  <c r="P528" i="1"/>
  <c r="P529" i="1"/>
  <c r="P530" i="1"/>
  <c r="Q530" i="1" s="1"/>
  <c r="P531" i="1"/>
  <c r="P532" i="1"/>
  <c r="P533" i="1"/>
  <c r="P534" i="1"/>
  <c r="Q534" i="1" s="1"/>
  <c r="P535" i="1"/>
  <c r="P536" i="1"/>
  <c r="P537" i="1"/>
  <c r="P538" i="1"/>
  <c r="Q538" i="1" s="1"/>
  <c r="P539" i="1"/>
  <c r="P540" i="1"/>
  <c r="P541" i="1"/>
  <c r="P542" i="1"/>
  <c r="Q542" i="1" s="1"/>
  <c r="P543" i="1"/>
  <c r="P544" i="1"/>
  <c r="P545" i="1"/>
  <c r="P546" i="1"/>
  <c r="Q546" i="1" s="1"/>
  <c r="P547" i="1"/>
  <c r="P548" i="1"/>
  <c r="P549" i="1"/>
  <c r="P550" i="1"/>
  <c r="Q550" i="1" s="1"/>
  <c r="P551" i="1"/>
  <c r="P552" i="1"/>
  <c r="P553" i="1"/>
  <c r="P554" i="1"/>
  <c r="Q554" i="1" s="1"/>
  <c r="P555" i="1"/>
  <c r="P556" i="1"/>
  <c r="P557" i="1"/>
  <c r="P558" i="1"/>
  <c r="Q558" i="1" s="1"/>
  <c r="P559" i="1"/>
  <c r="P560" i="1"/>
  <c r="P561" i="1"/>
  <c r="P562" i="1"/>
  <c r="Q562" i="1" s="1"/>
  <c r="P563" i="1"/>
  <c r="P564" i="1"/>
  <c r="P565" i="1"/>
  <c r="P566" i="1"/>
  <c r="Q566" i="1" s="1"/>
  <c r="P567" i="1"/>
  <c r="P568" i="1"/>
  <c r="P569" i="1"/>
  <c r="P570" i="1"/>
  <c r="Q570" i="1" s="1"/>
  <c r="P571" i="1"/>
  <c r="P572" i="1"/>
  <c r="P573" i="1"/>
  <c r="P574" i="1"/>
  <c r="Q574" i="1" s="1"/>
  <c r="P575" i="1"/>
  <c r="P576" i="1"/>
  <c r="P577" i="1"/>
  <c r="P578" i="1"/>
  <c r="Q578" i="1" s="1"/>
  <c r="P579" i="1"/>
  <c r="P580" i="1"/>
  <c r="P581" i="1"/>
  <c r="P582" i="1"/>
  <c r="Q582" i="1" s="1"/>
  <c r="P583" i="1"/>
  <c r="P584" i="1"/>
  <c r="P585" i="1"/>
  <c r="P586" i="1"/>
  <c r="Q586" i="1" s="1"/>
  <c r="P587" i="1"/>
  <c r="P588" i="1"/>
  <c r="P589" i="1"/>
  <c r="P590" i="1"/>
  <c r="Q590" i="1" s="1"/>
  <c r="P591" i="1"/>
  <c r="P592" i="1"/>
  <c r="P593" i="1"/>
  <c r="P594" i="1"/>
  <c r="Q594" i="1" s="1"/>
  <c r="P595" i="1"/>
  <c r="P596" i="1"/>
  <c r="P597" i="1"/>
  <c r="P598" i="1"/>
  <c r="Q598" i="1" s="1"/>
  <c r="P599" i="1"/>
  <c r="P600" i="1"/>
  <c r="P601" i="1"/>
  <c r="P602" i="1"/>
  <c r="Q602" i="1" s="1"/>
  <c r="P603" i="1"/>
  <c r="P604" i="1"/>
  <c r="P605" i="1"/>
  <c r="P606" i="1"/>
  <c r="Q606" i="1" s="1"/>
  <c r="P607" i="1"/>
  <c r="P608" i="1"/>
  <c r="P609" i="1"/>
  <c r="P610" i="1"/>
  <c r="Q610" i="1" s="1"/>
  <c r="P611" i="1"/>
  <c r="P612" i="1"/>
  <c r="P613" i="1"/>
  <c r="P614" i="1"/>
  <c r="Q614" i="1" s="1"/>
  <c r="P615" i="1"/>
  <c r="P616" i="1"/>
  <c r="P617" i="1"/>
  <c r="P618" i="1"/>
  <c r="Q618" i="1" s="1"/>
  <c r="P619" i="1"/>
  <c r="P620" i="1"/>
  <c r="P621" i="1"/>
  <c r="P622" i="1"/>
  <c r="Q622" i="1" s="1"/>
  <c r="P623" i="1"/>
  <c r="P624" i="1"/>
  <c r="P625" i="1"/>
  <c r="P626" i="1"/>
  <c r="Q626" i="1" s="1"/>
  <c r="P627" i="1"/>
  <c r="P628" i="1"/>
  <c r="P629" i="1"/>
  <c r="P630" i="1"/>
  <c r="Q630" i="1" s="1"/>
  <c r="P631" i="1"/>
  <c r="P632" i="1"/>
  <c r="P633" i="1"/>
  <c r="P634" i="1"/>
  <c r="Q634" i="1" s="1"/>
  <c r="P635" i="1"/>
  <c r="P636" i="1"/>
  <c r="P637" i="1"/>
  <c r="P638" i="1"/>
  <c r="Q638" i="1" s="1"/>
  <c r="P639" i="1"/>
  <c r="P640" i="1"/>
  <c r="P641" i="1"/>
  <c r="P642" i="1"/>
  <c r="Q642" i="1" s="1"/>
  <c r="P643" i="1"/>
  <c r="P2" i="1"/>
  <c r="Q3" i="1"/>
  <c r="Q4" i="1"/>
  <c r="Q7" i="1"/>
  <c r="Q8" i="1"/>
  <c r="Q11" i="1"/>
  <c r="Q12" i="1"/>
  <c r="Q15" i="1"/>
  <c r="Q16" i="1"/>
  <c r="Q20" i="1"/>
  <c r="Q23" i="1"/>
  <c r="Q24" i="1"/>
  <c r="Q27" i="1"/>
  <c r="Q28" i="1"/>
  <c r="Q31" i="1"/>
  <c r="Q32" i="1"/>
  <c r="Q35" i="1"/>
  <c r="Q36" i="1"/>
  <c r="Q39" i="1"/>
  <c r="Q40" i="1"/>
  <c r="Q43" i="1"/>
  <c r="Q44" i="1"/>
  <c r="Q47" i="1"/>
  <c r="Q48" i="1"/>
  <c r="Q51" i="1"/>
  <c r="Q52" i="1"/>
  <c r="Q55" i="1"/>
  <c r="Q56" i="1"/>
  <c r="Q59" i="1"/>
  <c r="Q60" i="1"/>
  <c r="Q63" i="1"/>
  <c r="Q64" i="1"/>
  <c r="Q67" i="1"/>
  <c r="Q68" i="1"/>
  <c r="Q71" i="1"/>
  <c r="Q72" i="1"/>
  <c r="Q75" i="1"/>
  <c r="Q76" i="1"/>
  <c r="Q79" i="1"/>
  <c r="Q80" i="1"/>
  <c r="Q83" i="1"/>
  <c r="Q84" i="1"/>
  <c r="Q87" i="1"/>
  <c r="Q88" i="1"/>
  <c r="Q91" i="1"/>
  <c r="Q92" i="1"/>
  <c r="Q95" i="1"/>
  <c r="Q96" i="1"/>
  <c r="Q99" i="1"/>
  <c r="Q100" i="1"/>
  <c r="Q103" i="1"/>
  <c r="Q104" i="1"/>
  <c r="Q107" i="1"/>
  <c r="Q108" i="1"/>
  <c r="Q111" i="1"/>
  <c r="Q112" i="1"/>
  <c r="Q115" i="1"/>
  <c r="Q116" i="1"/>
  <c r="Q119" i="1"/>
  <c r="Q120" i="1"/>
  <c r="Q123" i="1"/>
  <c r="Q124" i="1"/>
  <c r="Q127" i="1"/>
  <c r="Q128" i="1"/>
  <c r="Q131" i="1"/>
  <c r="Q132" i="1"/>
  <c r="Q135" i="1"/>
  <c r="Q136" i="1"/>
  <c r="Q139" i="1"/>
  <c r="Q140" i="1"/>
  <c r="Q143" i="1"/>
  <c r="Q144" i="1"/>
  <c r="Q147" i="1"/>
  <c r="Q148" i="1"/>
  <c r="Q151" i="1"/>
  <c r="Q152" i="1"/>
  <c r="Q155" i="1"/>
  <c r="Q156" i="1"/>
  <c r="Q159" i="1"/>
  <c r="Q160" i="1"/>
  <c r="Q163" i="1"/>
  <c r="Q164" i="1"/>
  <c r="Q167" i="1"/>
  <c r="Q168" i="1"/>
  <c r="Q171" i="1"/>
  <c r="Q172" i="1"/>
  <c r="Q175" i="1"/>
  <c r="Q176" i="1"/>
  <c r="Q179" i="1"/>
  <c r="Q180" i="1"/>
  <c r="Q183" i="1"/>
  <c r="Q184" i="1"/>
  <c r="Q187" i="1"/>
  <c r="Q188" i="1"/>
  <c r="Q191" i="1"/>
  <c r="Q192" i="1"/>
  <c r="Q195" i="1"/>
  <c r="Q196" i="1"/>
  <c r="Q199" i="1"/>
  <c r="Q200" i="1"/>
  <c r="Q202" i="1"/>
  <c r="Q203" i="1"/>
  <c r="Q204" i="1"/>
  <c r="Q207" i="1"/>
  <c r="Q208" i="1"/>
  <c r="Q211" i="1"/>
  <c r="Q212" i="1"/>
  <c r="Q215" i="1"/>
  <c r="Q216" i="1"/>
  <c r="Q218" i="1"/>
  <c r="Q219" i="1"/>
  <c r="Q220" i="1"/>
  <c r="Q223" i="1"/>
  <c r="Q224" i="1"/>
  <c r="Q227" i="1"/>
  <c r="Q228" i="1"/>
  <c r="Q231" i="1"/>
  <c r="Q232" i="1"/>
  <c r="Q234" i="1"/>
  <c r="Q235" i="1"/>
  <c r="Q236" i="1"/>
  <c r="Q239" i="1"/>
  <c r="Q240" i="1"/>
  <c r="Q243" i="1"/>
  <c r="Q244" i="1"/>
  <c r="Q247" i="1"/>
  <c r="Q248" i="1"/>
  <c r="Q250" i="1"/>
  <c r="Q251" i="1"/>
  <c r="Q252" i="1"/>
  <c r="Q255" i="1"/>
  <c r="Q256" i="1"/>
  <c r="Q259" i="1"/>
  <c r="Q260" i="1"/>
  <c r="Q263" i="1"/>
  <c r="Q264" i="1"/>
  <c r="Q266" i="1"/>
  <c r="Q267" i="1"/>
  <c r="Q268" i="1"/>
  <c r="Q271" i="1"/>
  <c r="Q272" i="1"/>
  <c r="Q275" i="1"/>
  <c r="Q276" i="1"/>
  <c r="Q279" i="1"/>
  <c r="Q280" i="1"/>
  <c r="Q282" i="1"/>
  <c r="Q283" i="1"/>
  <c r="Q284" i="1"/>
  <c r="Q287" i="1"/>
  <c r="Q288" i="1"/>
  <c r="Q291" i="1"/>
  <c r="Q292" i="1"/>
  <c r="Q295" i="1"/>
  <c r="Q296" i="1"/>
  <c r="Q298" i="1"/>
  <c r="Q299" i="1"/>
  <c r="Q300" i="1"/>
  <c r="Q303" i="1"/>
  <c r="Q304" i="1"/>
  <c r="Q307" i="1"/>
  <c r="Q308" i="1"/>
  <c r="Q311" i="1"/>
  <c r="Q312" i="1"/>
  <c r="Q314" i="1"/>
  <c r="Q315" i="1"/>
  <c r="Q316" i="1"/>
  <c r="Q319" i="1"/>
  <c r="Q320" i="1"/>
  <c r="Q323" i="1"/>
  <c r="Q324" i="1"/>
  <c r="Q327" i="1"/>
  <c r="Q328" i="1"/>
  <c r="Q330" i="1"/>
  <c r="Q331" i="1"/>
  <c r="Q332" i="1"/>
  <c r="Q335" i="1"/>
  <c r="Q336" i="1"/>
  <c r="Q339" i="1"/>
  <c r="Q340" i="1"/>
  <c r="Q343" i="1"/>
  <c r="Q344" i="1"/>
  <c r="Q345" i="1"/>
  <c r="Q347" i="1"/>
  <c r="Q348" i="1"/>
  <c r="Q349" i="1"/>
  <c r="Q351" i="1"/>
  <c r="Q352" i="1"/>
  <c r="Q353" i="1"/>
  <c r="Q355" i="1"/>
  <c r="Q356" i="1"/>
  <c r="Q357" i="1"/>
  <c r="Q359" i="1"/>
  <c r="Q360" i="1"/>
  <c r="Q361" i="1"/>
  <c r="Q363" i="1"/>
  <c r="Q364" i="1"/>
  <c r="Q365" i="1"/>
  <c r="Q367" i="1"/>
  <c r="Q368" i="1"/>
  <c r="Q369" i="1"/>
  <c r="Q371" i="1"/>
  <c r="Q372" i="1"/>
  <c r="Q373" i="1"/>
  <c r="Q375" i="1"/>
  <c r="Q376" i="1"/>
  <c r="Q377" i="1"/>
  <c r="Q379" i="1"/>
  <c r="Q380" i="1"/>
  <c r="Q381" i="1"/>
  <c r="Q383" i="1"/>
  <c r="Q384" i="1"/>
  <c r="Q385" i="1"/>
  <c r="Q387" i="1"/>
  <c r="Q388" i="1"/>
  <c r="Q389" i="1"/>
  <c r="Q391" i="1"/>
  <c r="Q392" i="1"/>
  <c r="Q393" i="1"/>
  <c r="Q395" i="1"/>
  <c r="Q396" i="1"/>
  <c r="Q397" i="1"/>
  <c r="Q399" i="1"/>
  <c r="Q400" i="1"/>
  <c r="Q401" i="1"/>
  <c r="Q403" i="1"/>
  <c r="Q404" i="1"/>
  <c r="Q405" i="1"/>
  <c r="Q407" i="1"/>
  <c r="Q408" i="1"/>
  <c r="Q409" i="1"/>
  <c r="Q411" i="1"/>
  <c r="Q412" i="1"/>
  <c r="Q413" i="1"/>
  <c r="Q415" i="1"/>
  <c r="Q416" i="1"/>
  <c r="Q417" i="1"/>
  <c r="Q419" i="1"/>
  <c r="Q420" i="1"/>
  <c r="Q421" i="1"/>
  <c r="Q423" i="1"/>
  <c r="Q424" i="1"/>
  <c r="Q425" i="1"/>
  <c r="Q427" i="1"/>
  <c r="Q428" i="1"/>
  <c r="Q429" i="1"/>
  <c r="Q431" i="1"/>
  <c r="Q432" i="1"/>
  <c r="Q433" i="1"/>
  <c r="Q435" i="1"/>
  <c r="Q436" i="1"/>
  <c r="Q437" i="1"/>
  <c r="Q439" i="1"/>
  <c r="Q440" i="1"/>
  <c r="Q441" i="1"/>
  <c r="Q443" i="1"/>
  <c r="Q444" i="1"/>
  <c r="Q445" i="1"/>
  <c r="Q447" i="1"/>
  <c r="Q448" i="1"/>
  <c r="Q449" i="1"/>
  <c r="Q451" i="1"/>
  <c r="Q452" i="1"/>
  <c r="Q453" i="1"/>
  <c r="Q455" i="1"/>
  <c r="Q456" i="1"/>
  <c r="Q457" i="1"/>
  <c r="Q459" i="1"/>
  <c r="Q460" i="1"/>
  <c r="Q461" i="1"/>
  <c r="Q463" i="1"/>
  <c r="Q464" i="1"/>
  <c r="Q465" i="1"/>
  <c r="Q467" i="1"/>
  <c r="Q468" i="1"/>
  <c r="Q469" i="1"/>
  <c r="Q471" i="1"/>
  <c r="Q472" i="1"/>
  <c r="Q473" i="1"/>
  <c r="Q475" i="1"/>
  <c r="Q476" i="1"/>
  <c r="Q477" i="1"/>
  <c r="Q479" i="1"/>
  <c r="Q480" i="1"/>
  <c r="Q481" i="1"/>
  <c r="Q483" i="1"/>
  <c r="Q484" i="1"/>
  <c r="Q485" i="1"/>
  <c r="Q487" i="1"/>
  <c r="Q488" i="1"/>
  <c r="Q489" i="1"/>
  <c r="Q491" i="1"/>
  <c r="Q492" i="1"/>
  <c r="Q493" i="1"/>
  <c r="Q495" i="1"/>
  <c r="Q496" i="1"/>
  <c r="Q497" i="1"/>
  <c r="Q499" i="1"/>
  <c r="Q500" i="1"/>
  <c r="Q501" i="1"/>
  <c r="Q503" i="1"/>
  <c r="Q504" i="1"/>
  <c r="Q505" i="1"/>
  <c r="Q507" i="1"/>
  <c r="Q508" i="1"/>
  <c r="Q509" i="1"/>
  <c r="Q511" i="1"/>
  <c r="Q512" i="1"/>
  <c r="Q513" i="1"/>
  <c r="Q515" i="1"/>
  <c r="Q516" i="1"/>
  <c r="Q517" i="1"/>
  <c r="Q519" i="1"/>
  <c r="Q520" i="1"/>
  <c r="Q521" i="1"/>
  <c r="Q523" i="1"/>
  <c r="Q524" i="1"/>
  <c r="Q525" i="1"/>
  <c r="Q527" i="1"/>
  <c r="Q528" i="1"/>
  <c r="Q529" i="1"/>
  <c r="Q531" i="1"/>
  <c r="Q532" i="1"/>
  <c r="Q533" i="1"/>
  <c r="Q535" i="1"/>
  <c r="Q536" i="1"/>
  <c r="Q537" i="1"/>
  <c r="Q539" i="1"/>
  <c r="Q540" i="1"/>
  <c r="Q541" i="1"/>
  <c r="Q543" i="1"/>
  <c r="Q544" i="1"/>
  <c r="Q545" i="1"/>
  <c r="Q547" i="1"/>
  <c r="Q548" i="1"/>
  <c r="Q549" i="1"/>
  <c r="Q551" i="1"/>
  <c r="Q552" i="1"/>
  <c r="Q553" i="1"/>
  <c r="Q555" i="1"/>
  <c r="Q556" i="1"/>
  <c r="Q557" i="1"/>
  <c r="Q559" i="1"/>
  <c r="Q560" i="1"/>
  <c r="Q561" i="1"/>
  <c r="Q563" i="1"/>
  <c r="Q564" i="1"/>
  <c r="Q565" i="1"/>
  <c r="Q567" i="1"/>
  <c r="Q568" i="1"/>
  <c r="Q569" i="1"/>
  <c r="Q571" i="1"/>
  <c r="Q572" i="1"/>
  <c r="Q573" i="1"/>
  <c r="Q575" i="1"/>
  <c r="Q576" i="1"/>
  <c r="Q577" i="1"/>
  <c r="Q579" i="1"/>
  <c r="Q580" i="1"/>
  <c r="Q581" i="1"/>
  <c r="Q583" i="1"/>
  <c r="Q584" i="1"/>
  <c r="Q585" i="1"/>
  <c r="Q587" i="1"/>
  <c r="Q588" i="1"/>
  <c r="Q589" i="1"/>
  <c r="Q591" i="1"/>
  <c r="Q592" i="1"/>
  <c r="Q593" i="1"/>
  <c r="Q595" i="1"/>
  <c r="Q596" i="1"/>
  <c r="Q597" i="1"/>
  <c r="Q599" i="1"/>
  <c r="Q600" i="1"/>
  <c r="Q601" i="1"/>
  <c r="Q603" i="1"/>
  <c r="Q604" i="1"/>
  <c r="Q605" i="1"/>
  <c r="Q607" i="1"/>
  <c r="Q608" i="1"/>
  <c r="Q609" i="1"/>
  <c r="Q611" i="1"/>
  <c r="Q612" i="1"/>
  <c r="Q613" i="1"/>
  <c r="Q615" i="1"/>
  <c r="Q616" i="1"/>
  <c r="Q617" i="1"/>
  <c r="Q619" i="1"/>
  <c r="Q620" i="1"/>
  <c r="Q621" i="1"/>
  <c r="Q623" i="1"/>
  <c r="Q624" i="1"/>
  <c r="Q625" i="1"/>
  <c r="Q627" i="1"/>
  <c r="Q628" i="1"/>
  <c r="Q629" i="1"/>
  <c r="Q631" i="1"/>
  <c r="Q632" i="1"/>
  <c r="Q633" i="1"/>
  <c r="Q635" i="1"/>
  <c r="Q636" i="1"/>
  <c r="Q637" i="1"/>
  <c r="Q639" i="1"/>
  <c r="Q640" i="1"/>
  <c r="Q641" i="1"/>
  <c r="Q64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2" i="1"/>
</calcChain>
</file>

<file path=xl/sharedStrings.xml><?xml version="1.0" encoding="utf-8"?>
<sst xmlns="http://schemas.openxmlformats.org/spreadsheetml/2006/main" count="1316" uniqueCount="654">
  <si>
    <t>User</t>
  </si>
  <si>
    <t>Quiz</t>
  </si>
  <si>
    <t>showCorrect</t>
  </si>
  <si>
    <t>showCrowdAnswers</t>
  </si>
  <si>
    <t>showMessage</t>
  </si>
  <si>
    <t>showPercentageCorrect</t>
  </si>
  <si>
    <t>showPercentageRank</t>
  </si>
  <si>
    <t>showTotalCorrect</t>
  </si>
  <si>
    <t>showTotalCorrectRank</t>
  </si>
  <si>
    <t>#Correct</t>
  </si>
  <si>
    <t>#Total</t>
  </si>
  <si>
    <t>Quality</t>
  </si>
  <si>
    <t>Score</t>
  </si>
  <si>
    <t>69325da9-09c6-4218-8367-f04e386da2e1</t>
  </si>
  <si>
    <t>kc:/medicine/disease:symptoms</t>
  </si>
  <si>
    <t>5bcdef14-c00a-41cf-b54e-faf4d512b14f</t>
  </si>
  <si>
    <t>9989b565-b796-407a-99b5-1499b37b190a</t>
  </si>
  <si>
    <t>bb6c3f62-2908-4d5b-acec-24892872db11</t>
  </si>
  <si>
    <t>kc:/medicine/disease:causes</t>
  </si>
  <si>
    <t>e5ff6fd8-e774-4388-aafc-b8ea1ea24700</t>
  </si>
  <si>
    <t>2d8e6f60-43d7-4165-9d43-258f5ce10db6</t>
  </si>
  <si>
    <t>d14c7d00-7979-4458-977e-97509d3c30da</t>
  </si>
  <si>
    <t>22820b1c-3d84-4b74-91d9-b57946a50fd7</t>
  </si>
  <si>
    <t>aa913227-add4-4db6-a240-c663a9951375</t>
  </si>
  <si>
    <t>71aae803-f7c7-4083-8a68-b45c5ac6ed93</t>
  </si>
  <si>
    <t>a0edfc89-f28d-44bd-873a-34e88229b2d5</t>
  </si>
  <si>
    <t>23c443b6-6be7-4633-94cc-9fd654269012</t>
  </si>
  <si>
    <t>6a038c34-81a4-46eb-88ce-245a74762338</t>
  </si>
  <si>
    <t>925c430f-939e-4fff-90c4-6531c3dc624f</t>
  </si>
  <si>
    <t>kc:/medicine/drug:side effects</t>
  </si>
  <si>
    <t>0e1c1410-d24b-479d-964c-dc9613b696bc</t>
  </si>
  <si>
    <t>9f21b3b4-a9eb-4b89-9926-aa45c2906e5e</t>
  </si>
  <si>
    <t>bdaabd79-f736-4a24-b0e2-07cf1baa75f5</t>
  </si>
  <si>
    <t>ca5cc090-5b8a-4d70-b087-56b83ee232a0</t>
  </si>
  <si>
    <t>f92b6b8b-c0ad-4331-a231-7e06bd77290f</t>
  </si>
  <si>
    <t>860a7ce6-2053-4e7c-b842-c79a3982aef9</t>
  </si>
  <si>
    <t>ae9520cf-e878-4f8f-bcd9-857fc135b0f4</t>
  </si>
  <si>
    <t>2efc5828-e461-4d47-85c7-a8937bd2dbff</t>
  </si>
  <si>
    <t>dc0c6c18-d707-47f8-b476-740ed9bf8dc3</t>
  </si>
  <si>
    <t>24c5c56e-86d3-4ccc-aa3b-d12ae620e9c1</t>
  </si>
  <si>
    <t>f61f7514-33c5-4617-8484-027b280a839a</t>
  </si>
  <si>
    <t>6960ba4a-9742-4faf-b152-25be7d8a640b</t>
  </si>
  <si>
    <t>ed670ae2-a0fb-4ca7-bd70-51e4fd959985</t>
  </si>
  <si>
    <t>f891bcb1-a63e-4d2f-aa89-a7522044a492</t>
  </si>
  <si>
    <t>kc:/film/film:director</t>
  </si>
  <si>
    <t>de6f5172-b285-45b5-9c1c-cbcad0060741</t>
  </si>
  <si>
    <t>585585b0-87f2-46e0-a121-9ebee51bf0c3</t>
  </si>
  <si>
    <t>c07682af-1256-4f5f-9b96-ac379bef50ad</t>
  </si>
  <si>
    <t>c0e7e2d4-a6a5-4bf4-bff2-eec4ba82d37d</t>
  </si>
  <si>
    <t>3d962c8f-cc79-46f3-8fe8-4147621dfc01</t>
  </si>
  <si>
    <t>kc:/music/artist:latest album</t>
  </si>
  <si>
    <t>4343e8dc-b85c-4e17-9337-6fcb55310b63</t>
  </si>
  <si>
    <t>7e7be0fc-64c7-4821-90bc-b375ba903f1b</t>
  </si>
  <si>
    <t>e699f1d7-0500-466b-8327-af8867ad50fa</t>
  </si>
  <si>
    <t>kc:/music/artist:albums</t>
  </si>
  <si>
    <t>47d54d70-96db-4453-9c08-e45d3be8745a</t>
  </si>
  <si>
    <t>4e6a60c7-b928-43a6-8393-76deb5cf7c06</t>
  </si>
  <si>
    <t>5e3186fb-0295-40f6-ac25-27456a47cb2a</t>
  </si>
  <si>
    <t>0067320b-407f-413f-83cd-6d20bdc237dd</t>
  </si>
  <si>
    <t>de405df5-bd33-4108-86f6-c4646db7ba8c</t>
  </si>
  <si>
    <t>f59bea68-3850-4da5-bb5d-07e94d11df21</t>
  </si>
  <si>
    <t>aac18154-6eb1-4554-87d8-2ceb1ab59f67</t>
  </si>
  <si>
    <t>2e6332d6-0ef0-403f-a135-b53272300a51</t>
  </si>
  <si>
    <t>baed17e5-b68b-452e-8d36-7fe8178ba8d5</t>
  </si>
  <si>
    <t>kc:/music/artist:songs</t>
  </si>
  <si>
    <t>4f4e875f-6280-4ea3-8b03-823548951eb8</t>
  </si>
  <si>
    <t>94666a35-d4b4-452c-b405-43bff11518a1</t>
  </si>
  <si>
    <t>b3673fcb-fd2f-46e1-826f-b917596cb53d</t>
  </si>
  <si>
    <t>f1e0e334-60c5-47dd-9d14-e3a710bd1e1c</t>
  </si>
  <si>
    <t>209adbad-eb57-402a-8e07-e72117ed8d8a</t>
  </si>
  <si>
    <t>2615aaaf-c0c1-467c-80c9-8795685a9780</t>
  </si>
  <si>
    <t>54baa7e6-2d52-458c-a38c-43e29e47c039</t>
  </si>
  <si>
    <t>3eaed740-150f-4a63-8d66-44ca0565ac6d</t>
  </si>
  <si>
    <t>7bafe608-6b16-492f-8326-452159d54b01</t>
  </si>
  <si>
    <t>5a3c8660-8240-43ec-b458-d0bab6d6f5a8</t>
  </si>
  <si>
    <t>c886c91b-fbae-4c7d-92a0-9ede8b7d1da4</t>
  </si>
  <si>
    <t>deab283c-d6dc-480d-a9a5-c39d7fbc9c26</t>
  </si>
  <si>
    <t>9bbc9ac9-756e-4423-86df-91ca9d894e28</t>
  </si>
  <si>
    <t>fc50ead8-7b1d-412f-9f5e-897a4bec5f38</t>
  </si>
  <si>
    <t>c0c0d39a-a972-42ad-b1a9-4bdf78194337</t>
  </si>
  <si>
    <t>123c9736-220c-42eb-9c4c-1ee3f3f7e30d</t>
  </si>
  <si>
    <t>132d1dae-bf57-444e-b593-0f87d7ee54a8</t>
  </si>
  <si>
    <t>29de32da-972e-45a7-bee9-829ea3599f14</t>
  </si>
  <si>
    <t>2f33a27a-ef68-4989-b9af-0275ddec703c</t>
  </si>
  <si>
    <t>70abe5ba-aaf2-499b-892c-b8dab1afd928</t>
  </si>
  <si>
    <t>bedb1271-984c-406e-a69e-a8bfb054327d</t>
  </si>
  <si>
    <t>ff569d4d-c563-4a94-934e-8b3277196e53</t>
  </si>
  <si>
    <t>02bb3cec-fc30-4d1e-a928-f714e119345a</t>
  </si>
  <si>
    <t>kc:/people/person:movies</t>
  </si>
  <si>
    <t>1a4c157a-56c3-4faa-a063-f47495550780</t>
  </si>
  <si>
    <t>329295ff-66b3-4e79-a830-2d4955fb6d14</t>
  </si>
  <si>
    <t>35b602e1-5ea9-4883-a0dc-60d9f3b16ca5</t>
  </si>
  <si>
    <t>3b1eb829-9fda-446d-abf1-1500c78a557f</t>
  </si>
  <si>
    <t>432f2225-6b92-431b-adbb-e3655abe2a76</t>
  </si>
  <si>
    <t>4381bdc8-5263-49af-8d0c-7571218bbfff</t>
  </si>
  <si>
    <t>45ce9acb-ec6b-46e1-b9ac-bedc86d7cb46</t>
  </si>
  <si>
    <t>521f7694-93b8-4079-9435-8c4f82347c70</t>
  </si>
  <si>
    <t>56c03f1a-e7e7-4476-a973-f53984d250c1</t>
  </si>
  <si>
    <t>602a5418-ed0a-4202-8bb0-4ce683fd35b3</t>
  </si>
  <si>
    <t>88393e4e-4b9f-415a-b88a-55cdf9fd5232</t>
  </si>
  <si>
    <t>8f376d69-cd33-47cc-a4d2-f35529301154</t>
  </si>
  <si>
    <t>91629761-3c26-4c44-8771-0e67c1987ac2</t>
  </si>
  <si>
    <t>96b938bd-a505-453b-ba1a-6a9329dafd93</t>
  </si>
  <si>
    <t>98ba3ac5-6e60-40be-9de1-0f7af1b3c03c</t>
  </si>
  <si>
    <t>bad28ab9-15a5-40f0-bdf3-895d95ae7b48</t>
  </si>
  <si>
    <t>bf60a034-1a62-4711-a58c-a62e894a1f74</t>
  </si>
  <si>
    <t>c310001d-5477-4711-828a-5cdf4eb788f2</t>
  </si>
  <si>
    <t>d9ea1509-0579-44b2-8880-1a5dd00bf88c</t>
  </si>
  <si>
    <t>eb9f2f00-ac9d-4c4a-bb33-3fa05bff8e28</t>
  </si>
  <si>
    <t>f9d5f2f4-4fe6-4054-8140-21295352cbfa</t>
  </si>
  <si>
    <t>51ff4aee-33e4-429e-be7e-8d07c2b215ba</t>
  </si>
  <si>
    <t>a58cfbfe-fe20-4c8a-ab53-2fe7e399d27c</t>
  </si>
  <si>
    <t>c8da629f-37fa-44fc-9900-3fa2c16cf05b</t>
  </si>
  <si>
    <t>0fd915a0-012e-4be7-96db-7ceea78d9cbc</t>
  </si>
  <si>
    <t>1e8315bc-11b7-4745-9f70-d10ba0422043</t>
  </si>
  <si>
    <t>22b00c49-ade5-4f91-98e7-22f3cb9d3503</t>
  </si>
  <si>
    <t>30f05e24-7b56-4cd7-9f28-d68eb68975f4</t>
  </si>
  <si>
    <t>3ec15d21-f0e7-484e-a4cc-3018150af7d7</t>
  </si>
  <si>
    <t>4b9a6ae7-8a02-4a0e-b3d2-cfc4a72cb4af</t>
  </si>
  <si>
    <t>5df0cea8-b1cf-4bb6-b6ad-43544fc7c6d1</t>
  </si>
  <si>
    <t>8acc97b2-c868-421c-9f41-534bab76647d</t>
  </si>
  <si>
    <t>a78b0f8b-600d-4ac2-8681-7ddeb274f5b2</t>
  </si>
  <si>
    <t>b33cf99b-59a9-4f0f-8d9b-3e514c764002</t>
  </si>
  <si>
    <t>d0130190-1cf5-4de3-bb63-09fad8413fc4</t>
  </si>
  <si>
    <t>de486abc-6d4e-4756-8987-12b20a937996</t>
  </si>
  <si>
    <t>e7047bf0-6654-447d-8e2e-9ce931a5b93d</t>
  </si>
  <si>
    <t>ef39ff2a-aea8-4a80-aaea-0b260b39aa30</t>
  </si>
  <si>
    <t>993b950e-7bf6-4b22-a910-d6047a3dd601</t>
  </si>
  <si>
    <t>23484a97-3d2e-4ce8-b516-2d4fac1565fb</t>
  </si>
  <si>
    <t>240793a5-cb1b-4c43-b9c5-b3e707ec9a32</t>
  </si>
  <si>
    <t>874c243c-e644-430f-bbc8-9413c3b30e24</t>
  </si>
  <si>
    <t>87ef211d-6c87-47ce-aed9-1a05b37b6e3d</t>
  </si>
  <si>
    <t>00219501-b50c-4510-8222-4eacc272f782</t>
  </si>
  <si>
    <t>0154a912-4dd9-469b-bd8c-b3b395cb7cd1</t>
  </si>
  <si>
    <t>12056eb9-6ad0-4758-b964-5ba650a2f55c</t>
  </si>
  <si>
    <t>2c363763-ff38-4c39-975a-a598013b743c</t>
  </si>
  <si>
    <t>2ffa9d2e-c224-45aa-b96a-6c2cc41d2b18</t>
  </si>
  <si>
    <t>384e4835-e1cf-42bf-9ecf-b8b309c18612</t>
  </si>
  <si>
    <t>4b97d9b6-962c-48ba-a0d5-8729fc2bcc34</t>
  </si>
  <si>
    <t>4c233789-00d6-479b-9e76-9da867d697d3</t>
  </si>
  <si>
    <t>5a86f0f3-1a7d-4b99-9e90-c95cda298cf5</t>
  </si>
  <si>
    <t>61a0ca4b-e46f-4d97-8320-5ffb1c745a11</t>
  </si>
  <si>
    <t>636173ee-a90a-4a73-827e-d65580172db2</t>
  </si>
  <si>
    <t>637427c0-3746-4b14-8fa2-a95de0a53247</t>
  </si>
  <si>
    <t>7fd63712-67c5-44ae-aacf-44fc44b91798</t>
  </si>
  <si>
    <t>8ce47126-e906-4d2b-9b4e-3f1f7b7c7f73</t>
  </si>
  <si>
    <t>960a13a0-85d0-48f3-80ae-739d014f8cc9</t>
  </si>
  <si>
    <t>99a60a9f-bfe5-40c3-8396-7a6163c00721</t>
  </si>
  <si>
    <t>aa1d9bca-fa6b-465d-8065-e85f0307c3e8</t>
  </si>
  <si>
    <t>adfa66b3-3fed-416e-a52b-96581b7e7736</t>
  </si>
  <si>
    <t>b377dc3e-78dc-40df-a886-9224ee49ba92</t>
  </si>
  <si>
    <t>cd9f5281-6147-4d78-a00a-0831535006f0</t>
  </si>
  <si>
    <t>cda86c80-9739-4c89-b42c-aab9dd1c81f9</t>
  </si>
  <si>
    <t>da969401-7090-4349-988f-13b6aaf2cfb6</t>
  </si>
  <si>
    <t>dca7e05a-3693-4543-8567-a10d4b39987a</t>
  </si>
  <si>
    <t>f2f8835b-b122-4d9e-bcc4-5b9d22570f19</t>
  </si>
  <si>
    <t>eb8e5763-4546-4c22-a822-66ed1e40e84a</t>
  </si>
  <si>
    <t>4e1d9b79-321e-4d24-a918-7ec481600113</t>
  </si>
  <si>
    <t>0b030968-43a6-4198-8f25-aabca431f6ee</t>
  </si>
  <si>
    <t>0c859632-9274-4daa-98e7-a03833e77ad7</t>
  </si>
  <si>
    <t>a7c40429-7ad8-4aad-8a24-b6a3664ea176</t>
  </si>
  <si>
    <t>0a91a956-705f-4af4-b777-7e9ba6b7e69b</t>
  </si>
  <si>
    <t>cad6adcd-c64d-4287-9310-a66e58304957</t>
  </si>
  <si>
    <t>67c1b7c4-f944-4804-a7bf-adfa6cc56c8e</t>
  </si>
  <si>
    <t>510a2fdf-f31b-4277-acee-ce81c23f6e60</t>
  </si>
  <si>
    <t>6588ac47-b551-4a23-aec8-ce9d7678e29f</t>
  </si>
  <si>
    <t>b9f054b1-de62-40e7-b129-1ac603f6aa12</t>
  </si>
  <si>
    <t>ca1b889c-e2da-4f40-a329-39e915b21c2e</t>
  </si>
  <si>
    <t>ca6128a6-dcc7-426e-850a-a56fbba9e024</t>
  </si>
  <si>
    <t>dde00670-55f0-4aea-9be2-68edd1130279</t>
  </si>
  <si>
    <t>0bb541fb-5f50-4d3d-a0df-448d5ac2cfcf</t>
  </si>
  <si>
    <t>0f0869d8-1e52-4e7a-9161-c7fc2c1a0be6</t>
  </si>
  <si>
    <t>0f25c395-613f-49c5-9d0a-0d9b550a2c7b</t>
  </si>
  <si>
    <t>17086b3a-1127-447a-9aa6-599b469fe388</t>
  </si>
  <si>
    <t>19132dd7-69d8-4dca-83cd-0ac884aa45fc</t>
  </si>
  <si>
    <t>1a190296-146e-41b4-bd03-06b6d69a648c</t>
  </si>
  <si>
    <t>1a195865-8113-4f87-b9a9-afc812ae4ded</t>
  </si>
  <si>
    <t>1c27dd0e-0cb6-474a-9a13-a0f6f355edaf</t>
  </si>
  <si>
    <t>1d11af30-91eb-42aa-9366-61f11e36eb86</t>
  </si>
  <si>
    <t>1e152808-b233-4f18-8293-b2f29b9886b4</t>
  </si>
  <si>
    <t>1e5cb479-4cf9-45fe-81d1-fe6d3940e04b</t>
  </si>
  <si>
    <t>1fc489ec-c5ac-4e84-b5c8-5b136ccc6fde</t>
  </si>
  <si>
    <t>23fa2d1c-cfdc-465d-a522-92b8105e958e</t>
  </si>
  <si>
    <t>2c415c23-03a9-447d-a22f-ebeb1bfc9f2b</t>
  </si>
  <si>
    <t>2e9ca2ed-4d68-4433-89a6-7e0b4b49c485</t>
  </si>
  <si>
    <t>2ff57354-c5b8-4de8-9ebb-ea03c7ae3786</t>
  </si>
  <si>
    <t>30d7e74c-e88a-40c4-a828-8ba554dba063</t>
  </si>
  <si>
    <t>3207e97a-379f-4472-a0f3-e80b52711841</t>
  </si>
  <si>
    <t>32bbf4d3-0cc5-4c64-ba78-d5a1d3f386cf</t>
  </si>
  <si>
    <t>35e06a80-c727-412e-af04-65a943782239</t>
  </si>
  <si>
    <t>36554ae0-62d2-4ec3-978c-edd8f48bcb33</t>
  </si>
  <si>
    <t>3dcb9b87-8195-4c38-8aba-480983c50904</t>
  </si>
  <si>
    <t>434b4911-b03a-4587-8228-e48c8c768b24</t>
  </si>
  <si>
    <t>4867fe8f-c9ac-42b5-82e9-fc2ebda9db45</t>
  </si>
  <si>
    <t>48d27d30-a8b9-4198-8780-a6a3eb50e447</t>
  </si>
  <si>
    <t>4f2176e7-28da-4057-99d2-30e7dc30dd5e</t>
  </si>
  <si>
    <t>4f9dff97-8996-4382-af49-349e381beb0a</t>
  </si>
  <si>
    <t>50e44c09-58e7-4ca3-bd6a-78adb027b20a</t>
  </si>
  <si>
    <t>518ab122-cbc1-45f6-a8c6-69fecab5d801</t>
  </si>
  <si>
    <t>5455cdf4-8238-4146-9317-f75bf194c9c0</t>
  </si>
  <si>
    <t>54a12995-9c92-481d-b191-50f2f9fcb759</t>
  </si>
  <si>
    <t>54a13425-a905-4f39-b274-ad24e2829159</t>
  </si>
  <si>
    <t>5df37a65-4d22-4e12-8622-56cac2607cad</t>
  </si>
  <si>
    <t>5e6eba5d-6c83-4432-9e80-19ce6c62cf3a</t>
  </si>
  <si>
    <t>62e437dc-a7e4-4670-ab16-e129cbcda343</t>
  </si>
  <si>
    <t>641b89b7-80eb-44ba-a587-693405aa975b</t>
  </si>
  <si>
    <t>645e0da5-1731-4adf-bc70-a4f4b9322fec</t>
  </si>
  <si>
    <t>64eba68f-a72a-4571-afab-5c422c8ff9d5</t>
  </si>
  <si>
    <t>6beadff3-0f9d-41cc-b794-f43592d38ecc</t>
  </si>
  <si>
    <t>6e1f2768-21d3-485b-adf3-32f1cbc1f379</t>
  </si>
  <si>
    <t>6e34eda9-9a93-451c-9543-246ebb0ed21d</t>
  </si>
  <si>
    <t>701dfcbb-752a-48e5-8ec7-f0410dabe200</t>
  </si>
  <si>
    <t>73ca03c9-8287-418e-b768-6ccede73ff81</t>
  </si>
  <si>
    <t>747dc3e4-ebe9-464d-9bd4-3649639c2841</t>
  </si>
  <si>
    <t>7713c397-7cdc-44a2-82ea-ab6aea8868e7</t>
  </si>
  <si>
    <t>7ee470f7-ad8e-440b-8af1-43c47e868008</t>
  </si>
  <si>
    <t>84d15668-c66d-476b-97eb-a44e20eff819</t>
  </si>
  <si>
    <t>8aa246c3-530e-4871-93c7-3a327dade304</t>
  </si>
  <si>
    <t>8ba6b24f-9284-4ad7-aa35-e1315152d984</t>
  </si>
  <si>
    <t>8c14c026-4933-4357-b92f-e833cba6f114</t>
  </si>
  <si>
    <t>8d465c6c-9f64-4350-9fbe-24f9758621c6</t>
  </si>
  <si>
    <t>8ef03ee2-13dd-4fe3-844d-96f1ba231489</t>
  </si>
  <si>
    <t>916dd241-96c2-4b77-bb71-8691f6c976d9</t>
  </si>
  <si>
    <t>92608061-8265-432a-a946-e2fe83798719</t>
  </si>
  <si>
    <t>933ebba4-8b0d-4e4e-b1f3-4d9b4f394fde</t>
  </si>
  <si>
    <t>953d8a9a-0644-47ca-a817-c8f722344249</t>
  </si>
  <si>
    <t>96550354-223e-48d1-93b0-8f020ceda9b7</t>
  </si>
  <si>
    <t>96c2939e-138b-4dd1-8a69-c7984474f9df</t>
  </si>
  <si>
    <t>9858ace2-56ad-4833-87fe-b45ae7daf235</t>
  </si>
  <si>
    <t>9afaa3b9-68d5-41fe-8476-34a92092158e</t>
  </si>
  <si>
    <t>9b2a17cd-21bc-41e8-85a3-7c98a695044a</t>
  </si>
  <si>
    <t>9cb6d192-9fbb-43c2-8d41-4fb667ba9c03</t>
  </si>
  <si>
    <t>9e3ef61d-d83d-4763-a0c5-8208febe6da8</t>
  </si>
  <si>
    <t>a1e75be1-6253-48b8-b631-d85ce421da89</t>
  </si>
  <si>
    <t>a4fcb0e3-5440-450a-a2da-16fd80bec0e7</t>
  </si>
  <si>
    <t>ac84598b-17cb-4d87-91b0-1e397f215cbd</t>
  </si>
  <si>
    <t>add56177-54f9-4be1-8976-e729fc2adbb9</t>
  </si>
  <si>
    <t>b03f7c9d-9f29-495a-8c95-688d574c1b0e</t>
  </si>
  <si>
    <t>b2dfe61b-7eb2-4ad1-b6a1-642e740e25a3</t>
  </si>
  <si>
    <t>b4d72cb7-2fe8-4169-bae7-7f552d662f31</t>
  </si>
  <si>
    <t>be23fb79-d1ed-4d8d-8f28-cf1e7214cfed</t>
  </si>
  <si>
    <t>c8424a92-0660-4936-9725-914af591558a</t>
  </si>
  <si>
    <t>c8478c75-ad5e-4225-ae11-0f0566b99d04</t>
  </si>
  <si>
    <t>c8887b78-b7e8-408c-8816-c1e99f051e2b</t>
  </si>
  <si>
    <t>c8a5aea4-bed3-4237-9d0a-8b883764b045</t>
  </si>
  <si>
    <t>ca462c79-4879-471c-acad-e51c6cd66aa5</t>
  </si>
  <si>
    <t>ca79d4ad-0caa-44b2-8edb-2d79161e4c6f</t>
  </si>
  <si>
    <t>d3ade32d-216c-476d-b326-22a60b191399</t>
  </si>
  <si>
    <t>d926dfd8-e4b7-4495-ae11-1e1ba84c1c08</t>
  </si>
  <si>
    <t>dbdab58a-a6f9-4f6c-a27f-2e64804ba7cb</t>
  </si>
  <si>
    <t>dde19a3d-0787-4ab8-b08f-1cc86bad0a48</t>
  </si>
  <si>
    <t>df92e82e-cb04-4fd3-82c8-1f9b9cb8925b</t>
  </si>
  <si>
    <t>e3cb78c8-d3e8-4951-b0f2-4bda048ba048</t>
  </si>
  <si>
    <t>e58853dd-2913-4361-b048-f11516bf406b</t>
  </si>
  <si>
    <t>ed0c4a27-a05f-4ef2-9393-0ddf6e1266f7</t>
  </si>
  <si>
    <t>ef6d0756-3e85-4a36-b3fb-f62c028dcaaa</t>
  </si>
  <si>
    <t>f2d43a84-0411-4819-b5d2-b579af1e56f5</t>
  </si>
  <si>
    <t>f2db4a8b-d41c-4f0a-84d5-66a2babd996a</t>
  </si>
  <si>
    <t>f2fc0133-c6af-4fe5-b3a2-ae1ed2270e66</t>
  </si>
  <si>
    <t>ff4c45e6-5a07-4c65-a311-ea24878c2014</t>
  </si>
  <si>
    <t>d9aee0ee-82ea-4554-ad84-0828f4910a62</t>
  </si>
  <si>
    <t>94060be2-e32d-49ff-8736-4cc9184c7da1</t>
  </si>
  <si>
    <t>603d3915-9247-40db-be45-24128699a27e</t>
  </si>
  <si>
    <t>6337b63a-8eb3-437a-8474-0a6e1a42c0df</t>
  </si>
  <si>
    <t>7ae60746-abc0-4f7b-9ee7-a26c2e1f0cbc</t>
  </si>
  <si>
    <t>7dd18bb7-90c6-4365-a74d-827ac7ee72ee</t>
  </si>
  <si>
    <t>1a301f5e-8b43-414b-88b2-5869259f1679</t>
  </si>
  <si>
    <t>1c1ced27-a11f-40bf-a0ea-0a038fa359ea</t>
  </si>
  <si>
    <t>1f789da8-2f3a-4498-bcda-2ede27ce8d0a</t>
  </si>
  <si>
    <t>28fa98d9-fbd7-4929-8ce4-8a18c3a0a6d2</t>
  </si>
  <si>
    <t>3897a193-f0a2-46ed-a005-2d297f049436</t>
  </si>
  <si>
    <t>507e8aa9-2399-45e1-8ce0-a39bc5bf8206</t>
  </si>
  <si>
    <t>52652d4a-997d-4f64-a52b-1fb4abbd160d</t>
  </si>
  <si>
    <t>537a7d9b-de28-4a42-8f5f-466cef41d7cc</t>
  </si>
  <si>
    <t>65a80823-3dea-44fb-ae6c-dbf5afc14d69</t>
  </si>
  <si>
    <t>666d4eee-e1d5-4c82-bc62-3d15e3440714</t>
  </si>
  <si>
    <t>66ece2ba-d46b-419e-ba9e-0d20c57879d7</t>
  </si>
  <si>
    <t>6eae07f6-6fbf-400d-9725-2cc3df75a89e</t>
  </si>
  <si>
    <t>750dbf41-7cb9-4a00-9b5b-d24c1d3e3d7c</t>
  </si>
  <si>
    <t>76940092-6385-4321-bb39-aa83c7821558</t>
  </si>
  <si>
    <t>96742a37-e6a4-4182-b8a7-a84b3e6a8ed3</t>
  </si>
  <si>
    <t>a6aa6937-1c88-4835-b681-adb03ae55cb0</t>
  </si>
  <si>
    <t>c59e342c-628d-41c4-9c82-6e6869febdca</t>
  </si>
  <si>
    <t>004e7f63-ea75-4867-ad55-955cbae17f38</t>
  </si>
  <si>
    <t>0077dc34-c7cb-43f0-a93d-d1aca6ba831b</t>
  </si>
  <si>
    <t>00f1fbcf-58fd-4dd3-9875-7c364820aaa6</t>
  </si>
  <si>
    <t>01fa06bc-0b7b-449c-b814-94468572d1b7</t>
  </si>
  <si>
    <t>021ebc6e-290a-4aed-9f45-ce659089dca3</t>
  </si>
  <si>
    <t>04a70092-915a-403b-9090-c7ea855a7182</t>
  </si>
  <si>
    <t>04e39700-3240-4f13-891b-ee2800852df4</t>
  </si>
  <si>
    <t>05805043-d8d1-44db-9e63-1fb6fd41892d</t>
  </si>
  <si>
    <t>05cf0207-595f-4b82-b1b2-202de30e54bd</t>
  </si>
  <si>
    <t>0688042c-420b-49ee-be4c-a4be1307e294</t>
  </si>
  <si>
    <t>078305fd-1a25-40f2-8039-79d10e035c1c</t>
  </si>
  <si>
    <t>099d5fec-d5f8-41b2-8eee-9935b3a700bf</t>
  </si>
  <si>
    <t>0a58116b-cd9b-4206-aba5-a0478c4aefc0</t>
  </si>
  <si>
    <t>0ad51df2-e7d6-40a5-9d10-d4df27e59801</t>
  </si>
  <si>
    <t>0b306418-8524-4265-b750-bd222cfe9dbb</t>
  </si>
  <si>
    <t>0b611e63-9a02-4864-a6dd-8f4ae59db3b2</t>
  </si>
  <si>
    <t>0c86f2bd-837c-40f4-8827-70c6e6959974</t>
  </si>
  <si>
    <t>0c8d17a6-8314-443c-bd7f-0d9bf3bb385d</t>
  </si>
  <si>
    <t>0fc5e33d-3c0a-460f-962b-c8b2bb6fa119</t>
  </si>
  <si>
    <t>102e6e45-71ba-4058-bce0-ee67290e2acf</t>
  </si>
  <si>
    <t>112e28da-beca-41da-b501-910caf74fba2</t>
  </si>
  <si>
    <t>113317fb-ee8a-4060-b5ee-7dcecb29dd79</t>
  </si>
  <si>
    <t>117810b5-ccb5-45b4-a520-9ed9e84dafb7</t>
  </si>
  <si>
    <t>1234c532-237d-425b-a4ea-1abe6449aada</t>
  </si>
  <si>
    <t>12712e2e-6c41-411c-9b79-5b1bde160466</t>
  </si>
  <si>
    <t>12882ece-d7ee-4ba7-b5e9-ad752631af4e</t>
  </si>
  <si>
    <t>145427dc-0901-4ab7-aecd-10fd0a032c49</t>
  </si>
  <si>
    <t>15ce25c3-d2e1-447c-8c5f-3f5a3172bd9a</t>
  </si>
  <si>
    <t>15d38f9f-cdc1-42cc-91ec-2181d9460eee</t>
  </si>
  <si>
    <t>175460b7-291e-42be-b7bb-dbdd283c2206</t>
  </si>
  <si>
    <t>17af4e5f-a798-4f9f-ada4-74667385d4f5</t>
  </si>
  <si>
    <t>17f36c9c-cb1b-41e2-ad84-1675e5373801</t>
  </si>
  <si>
    <t>19057d09-ccfa-4fd3-9ccc-89b36e2b029b</t>
  </si>
  <si>
    <t>1967555a-c340-48b3-876f-e793be7d02ef</t>
  </si>
  <si>
    <t>19ead95f-0f29-42ef-8714-bd1e8d0a3b75</t>
  </si>
  <si>
    <t>1c20273c-e027-4cdc-9bf1-d14ccb638dd9</t>
  </si>
  <si>
    <t>1d3ac980-07fd-4713-8990-0e315eb9462a</t>
  </si>
  <si>
    <t>1d66ce48-5bc4-43bf-a434-cc6afffbd405</t>
  </si>
  <si>
    <t>1eac8c6f-a538-445b-a7aa-3b3f4df76277</t>
  </si>
  <si>
    <t>1f666973-54cc-451c-b150-4d2d118c5bdf</t>
  </si>
  <si>
    <t>205d7073-c4c7-42e9-96ad-d362264ddc74</t>
  </si>
  <si>
    <t>2209f759-8751-4844-b539-a248793b3cc7</t>
  </si>
  <si>
    <t>25192078-f8e6-46f0-af17-5c5bcb8f1aac</t>
  </si>
  <si>
    <t>261a5fe0-6c49-4c47-96ef-44f51562a93b</t>
  </si>
  <si>
    <t>269ade61-fb35-4de1-bdc6-30fb6a20e4df</t>
  </si>
  <si>
    <t>27d5d29d-e7ee-4623-a79a-c38e7c14ae42</t>
  </si>
  <si>
    <t>2aac5295-92e2-4a0f-bc34-cc704c99cbed</t>
  </si>
  <si>
    <t>2aafa21c-c0df-4fed-8e00-35b43f6a5da1</t>
  </si>
  <si>
    <t>2ab4fffb-331f-4fdb-be71-58f2d7163fa2</t>
  </si>
  <si>
    <t>2c2f3f4d-7536-4e03-8351-d073e4bd61f2</t>
  </si>
  <si>
    <t>2c5d2152-a5db-46ad-b521-a06421e93fc7</t>
  </si>
  <si>
    <t>2d457ca3-ddb1-4046-9b1f-92e14bb42e93</t>
  </si>
  <si>
    <t>2f41787b-8166-4c17-b32d-97408673cb2d</t>
  </si>
  <si>
    <t>2ff27d0f-1707-42f9-8226-6e979b179288</t>
  </si>
  <si>
    <t>34bca660-9850-4aef-be1a-48319d58c93c</t>
  </si>
  <si>
    <t>357dfd44-881f-4440-a4ce-1be738ec94da</t>
  </si>
  <si>
    <t>35cff6a4-5f1e-43d9-8db9-2ef3a2bc8b3c</t>
  </si>
  <si>
    <t>3668adb2-036c-4899-b5d2-75dbf905d790</t>
  </si>
  <si>
    <t>37e8dfbd-3aab-4fde-b7d3-199ebe417a57</t>
  </si>
  <si>
    <t>380d0c84-e52c-40db-8bc2-4f30e173bd2e</t>
  </si>
  <si>
    <t>38a3fe57-d2ae-4625-bc02-ef200758d8bf</t>
  </si>
  <si>
    <t>3bd3bd24-6dff-4e07-9dbf-c20cc74bf98e</t>
  </si>
  <si>
    <t>3cf727ff-3e16-4b29-9693-142d08980af1</t>
  </si>
  <si>
    <t>3dc6f530-d934-47f0-a6ab-42a48ace168b</t>
  </si>
  <si>
    <t>3dcc0f3d-9086-4750-b066-13f90a868c31</t>
  </si>
  <si>
    <t>3de3f918-1762-4cd6-9b20-ec8f1cef92a5</t>
  </si>
  <si>
    <t>3e245403-4bac-4c16-bba2-eccd37c4330d</t>
  </si>
  <si>
    <t>3ed700a5-39d5-4417-93a2-aa709653ce33</t>
  </si>
  <si>
    <t>40eb7ee3-6b7e-4dba-bc06-1f25fd3fd09b</t>
  </si>
  <si>
    <t>40fbcbf3-0e94-4491-a6bb-ea6dd886cdcf</t>
  </si>
  <si>
    <t>432e5c95-1eb2-4c5f-a66b-e4cd7b3076e4</t>
  </si>
  <si>
    <t>444a66d4-e644-4cce-ac26-420187f2b6e4</t>
  </si>
  <si>
    <t>44eaec00-7dc0-47c7-babf-8b57798ab6c1</t>
  </si>
  <si>
    <t>47b64f80-dcb8-460c-837b-3ba4d60674b0</t>
  </si>
  <si>
    <t>47d44acb-35e0-47bf-a539-4b886b4b18a9</t>
  </si>
  <si>
    <t>47e0e6db-5ae1-4454-a82b-52e84c7a5271</t>
  </si>
  <si>
    <t>49340cd1-4d2b-4cf9-9ca1-ea0c93a2dc22</t>
  </si>
  <si>
    <t>49829a5e-149d-4ff9-b4fc-ea4df3d57f23</t>
  </si>
  <si>
    <t>4a7bd2a0-7ad4-463a-84e8-95aa88b119c9</t>
  </si>
  <si>
    <t>4c16b56e-16b5-439d-a5b3-dcb3d28f10dc</t>
  </si>
  <si>
    <t>4ca19c62-baf1-4399-994d-72bc2acabe95</t>
  </si>
  <si>
    <t>4d330b50-d0e3-4e47-8e06-ae16959f2150</t>
  </si>
  <si>
    <t>4d3eb6a5-424e-43b2-9030-4557423d21cd</t>
  </si>
  <si>
    <t>4e2afbe0-068d-4698-85ec-a97f3c3c74aa</t>
  </si>
  <si>
    <t>50233c97-f106-4479-8806-c8764cc82aed</t>
  </si>
  <si>
    <t>505f6cd6-99ed-4595-8220-826fe6eedaa6</t>
  </si>
  <si>
    <t>5250d923-6cd8-45e4-b83b-d273e68d6725</t>
  </si>
  <si>
    <t>5293b16e-de46-479e-91c9-956d84c0714d</t>
  </si>
  <si>
    <t>530a779c-d0c9-4a01-ad34-105b6da26b79</t>
  </si>
  <si>
    <t>5312fdcf-c9b3-452d-9b87-26cc2f9e74d0</t>
  </si>
  <si>
    <t>53190b57-c437-4540-8de4-db18268d2f7e</t>
  </si>
  <si>
    <t>54d802b3-8d2d-4665-85e7-45ef9d2f608e</t>
  </si>
  <si>
    <t>57f1d429-a892-44e6-a5b0-e6c79553cbf7</t>
  </si>
  <si>
    <t>584d28db-f494-4d11-aa2b-f85b1e70eaa8</t>
  </si>
  <si>
    <t>597b480b-cd94-4d18-a490-8ebefb5bead8</t>
  </si>
  <si>
    <t>59a71907-c7a6-49e1-8d34-c859628ddf0a</t>
  </si>
  <si>
    <t>59dc6c4b-bea9-401e-b8d4-8a97595ab6fc</t>
  </si>
  <si>
    <t>5c116c8f-6739-44d1-aef9-23cfe34ddbef</t>
  </si>
  <si>
    <t>5e325b71-9fc6-488e-8a32-89ea8b8c749b</t>
  </si>
  <si>
    <t>5fcccb19-2623-4d32-a41b-5a86d5e0383b</t>
  </si>
  <si>
    <t>60aad50b-737c-4ceb-a8db-96082e37039a</t>
  </si>
  <si>
    <t>62e2a85c-06b9-4e0e-8493-a4dcc04662e3</t>
  </si>
  <si>
    <t>6332d003-49db-4030-b7c2-c0f490842a52</t>
  </si>
  <si>
    <t>6335b410-d462-4944-a2a8-1729a9d3ad9c</t>
  </si>
  <si>
    <t>64350ed5-195f-4e72-9915-ce13b2ff1d33</t>
  </si>
  <si>
    <t>65dc656c-65ca-4dea-bab2-05d73868e5c0</t>
  </si>
  <si>
    <t>65e05b26-386e-4b83-9212-7a6071b68ecd</t>
  </si>
  <si>
    <t>65e59e4d-d06a-4d84-a00c-ca6682abc8a8</t>
  </si>
  <si>
    <t>66aece25-a6ee-4dda-be91-4b8e968ef515</t>
  </si>
  <si>
    <t>672e542e-60bd-4c16-92b4-d6a80efdf6ff</t>
  </si>
  <si>
    <t>675c0e74-96d2-4970-a7bf-d818c85d8987</t>
  </si>
  <si>
    <t>6824a01e-49de-4174-a70b-4a9a7003aff0</t>
  </si>
  <si>
    <t>68b42208-5681-49a7-bec9-283286bb4dbe</t>
  </si>
  <si>
    <t>692f3be0-dc51-4299-8424-799d7aa76ae6</t>
  </si>
  <si>
    <t>6954bbd8-83f2-4c92-a8ba-546afb69ad7f</t>
  </si>
  <si>
    <t>69a36c32-2c01-4d40-b04e-d6403f00fa58</t>
  </si>
  <si>
    <t>6b5bbfc8-c892-40a5-9e54-4bf9d8eee711</t>
  </si>
  <si>
    <t>6bcb2259-e96f-4728-95e8-2df2d2b09088</t>
  </si>
  <si>
    <t>6c4cfc62-4c3f-4f89-9ecc-03f58175e617</t>
  </si>
  <si>
    <t>6cba0939-0e76-4b64-a8a9-7ad2da281b29</t>
  </si>
  <si>
    <t>6cc673b8-f912-44dd-aa88-47300f2d4863</t>
  </si>
  <si>
    <t>6d050606-71f0-4b84-9534-d2617c2b1df8</t>
  </si>
  <si>
    <t>6d9e360a-13b0-4c07-99e0-878b3a7bd181</t>
  </si>
  <si>
    <t>6f3a1e4c-edb4-46e2-b8ac-559ce3331ba2</t>
  </si>
  <si>
    <t>6fffb067-7000-4aa1-81bd-4db643583123</t>
  </si>
  <si>
    <t>70693ea5-a649-4c03-8606-84b49467ffe1</t>
  </si>
  <si>
    <t>73828226-2ada-4952-bcad-a327637f1d3b</t>
  </si>
  <si>
    <t>753804f1-b0c9-4d7a-b6ad-0daa796d7c92</t>
  </si>
  <si>
    <t>755ba627-3780-4cc1-90d6-a61e9b2aaf3f</t>
  </si>
  <si>
    <t>75e38f49-2843-4756-bbc1-4999b775e634</t>
  </si>
  <si>
    <t>768ad78e-16c2-4d22-8f22-8238b47dd3f2</t>
  </si>
  <si>
    <t>775b5e81-c36a-44d2-8958-fb476e8d4dc0</t>
  </si>
  <si>
    <t>78a2a944-20ad-4e94-9252-02b6b7dcaec6</t>
  </si>
  <si>
    <t>78b41be4-4d15-4b48-a78b-1ad053798400</t>
  </si>
  <si>
    <t>7a620e03-ceb4-48c0-bdda-7bbb150c689e</t>
  </si>
  <si>
    <t>7b32547f-efa8-4a7d-b321-53261f65e461</t>
  </si>
  <si>
    <t>7bf21770-217f-4dc8-9473-4966d77b3556</t>
  </si>
  <si>
    <t>7d5a3473-bda6-4cbc-8e01-899e3e6b4d2f</t>
  </si>
  <si>
    <t>7e3f2dec-b60c-43dd-b9ca-5ec6149536e5</t>
  </si>
  <si>
    <t>7e4e17a0-c250-452a-a97c-68c330188f70</t>
  </si>
  <si>
    <t>7e73e5c9-fe3a-4a25-8e7e-aba314110b8a</t>
  </si>
  <si>
    <t>80bf6df3-2aa1-4633-88e5-90d3debe5e38</t>
  </si>
  <si>
    <t>80c808e0-911a-4de7-8a6d-19cfa42e82f8</t>
  </si>
  <si>
    <t>813e693f-dd1e-464b-8fd8-7019dadee593</t>
  </si>
  <si>
    <t>819d898c-ce92-4a58-a41a-117addc062dd</t>
  </si>
  <si>
    <t>826d9921-5d52-479b-b523-0af2dcdc2b66</t>
  </si>
  <si>
    <t>8280206b-a22c-463d-a493-de39ab7940fb</t>
  </si>
  <si>
    <t>8375e242-3006-4ca3-9092-1d19eccbd1a9</t>
  </si>
  <si>
    <t>83e35183-06da-46f0-bbc2-986c088a1572</t>
  </si>
  <si>
    <t>84c9c853-f25d-4b33-ba23-3353a94b4d30</t>
  </si>
  <si>
    <t>8532ec7d-32bc-4529-aa6f-a5d17915dad2</t>
  </si>
  <si>
    <t>87066390-190a-427b-9f22-6bf29c8f2a6c</t>
  </si>
  <si>
    <t>871b7b4b-08ac-4b45-8ce4-23ad0b7e4096</t>
  </si>
  <si>
    <t>894651ed-9cbf-48c1-a012-fc85bcb86f83</t>
  </si>
  <si>
    <t>8965e0a1-36e0-4c79-a47d-e9c5bf862b5e</t>
  </si>
  <si>
    <t>89b89867-7d22-4235-a68c-e10d5b304875</t>
  </si>
  <si>
    <t>8a5b0cec-50bf-4a04-a883-f13e2435522c</t>
  </si>
  <si>
    <t>8a791826-21b1-4327-b60a-0b87e03a1fd7</t>
  </si>
  <si>
    <t>8a8c6a33-2c67-494d-85af-a53b76e692c5</t>
  </si>
  <si>
    <t>8aa48257-11de-4424-959d-e349dd8de2f9</t>
  </si>
  <si>
    <t>8b0ed1af-d4ec-4725-a2ff-1883b5e592e6</t>
  </si>
  <si>
    <t>8bfcfb03-2f9b-498e-9aef-2079c4fa823f</t>
  </si>
  <si>
    <t>8c224159-3ba9-487d-aba2-87ad3046617c</t>
  </si>
  <si>
    <t>8cecec5e-3fbd-48a9-b10c-c2a8a01ea26f</t>
  </si>
  <si>
    <t>8d9d4950-9de4-4a92-b8d9-d55e1099f301</t>
  </si>
  <si>
    <t>8e0f8a8a-faf8-4b08-8183-c59162292447</t>
  </si>
  <si>
    <t>8eec72cd-8594-4049-9fd6-762bf64a4ef6</t>
  </si>
  <si>
    <t>8f467bbe-dec2-46c1-b75a-289f54062ff3</t>
  </si>
  <si>
    <t>9100f918-605e-4adb-a784-745e8649a3b3</t>
  </si>
  <si>
    <t>913d745b-cf89-421a-afcf-81dd34a2ecf3</t>
  </si>
  <si>
    <t>917701c0-95db-4dd4-8766-47936e4b95ad</t>
  </si>
  <si>
    <t>93bbda91-138a-42ff-9c69-9aafa35f196c</t>
  </si>
  <si>
    <t>951df28e-8d3f-441e-b7db-77bc1980f50e</t>
  </si>
  <si>
    <t>957549c4-5f07-47df-a53d-e33b264fd098</t>
  </si>
  <si>
    <t>9576aaad-c745-4007-9413-56262227b64f</t>
  </si>
  <si>
    <t>95f57075-c5d2-4df4-822f-543ef034feff</t>
  </si>
  <si>
    <t>963f669f-d745-419a-abe0-0190a27f28bb</t>
  </si>
  <si>
    <t>97875c0d-777b-4918-9045-dd6de121f6ee</t>
  </si>
  <si>
    <t>97b02279-570c-4d84-9eaa-9ef7ac96dc94</t>
  </si>
  <si>
    <t>97d988a6-3ee5-4dfb-a6de-5f26ecde34f7</t>
  </si>
  <si>
    <t>98d52b17-fad6-47ce-ac16-b04f4fa3f2ac</t>
  </si>
  <si>
    <t>98ee435b-233e-41a4-8fa8-22e14df35263</t>
  </si>
  <si>
    <t>997f0c70-0772-44a1-b681-941db2f8fdc4</t>
  </si>
  <si>
    <t>9981a27f-f950-43fe-a5eb-908a03459a6b</t>
  </si>
  <si>
    <t>99efbf42-9f15-412b-83a7-45eb7df4e5ff</t>
  </si>
  <si>
    <t>9a203930-a1eb-4532-8a26-2469cec8fe33</t>
  </si>
  <si>
    <t>9b43313d-d94d-4fa1-8220-aae84a1318d5</t>
  </si>
  <si>
    <t>9c7abc94-4284-4dee-8cb0-d0e070ce9cc7</t>
  </si>
  <si>
    <t>9cda633e-ef91-4d73-b64c-27b02563e5e8</t>
  </si>
  <si>
    <t>9e52785a-b522-4486-a078-d0996283a714</t>
  </si>
  <si>
    <t>a0a22ae1-8b8e-4f29-8a4f-1d1523376baf</t>
  </si>
  <si>
    <t>a0e1d591-cd2c-42ef-a534-a49737284b7a</t>
  </si>
  <si>
    <t>a0f2ff29-5508-47a2-adbc-d0d9a09b1545</t>
  </si>
  <si>
    <t>a0f4278c-947e-458a-955d-acd3ef754e79</t>
  </si>
  <si>
    <t>a15dec0a-864c-453f-82d6-afcff361aa63</t>
  </si>
  <si>
    <t>a1f56ebc-8388-45cf-8b73-5860a95fd01c</t>
  </si>
  <si>
    <t>a2c523a9-9581-4c0c-9db0-f0cd36f472c6</t>
  </si>
  <si>
    <t>a2c97249-32a1-47a0-be92-3c25926d475c</t>
  </si>
  <si>
    <t>a33e19c4-3e07-4aa0-b9e2-d5a111b332a8</t>
  </si>
  <si>
    <t>a355364a-65ae-4222-bed2-3905e67e9336</t>
  </si>
  <si>
    <t>a384ce76-5d5b-4af7-be17-6c2be54cb6f6</t>
  </si>
  <si>
    <t>a46c2d73-2289-4347-a113-29164bf3249f</t>
  </si>
  <si>
    <t>a499b478-0f2a-44cc-b483-fb28c7a7f7f3</t>
  </si>
  <si>
    <t>a58fbe23-6653-4343-84fe-8472aaa1bf51</t>
  </si>
  <si>
    <t>a7e3ddbd-63fa-4ee4-a74b-71dfbd1cb4f7</t>
  </si>
  <si>
    <t>a8ee7553-95e1-45f2-ae80-9b93fc775bdc</t>
  </si>
  <si>
    <t>a8fa31a0-2156-4e7d-92e2-7bd4dd026d19</t>
  </si>
  <si>
    <t>a9c377e7-6916-4fc6-8ff0-09ffffd3d617</t>
  </si>
  <si>
    <t>a9dec72c-7f42-483d-bbec-f81cac53ce39</t>
  </si>
  <si>
    <t>aaa8ee4e-34ee-4901-9a41-e0ecaccf097a</t>
  </si>
  <si>
    <t>ae02c658-351f-4f27-a480-f22c9311e20b</t>
  </si>
  <si>
    <t>af0bb11a-2479-44b5-a089-8542dd7aca7b</t>
  </si>
  <si>
    <t>afd27da8-dc7b-4c5e-b967-eb510e769f00</t>
  </si>
  <si>
    <t>b0c5de37-d4cb-46aa-90a3-366c1bdd6753</t>
  </si>
  <si>
    <t>b38f7052-bb93-49a8-b909-be85d3fabfc8</t>
  </si>
  <si>
    <t>b3aa9b0b-e5f9-4742-9ad6-63e1878b7759</t>
  </si>
  <si>
    <t>b5402098-9eff-429d-8ec4-2de6281f9065</t>
  </si>
  <si>
    <t>b5fb75ec-a5a2-4d22-8c06-9fec35c05cb8</t>
  </si>
  <si>
    <t>b69c2c23-2246-45df-aaf5-187a6ad2230b</t>
  </si>
  <si>
    <t>b6a9f2d3-6232-4fba-aabc-b0abc705a0a4</t>
  </si>
  <si>
    <t>b8579de7-7b34-47ad-9703-f8f67e94e312</t>
  </si>
  <si>
    <t>b86d47fd-2fef-49a9-9cc0-7cff5e3765e9</t>
  </si>
  <si>
    <t>b9438f61-dc18-4f4f-85e6-2ac55a470c63</t>
  </si>
  <si>
    <t>bae6ee58-9f97-4759-b5ae-879b9afe8e63</t>
  </si>
  <si>
    <t>bb57ae6b-65d4-49c7-bb7a-70bf2709c76f</t>
  </si>
  <si>
    <t>bcd150d1-742e-4a25-a274-7939afae5f46</t>
  </si>
  <si>
    <t>bcff5c92-d5ef-46a2-b311-411456aa5b33</t>
  </si>
  <si>
    <t>be33b117-960d-4d20-8395-5c827daeeb44</t>
  </si>
  <si>
    <t>bea32d0e-91b9-4a46-83c4-a22995588e78</t>
  </si>
  <si>
    <t>bfc453cf-17ce-4c0d-bbfa-eda9fb38faeb</t>
  </si>
  <si>
    <t>bfe20d87-e408-40d0-86ea-818ad056cb30</t>
  </si>
  <si>
    <t>c0420d04-ea55-43aa-885a-885f99030283</t>
  </si>
  <si>
    <t>c0bcb53c-3e7a-4ebe-91d0-391ddffc1918</t>
  </si>
  <si>
    <t>c3877310-61ac-49a5-885b-42219395da6a</t>
  </si>
  <si>
    <t>c3fdaf55-c592-4612-81d7-9a85191b278a</t>
  </si>
  <si>
    <t>c454f183-08cb-4e11-aca2-2d0e0f0f33d3</t>
  </si>
  <si>
    <t>c4ce11d1-d79a-4b45-9727-e86101709e27</t>
  </si>
  <si>
    <t>c60bbe4f-0e1d-4180-9326-8dfd7a0f1946</t>
  </si>
  <si>
    <t>c74f466d-ee66-4b92-b8ec-22b05816a448</t>
  </si>
  <si>
    <t>c77a5590-bab2-42df-9f0f-58706772e4b0</t>
  </si>
  <si>
    <t>c85094cf-4ab1-4811-88f2-5f395b40bc6c</t>
  </si>
  <si>
    <t>c857048d-5cbb-4120-bf7c-f0d0c1f62c3d</t>
  </si>
  <si>
    <t>cb5b1631-39a1-4fde-91eb-289e5f9cbf7d</t>
  </si>
  <si>
    <t>cbe21bc4-1fb7-4fae-b2c4-ceb77eae58da</t>
  </si>
  <si>
    <t>ccdb1401-43e3-4f08-bf74-cc7138138b52</t>
  </si>
  <si>
    <t>ccf5419e-8774-403d-b177-8bb32efbbcbd</t>
  </si>
  <si>
    <t>cd8b4994-5533-40fc-bcbd-e297f7af289e</t>
  </si>
  <si>
    <t>ce0f96de-9e8e-4bc0-82ef-2f6efaf3e016</t>
  </si>
  <si>
    <t>ce121493-a4a7-4be6-97ed-80159b0bedbc</t>
  </si>
  <si>
    <t>cefc22a3-9f74-4c2a-9219-abe5ac9db3f2</t>
  </si>
  <si>
    <t>cf1904b3-62e2-427a-8ad0-1aa68542d61b</t>
  </si>
  <si>
    <t>cf412531-0127-4378-b82e-96027c9daa81</t>
  </si>
  <si>
    <t>cf4758af-8de8-4b1b-9714-baa638f49f45</t>
  </si>
  <si>
    <t>cf848a7e-64f6-44c4-a5f9-423e303bacdb</t>
  </si>
  <si>
    <t>d11532e7-2d13-4403-9f92-532a24529d3f</t>
  </si>
  <si>
    <t>d1242dbb-e58d-417c-9640-166f25b46c9a</t>
  </si>
  <si>
    <t>d17e42ce-5c3f-4776-9200-6dbc929a59cf</t>
  </si>
  <si>
    <t>d1c5c058-e2bb-4a03-834c-bbfb3f225816</t>
  </si>
  <si>
    <t>d23592bb-fbd4-47c0-8b1e-56817884e5be</t>
  </si>
  <si>
    <t>d2f85921-1487-49a1-89f7-bc8aa151946b</t>
  </si>
  <si>
    <t>d30c0c37-bcca-46f6-85a0-6cbf4206a406</t>
  </si>
  <si>
    <t>d4554b53-1281-4f81-a3be-5b31ea4f19b4</t>
  </si>
  <si>
    <t>d46d740b-ebd8-40f4-a0ba-707c7d4d1fd2</t>
  </si>
  <si>
    <t>d6583cc2-4315-4fa2-97a9-fcd707a202a8</t>
  </si>
  <si>
    <t>d65debb0-a540-494d-b23d-552afe34f0ce</t>
  </si>
  <si>
    <t>d711ae9b-bcc6-412f-9826-2c4653024380</t>
  </si>
  <si>
    <t>d71bc03e-beb4-4a8d-a3e1-bb6d99318f96</t>
  </si>
  <si>
    <t>d89a45b9-705e-46f2-b1b2-6a48d170c2a2</t>
  </si>
  <si>
    <t>d96ebd99-b043-4db7-b994-d9918aac4959</t>
  </si>
  <si>
    <t>d99fc406-aa3e-482d-a6e1-72b578594f7e</t>
  </si>
  <si>
    <t>da1258f3-a60a-4b22-9874-6ac2a7eaa722</t>
  </si>
  <si>
    <t>daf28e5c-cfaf-4062-93ae-cc047439d64c</t>
  </si>
  <si>
    <t>dbe93375-2d7b-4c2e-a9df-02bc6aa4dbcd</t>
  </si>
  <si>
    <t>dd4308c6-6f93-41e9-b8b3-6e523b4328a1</t>
  </si>
  <si>
    <t>dd798914-7481-4406-b2f2-96a0dc9dbee0</t>
  </si>
  <si>
    <t>dd7de4e2-8a58-4fed-9a30-d051be162629</t>
  </si>
  <si>
    <t>dd8729ca-7aee-4791-b6fd-081703e56cb3</t>
  </si>
  <si>
    <t>ddb5c7ba-7fec-42ca-a1f9-fc41e7b12caf</t>
  </si>
  <si>
    <t>dee92931-8839-447e-a74c-745dff27180e</t>
  </si>
  <si>
    <t>e0f31fc6-01f5-4f95-b17a-d0af12e391ef</t>
  </si>
  <si>
    <t>e2c80bcf-26c7-40b9-8fa9-7dfa9ae7fd3f</t>
  </si>
  <si>
    <t>e37769e4-bdeb-473a-895e-1a2293cecc8e</t>
  </si>
  <si>
    <t>e4349d5c-58f8-412d-9dd6-3de3d4cf30c3</t>
  </si>
  <si>
    <t>e45adeaf-5b7e-4aed-81f2-06e1b5245b8b</t>
  </si>
  <si>
    <t>e47e212d-6eb8-4d5c-8330-7d0b314b2ce0</t>
  </si>
  <si>
    <t>e5830c75-6e71-4b5c-8317-c60652f42c08</t>
  </si>
  <si>
    <t>e70f2760-05e4-4b75-97cd-a4cc50539e0f</t>
  </si>
  <si>
    <t>e73d0e90-ee0d-4cd0-91d7-a915721e1d03</t>
  </si>
  <si>
    <t>e7e898bf-01d1-43ba-92a8-6c7124d760ce</t>
  </si>
  <si>
    <t>e9bf6a62-f993-4897-ad7b-154b6257b1c3</t>
  </si>
  <si>
    <t>ea24bc1a-160d-41be-960e-47ea564bcd9d</t>
  </si>
  <si>
    <t>eaa8606c-c86b-43ab-bd7b-88923b841e5a</t>
  </si>
  <si>
    <t>edcb8415-4575-461a-b638-64f1570a80ec</t>
  </si>
  <si>
    <t>ee436dad-e0af-44ba-ac1f-4c1451449d37</t>
  </si>
  <si>
    <t>ef3243a5-aa35-46cc-9e16-db1ff23cc36d</t>
  </si>
  <si>
    <t>f0ea3574-bf01-4148-9a5b-d1d12af90ece</t>
  </si>
  <si>
    <t>f12da1e3-9ebc-40f4-9b88-aa47d419a485</t>
  </si>
  <si>
    <t>f15491bc-8401-4472-9a8c-0842c86f5afb</t>
  </si>
  <si>
    <t>f15ccbe4-1c40-45d6-b02d-14ae144dc19f</t>
  </si>
  <si>
    <t>f31ae12d-13e9-4022-bb02-09e48a18fc34</t>
  </si>
  <si>
    <t>f4b25d48-ac43-4737-9162-91f9aa649068</t>
  </si>
  <si>
    <t>f4db3b5f-02e3-4c06-ba9a-06b508476076</t>
  </si>
  <si>
    <t>f5c2bb0f-8540-455e-ad05-3d806fd273e2</t>
  </si>
  <si>
    <t>f602fe70-d198-42c7-93a9-9a93f80606dd</t>
  </si>
  <si>
    <t>f651328c-5e35-4157-b6ce-63ac7103e15f</t>
  </si>
  <si>
    <t>f674123a-5259-4f4f-a2fa-be74b64e9bc8</t>
  </si>
  <si>
    <t>f7503c0a-24f2-4212-b0d3-3dbe9dad7cdc</t>
  </si>
  <si>
    <t>f7c253df-a9de-4eb9-ac75-fc69a3cdfd97</t>
  </si>
  <si>
    <t>f86daf67-6ba9-4d69-bce3-9cb575311dcd</t>
  </si>
  <si>
    <t>f9694046-1b2b-45af-a4f7-1cc17b28c195</t>
  </si>
  <si>
    <t>fc065319-0eef-4705-aca1-26786161d6c5</t>
  </si>
  <si>
    <t>fd434aa4-1529-465c-bd05-535b84868c67</t>
  </si>
  <si>
    <t>ff3f62bf-5c8c-45a1-ab45-f5c5549103f9</t>
  </si>
  <si>
    <t>ff823945-5d8b-4662-af32-864d8a3c4d62</t>
  </si>
  <si>
    <t>a14caa22-af15-4b12-bd6f-7b5e1a5b9724</t>
  </si>
  <si>
    <t>2ebda84f-2376-430e-956c-f52d8fffbe94</t>
  </si>
  <si>
    <t>84369b92-026f-46d5-8259-8da679228ddc</t>
  </si>
  <si>
    <t>8de5092d-2cb7-4eb2-97cf-119d8dd0831f</t>
  </si>
  <si>
    <t>35a54acd-2680-4c9b-b542-b2c511b0ab2d</t>
  </si>
  <si>
    <t>d4b41ad0-4c08-4116-a975-8922817f88c9</t>
  </si>
  <si>
    <t>22507251-f0a1-49f8-a6b6-128d32c54295</t>
  </si>
  <si>
    <t>f87a9124-d788-4384-ac70-0a0761d3a49a</t>
  </si>
  <si>
    <t>979fd120-b53b-46b1-ba6f-f4b363deef37</t>
  </si>
  <si>
    <t>f993bcba-2da8-494d-b707-b60121edf0f3</t>
  </si>
  <si>
    <t>17e02ff7-ff52-4f0f-b6e2-c658cf91bcdf</t>
  </si>
  <si>
    <t>39a75fc2-98f0-4085-82a4-ab9f4184b1ee</t>
  </si>
  <si>
    <t>4307dc48-1c9e-4529-a862-8d4ace571ee6</t>
  </si>
  <si>
    <t>4b105188-c92e-43a9-93ab-8ae744e49871</t>
  </si>
  <si>
    <t>892914d0-a8fa-45db-85a4-7fa86f8576ee</t>
  </si>
  <si>
    <t>db22d92e-c5aa-4ec6-91b6-63aaa256744c</t>
  </si>
  <si>
    <t>f7418b68-bf80-4062-a370-990a2b608a56</t>
  </si>
  <si>
    <t>be97ee9c-7c09-429b-8739-f5e2bb6ed426</t>
  </si>
  <si>
    <t>fecc63f9-31e5-445c-a0af-a0251a9c4cb8</t>
  </si>
  <si>
    <t>c8f93112-09e5-4968-a776-4e4fca8110a9</t>
  </si>
  <si>
    <t>5e44462f-9910-4eb5-99d9-b9107b10d66f</t>
  </si>
  <si>
    <t>61b7f328-1c96-4465-9113-07ca52ba66d9</t>
  </si>
  <si>
    <t>a56c4dbf-1332-4f81-9b49-0315a91e7bf2</t>
  </si>
  <si>
    <t>beaf6a6c-de5b-4bc1-93b0-5514e757329b</t>
  </si>
  <si>
    <t>da339826-9e38-4bec-b4f7-3241c976be53</t>
  </si>
  <si>
    <t>044e9855-48fe-4590-b6af-05a0eb1afa66</t>
  </si>
  <si>
    <t>0e272cf6-8c1c-47da-a7aa-8c4a3cccc673</t>
  </si>
  <si>
    <t>29206f98-b7c2-4b93-9285-efc5bb509250</t>
  </si>
  <si>
    <t>5d8e6ecb-d087-4413-8f2b-72dbc8e1b078</t>
  </si>
  <si>
    <t>9565f919-a823-4e24-8342-f3c0bed78a8b</t>
  </si>
  <si>
    <t>9ce6f8b3-e31c-4f9b-83c1-a5f2affb1a57</t>
  </si>
  <si>
    <t>696bdd41-b5ac-4ed8-97da-7d4c4bd2764b</t>
  </si>
  <si>
    <t>44cd7346-8d6d-428e-91a4-f2c6fb522f5a</t>
  </si>
  <si>
    <t>e0c3d309-b274-4b5e-8906-98c35c251fe0</t>
  </si>
  <si>
    <t>9c9358bf-7750-40c5-9b9a-fd4e6f6c16f8</t>
  </si>
  <si>
    <t>e6ab1668-6db7-4749-8dc8-c473cc39b696</t>
  </si>
  <si>
    <t>950e0782-3ae8-47f5-9f54-6536e0c55338</t>
  </si>
  <si>
    <t>ea9aafcb-a0e5-4283-ba5d-bcc7e5ee9203</t>
  </si>
  <si>
    <t>f125c6a4-9585-4891-afa4-6ee5477c16b2</t>
  </si>
  <si>
    <t>16e3c449-6ab7-4731-a24b-def4a1a05a11</t>
  </si>
  <si>
    <t>23b99d5d-9de8-47f2-9f37-3b53ad474aab</t>
  </si>
  <si>
    <t>3a03a205-d540-451e-bd2c-208d281a3b58</t>
  </si>
  <si>
    <t>68e4b395-ae44-44e5-9221-b0a100556519</t>
  </si>
  <si>
    <t>81f970cd-6baa-493f-b1c7-a6501feb914a</t>
  </si>
  <si>
    <t>99d34290-3b28-4fe5-9586-fad59c336cc8</t>
  </si>
  <si>
    <t>ba8969a5-5384-41d7-8b46-c01ccdd20e3f</t>
  </si>
  <si>
    <t>e16db28c-6bd2-4c66-aae3-70d6ccd78810</t>
  </si>
  <si>
    <t>f3331db2-7152-479e-a408-d74d2aa45dab</t>
  </si>
  <si>
    <t>f7706ddd-4c63-46f8-bc24-35d23eeeba84</t>
  </si>
  <si>
    <t>Avg Score</t>
  </si>
  <si>
    <t>IG</t>
  </si>
  <si>
    <t>Q</t>
  </si>
  <si>
    <t>TIG</t>
  </si>
  <si>
    <t>Row Labels</t>
  </si>
  <si>
    <t>Grand Total</t>
  </si>
  <si>
    <t>Sum of TIG</t>
  </si>
  <si>
    <t>Average of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</si>
</sst>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[effect_treatments.xlsx]Sheet3!PivotTable2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Sheet3!$A$2:$A$45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40</c:v>
                </c:pt>
                <c:pt idx="31">
                  <c:v>41</c:v>
                </c:pt>
                <c:pt idx="32">
                  <c:v>44</c:v>
                </c:pt>
                <c:pt idx="33">
                  <c:v>48</c:v>
                </c:pt>
                <c:pt idx="34">
                  <c:v>51</c:v>
                </c:pt>
                <c:pt idx="35">
                  <c:v>55</c:v>
                </c:pt>
                <c:pt idx="36">
                  <c:v>60</c:v>
                </c:pt>
                <c:pt idx="37">
                  <c:v>71</c:v>
                </c:pt>
                <c:pt idx="38">
                  <c:v>78</c:v>
                </c:pt>
                <c:pt idx="39">
                  <c:v>82</c:v>
                </c:pt>
                <c:pt idx="40">
                  <c:v>86</c:v>
                </c:pt>
                <c:pt idx="41">
                  <c:v>106</c:v>
                </c:pt>
                <c:pt idx="42">
                  <c:v>311</c:v>
                </c:pt>
              </c:strCache>
            </c:strRef>
          </c:cat>
          <c:val>
            <c:numRef>
              <c:f>Sheet3!$B$2:$B$45</c:f>
              <c:numCache>
                <c:formatCode>General</c:formatCode>
                <c:ptCount val="43"/>
                <c:pt idx="0">
                  <c:v>0.30020648967551622</c:v>
                </c:pt>
                <c:pt idx="1">
                  <c:v>0.30464912280701756</c:v>
                </c:pt>
                <c:pt idx="2">
                  <c:v>0.34885714285714281</c:v>
                </c:pt>
                <c:pt idx="3">
                  <c:v>0.33823529411764708</c:v>
                </c:pt>
                <c:pt idx="4">
                  <c:v>0.26071428571428573</c:v>
                </c:pt>
                <c:pt idx="5">
                  <c:v>0.34666666666666668</c:v>
                </c:pt>
                <c:pt idx="6">
                  <c:v>0.47571428571428565</c:v>
                </c:pt>
                <c:pt idx="7">
                  <c:v>0.25</c:v>
                </c:pt>
                <c:pt idx="8">
                  <c:v>0.32599999999999996</c:v>
                </c:pt>
                <c:pt idx="9">
                  <c:v>0.58500000000000008</c:v>
                </c:pt>
                <c:pt idx="10">
                  <c:v>0.42</c:v>
                </c:pt>
                <c:pt idx="11">
                  <c:v>0.33399999999999996</c:v>
                </c:pt>
                <c:pt idx="12">
                  <c:v>0.36000000000000004</c:v>
                </c:pt>
                <c:pt idx="13">
                  <c:v>0.25</c:v>
                </c:pt>
                <c:pt idx="14">
                  <c:v>0.46500000000000002</c:v>
                </c:pt>
                <c:pt idx="15">
                  <c:v>0.62</c:v>
                </c:pt>
                <c:pt idx="16">
                  <c:v>0.38999999999999996</c:v>
                </c:pt>
                <c:pt idx="17">
                  <c:v>0.5</c:v>
                </c:pt>
                <c:pt idx="18">
                  <c:v>0.45</c:v>
                </c:pt>
                <c:pt idx="19">
                  <c:v>0.41</c:v>
                </c:pt>
                <c:pt idx="20">
                  <c:v>0.45</c:v>
                </c:pt>
                <c:pt idx="21">
                  <c:v>0.43</c:v>
                </c:pt>
                <c:pt idx="22">
                  <c:v>0.33499999999999996</c:v>
                </c:pt>
                <c:pt idx="23">
                  <c:v>0.32571428571428573</c:v>
                </c:pt>
                <c:pt idx="24">
                  <c:v>0.47666666666666674</c:v>
                </c:pt>
                <c:pt idx="25">
                  <c:v>0.435</c:v>
                </c:pt>
                <c:pt idx="26">
                  <c:v>0.27</c:v>
                </c:pt>
                <c:pt idx="27">
                  <c:v>0.44</c:v>
                </c:pt>
                <c:pt idx="28">
                  <c:v>0.74</c:v>
                </c:pt>
                <c:pt idx="29">
                  <c:v>0.76</c:v>
                </c:pt>
                <c:pt idx="30">
                  <c:v>0.6</c:v>
                </c:pt>
                <c:pt idx="31">
                  <c:v>0.46</c:v>
                </c:pt>
                <c:pt idx="32">
                  <c:v>0.68</c:v>
                </c:pt>
                <c:pt idx="33">
                  <c:v>0.34499999999999997</c:v>
                </c:pt>
                <c:pt idx="34">
                  <c:v>0.96</c:v>
                </c:pt>
                <c:pt idx="35">
                  <c:v>0.33</c:v>
                </c:pt>
                <c:pt idx="36">
                  <c:v>0.6</c:v>
                </c:pt>
                <c:pt idx="37">
                  <c:v>0.7</c:v>
                </c:pt>
                <c:pt idx="38">
                  <c:v>0.37</c:v>
                </c:pt>
                <c:pt idx="39">
                  <c:v>0.67</c:v>
                </c:pt>
                <c:pt idx="40">
                  <c:v>0.84</c:v>
                </c:pt>
                <c:pt idx="41">
                  <c:v>0.36</c:v>
                </c:pt>
                <c:pt idx="42">
                  <c:v>0.55000000000000004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9968"/>
        <c:axId val="89301760"/>
      </c:lineChart>
      <c:catAx>
        <c:axId val="892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301760"/>
        <c:crosses val="autoZero"/>
        <c:auto val="1"/>
        <c:lblAlgn val="ctr"/>
        <c:lblOffset val="100"/>
        <c:noMultiLvlLbl val="0"/>
      </c:catAx>
      <c:valAx>
        <c:axId val="893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os Ipeirotis" refreshedDate="41479.514700925924" createdVersion="4" refreshedVersion="4" minRefreshableVersion="3" recordCount="642">
  <cacheSource type="worksheet">
    <worksheetSource ref="A1:R643" sheet="Sheet1"/>
  </cacheSource>
  <cacheFields count="18">
    <cacheField name="User" numFmtId="0">
      <sharedItems/>
    </cacheField>
    <cacheField name="Quiz" numFmtId="0">
      <sharedItems count="8">
        <s v="kc:/medicine/disease:symptoms"/>
        <s v="kc:/medicine/disease:causes"/>
        <s v="kc:/medicine/drug:side effects"/>
        <s v="kc:/film/film:director"/>
        <s v="kc:/music/artist:latest album"/>
        <s v="kc:/music/artist:albums"/>
        <s v="kc:/music/artist:songs"/>
        <s v="kc:/people/person:movies"/>
      </sharedItems>
    </cacheField>
    <cacheField name="showCorrect" numFmtId="0">
      <sharedItems count="2">
        <b v="1"/>
        <b v="0"/>
      </sharedItems>
    </cacheField>
    <cacheField name="showCrowdAnswers" numFmtId="0">
      <sharedItems/>
    </cacheField>
    <cacheField name="showMessage" numFmtId="0">
      <sharedItems count="2">
        <b v="1"/>
        <b v="0"/>
      </sharedItems>
    </cacheField>
    <cacheField name="showPercentageCorrect" numFmtId="0">
      <sharedItems/>
    </cacheField>
    <cacheField name="showPercentageRank" numFmtId="0">
      <sharedItems/>
    </cacheField>
    <cacheField name="showTotalCorrect" numFmtId="0">
      <sharedItems/>
    </cacheField>
    <cacheField name="showTotalCorrectRank" numFmtId="0">
      <sharedItems/>
    </cacheField>
    <cacheField name="#Correct" numFmtId="0">
      <sharedItems containsSemiMixedTypes="0" containsString="0" containsNumber="1" containsInteger="1" minValue="0" maxValue="170"/>
    </cacheField>
    <cacheField name="#Total" numFmtId="0">
      <sharedItems containsSemiMixedTypes="0" containsString="0" containsNumber="1" containsInteger="1" minValue="1" maxValue="311" count="43">
        <n v="86"/>
        <n v="311"/>
        <n v="51"/>
        <n v="82"/>
        <n v="71"/>
        <n v="37"/>
        <n v="60"/>
        <n v="35"/>
        <n v="44"/>
        <n v="10"/>
        <n v="40"/>
        <n v="25"/>
        <n v="7"/>
        <n v="29"/>
        <n v="26"/>
        <n v="17"/>
        <n v="11"/>
        <n v="19"/>
        <n v="21"/>
        <n v="41"/>
        <n v="3"/>
        <n v="48"/>
        <n v="14"/>
        <n v="24"/>
        <n v="12"/>
        <n v="106"/>
        <n v="34"/>
        <n v="2"/>
        <n v="78"/>
        <n v="15"/>
        <n v="18"/>
        <n v="9"/>
        <n v="4"/>
        <n v="22"/>
        <n v="20"/>
        <n v="23"/>
        <n v="5"/>
        <n v="1"/>
        <n v="13"/>
        <n v="55"/>
        <n v="6"/>
        <n v="8"/>
        <n v="30"/>
      </sharedItems>
    </cacheField>
    <cacheField name="Quality" numFmtId="9">
      <sharedItems containsSemiMixedTypes="0" containsString="0" containsNumber="1" minValue="0" maxValue="1"/>
    </cacheField>
    <cacheField name="Score" numFmtId="0">
      <sharedItems containsSemiMixedTypes="0" containsString="0" containsNumber="1" minValue="0" maxValue="95.64"/>
    </cacheField>
    <cacheField name="Avg Score" numFmtId="0">
      <sharedItems containsSemiMixedTypes="0" containsString="0" containsNumber="1" minValue="0" maxValue="2"/>
    </cacheField>
    <cacheField name="Score2" numFmtId="0">
      <sharedItems containsSemiMixedTypes="0" containsString="0" containsNumber="1" minValue="0" maxValue="95.64"/>
    </cacheField>
    <cacheField name="Q" numFmtId="0">
      <sharedItems containsSemiMixedTypes="0" containsString="0" containsNumber="1" minValue="0.25" maxValue="0.99"/>
    </cacheField>
    <cacheField name="IG" numFmtId="0">
      <sharedItems containsSemiMixedTypes="0" containsString="0" containsNumber="1" minValue="0" maxValue="8.2143191208007647"/>
    </cacheField>
    <cacheField name="TIG" numFmtId="0">
      <sharedItems containsSemiMixedTypes="0" containsString="0" containsNumber="1" minValue="0" maxValue="582.9598956719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">
  <r>
    <s v="69325da9-09c6-4218-8367-f04e386da2e1"/>
    <x v="0"/>
    <x v="0"/>
    <b v="1"/>
    <x v="0"/>
    <b v="1"/>
    <b v="1"/>
    <b v="1"/>
    <b v="0"/>
    <n v="72"/>
    <x v="0"/>
    <n v="0.84"/>
    <n v="95.64"/>
    <n v="1.1120930232558139"/>
    <n v="95.64"/>
    <n v="0.84"/>
    <n v="3.9772799234999168"/>
    <n v="342.04607342099285"/>
  </r>
  <r>
    <s v="5bcdef14-c00a-41cf-b54e-faf4d512b14f"/>
    <x v="0"/>
    <x v="0"/>
    <b v="0"/>
    <x v="0"/>
    <b v="0"/>
    <b v="0"/>
    <b v="1"/>
    <b v="1"/>
    <n v="170"/>
    <x v="1"/>
    <n v="0.55000000000000004"/>
    <n v="91.43"/>
    <n v="0.29398713826366563"/>
    <n v="91.43"/>
    <n v="0.55000000000000004"/>
    <n v="1.8744691179161417"/>
    <n v="582.95989567192009"/>
  </r>
  <r>
    <s v="9989b565-b796-407a-99b5-1499b37b190a"/>
    <x v="0"/>
    <x v="1"/>
    <b v="1"/>
    <x v="0"/>
    <b v="0"/>
    <b v="1"/>
    <b v="1"/>
    <b v="0"/>
    <n v="49"/>
    <x v="2"/>
    <n v="0.96"/>
    <n v="86.41"/>
    <n v="1.6943137254901961"/>
    <n v="86.41"/>
    <n v="0.96"/>
    <n v="6.1699250014423113"/>
    <n v="314.66617507355789"/>
  </r>
  <r>
    <s v="bb6c3f62-2908-4d5b-acec-24892872db11"/>
    <x v="1"/>
    <x v="0"/>
    <b v="0"/>
    <x v="1"/>
    <b v="1"/>
    <b v="0"/>
    <b v="1"/>
    <b v="0"/>
    <n v="55"/>
    <x v="3"/>
    <n v="0.67"/>
    <n v="46.09"/>
    <n v="0.56207317073170737"/>
    <n v="46.09"/>
    <n v="0.67"/>
    <n v="2.6066575718204756"/>
    <n v="213.74592088927901"/>
  </r>
  <r>
    <s v="e5ff6fd8-e774-4388-aafc-b8ea1ea24700"/>
    <x v="0"/>
    <x v="0"/>
    <b v="1"/>
    <x v="1"/>
    <b v="1"/>
    <b v="0"/>
    <b v="1"/>
    <b v="0"/>
    <n v="50"/>
    <x v="4"/>
    <n v="0.7"/>
    <n v="45.67"/>
    <n v="0.64323943661971839"/>
    <n v="45.67"/>
    <n v="0.7"/>
    <n v="2.8073549220576037"/>
    <n v="199.32219946608987"/>
  </r>
  <r>
    <s v="2d8e6f60-43d7-4165-9d43-258f5ce10db6"/>
    <x v="0"/>
    <x v="0"/>
    <b v="0"/>
    <x v="0"/>
    <b v="1"/>
    <b v="1"/>
    <b v="1"/>
    <b v="1"/>
    <n v="28"/>
    <x v="5"/>
    <n v="0.76"/>
    <n v="30.51"/>
    <n v="0.82459459459459461"/>
    <n v="30.51"/>
    <n v="0.76"/>
    <n v="3.2479275134435857"/>
    <n v="120.17331799741267"/>
  </r>
  <r>
    <s v="d14c7d00-7979-4458-977e-97509d3c30da"/>
    <x v="0"/>
    <x v="0"/>
    <b v="1"/>
    <x v="0"/>
    <b v="0"/>
    <b v="0"/>
    <b v="1"/>
    <b v="0"/>
    <n v="38"/>
    <x v="6"/>
    <n v="0.63"/>
    <n v="27.77"/>
    <n v="0.46283333333333332"/>
    <n v="27.77"/>
    <n v="0.63"/>
    <n v="2.3527890585921227"/>
    <n v="141.16734351552736"/>
  </r>
  <r>
    <s v="22820b1c-3d84-4b74-91d9-b57946a50fd7"/>
    <x v="1"/>
    <x v="0"/>
    <b v="1"/>
    <x v="1"/>
    <b v="0"/>
    <b v="0"/>
    <b v="1"/>
    <b v="0"/>
    <n v="26"/>
    <x v="7"/>
    <n v="0.74"/>
    <n v="26.64"/>
    <n v="0.76114285714285712"/>
    <n v="26.64"/>
    <n v="0.74"/>
    <n v="3.0939761482090136"/>
    <n v="108.28916518731548"/>
  </r>
  <r>
    <s v="aa913227-add4-4db6-a240-c663a9951375"/>
    <x v="0"/>
    <x v="1"/>
    <b v="1"/>
    <x v="1"/>
    <b v="0"/>
    <b v="1"/>
    <b v="1"/>
    <b v="1"/>
    <n v="30"/>
    <x v="8"/>
    <n v="0.68"/>
    <n v="25.89"/>
    <n v="0.58840909090909088"/>
    <n v="25.89"/>
    <n v="0.68"/>
    <n v="2.6724253419714961"/>
    <n v="117.58671504674582"/>
  </r>
  <r>
    <s v="71aae803-f7c7-4083-8a68-b45c5ac6ed93"/>
    <x v="1"/>
    <x v="1"/>
    <b v="1"/>
    <x v="0"/>
    <b v="1"/>
    <b v="1"/>
    <b v="1"/>
    <b v="0"/>
    <n v="10"/>
    <x v="9"/>
    <n v="1"/>
    <n v="20"/>
    <n v="2"/>
    <n v="20"/>
    <n v="0.99"/>
    <n v="8.2143191208007647"/>
    <n v="82.14319120800765"/>
  </r>
  <r>
    <s v="a0edfc89-f28d-44bd-873a-34e88229b2d5"/>
    <x v="1"/>
    <x v="1"/>
    <b v="1"/>
    <x v="0"/>
    <b v="0"/>
    <b v="1"/>
    <b v="1"/>
    <b v="0"/>
    <n v="10"/>
    <x v="9"/>
    <n v="1"/>
    <n v="20"/>
    <n v="2"/>
    <n v="20"/>
    <n v="0.99"/>
    <n v="8.2143191208007647"/>
    <n v="82.14319120800765"/>
  </r>
  <r>
    <s v="23c443b6-6be7-4633-94cc-9fd654269012"/>
    <x v="0"/>
    <x v="0"/>
    <b v="1"/>
    <x v="0"/>
    <b v="1"/>
    <b v="1"/>
    <b v="1"/>
    <b v="0"/>
    <n v="34"/>
    <x v="6"/>
    <n v="0.56999999999999995"/>
    <n v="19.96"/>
    <n v="0.33266666666666667"/>
    <n v="19.96"/>
    <n v="0.56999999999999995"/>
    <n v="1.9915877601837997"/>
    <n v="119.49526561102797"/>
  </r>
  <r>
    <s v="6a038c34-81a4-46eb-88ce-245a74762338"/>
    <x v="0"/>
    <x v="0"/>
    <b v="0"/>
    <x v="1"/>
    <b v="0"/>
    <b v="0"/>
    <b v="1"/>
    <b v="1"/>
    <n v="24"/>
    <x v="10"/>
    <n v="0.6"/>
    <n v="15.8"/>
    <n v="0.39500000000000002"/>
    <n v="15.8"/>
    <n v="0.6"/>
    <n v="2.1699250014423122"/>
    <n v="86.797000057692486"/>
  </r>
  <r>
    <s v="925c430f-939e-4fff-90c4-6531c3dc624f"/>
    <x v="2"/>
    <x v="1"/>
    <b v="1"/>
    <x v="0"/>
    <b v="0"/>
    <b v="0"/>
    <b v="0"/>
    <b v="0"/>
    <n v="17"/>
    <x v="11"/>
    <n v="0.68"/>
    <n v="14.71"/>
    <n v="0.58840000000000003"/>
    <n v="14.71"/>
    <n v="0.68"/>
    <n v="2.6724253419714961"/>
    <n v="66.810633549287402"/>
  </r>
  <r>
    <s v="0e1c1410-d24b-479d-964c-dc9613b696bc"/>
    <x v="0"/>
    <x v="1"/>
    <b v="1"/>
    <x v="0"/>
    <b v="1"/>
    <b v="0"/>
    <b v="1"/>
    <b v="0"/>
    <n v="7"/>
    <x v="12"/>
    <n v="1"/>
    <n v="14"/>
    <n v="2"/>
    <n v="14"/>
    <n v="0.99"/>
    <n v="8.2143191208007647"/>
    <n v="57.500233845605351"/>
  </r>
  <r>
    <s v="9f21b3b4-a9eb-4b89-9926-aa45c2906e5e"/>
    <x v="0"/>
    <x v="1"/>
    <b v="1"/>
    <x v="0"/>
    <b v="1"/>
    <b v="1"/>
    <b v="1"/>
    <b v="1"/>
    <n v="7"/>
    <x v="12"/>
    <n v="1"/>
    <n v="14"/>
    <n v="2"/>
    <n v="14"/>
    <n v="0.99"/>
    <n v="8.2143191208007647"/>
    <n v="57.500233845605351"/>
  </r>
  <r>
    <s v="bdaabd79-f736-4a24-b0e2-07cf1baa75f5"/>
    <x v="0"/>
    <x v="0"/>
    <b v="1"/>
    <x v="1"/>
    <b v="1"/>
    <b v="1"/>
    <b v="1"/>
    <b v="0"/>
    <n v="18"/>
    <x v="13"/>
    <n v="0.62"/>
    <n v="12.75"/>
    <n v="0.43965517241379309"/>
    <n v="12.75"/>
    <n v="0.62"/>
    <n v="2.2912312976644458"/>
    <n v="66.44570763226892"/>
  </r>
  <r>
    <s v="ca5cc090-5b8a-4d70-b087-56b83ee232a0"/>
    <x v="1"/>
    <x v="0"/>
    <b v="1"/>
    <x v="1"/>
    <b v="1"/>
    <b v="0"/>
    <b v="1"/>
    <b v="0"/>
    <n v="0"/>
    <x v="13"/>
    <n v="0"/>
    <n v="12.04"/>
    <n v="0.41517241379310343"/>
    <n v="0"/>
    <n v="0.25"/>
    <n v="0"/>
    <n v="0"/>
  </r>
  <r>
    <s v="f92b6b8b-c0ad-4331-a231-7e06bd77290f"/>
    <x v="0"/>
    <x v="0"/>
    <b v="0"/>
    <x v="1"/>
    <b v="1"/>
    <b v="0"/>
    <b v="1"/>
    <b v="1"/>
    <n v="16"/>
    <x v="14"/>
    <n v="0.62"/>
    <n v="11.43"/>
    <n v="0.43961538461538463"/>
    <n v="11.43"/>
    <n v="0.62"/>
    <n v="2.2912312976644458"/>
    <n v="59.57201373927559"/>
  </r>
  <r>
    <s v="860a7ce6-2053-4e7c-b842-c79a3982aef9"/>
    <x v="0"/>
    <x v="0"/>
    <b v="0"/>
    <x v="0"/>
    <b v="0"/>
    <b v="1"/>
    <b v="1"/>
    <b v="0"/>
    <n v="12"/>
    <x v="15"/>
    <n v="0.71"/>
    <n v="11.42"/>
    <n v="0.67176470588235293"/>
    <n v="11.42"/>
    <n v="0.71"/>
    <n v="2.8767286250982664"/>
    <n v="48.904386626670529"/>
  </r>
  <r>
    <s v="ae9520cf-e878-4f8f-bcd9-857fc135b0f4"/>
    <x v="2"/>
    <x v="0"/>
    <b v="1"/>
    <x v="1"/>
    <b v="0"/>
    <b v="0"/>
    <b v="1"/>
    <b v="0"/>
    <n v="9"/>
    <x v="16"/>
    <n v="0.82"/>
    <n v="11.38"/>
    <n v="1.0345454545454547"/>
    <n v="11.38"/>
    <n v="0.82"/>
    <n v="3.7725895038969277"/>
    <n v="41.498484542866208"/>
  </r>
  <r>
    <s v="2efc5828-e461-4d47-85c7-a8937bd2dbff"/>
    <x v="0"/>
    <x v="0"/>
    <b v="1"/>
    <x v="1"/>
    <b v="1"/>
    <b v="0"/>
    <b v="0"/>
    <b v="0"/>
    <n v="8"/>
    <x v="9"/>
    <n v="0.8"/>
    <n v="9.61"/>
    <n v="0.96099999999999997"/>
    <n v="9.61"/>
    <n v="0.8"/>
    <n v="3.584962500721157"/>
    <n v="35.849625007211571"/>
  </r>
  <r>
    <s v="dc0c6c18-d707-47f8-b476-740ed9bf8dc3"/>
    <x v="2"/>
    <x v="1"/>
    <b v="1"/>
    <x v="0"/>
    <b v="1"/>
    <b v="1"/>
    <b v="1"/>
    <b v="0"/>
    <n v="12"/>
    <x v="17"/>
    <n v="0.63"/>
    <n v="8.7899999999999991"/>
    <n v="0.46263157894736839"/>
    <n v="8.7899999999999991"/>
    <n v="0.63"/>
    <n v="2.3527890585921227"/>
    <n v="44.702992113250332"/>
  </r>
  <r>
    <s v="24c5c56e-86d3-4ccc-aa3b-d12ae620e9c1"/>
    <x v="1"/>
    <x v="1"/>
    <b v="1"/>
    <x v="1"/>
    <b v="1"/>
    <b v="0"/>
    <b v="0"/>
    <b v="0"/>
    <n v="12"/>
    <x v="18"/>
    <n v="0.56999999999999995"/>
    <n v="6.99"/>
    <n v="0.33285714285714285"/>
    <n v="6.99"/>
    <n v="0.56999999999999995"/>
    <n v="1.9915877601837997"/>
    <n v="41.823342963859794"/>
  </r>
  <r>
    <s v="f61f7514-33c5-4617-8484-027b280a839a"/>
    <x v="1"/>
    <x v="0"/>
    <b v="1"/>
    <x v="0"/>
    <b v="1"/>
    <b v="1"/>
    <b v="1"/>
    <b v="1"/>
    <n v="19"/>
    <x v="19"/>
    <n v="0.46"/>
    <n v="6.1"/>
    <n v="0.14878048780487804"/>
    <n v="6.1"/>
    <n v="0.46"/>
    <n v="1.3536369546147007"/>
    <n v="55.499115139202729"/>
  </r>
  <r>
    <s v="6960ba4a-9742-4faf-b152-25be7d8a640b"/>
    <x v="1"/>
    <x v="1"/>
    <b v="1"/>
    <x v="0"/>
    <b v="1"/>
    <b v="0"/>
    <b v="1"/>
    <b v="1"/>
    <n v="3"/>
    <x v="20"/>
    <n v="1"/>
    <n v="6"/>
    <n v="2"/>
    <n v="6"/>
    <n v="0.99"/>
    <n v="8.2143191208007647"/>
    <n v="24.642957362402292"/>
  </r>
  <r>
    <s v="ed670ae2-a0fb-4ca7-bd70-51e4fd959985"/>
    <x v="0"/>
    <x v="0"/>
    <b v="0"/>
    <x v="1"/>
    <b v="1"/>
    <b v="0"/>
    <b v="1"/>
    <b v="0"/>
    <n v="3"/>
    <x v="20"/>
    <n v="1"/>
    <n v="6"/>
    <n v="2"/>
    <n v="6"/>
    <n v="0.99"/>
    <n v="8.2143191208007647"/>
    <n v="24.642957362402292"/>
  </r>
  <r>
    <s v="f891bcb1-a63e-4d2f-aa89-a7522044a492"/>
    <x v="3"/>
    <x v="0"/>
    <b v="1"/>
    <x v="0"/>
    <b v="1"/>
    <b v="1"/>
    <b v="1"/>
    <b v="1"/>
    <n v="3"/>
    <x v="20"/>
    <n v="1"/>
    <n v="6"/>
    <n v="2"/>
    <n v="6"/>
    <n v="0.99"/>
    <n v="8.2143191208007647"/>
    <n v="24.642957362402292"/>
  </r>
  <r>
    <s v="de6f5172-b285-45b5-9c1c-cbcad0060741"/>
    <x v="2"/>
    <x v="1"/>
    <b v="1"/>
    <x v="1"/>
    <b v="1"/>
    <b v="0"/>
    <b v="0"/>
    <b v="0"/>
    <n v="1"/>
    <x v="11"/>
    <n v="0.04"/>
    <n v="5.9"/>
    <n v="0.23600000000000002"/>
    <n v="0"/>
    <n v="0.25"/>
    <n v="0"/>
    <n v="0"/>
  </r>
  <r>
    <s v="585585b0-87f2-46e0-a121-9ebee51bf0c3"/>
    <x v="0"/>
    <x v="0"/>
    <b v="0"/>
    <x v="1"/>
    <b v="1"/>
    <b v="0"/>
    <b v="0"/>
    <b v="1"/>
    <n v="21"/>
    <x v="21"/>
    <n v="0.44"/>
    <n v="5.9"/>
    <n v="0.12291666666666667"/>
    <n v="5.9"/>
    <n v="0.44"/>
    <n v="1.2370391973008494"/>
    <n v="59.377881470440769"/>
  </r>
  <r>
    <s v="c07682af-1256-4f5f-9b96-ac379bef50ad"/>
    <x v="2"/>
    <x v="1"/>
    <b v="1"/>
    <x v="0"/>
    <b v="1"/>
    <b v="1"/>
    <b v="1"/>
    <b v="1"/>
    <n v="0"/>
    <x v="22"/>
    <n v="0"/>
    <n v="5.81"/>
    <n v="0.41499999999999998"/>
    <n v="0"/>
    <n v="0.25"/>
    <n v="0"/>
    <n v="0"/>
  </r>
  <r>
    <s v="c0e7e2d4-a6a5-4bf4-bff2-eec4ba82d37d"/>
    <x v="2"/>
    <x v="0"/>
    <b v="1"/>
    <x v="1"/>
    <b v="1"/>
    <b v="0"/>
    <b v="0"/>
    <b v="0"/>
    <n v="1"/>
    <x v="23"/>
    <n v="0.04"/>
    <n v="5.67"/>
    <n v="0.23624999999999999"/>
    <n v="0"/>
    <n v="0.25"/>
    <n v="0"/>
    <n v="0"/>
  </r>
  <r>
    <s v="3d962c8f-cc79-46f3-8fe8-4147621dfc01"/>
    <x v="4"/>
    <x v="0"/>
    <b v="1"/>
    <x v="1"/>
    <b v="1"/>
    <b v="0"/>
    <b v="1"/>
    <b v="0"/>
    <n v="0"/>
    <x v="24"/>
    <n v="0"/>
    <n v="4.9800000000000004"/>
    <n v="0.41500000000000004"/>
    <n v="0"/>
    <n v="0.25"/>
    <n v="0"/>
    <n v="0"/>
  </r>
  <r>
    <s v="4343e8dc-b85c-4e17-9337-6fcb55310b63"/>
    <x v="0"/>
    <x v="1"/>
    <b v="1"/>
    <x v="0"/>
    <b v="1"/>
    <b v="0"/>
    <b v="1"/>
    <b v="1"/>
    <n v="5"/>
    <x v="12"/>
    <n v="0.71"/>
    <n v="4.7"/>
    <n v="0.67142857142857149"/>
    <n v="4.7"/>
    <n v="0.71"/>
    <n v="2.8767286250982664"/>
    <n v="20.137100375687865"/>
  </r>
  <r>
    <s v="7e7be0fc-64c7-4821-90bc-b375ba903f1b"/>
    <x v="3"/>
    <x v="0"/>
    <b v="1"/>
    <x v="0"/>
    <b v="1"/>
    <b v="1"/>
    <b v="1"/>
    <b v="1"/>
    <n v="5"/>
    <x v="12"/>
    <n v="0.71"/>
    <n v="4.7"/>
    <n v="0.67142857142857149"/>
    <n v="4.7"/>
    <n v="0.71"/>
    <n v="2.8767286250982664"/>
    <n v="20.137100375687865"/>
  </r>
  <r>
    <s v="e699f1d7-0500-466b-8327-af8867ad50fa"/>
    <x v="5"/>
    <x v="0"/>
    <b v="1"/>
    <x v="1"/>
    <b v="1"/>
    <b v="0"/>
    <b v="1"/>
    <b v="0"/>
    <n v="0"/>
    <x v="16"/>
    <n v="0"/>
    <n v="4.57"/>
    <n v="0.41545454545454547"/>
    <n v="0"/>
    <n v="0.25"/>
    <n v="0"/>
    <n v="0"/>
  </r>
  <r>
    <s v="47d54d70-96db-4453-9c08-e45d3be8745a"/>
    <x v="0"/>
    <x v="0"/>
    <b v="1"/>
    <x v="0"/>
    <b v="0"/>
    <b v="0"/>
    <b v="1"/>
    <b v="1"/>
    <n v="38"/>
    <x v="25"/>
    <n v="0.36"/>
    <n v="4.55"/>
    <n v="4.292452830188679E-2"/>
    <n v="4.55"/>
    <n v="0.36"/>
    <n v="0.75488750216346867"/>
    <n v="80.018075229327678"/>
  </r>
  <r>
    <s v="4e6a60c7-b928-43a6-8393-76deb5cf7c06"/>
    <x v="0"/>
    <x v="0"/>
    <b v="1"/>
    <x v="0"/>
    <b v="1"/>
    <b v="0"/>
    <b v="1"/>
    <b v="0"/>
    <n v="9"/>
    <x v="15"/>
    <n v="0.53"/>
    <n v="4.38"/>
    <n v="0.2576470588235294"/>
    <n v="4.38"/>
    <n v="0.53"/>
    <n v="1.7582941036067183"/>
    <n v="29.890999761314212"/>
  </r>
  <r>
    <s v="5e3186fb-0295-40f6-ac25-27456a47cb2a"/>
    <x v="0"/>
    <x v="0"/>
    <b v="0"/>
    <x v="0"/>
    <b v="0"/>
    <b v="1"/>
    <b v="1"/>
    <b v="0"/>
    <n v="15"/>
    <x v="26"/>
    <n v="0.44"/>
    <n v="4.18"/>
    <n v="0.12294117647058822"/>
    <n v="4.18"/>
    <n v="0.44"/>
    <n v="1.2370391973008494"/>
    <n v="42.059332708228879"/>
  </r>
  <r>
    <s v="0067320b-407f-413f-83cd-6d20bdc237dd"/>
    <x v="4"/>
    <x v="0"/>
    <b v="1"/>
    <x v="0"/>
    <b v="1"/>
    <b v="1"/>
    <b v="0"/>
    <b v="0"/>
    <n v="2"/>
    <x v="27"/>
    <n v="1"/>
    <n v="4"/>
    <n v="2"/>
    <n v="4"/>
    <n v="0.99"/>
    <n v="8.2143191208007647"/>
    <n v="16.428638241601529"/>
  </r>
  <r>
    <s v="de405df5-bd33-4108-86f6-c4646db7ba8c"/>
    <x v="0"/>
    <x v="0"/>
    <b v="0"/>
    <x v="0"/>
    <b v="1"/>
    <b v="1"/>
    <b v="0"/>
    <b v="1"/>
    <n v="2"/>
    <x v="27"/>
    <n v="1"/>
    <n v="4"/>
    <n v="2"/>
    <n v="4"/>
    <n v="0.99"/>
    <n v="8.2143191208007647"/>
    <n v="16.428638241601529"/>
  </r>
  <r>
    <s v="f59bea68-3850-4da5-bb5d-07e94d11df21"/>
    <x v="0"/>
    <x v="0"/>
    <b v="1"/>
    <x v="1"/>
    <b v="1"/>
    <b v="1"/>
    <b v="1"/>
    <b v="1"/>
    <n v="29"/>
    <x v="28"/>
    <n v="0.37"/>
    <n v="3.96"/>
    <n v="5.0769230769230768E-2"/>
    <n v="3.96"/>
    <n v="0.37"/>
    <n v="0.81713594285018964"/>
    <n v="63.736603542314789"/>
  </r>
  <r>
    <s v="aac18154-6eb1-4554-87d8-2ceb1ab59f67"/>
    <x v="0"/>
    <x v="0"/>
    <b v="1"/>
    <x v="1"/>
    <b v="1"/>
    <b v="1"/>
    <b v="1"/>
    <b v="0"/>
    <n v="6"/>
    <x v="9"/>
    <n v="0.6"/>
    <n v="3.95"/>
    <n v="0.39500000000000002"/>
    <n v="3.95"/>
    <n v="0.6"/>
    <n v="2.1699250014423122"/>
    <n v="21.699250014423122"/>
  </r>
  <r>
    <s v="2e6332d6-0ef0-403f-a135-b53272300a51"/>
    <x v="0"/>
    <x v="0"/>
    <b v="1"/>
    <x v="1"/>
    <b v="0"/>
    <b v="1"/>
    <b v="1"/>
    <b v="0"/>
    <n v="12"/>
    <x v="14"/>
    <n v="0.46"/>
    <n v="3.87"/>
    <n v="0.14884615384615385"/>
    <n v="3.87"/>
    <n v="0.46"/>
    <n v="1.3536369546147007"/>
    <n v="35.194560819982215"/>
  </r>
  <r>
    <s v="baed17e5-b68b-452e-8d36-7fe8178ba8d5"/>
    <x v="6"/>
    <x v="1"/>
    <b v="0"/>
    <x v="1"/>
    <b v="0"/>
    <b v="0"/>
    <b v="1"/>
    <b v="0"/>
    <n v="8"/>
    <x v="29"/>
    <n v="0.53"/>
    <n v="3.86"/>
    <n v="0.2573333333333333"/>
    <n v="3.86"/>
    <n v="0.53"/>
    <n v="1.7582941036067183"/>
    <n v="26.374411554100774"/>
  </r>
  <r>
    <s v="4f4e875f-6280-4ea3-8b03-823548951eb8"/>
    <x v="0"/>
    <x v="1"/>
    <b v="1"/>
    <x v="1"/>
    <b v="0"/>
    <b v="1"/>
    <b v="0"/>
    <b v="0"/>
    <n v="9"/>
    <x v="30"/>
    <n v="0.5"/>
    <n v="3.74"/>
    <n v="0.20777777777777778"/>
    <n v="3.74"/>
    <n v="0.5"/>
    <n v="1.5849625007211563"/>
    <n v="28.529325012980813"/>
  </r>
  <r>
    <s v="94666a35-d4b4-452c-b405-43bff11518a1"/>
    <x v="2"/>
    <x v="0"/>
    <b v="1"/>
    <x v="1"/>
    <b v="1"/>
    <b v="0"/>
    <b v="1"/>
    <b v="0"/>
    <n v="0"/>
    <x v="31"/>
    <n v="0"/>
    <n v="3.74"/>
    <n v="0.41555555555555557"/>
    <n v="0"/>
    <n v="0.25"/>
    <n v="0"/>
    <n v="0"/>
  </r>
  <r>
    <s v="b3673fcb-fd2f-46e1-826f-b917596cb53d"/>
    <x v="0"/>
    <x v="0"/>
    <b v="1"/>
    <x v="0"/>
    <b v="0"/>
    <b v="1"/>
    <b v="0"/>
    <b v="1"/>
    <n v="6"/>
    <x v="16"/>
    <n v="0.55000000000000004"/>
    <n v="3.23"/>
    <n v="0.29363636363636364"/>
    <n v="3.23"/>
    <n v="0.55000000000000004"/>
    <n v="1.8744691179161417"/>
    <n v="20.61916029707756"/>
  </r>
  <r>
    <s v="f1e0e334-60c5-47dd-9d14-e3a710bd1e1c"/>
    <x v="0"/>
    <x v="0"/>
    <b v="1"/>
    <x v="1"/>
    <b v="1"/>
    <b v="1"/>
    <b v="1"/>
    <b v="0"/>
    <n v="6"/>
    <x v="16"/>
    <n v="0.55000000000000004"/>
    <n v="3.23"/>
    <n v="0.29363636363636364"/>
    <n v="3.23"/>
    <n v="0.55000000000000004"/>
    <n v="1.8744691179161417"/>
    <n v="20.61916029707756"/>
  </r>
  <r>
    <s v="0067320b-407f-413f-83cd-6d20bdc237dd"/>
    <x v="6"/>
    <x v="0"/>
    <b v="1"/>
    <x v="0"/>
    <b v="1"/>
    <b v="1"/>
    <b v="0"/>
    <b v="0"/>
    <n v="3"/>
    <x v="32"/>
    <n v="0.75"/>
    <n v="3.17"/>
    <n v="0.79249999999999998"/>
    <n v="3.17"/>
    <n v="0.75"/>
    <n v="3.1699250014423126"/>
    <n v="12.67970000576925"/>
  </r>
  <r>
    <s v="209adbad-eb57-402a-8e07-e72117ed8d8a"/>
    <x v="1"/>
    <x v="0"/>
    <b v="1"/>
    <x v="0"/>
    <b v="1"/>
    <b v="1"/>
    <b v="1"/>
    <b v="1"/>
    <n v="3"/>
    <x v="32"/>
    <n v="0.75"/>
    <n v="3.17"/>
    <n v="0.79249999999999998"/>
    <n v="3.17"/>
    <n v="0.75"/>
    <n v="3.1699250014423126"/>
    <n v="12.67970000576925"/>
  </r>
  <r>
    <s v="2615aaaf-c0c1-467c-80c9-8795685a9780"/>
    <x v="0"/>
    <x v="0"/>
    <b v="1"/>
    <x v="1"/>
    <b v="1"/>
    <b v="0"/>
    <b v="1"/>
    <b v="1"/>
    <n v="3"/>
    <x v="32"/>
    <n v="0.75"/>
    <n v="3.17"/>
    <n v="0.79249999999999998"/>
    <n v="3.17"/>
    <n v="0.75"/>
    <n v="3.1699250014423126"/>
    <n v="12.67970000576925"/>
  </r>
  <r>
    <s v="54baa7e6-2d52-458c-a38c-43e29e47c039"/>
    <x v="0"/>
    <x v="1"/>
    <b v="1"/>
    <x v="1"/>
    <b v="1"/>
    <b v="0"/>
    <b v="1"/>
    <b v="0"/>
    <n v="10"/>
    <x v="33"/>
    <n v="0.45"/>
    <n v="2.98"/>
    <n v="0.13545454545454547"/>
    <n v="2.98"/>
    <n v="0.45"/>
    <n v="1.2954558835261714"/>
    <n v="28.500029437575769"/>
  </r>
  <r>
    <s v="3eaed740-150f-4a63-8d66-44ca0565ac6d"/>
    <x v="0"/>
    <x v="1"/>
    <b v="1"/>
    <x v="1"/>
    <b v="1"/>
    <b v="0"/>
    <b v="1"/>
    <b v="0"/>
    <n v="0"/>
    <x v="12"/>
    <n v="0"/>
    <n v="2.91"/>
    <n v="0.41571428571428576"/>
    <n v="0"/>
    <n v="0.25"/>
    <n v="0"/>
    <n v="0"/>
  </r>
  <r>
    <s v="7bafe608-6b16-492f-8326-452159d54b01"/>
    <x v="4"/>
    <x v="0"/>
    <b v="1"/>
    <x v="0"/>
    <b v="1"/>
    <b v="1"/>
    <b v="0"/>
    <b v="1"/>
    <n v="0"/>
    <x v="12"/>
    <n v="0"/>
    <n v="2.91"/>
    <n v="0.41571428571428576"/>
    <n v="0"/>
    <n v="0.25"/>
    <n v="0"/>
    <n v="0"/>
  </r>
  <r>
    <s v="5a3c8660-8240-43ec-b458-d0bab6d6f5a8"/>
    <x v="0"/>
    <x v="0"/>
    <b v="1"/>
    <x v="0"/>
    <b v="1"/>
    <b v="1"/>
    <b v="1"/>
    <b v="1"/>
    <n v="9"/>
    <x v="34"/>
    <n v="0.45"/>
    <n v="2.71"/>
    <n v="0.13550000000000001"/>
    <n v="2.71"/>
    <n v="0.45"/>
    <n v="1.2954558835261714"/>
    <n v="25.909117670523429"/>
  </r>
  <r>
    <s v="c886c91b-fbae-4c7d-92a0-9ede8b7d1da4"/>
    <x v="1"/>
    <x v="1"/>
    <b v="1"/>
    <x v="1"/>
    <b v="1"/>
    <b v="0"/>
    <b v="1"/>
    <b v="1"/>
    <n v="10"/>
    <x v="35"/>
    <n v="0.43"/>
    <n v="2.5499999999999998"/>
    <n v="0.1108695652173913"/>
    <n v="2.5499999999999998"/>
    <n v="0.43"/>
    <n v="1.1783372412585122"/>
    <n v="27.101756548945783"/>
  </r>
  <r>
    <s v="deab283c-d6dc-480d-a9a5-c39d7fbc9c26"/>
    <x v="0"/>
    <x v="0"/>
    <b v="0"/>
    <x v="0"/>
    <b v="1"/>
    <b v="1"/>
    <b v="1"/>
    <b v="0"/>
    <n v="6"/>
    <x v="24"/>
    <n v="0.5"/>
    <n v="2.4900000000000002"/>
    <n v="0.20750000000000002"/>
    <n v="2.4900000000000002"/>
    <n v="0.5"/>
    <n v="1.5849625007211563"/>
    <n v="19.019550008653876"/>
  </r>
  <r>
    <s v="9bbc9ac9-756e-4423-86df-91ca9d894e28"/>
    <x v="2"/>
    <x v="0"/>
    <b v="1"/>
    <x v="0"/>
    <b v="0"/>
    <b v="0"/>
    <b v="1"/>
    <b v="1"/>
    <n v="10"/>
    <x v="23"/>
    <n v="0.42"/>
    <n v="2.38"/>
    <n v="9.9166666666666667E-2"/>
    <n v="2.38"/>
    <n v="0.42"/>
    <n v="1.1192989283723442"/>
    <n v="26.863174280936263"/>
  </r>
  <r>
    <s v="fc50ead8-7b1d-412f-9f5e-897a4bec5f38"/>
    <x v="0"/>
    <x v="0"/>
    <b v="1"/>
    <x v="1"/>
    <b v="1"/>
    <b v="1"/>
    <b v="1"/>
    <b v="1"/>
    <n v="4"/>
    <x v="12"/>
    <n v="0.56999999999999995"/>
    <n v="2.33"/>
    <n v="0.33285714285714285"/>
    <n v="2.33"/>
    <n v="0.56999999999999995"/>
    <n v="1.9915877601837997"/>
    <n v="13.941114321286598"/>
  </r>
  <r>
    <s v="c0c0d39a-a972-42ad-b1a9-4bdf78194337"/>
    <x v="5"/>
    <x v="0"/>
    <b v="1"/>
    <x v="0"/>
    <b v="1"/>
    <b v="1"/>
    <b v="1"/>
    <b v="1"/>
    <n v="5"/>
    <x v="9"/>
    <n v="0.5"/>
    <n v="2.08"/>
    <n v="0.20800000000000002"/>
    <n v="2.08"/>
    <n v="0.5"/>
    <n v="1.5849625007211563"/>
    <n v="15.849625007211563"/>
  </r>
  <r>
    <s v="123c9736-220c-42eb-9c4c-1ee3f3f7e30d"/>
    <x v="0"/>
    <x v="0"/>
    <b v="0"/>
    <x v="1"/>
    <b v="1"/>
    <b v="1"/>
    <b v="1"/>
    <b v="0"/>
    <n v="0"/>
    <x v="36"/>
    <n v="0"/>
    <n v="2.08"/>
    <n v="0.41600000000000004"/>
    <n v="0"/>
    <n v="0.25"/>
    <n v="0"/>
    <n v="0"/>
  </r>
  <r>
    <s v="132d1dae-bf57-444e-b593-0f87d7ee54a8"/>
    <x v="6"/>
    <x v="1"/>
    <b v="1"/>
    <x v="1"/>
    <b v="0"/>
    <b v="0"/>
    <b v="1"/>
    <b v="0"/>
    <n v="0"/>
    <x v="36"/>
    <n v="0"/>
    <n v="2.08"/>
    <n v="0.41600000000000004"/>
    <n v="0"/>
    <n v="0.25"/>
    <n v="0"/>
    <n v="0"/>
  </r>
  <r>
    <s v="29de32da-972e-45a7-bee9-829ea3599f14"/>
    <x v="2"/>
    <x v="0"/>
    <b v="0"/>
    <x v="0"/>
    <b v="1"/>
    <b v="1"/>
    <b v="0"/>
    <b v="0"/>
    <n v="0"/>
    <x v="36"/>
    <n v="0"/>
    <n v="2.08"/>
    <n v="0.41600000000000004"/>
    <n v="0"/>
    <n v="0.25"/>
    <n v="0"/>
    <n v="0"/>
  </r>
  <r>
    <s v="2f33a27a-ef68-4989-b9af-0275ddec703c"/>
    <x v="3"/>
    <x v="0"/>
    <b v="1"/>
    <x v="1"/>
    <b v="1"/>
    <b v="1"/>
    <b v="1"/>
    <b v="0"/>
    <n v="0"/>
    <x v="36"/>
    <n v="0"/>
    <n v="2.08"/>
    <n v="0.41600000000000004"/>
    <n v="0"/>
    <n v="0.25"/>
    <n v="0"/>
    <n v="0"/>
  </r>
  <r>
    <s v="70abe5ba-aaf2-499b-892c-b8dab1afd928"/>
    <x v="2"/>
    <x v="0"/>
    <b v="1"/>
    <x v="1"/>
    <b v="1"/>
    <b v="1"/>
    <b v="0"/>
    <b v="0"/>
    <n v="0"/>
    <x v="36"/>
    <n v="0"/>
    <n v="2.08"/>
    <n v="0.41600000000000004"/>
    <n v="0"/>
    <n v="0.25"/>
    <n v="0"/>
    <n v="0"/>
  </r>
  <r>
    <s v="bedb1271-984c-406e-a69e-a8bfb054327d"/>
    <x v="6"/>
    <x v="0"/>
    <b v="1"/>
    <x v="1"/>
    <b v="1"/>
    <b v="0"/>
    <b v="1"/>
    <b v="1"/>
    <n v="0"/>
    <x v="36"/>
    <n v="0"/>
    <n v="2.08"/>
    <n v="0.41600000000000004"/>
    <n v="0"/>
    <n v="0.25"/>
    <n v="0"/>
    <n v="0"/>
  </r>
  <r>
    <s v="ff569d4d-c563-4a94-934e-8b3277196e53"/>
    <x v="5"/>
    <x v="0"/>
    <b v="1"/>
    <x v="1"/>
    <b v="1"/>
    <b v="0"/>
    <b v="1"/>
    <b v="1"/>
    <n v="0"/>
    <x v="36"/>
    <n v="0"/>
    <n v="2.08"/>
    <n v="0.41600000000000004"/>
    <n v="0"/>
    <n v="0.25"/>
    <n v="0"/>
    <n v="0"/>
  </r>
  <r>
    <s v="0067320b-407f-413f-83cd-6d20bdc237dd"/>
    <x v="1"/>
    <x v="0"/>
    <b v="1"/>
    <x v="0"/>
    <b v="1"/>
    <b v="1"/>
    <b v="0"/>
    <b v="0"/>
    <n v="1"/>
    <x v="37"/>
    <n v="1"/>
    <n v="2"/>
    <n v="2"/>
    <n v="2"/>
    <n v="0.99"/>
    <n v="8.2143191208007647"/>
    <n v="8.2143191208007647"/>
  </r>
  <r>
    <s v="02bb3cec-fc30-4d1e-a928-f714e119345a"/>
    <x v="7"/>
    <x v="0"/>
    <b v="1"/>
    <x v="0"/>
    <b v="1"/>
    <b v="1"/>
    <b v="1"/>
    <b v="0"/>
    <n v="1"/>
    <x v="37"/>
    <n v="1"/>
    <n v="2"/>
    <n v="2"/>
    <n v="2"/>
    <n v="0.99"/>
    <n v="8.2143191208007647"/>
    <n v="8.2143191208007647"/>
  </r>
  <r>
    <s v="1a4c157a-56c3-4faa-a063-f47495550780"/>
    <x v="5"/>
    <x v="0"/>
    <b v="1"/>
    <x v="0"/>
    <b v="1"/>
    <b v="0"/>
    <b v="1"/>
    <b v="0"/>
    <n v="1"/>
    <x v="37"/>
    <n v="1"/>
    <n v="2"/>
    <n v="2"/>
    <n v="2"/>
    <n v="0.99"/>
    <n v="8.2143191208007647"/>
    <n v="8.2143191208007647"/>
  </r>
  <r>
    <s v="329295ff-66b3-4e79-a830-2d4955fb6d14"/>
    <x v="2"/>
    <x v="0"/>
    <b v="0"/>
    <x v="1"/>
    <b v="1"/>
    <b v="1"/>
    <b v="1"/>
    <b v="0"/>
    <n v="1"/>
    <x v="37"/>
    <n v="1"/>
    <n v="2"/>
    <n v="2"/>
    <n v="2"/>
    <n v="0.99"/>
    <n v="8.2143191208007647"/>
    <n v="8.2143191208007647"/>
  </r>
  <r>
    <s v="35b602e1-5ea9-4883-a0dc-60d9f3b16ca5"/>
    <x v="6"/>
    <x v="0"/>
    <b v="1"/>
    <x v="1"/>
    <b v="1"/>
    <b v="0"/>
    <b v="1"/>
    <b v="0"/>
    <n v="1"/>
    <x v="37"/>
    <n v="1"/>
    <n v="2"/>
    <n v="2"/>
    <n v="2"/>
    <n v="0.99"/>
    <n v="8.2143191208007647"/>
    <n v="8.2143191208007647"/>
  </r>
  <r>
    <s v="3b1eb829-9fda-446d-abf1-1500c78a557f"/>
    <x v="2"/>
    <x v="0"/>
    <b v="0"/>
    <x v="1"/>
    <b v="0"/>
    <b v="0"/>
    <b v="1"/>
    <b v="0"/>
    <n v="1"/>
    <x v="37"/>
    <n v="1"/>
    <n v="2"/>
    <n v="2"/>
    <n v="2"/>
    <n v="0.99"/>
    <n v="8.2143191208007647"/>
    <n v="8.2143191208007647"/>
  </r>
  <r>
    <s v="432f2225-6b92-431b-adbb-e3655abe2a76"/>
    <x v="4"/>
    <x v="0"/>
    <b v="1"/>
    <x v="1"/>
    <b v="0"/>
    <b v="1"/>
    <b v="1"/>
    <b v="1"/>
    <n v="1"/>
    <x v="37"/>
    <n v="1"/>
    <n v="2"/>
    <n v="2"/>
    <n v="2"/>
    <n v="0.99"/>
    <n v="8.2143191208007647"/>
    <n v="8.2143191208007647"/>
  </r>
  <r>
    <s v="4381bdc8-5263-49af-8d0c-7571218bbfff"/>
    <x v="2"/>
    <x v="0"/>
    <b v="0"/>
    <x v="1"/>
    <b v="1"/>
    <b v="0"/>
    <b v="1"/>
    <b v="0"/>
    <n v="1"/>
    <x v="37"/>
    <n v="1"/>
    <n v="2"/>
    <n v="2"/>
    <n v="2"/>
    <n v="0.99"/>
    <n v="8.2143191208007647"/>
    <n v="8.2143191208007647"/>
  </r>
  <r>
    <s v="45ce9acb-ec6b-46e1-b9ac-bedc86d7cb46"/>
    <x v="0"/>
    <x v="1"/>
    <b v="1"/>
    <x v="0"/>
    <b v="1"/>
    <b v="0"/>
    <b v="1"/>
    <b v="1"/>
    <n v="1"/>
    <x v="37"/>
    <n v="1"/>
    <n v="2"/>
    <n v="2"/>
    <n v="2"/>
    <n v="0.99"/>
    <n v="8.2143191208007647"/>
    <n v="8.2143191208007647"/>
  </r>
  <r>
    <s v="521f7694-93b8-4079-9435-8c4f82347c70"/>
    <x v="1"/>
    <x v="0"/>
    <b v="1"/>
    <x v="1"/>
    <b v="1"/>
    <b v="1"/>
    <b v="1"/>
    <b v="0"/>
    <n v="1"/>
    <x v="37"/>
    <n v="1"/>
    <n v="2"/>
    <n v="2"/>
    <n v="2"/>
    <n v="0.99"/>
    <n v="8.2143191208007647"/>
    <n v="8.2143191208007647"/>
  </r>
  <r>
    <s v="56c03f1a-e7e7-4476-a973-f53984d250c1"/>
    <x v="2"/>
    <x v="0"/>
    <b v="1"/>
    <x v="0"/>
    <b v="1"/>
    <b v="1"/>
    <b v="0"/>
    <b v="1"/>
    <n v="1"/>
    <x v="37"/>
    <n v="1"/>
    <n v="2"/>
    <n v="2"/>
    <n v="2"/>
    <n v="0.99"/>
    <n v="8.2143191208007647"/>
    <n v="8.2143191208007647"/>
  </r>
  <r>
    <s v="602a5418-ed0a-4202-8bb0-4ce683fd35b3"/>
    <x v="2"/>
    <x v="0"/>
    <b v="1"/>
    <x v="0"/>
    <b v="1"/>
    <b v="0"/>
    <b v="1"/>
    <b v="1"/>
    <n v="1"/>
    <x v="37"/>
    <n v="1"/>
    <n v="2"/>
    <n v="2"/>
    <n v="2"/>
    <n v="0.99"/>
    <n v="8.2143191208007647"/>
    <n v="8.2143191208007647"/>
  </r>
  <r>
    <s v="88393e4e-4b9f-415a-b88a-55cdf9fd5232"/>
    <x v="0"/>
    <x v="0"/>
    <b v="1"/>
    <x v="1"/>
    <b v="1"/>
    <b v="1"/>
    <b v="1"/>
    <b v="1"/>
    <n v="1"/>
    <x v="37"/>
    <n v="1"/>
    <n v="2"/>
    <n v="2"/>
    <n v="2"/>
    <n v="0.99"/>
    <n v="8.2143191208007647"/>
    <n v="8.2143191208007647"/>
  </r>
  <r>
    <s v="8f376d69-cd33-47cc-a4d2-f35529301154"/>
    <x v="7"/>
    <x v="0"/>
    <b v="0"/>
    <x v="0"/>
    <b v="1"/>
    <b v="1"/>
    <b v="1"/>
    <b v="0"/>
    <n v="1"/>
    <x v="37"/>
    <n v="1"/>
    <n v="2"/>
    <n v="2"/>
    <n v="2"/>
    <n v="0.99"/>
    <n v="8.2143191208007647"/>
    <n v="8.2143191208007647"/>
  </r>
  <r>
    <s v="91629761-3c26-4c44-8771-0e67c1987ac2"/>
    <x v="5"/>
    <x v="0"/>
    <b v="1"/>
    <x v="1"/>
    <b v="1"/>
    <b v="1"/>
    <b v="1"/>
    <b v="0"/>
    <n v="1"/>
    <x v="37"/>
    <n v="1"/>
    <n v="2"/>
    <n v="2"/>
    <n v="2"/>
    <n v="0.99"/>
    <n v="8.2143191208007647"/>
    <n v="8.2143191208007647"/>
  </r>
  <r>
    <s v="96b938bd-a505-453b-ba1a-6a9329dafd93"/>
    <x v="1"/>
    <x v="0"/>
    <b v="1"/>
    <x v="1"/>
    <b v="1"/>
    <b v="1"/>
    <b v="1"/>
    <b v="0"/>
    <n v="1"/>
    <x v="37"/>
    <n v="1"/>
    <n v="2"/>
    <n v="2"/>
    <n v="2"/>
    <n v="0.99"/>
    <n v="8.2143191208007647"/>
    <n v="8.2143191208007647"/>
  </r>
  <r>
    <s v="98ba3ac5-6e60-40be-9de1-0f7af1b3c03c"/>
    <x v="6"/>
    <x v="0"/>
    <b v="0"/>
    <x v="1"/>
    <b v="1"/>
    <b v="1"/>
    <b v="1"/>
    <b v="1"/>
    <n v="1"/>
    <x v="37"/>
    <n v="1"/>
    <n v="2"/>
    <n v="2"/>
    <n v="2"/>
    <n v="0.99"/>
    <n v="8.2143191208007647"/>
    <n v="8.2143191208007647"/>
  </r>
  <r>
    <s v="bad28ab9-15a5-40f0-bdf3-895d95ae7b48"/>
    <x v="3"/>
    <x v="0"/>
    <b v="1"/>
    <x v="0"/>
    <b v="1"/>
    <b v="0"/>
    <b v="1"/>
    <b v="1"/>
    <n v="1"/>
    <x v="37"/>
    <n v="1"/>
    <n v="2"/>
    <n v="2"/>
    <n v="2"/>
    <n v="0.99"/>
    <n v="8.2143191208007647"/>
    <n v="8.2143191208007647"/>
  </r>
  <r>
    <s v="bf60a034-1a62-4711-a58c-a62e894a1f74"/>
    <x v="2"/>
    <x v="0"/>
    <b v="1"/>
    <x v="1"/>
    <b v="1"/>
    <b v="0"/>
    <b v="1"/>
    <b v="0"/>
    <n v="1"/>
    <x v="37"/>
    <n v="1"/>
    <n v="2"/>
    <n v="2"/>
    <n v="2"/>
    <n v="0.99"/>
    <n v="8.2143191208007647"/>
    <n v="8.2143191208007647"/>
  </r>
  <r>
    <s v="c310001d-5477-4711-828a-5cdf4eb788f2"/>
    <x v="4"/>
    <x v="0"/>
    <b v="1"/>
    <x v="0"/>
    <b v="0"/>
    <b v="0"/>
    <b v="1"/>
    <b v="0"/>
    <n v="1"/>
    <x v="37"/>
    <n v="1"/>
    <n v="2"/>
    <n v="2"/>
    <n v="2"/>
    <n v="0.99"/>
    <n v="8.2143191208007647"/>
    <n v="8.2143191208007647"/>
  </r>
  <r>
    <s v="d9ea1509-0579-44b2-8880-1a5dd00bf88c"/>
    <x v="6"/>
    <x v="0"/>
    <b v="1"/>
    <x v="1"/>
    <b v="0"/>
    <b v="0"/>
    <b v="1"/>
    <b v="1"/>
    <n v="1"/>
    <x v="37"/>
    <n v="1"/>
    <n v="2"/>
    <n v="2"/>
    <n v="2"/>
    <n v="0.99"/>
    <n v="8.2143191208007647"/>
    <n v="8.2143191208007647"/>
  </r>
  <r>
    <s v="eb9f2f00-ac9d-4c4a-bb33-3fa05bff8e28"/>
    <x v="1"/>
    <x v="0"/>
    <b v="0"/>
    <x v="0"/>
    <b v="1"/>
    <b v="0"/>
    <b v="1"/>
    <b v="0"/>
    <n v="1"/>
    <x v="37"/>
    <n v="1"/>
    <n v="2"/>
    <n v="2"/>
    <n v="2"/>
    <n v="0.99"/>
    <n v="8.2143191208007647"/>
    <n v="8.2143191208007647"/>
  </r>
  <r>
    <s v="f9d5f2f4-4fe6-4054-8140-21295352cbfa"/>
    <x v="4"/>
    <x v="0"/>
    <b v="0"/>
    <x v="0"/>
    <b v="1"/>
    <b v="1"/>
    <b v="1"/>
    <b v="0"/>
    <n v="1"/>
    <x v="37"/>
    <n v="1"/>
    <n v="2"/>
    <n v="2"/>
    <n v="2"/>
    <n v="0.99"/>
    <n v="8.2143191208007647"/>
    <n v="8.2143191208007647"/>
  </r>
  <r>
    <s v="51ff4aee-33e4-429e-be7e-8d07c2b215ba"/>
    <x v="0"/>
    <x v="0"/>
    <b v="1"/>
    <x v="1"/>
    <b v="1"/>
    <b v="1"/>
    <b v="1"/>
    <b v="0"/>
    <n v="6"/>
    <x v="38"/>
    <n v="0.46"/>
    <n v="1.93"/>
    <n v="0.14846153846153845"/>
    <n v="1.93"/>
    <n v="0.46"/>
    <n v="1.3536369546147007"/>
    <n v="17.597280409991107"/>
  </r>
  <r>
    <s v="a58cfbfe-fe20-4c8a-ab53-2fe7e399d27c"/>
    <x v="2"/>
    <x v="0"/>
    <b v="1"/>
    <x v="1"/>
    <b v="1"/>
    <b v="1"/>
    <b v="1"/>
    <b v="0"/>
    <n v="3"/>
    <x v="11"/>
    <n v="0.12"/>
    <n v="1.9"/>
    <n v="7.5999999999999998E-2"/>
    <n v="0"/>
    <n v="0.25"/>
    <n v="0"/>
    <n v="0"/>
  </r>
  <r>
    <s v="860a7ce6-2053-4e7c-b842-c79a3982aef9"/>
    <x v="1"/>
    <x v="0"/>
    <b v="0"/>
    <x v="0"/>
    <b v="0"/>
    <b v="1"/>
    <b v="1"/>
    <b v="0"/>
    <n v="2"/>
    <x v="20"/>
    <n v="0.67"/>
    <n v="1.69"/>
    <n v="0.56333333333333335"/>
    <n v="1.69"/>
    <n v="0.67"/>
    <n v="2.6066575718204756"/>
    <n v="7.8199727154614269"/>
  </r>
  <r>
    <s v="f891bcb1-a63e-4d2f-aa89-a7522044a492"/>
    <x v="6"/>
    <x v="0"/>
    <b v="1"/>
    <x v="0"/>
    <b v="1"/>
    <b v="1"/>
    <b v="1"/>
    <b v="1"/>
    <n v="2"/>
    <x v="20"/>
    <n v="0.67"/>
    <n v="1.69"/>
    <n v="0.56333333333333335"/>
    <n v="1.69"/>
    <n v="0.67"/>
    <n v="2.6066575718204756"/>
    <n v="7.8199727154614269"/>
  </r>
  <r>
    <s v="c8da629f-37fa-44fc-9900-3fa2c16cf05b"/>
    <x v="2"/>
    <x v="0"/>
    <b v="0"/>
    <x v="1"/>
    <b v="1"/>
    <b v="0"/>
    <b v="1"/>
    <b v="1"/>
    <n v="1"/>
    <x v="24"/>
    <n v="0.08"/>
    <n v="1.68"/>
    <n v="0.13999999999999999"/>
    <n v="0"/>
    <n v="0.25"/>
    <n v="0"/>
    <n v="0"/>
  </r>
  <r>
    <s v="0fd915a0-012e-4be7-96db-7ceea78d9cbc"/>
    <x v="5"/>
    <x v="0"/>
    <b v="1"/>
    <x v="0"/>
    <b v="1"/>
    <b v="0"/>
    <b v="1"/>
    <b v="0"/>
    <n v="0"/>
    <x v="32"/>
    <n v="0"/>
    <n v="1.66"/>
    <n v="0.41499999999999998"/>
    <n v="0"/>
    <n v="0.25"/>
    <n v="0"/>
    <n v="0"/>
  </r>
  <r>
    <s v="1e8315bc-11b7-4745-9f70-d10ba0422043"/>
    <x v="0"/>
    <x v="1"/>
    <b v="1"/>
    <x v="1"/>
    <b v="1"/>
    <b v="0"/>
    <b v="1"/>
    <b v="0"/>
    <n v="0"/>
    <x v="32"/>
    <n v="0"/>
    <n v="1.66"/>
    <n v="0.41499999999999998"/>
    <n v="0"/>
    <n v="0.25"/>
    <n v="0"/>
    <n v="0"/>
  </r>
  <r>
    <s v="22b00c49-ade5-4f91-98e7-22f3cb9d3503"/>
    <x v="6"/>
    <x v="0"/>
    <b v="1"/>
    <x v="1"/>
    <b v="1"/>
    <b v="1"/>
    <b v="1"/>
    <b v="1"/>
    <n v="0"/>
    <x v="32"/>
    <n v="0"/>
    <n v="1.66"/>
    <n v="0.41499999999999998"/>
    <n v="0"/>
    <n v="0.25"/>
    <n v="0"/>
    <n v="0"/>
  </r>
  <r>
    <s v="30f05e24-7b56-4cd7-9f28-d68eb68975f4"/>
    <x v="6"/>
    <x v="0"/>
    <b v="1"/>
    <x v="1"/>
    <b v="0"/>
    <b v="1"/>
    <b v="1"/>
    <b v="1"/>
    <n v="0"/>
    <x v="32"/>
    <n v="0"/>
    <n v="1.66"/>
    <n v="0.41499999999999998"/>
    <n v="0"/>
    <n v="0.25"/>
    <n v="0"/>
    <n v="0"/>
  </r>
  <r>
    <s v="3ec15d21-f0e7-484e-a4cc-3018150af7d7"/>
    <x v="0"/>
    <x v="0"/>
    <b v="1"/>
    <x v="0"/>
    <b v="1"/>
    <b v="0"/>
    <b v="1"/>
    <b v="1"/>
    <n v="0"/>
    <x v="32"/>
    <n v="0"/>
    <n v="1.66"/>
    <n v="0.41499999999999998"/>
    <n v="0"/>
    <n v="0.25"/>
    <n v="0"/>
    <n v="0"/>
  </r>
  <r>
    <s v="4b9a6ae7-8a02-4a0e-b3d2-cfc4a72cb4af"/>
    <x v="2"/>
    <x v="0"/>
    <b v="1"/>
    <x v="0"/>
    <b v="1"/>
    <b v="0"/>
    <b v="0"/>
    <b v="1"/>
    <n v="0"/>
    <x v="32"/>
    <n v="0"/>
    <n v="1.66"/>
    <n v="0.41499999999999998"/>
    <n v="0"/>
    <n v="0.25"/>
    <n v="0"/>
    <n v="0"/>
  </r>
  <r>
    <s v="5df0cea8-b1cf-4bb6-b6ad-43544fc7c6d1"/>
    <x v="7"/>
    <x v="0"/>
    <b v="1"/>
    <x v="1"/>
    <b v="1"/>
    <b v="0"/>
    <b v="1"/>
    <b v="1"/>
    <n v="0"/>
    <x v="32"/>
    <n v="0"/>
    <n v="1.66"/>
    <n v="0.41499999999999998"/>
    <n v="0"/>
    <n v="0.25"/>
    <n v="0"/>
    <n v="0"/>
  </r>
  <r>
    <s v="8acc97b2-c868-421c-9f41-534bab76647d"/>
    <x v="7"/>
    <x v="0"/>
    <b v="1"/>
    <x v="1"/>
    <b v="1"/>
    <b v="1"/>
    <b v="1"/>
    <b v="0"/>
    <n v="0"/>
    <x v="32"/>
    <n v="0"/>
    <n v="1.66"/>
    <n v="0.41499999999999998"/>
    <n v="0"/>
    <n v="0.25"/>
    <n v="0"/>
    <n v="0"/>
  </r>
  <r>
    <s v="a78b0f8b-600d-4ac2-8681-7ddeb274f5b2"/>
    <x v="2"/>
    <x v="0"/>
    <b v="0"/>
    <x v="1"/>
    <b v="1"/>
    <b v="0"/>
    <b v="0"/>
    <b v="1"/>
    <n v="0"/>
    <x v="32"/>
    <n v="0"/>
    <n v="1.66"/>
    <n v="0.41499999999999998"/>
    <n v="0"/>
    <n v="0.25"/>
    <n v="0"/>
    <n v="0"/>
  </r>
  <r>
    <s v="b33cf99b-59a9-4f0f-8d9b-3e514c764002"/>
    <x v="2"/>
    <x v="0"/>
    <b v="1"/>
    <x v="1"/>
    <b v="1"/>
    <b v="1"/>
    <b v="1"/>
    <b v="1"/>
    <n v="0"/>
    <x v="32"/>
    <n v="0"/>
    <n v="1.66"/>
    <n v="0.41499999999999998"/>
    <n v="0"/>
    <n v="0.25"/>
    <n v="0"/>
    <n v="0"/>
  </r>
  <r>
    <s v="d0130190-1cf5-4de3-bb63-09fad8413fc4"/>
    <x v="7"/>
    <x v="0"/>
    <b v="0"/>
    <x v="1"/>
    <b v="1"/>
    <b v="1"/>
    <b v="1"/>
    <b v="0"/>
    <n v="0"/>
    <x v="32"/>
    <n v="0"/>
    <n v="1.66"/>
    <n v="0.41499999999999998"/>
    <n v="0"/>
    <n v="0.25"/>
    <n v="0"/>
    <n v="0"/>
  </r>
  <r>
    <s v="de486abc-6d4e-4756-8987-12b20a937996"/>
    <x v="0"/>
    <x v="0"/>
    <b v="1"/>
    <x v="0"/>
    <b v="0"/>
    <b v="0"/>
    <b v="1"/>
    <b v="1"/>
    <n v="0"/>
    <x v="32"/>
    <n v="0"/>
    <n v="1.66"/>
    <n v="0.41499999999999998"/>
    <n v="0"/>
    <n v="0.25"/>
    <n v="0"/>
    <n v="0"/>
  </r>
  <r>
    <s v="e7047bf0-6654-447d-8e2e-9ce931a5b93d"/>
    <x v="5"/>
    <x v="1"/>
    <b v="0"/>
    <x v="0"/>
    <b v="0"/>
    <b v="1"/>
    <b v="0"/>
    <b v="1"/>
    <n v="0"/>
    <x v="32"/>
    <n v="0"/>
    <n v="1.66"/>
    <n v="0.41499999999999998"/>
    <n v="0"/>
    <n v="0.25"/>
    <n v="0"/>
    <n v="0"/>
  </r>
  <r>
    <s v="ef39ff2a-aea8-4a80-aaea-0b260b39aa30"/>
    <x v="0"/>
    <x v="1"/>
    <b v="0"/>
    <x v="1"/>
    <b v="1"/>
    <b v="0"/>
    <b v="0"/>
    <b v="1"/>
    <n v="0"/>
    <x v="32"/>
    <n v="0"/>
    <n v="1.66"/>
    <n v="0.41499999999999998"/>
    <n v="0"/>
    <n v="0.25"/>
    <n v="0"/>
    <n v="0"/>
  </r>
  <r>
    <s v="993b950e-7bf6-4b22-a910-d6047a3dd601"/>
    <x v="7"/>
    <x v="0"/>
    <b v="0"/>
    <x v="1"/>
    <b v="1"/>
    <b v="1"/>
    <b v="1"/>
    <b v="0"/>
    <n v="18"/>
    <x v="39"/>
    <n v="0.33"/>
    <n v="1.27"/>
    <n v="2.3090909090909092E-2"/>
    <n v="1.27"/>
    <n v="0.33"/>
    <n v="0.56326742962183762"/>
    <n v="30.97970862920107"/>
  </r>
  <r>
    <s v="23484a97-3d2e-4ce8-b516-2d4fac1565fb"/>
    <x v="2"/>
    <x v="0"/>
    <b v="0"/>
    <x v="1"/>
    <b v="1"/>
    <b v="1"/>
    <b v="1"/>
    <b v="1"/>
    <n v="3"/>
    <x v="40"/>
    <n v="0.5"/>
    <n v="1.25"/>
    <n v="0.20833333333333334"/>
    <n v="1.25"/>
    <n v="0.5"/>
    <n v="1.5849625007211563"/>
    <n v="9.5097750043269382"/>
  </r>
  <r>
    <s v="240793a5-cb1b-4c43-b9c5-b3e707ec9a32"/>
    <x v="0"/>
    <x v="0"/>
    <b v="1"/>
    <x v="0"/>
    <b v="1"/>
    <b v="0"/>
    <b v="1"/>
    <b v="0"/>
    <n v="3"/>
    <x v="40"/>
    <n v="0.5"/>
    <n v="1.25"/>
    <n v="0.20833333333333334"/>
    <n v="1.25"/>
    <n v="0.5"/>
    <n v="1.5849625007211563"/>
    <n v="9.5097750043269382"/>
  </r>
  <r>
    <s v="874c243c-e644-430f-bbc8-9413c3b30e24"/>
    <x v="2"/>
    <x v="0"/>
    <b v="1"/>
    <x v="1"/>
    <b v="0"/>
    <b v="1"/>
    <b v="0"/>
    <b v="0"/>
    <n v="3"/>
    <x v="40"/>
    <n v="0.5"/>
    <n v="1.25"/>
    <n v="0.20833333333333334"/>
    <n v="1.25"/>
    <n v="0.5"/>
    <n v="1.5849625007211563"/>
    <n v="9.5097750043269382"/>
  </r>
  <r>
    <s v="87ef211d-6c87-47ce-aed9-1a05b37b6e3d"/>
    <x v="0"/>
    <x v="0"/>
    <b v="1"/>
    <x v="1"/>
    <b v="0"/>
    <b v="0"/>
    <b v="1"/>
    <b v="0"/>
    <n v="3"/>
    <x v="40"/>
    <n v="0.5"/>
    <n v="1.25"/>
    <n v="0.20833333333333334"/>
    <n v="1.25"/>
    <n v="0.5"/>
    <n v="1.5849625007211563"/>
    <n v="9.5097750043269382"/>
  </r>
  <r>
    <s v="00219501-b50c-4510-8222-4eacc272f782"/>
    <x v="7"/>
    <x v="0"/>
    <b v="1"/>
    <x v="1"/>
    <b v="0"/>
    <b v="0"/>
    <b v="1"/>
    <b v="1"/>
    <n v="0"/>
    <x v="20"/>
    <n v="0"/>
    <n v="1.25"/>
    <n v="0.41666666666666669"/>
    <n v="0"/>
    <n v="0.25"/>
    <n v="0"/>
    <n v="0"/>
  </r>
  <r>
    <s v="0067320b-407f-413f-83cd-6d20bdc237dd"/>
    <x v="2"/>
    <x v="0"/>
    <b v="1"/>
    <x v="0"/>
    <b v="1"/>
    <b v="1"/>
    <b v="0"/>
    <b v="0"/>
    <n v="0"/>
    <x v="20"/>
    <n v="0"/>
    <n v="1.25"/>
    <n v="0.41666666666666669"/>
    <n v="0"/>
    <n v="0.25"/>
    <n v="0"/>
    <n v="0"/>
  </r>
  <r>
    <s v="0154a912-4dd9-469b-bd8c-b3b395cb7cd1"/>
    <x v="4"/>
    <x v="0"/>
    <b v="1"/>
    <x v="0"/>
    <b v="1"/>
    <b v="1"/>
    <b v="1"/>
    <b v="0"/>
    <n v="0"/>
    <x v="20"/>
    <n v="0"/>
    <n v="1.25"/>
    <n v="0.41666666666666669"/>
    <n v="0"/>
    <n v="0.25"/>
    <n v="0"/>
    <n v="0"/>
  </r>
  <r>
    <s v="12056eb9-6ad0-4758-b964-5ba650a2f55c"/>
    <x v="3"/>
    <x v="0"/>
    <b v="1"/>
    <x v="1"/>
    <b v="1"/>
    <b v="0"/>
    <b v="1"/>
    <b v="0"/>
    <n v="0"/>
    <x v="20"/>
    <n v="0"/>
    <n v="1.25"/>
    <n v="0.41666666666666669"/>
    <n v="0"/>
    <n v="0.25"/>
    <n v="0"/>
    <n v="0"/>
  </r>
  <r>
    <s v="2c363763-ff38-4c39-975a-a598013b743c"/>
    <x v="0"/>
    <x v="1"/>
    <b v="0"/>
    <x v="0"/>
    <b v="1"/>
    <b v="1"/>
    <b v="1"/>
    <b v="0"/>
    <n v="0"/>
    <x v="20"/>
    <n v="0"/>
    <n v="1.25"/>
    <n v="0.41666666666666669"/>
    <n v="0"/>
    <n v="0.25"/>
    <n v="0"/>
    <n v="0"/>
  </r>
  <r>
    <s v="2ffa9d2e-c224-45aa-b96a-6c2cc41d2b18"/>
    <x v="5"/>
    <x v="0"/>
    <b v="1"/>
    <x v="1"/>
    <b v="1"/>
    <b v="0"/>
    <b v="1"/>
    <b v="0"/>
    <n v="0"/>
    <x v="20"/>
    <n v="0"/>
    <n v="1.25"/>
    <n v="0.41666666666666669"/>
    <n v="0"/>
    <n v="0.25"/>
    <n v="0"/>
    <n v="0"/>
  </r>
  <r>
    <s v="384e4835-e1cf-42bf-9ecf-b8b309c18612"/>
    <x v="7"/>
    <x v="1"/>
    <b v="0"/>
    <x v="0"/>
    <b v="0"/>
    <b v="1"/>
    <b v="0"/>
    <b v="0"/>
    <n v="0"/>
    <x v="20"/>
    <n v="0"/>
    <n v="1.25"/>
    <n v="0.41666666666666669"/>
    <n v="0"/>
    <n v="0.25"/>
    <n v="0"/>
    <n v="0"/>
  </r>
  <r>
    <s v="4b97d9b6-962c-48ba-a0d5-8729fc2bcc34"/>
    <x v="7"/>
    <x v="1"/>
    <b v="1"/>
    <x v="1"/>
    <b v="1"/>
    <b v="1"/>
    <b v="1"/>
    <b v="0"/>
    <n v="0"/>
    <x v="20"/>
    <n v="0"/>
    <n v="1.25"/>
    <n v="0.41666666666666669"/>
    <n v="0"/>
    <n v="0.25"/>
    <n v="0"/>
    <n v="0"/>
  </r>
  <r>
    <s v="4c233789-00d6-479b-9e76-9da867d697d3"/>
    <x v="3"/>
    <x v="0"/>
    <b v="0"/>
    <x v="0"/>
    <b v="1"/>
    <b v="1"/>
    <b v="0"/>
    <b v="1"/>
    <n v="0"/>
    <x v="20"/>
    <n v="0"/>
    <n v="1.25"/>
    <n v="0.41666666666666669"/>
    <n v="0"/>
    <n v="0.25"/>
    <n v="0"/>
    <n v="0"/>
  </r>
  <r>
    <s v="5a86f0f3-1a7d-4b99-9e90-c95cda298cf5"/>
    <x v="7"/>
    <x v="1"/>
    <b v="0"/>
    <x v="1"/>
    <b v="0"/>
    <b v="1"/>
    <b v="1"/>
    <b v="1"/>
    <n v="0"/>
    <x v="20"/>
    <n v="0"/>
    <n v="1.25"/>
    <n v="0.41666666666666669"/>
    <n v="0"/>
    <n v="0.25"/>
    <n v="0"/>
    <n v="0"/>
  </r>
  <r>
    <s v="61a0ca4b-e46f-4d97-8320-5ffb1c745a11"/>
    <x v="5"/>
    <x v="0"/>
    <b v="1"/>
    <x v="1"/>
    <b v="0"/>
    <b v="0"/>
    <b v="1"/>
    <b v="1"/>
    <n v="0"/>
    <x v="20"/>
    <n v="0"/>
    <n v="1.25"/>
    <n v="0.41666666666666669"/>
    <n v="0"/>
    <n v="0.25"/>
    <n v="0"/>
    <n v="0"/>
  </r>
  <r>
    <s v="636173ee-a90a-4a73-827e-d65580172db2"/>
    <x v="5"/>
    <x v="0"/>
    <b v="1"/>
    <x v="0"/>
    <b v="0"/>
    <b v="1"/>
    <b v="1"/>
    <b v="1"/>
    <n v="0"/>
    <x v="20"/>
    <n v="0"/>
    <n v="1.25"/>
    <n v="0.41666666666666669"/>
    <n v="0"/>
    <n v="0.25"/>
    <n v="0"/>
    <n v="0"/>
  </r>
  <r>
    <s v="637427c0-3746-4b14-8fa2-a95de0a53247"/>
    <x v="4"/>
    <x v="0"/>
    <b v="0"/>
    <x v="1"/>
    <b v="1"/>
    <b v="0"/>
    <b v="1"/>
    <b v="1"/>
    <n v="0"/>
    <x v="20"/>
    <n v="0"/>
    <n v="1.25"/>
    <n v="0.41666666666666669"/>
    <n v="0"/>
    <n v="0.25"/>
    <n v="0"/>
    <n v="0"/>
  </r>
  <r>
    <s v="7fd63712-67c5-44ae-aacf-44fc44b91798"/>
    <x v="2"/>
    <x v="0"/>
    <b v="0"/>
    <x v="0"/>
    <b v="0"/>
    <b v="0"/>
    <b v="1"/>
    <b v="1"/>
    <n v="0"/>
    <x v="20"/>
    <n v="0"/>
    <n v="1.25"/>
    <n v="0.41666666666666669"/>
    <n v="0"/>
    <n v="0.25"/>
    <n v="0"/>
    <n v="0"/>
  </r>
  <r>
    <s v="8ce47126-e906-4d2b-9b4e-3f1f7b7c7f73"/>
    <x v="3"/>
    <x v="0"/>
    <b v="1"/>
    <x v="1"/>
    <b v="0"/>
    <b v="1"/>
    <b v="1"/>
    <b v="0"/>
    <n v="0"/>
    <x v="20"/>
    <n v="0"/>
    <n v="1.25"/>
    <n v="0.41666666666666669"/>
    <n v="0"/>
    <n v="0.25"/>
    <n v="0"/>
    <n v="0"/>
  </r>
  <r>
    <s v="960a13a0-85d0-48f3-80ae-739d014f8cc9"/>
    <x v="7"/>
    <x v="0"/>
    <b v="1"/>
    <x v="0"/>
    <b v="0"/>
    <b v="1"/>
    <b v="1"/>
    <b v="1"/>
    <n v="0"/>
    <x v="20"/>
    <n v="0"/>
    <n v="1.25"/>
    <n v="0.41666666666666669"/>
    <n v="0"/>
    <n v="0.25"/>
    <n v="0"/>
    <n v="0"/>
  </r>
  <r>
    <s v="99a60a9f-bfe5-40c3-8396-7a6163c00721"/>
    <x v="4"/>
    <x v="0"/>
    <b v="1"/>
    <x v="0"/>
    <b v="1"/>
    <b v="0"/>
    <b v="1"/>
    <b v="1"/>
    <n v="0"/>
    <x v="20"/>
    <n v="0"/>
    <n v="1.25"/>
    <n v="0.41666666666666669"/>
    <n v="0"/>
    <n v="0.25"/>
    <n v="0"/>
    <n v="0"/>
  </r>
  <r>
    <s v="aa1d9bca-fa6b-465d-8065-e85f0307c3e8"/>
    <x v="2"/>
    <x v="0"/>
    <b v="1"/>
    <x v="1"/>
    <b v="1"/>
    <b v="0"/>
    <b v="1"/>
    <b v="0"/>
    <n v="0"/>
    <x v="20"/>
    <n v="0"/>
    <n v="1.25"/>
    <n v="0.41666666666666669"/>
    <n v="0"/>
    <n v="0.25"/>
    <n v="0"/>
    <n v="0"/>
  </r>
  <r>
    <s v="adfa66b3-3fed-416e-a52b-96581b7e7736"/>
    <x v="3"/>
    <x v="0"/>
    <b v="1"/>
    <x v="1"/>
    <b v="1"/>
    <b v="1"/>
    <b v="1"/>
    <b v="0"/>
    <n v="0"/>
    <x v="20"/>
    <n v="0"/>
    <n v="1.25"/>
    <n v="0.41666666666666669"/>
    <n v="0"/>
    <n v="0.25"/>
    <n v="0"/>
    <n v="0"/>
  </r>
  <r>
    <s v="b377dc3e-78dc-40df-a886-9224ee49ba92"/>
    <x v="6"/>
    <x v="1"/>
    <b v="1"/>
    <x v="1"/>
    <b v="1"/>
    <b v="0"/>
    <b v="0"/>
    <b v="0"/>
    <n v="0"/>
    <x v="20"/>
    <n v="0"/>
    <n v="1.25"/>
    <n v="0.41666666666666669"/>
    <n v="0"/>
    <n v="0.25"/>
    <n v="0"/>
    <n v="0"/>
  </r>
  <r>
    <s v="cd9f5281-6147-4d78-a00a-0831535006f0"/>
    <x v="4"/>
    <x v="0"/>
    <b v="0"/>
    <x v="1"/>
    <b v="0"/>
    <b v="1"/>
    <b v="1"/>
    <b v="1"/>
    <n v="0"/>
    <x v="20"/>
    <n v="0"/>
    <n v="1.25"/>
    <n v="0.41666666666666669"/>
    <n v="0"/>
    <n v="0.25"/>
    <n v="0"/>
    <n v="0"/>
  </r>
  <r>
    <s v="cda86c80-9739-4c89-b42c-aab9dd1c81f9"/>
    <x v="0"/>
    <x v="0"/>
    <b v="1"/>
    <x v="1"/>
    <b v="1"/>
    <b v="0"/>
    <b v="1"/>
    <b v="0"/>
    <n v="0"/>
    <x v="20"/>
    <n v="0"/>
    <n v="1.25"/>
    <n v="0.41666666666666669"/>
    <n v="0"/>
    <n v="0.25"/>
    <n v="0"/>
    <n v="0"/>
  </r>
  <r>
    <s v="da969401-7090-4349-988f-13b6aaf2cfb6"/>
    <x v="0"/>
    <x v="0"/>
    <b v="1"/>
    <x v="1"/>
    <b v="1"/>
    <b v="1"/>
    <b v="1"/>
    <b v="0"/>
    <n v="0"/>
    <x v="20"/>
    <n v="0"/>
    <n v="1.25"/>
    <n v="0.41666666666666669"/>
    <n v="0"/>
    <n v="0.25"/>
    <n v="0"/>
    <n v="0"/>
  </r>
  <r>
    <s v="dca7e05a-3693-4543-8567-a10d4b39987a"/>
    <x v="2"/>
    <x v="0"/>
    <b v="1"/>
    <x v="1"/>
    <b v="1"/>
    <b v="1"/>
    <b v="0"/>
    <b v="1"/>
    <n v="0"/>
    <x v="20"/>
    <n v="0"/>
    <n v="1.25"/>
    <n v="0.41666666666666669"/>
    <n v="0"/>
    <n v="0.25"/>
    <n v="0"/>
    <n v="0"/>
  </r>
  <r>
    <s v="f2f8835b-b122-4d9e-bcc4-5b9d22570f19"/>
    <x v="4"/>
    <x v="0"/>
    <b v="0"/>
    <x v="1"/>
    <b v="1"/>
    <b v="1"/>
    <b v="0"/>
    <b v="0"/>
    <n v="0"/>
    <x v="20"/>
    <n v="0"/>
    <n v="1.25"/>
    <n v="0.41666666666666669"/>
    <n v="0"/>
    <n v="0.25"/>
    <n v="0"/>
    <n v="0"/>
  </r>
  <r>
    <s v="eb8e5763-4546-4c22-a822-66ed1e40e84a"/>
    <x v="0"/>
    <x v="1"/>
    <b v="1"/>
    <x v="1"/>
    <b v="0"/>
    <b v="1"/>
    <b v="1"/>
    <b v="1"/>
    <n v="7"/>
    <x v="30"/>
    <n v="0.39"/>
    <n v="1.23"/>
    <n v="6.8333333333333329E-2"/>
    <n v="1.23"/>
    <n v="0.39"/>
    <n v="0.93962738202051843"/>
    <n v="16.913292876369333"/>
  </r>
  <r>
    <s v="4e1d9b79-321e-4d24-a918-7ec481600113"/>
    <x v="6"/>
    <x v="1"/>
    <b v="1"/>
    <x v="1"/>
    <b v="0"/>
    <b v="0"/>
    <b v="1"/>
    <b v="1"/>
    <n v="5"/>
    <x v="24"/>
    <n v="0.42"/>
    <n v="1.19"/>
    <n v="9.9166666666666667E-2"/>
    <n v="1.19"/>
    <n v="0.42"/>
    <n v="1.1192989283723442"/>
    <n v="13.431587140468132"/>
  </r>
  <r>
    <s v="0b030968-43a6-4198-8f25-aabca431f6ee"/>
    <x v="2"/>
    <x v="0"/>
    <b v="1"/>
    <x v="0"/>
    <b v="1"/>
    <b v="1"/>
    <b v="1"/>
    <b v="0"/>
    <n v="6"/>
    <x v="29"/>
    <n v="0.4"/>
    <n v="1.17"/>
    <n v="7.8E-2"/>
    <n v="1.17"/>
    <n v="0.4"/>
    <n v="1.0000000000000002"/>
    <n v="15.000000000000004"/>
  </r>
  <r>
    <s v="0c859632-9274-4daa-98e7-a03833e77ad7"/>
    <x v="2"/>
    <x v="0"/>
    <b v="0"/>
    <x v="0"/>
    <b v="0"/>
    <b v="1"/>
    <b v="1"/>
    <b v="1"/>
    <n v="4"/>
    <x v="31"/>
    <n v="0.44"/>
    <n v="1.1100000000000001"/>
    <n v="0.12333333333333335"/>
    <n v="1.1100000000000001"/>
    <n v="0.44"/>
    <n v="1.2370391973008494"/>
    <n v="11.133352775707644"/>
  </r>
  <r>
    <s v="a7c40429-7ad8-4aad-8a24-b6a3664ea176"/>
    <x v="2"/>
    <x v="0"/>
    <b v="1"/>
    <x v="0"/>
    <b v="0"/>
    <b v="1"/>
    <b v="1"/>
    <b v="0"/>
    <n v="4"/>
    <x v="31"/>
    <n v="0.44"/>
    <n v="1.1100000000000001"/>
    <n v="0.12333333333333335"/>
    <n v="1.1100000000000001"/>
    <n v="0.44"/>
    <n v="1.2370391973008494"/>
    <n v="11.133352775707644"/>
  </r>
  <r>
    <s v="0a91a956-705f-4af4-b777-7e9ba6b7e69b"/>
    <x v="3"/>
    <x v="1"/>
    <b v="1"/>
    <x v="0"/>
    <b v="0"/>
    <b v="0"/>
    <b v="1"/>
    <b v="1"/>
    <n v="1"/>
    <x v="9"/>
    <n v="0.1"/>
    <n v="1.05"/>
    <n v="0.10500000000000001"/>
    <n v="0"/>
    <n v="0.25"/>
    <n v="0"/>
    <n v="0"/>
  </r>
  <r>
    <s v="cad6adcd-c64d-4287-9310-a66e58304957"/>
    <x v="0"/>
    <x v="0"/>
    <b v="0"/>
    <x v="0"/>
    <b v="1"/>
    <b v="1"/>
    <b v="1"/>
    <b v="1"/>
    <n v="7"/>
    <x v="17"/>
    <n v="0.37"/>
    <n v="0.97"/>
    <n v="5.105263157894737E-2"/>
    <n v="0.97"/>
    <n v="0.37"/>
    <n v="0.81713594285018964"/>
    <n v="15.525582914153603"/>
  </r>
  <r>
    <s v="67c1b7c4-f944-4804-a7bf-adfa6cc56c8e"/>
    <x v="4"/>
    <x v="0"/>
    <b v="0"/>
    <x v="0"/>
    <b v="1"/>
    <b v="0"/>
    <b v="1"/>
    <b v="1"/>
    <n v="9"/>
    <x v="14"/>
    <n v="0.35"/>
    <n v="0.93"/>
    <n v="3.5769230769230768E-2"/>
    <n v="0.93"/>
    <n v="0.35"/>
    <n v="0.69187770463766807"/>
    <n v="17.988820320579372"/>
  </r>
  <r>
    <s v="510a2fdf-f31b-4277-acee-ce81c23f6e60"/>
    <x v="2"/>
    <x v="0"/>
    <b v="1"/>
    <x v="1"/>
    <b v="1"/>
    <b v="0"/>
    <b v="1"/>
    <b v="0"/>
    <n v="2"/>
    <x v="32"/>
    <n v="0.5"/>
    <n v="0.83"/>
    <n v="0.20749999999999999"/>
    <n v="0.83"/>
    <n v="0.5"/>
    <n v="1.5849625007211563"/>
    <n v="6.3398500028846252"/>
  </r>
  <r>
    <s v="6588ac47-b551-4a23-aec8-ce9d7678e29f"/>
    <x v="2"/>
    <x v="1"/>
    <b v="1"/>
    <x v="0"/>
    <b v="1"/>
    <b v="1"/>
    <b v="1"/>
    <b v="0"/>
    <n v="2"/>
    <x v="32"/>
    <n v="0.5"/>
    <n v="0.83"/>
    <n v="0.20749999999999999"/>
    <n v="0.83"/>
    <n v="0.5"/>
    <n v="1.5849625007211563"/>
    <n v="6.3398500028846252"/>
  </r>
  <r>
    <s v="b9f054b1-de62-40e7-b129-1ac603f6aa12"/>
    <x v="2"/>
    <x v="0"/>
    <b v="1"/>
    <x v="0"/>
    <b v="1"/>
    <b v="1"/>
    <b v="1"/>
    <b v="0"/>
    <n v="2"/>
    <x v="32"/>
    <n v="0.5"/>
    <n v="0.83"/>
    <n v="0.20749999999999999"/>
    <n v="0.83"/>
    <n v="0.5"/>
    <n v="1.5849625007211563"/>
    <n v="6.3398500028846252"/>
  </r>
  <r>
    <s v="ca1b889c-e2da-4f40-a329-39e915b21c2e"/>
    <x v="6"/>
    <x v="0"/>
    <b v="0"/>
    <x v="0"/>
    <b v="1"/>
    <b v="1"/>
    <b v="0"/>
    <b v="0"/>
    <n v="2"/>
    <x v="32"/>
    <n v="0.5"/>
    <n v="0.83"/>
    <n v="0.20749999999999999"/>
    <n v="0.83"/>
    <n v="0.5"/>
    <n v="1.5849625007211563"/>
    <n v="6.3398500028846252"/>
  </r>
  <r>
    <s v="ca6128a6-dcc7-426e-850a-a56fbba9e024"/>
    <x v="0"/>
    <x v="0"/>
    <b v="0"/>
    <x v="0"/>
    <b v="0"/>
    <b v="1"/>
    <b v="0"/>
    <b v="1"/>
    <n v="2"/>
    <x v="32"/>
    <n v="0.5"/>
    <n v="0.83"/>
    <n v="0.20749999999999999"/>
    <n v="0.83"/>
    <n v="0.5"/>
    <n v="1.5849625007211563"/>
    <n v="6.3398500028846252"/>
  </r>
  <r>
    <s v="dde00670-55f0-4aea-9be2-68edd1130279"/>
    <x v="4"/>
    <x v="1"/>
    <b v="1"/>
    <x v="1"/>
    <b v="1"/>
    <b v="0"/>
    <b v="1"/>
    <b v="0"/>
    <n v="2"/>
    <x v="32"/>
    <n v="0.5"/>
    <n v="0.83"/>
    <n v="0.20749999999999999"/>
    <n v="0.83"/>
    <n v="0.5"/>
    <n v="1.5849625007211563"/>
    <n v="6.3398500028846252"/>
  </r>
  <r>
    <s v="0067320b-407f-413f-83cd-6d20bdc237dd"/>
    <x v="7"/>
    <x v="0"/>
    <b v="1"/>
    <x v="0"/>
    <b v="1"/>
    <b v="1"/>
    <b v="0"/>
    <b v="0"/>
    <n v="0"/>
    <x v="27"/>
    <n v="0"/>
    <n v="0.83"/>
    <n v="0.41499999999999998"/>
    <n v="0"/>
    <n v="0.25"/>
    <n v="0"/>
    <n v="0"/>
  </r>
  <r>
    <s v="0bb541fb-5f50-4d3d-a0df-448d5ac2cfcf"/>
    <x v="1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0f0869d8-1e52-4e7a-9161-c7fc2c1a0be6"/>
    <x v="4"/>
    <x v="0"/>
    <b v="0"/>
    <x v="0"/>
    <b v="1"/>
    <b v="1"/>
    <b v="1"/>
    <b v="1"/>
    <n v="0"/>
    <x v="27"/>
    <n v="0"/>
    <n v="0.83"/>
    <n v="0.41499999999999998"/>
    <n v="0"/>
    <n v="0.25"/>
    <n v="0"/>
    <n v="0"/>
  </r>
  <r>
    <s v="0f25c395-613f-49c5-9d0a-0d9b550a2c7b"/>
    <x v="6"/>
    <x v="0"/>
    <b v="0"/>
    <x v="1"/>
    <b v="0"/>
    <b v="1"/>
    <b v="1"/>
    <b v="0"/>
    <n v="0"/>
    <x v="27"/>
    <n v="0"/>
    <n v="0.83"/>
    <n v="0.41499999999999998"/>
    <n v="0"/>
    <n v="0.25"/>
    <n v="0"/>
    <n v="0"/>
  </r>
  <r>
    <s v="17086b3a-1127-447a-9aa6-599b469fe388"/>
    <x v="0"/>
    <x v="0"/>
    <b v="1"/>
    <x v="1"/>
    <b v="0"/>
    <b v="0"/>
    <b v="1"/>
    <b v="0"/>
    <n v="0"/>
    <x v="27"/>
    <n v="0"/>
    <n v="0.83"/>
    <n v="0.41499999999999998"/>
    <n v="0"/>
    <n v="0.25"/>
    <n v="0"/>
    <n v="0"/>
  </r>
  <r>
    <s v="19132dd7-69d8-4dca-83cd-0ac884aa45fc"/>
    <x v="1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1a190296-146e-41b4-bd03-06b6d69a648c"/>
    <x v="2"/>
    <x v="0"/>
    <b v="1"/>
    <x v="1"/>
    <b v="1"/>
    <b v="0"/>
    <b v="1"/>
    <b v="1"/>
    <n v="0"/>
    <x v="27"/>
    <n v="0"/>
    <n v="0.83"/>
    <n v="0.41499999999999998"/>
    <n v="0"/>
    <n v="0.25"/>
    <n v="0"/>
    <n v="0"/>
  </r>
  <r>
    <s v="1a195865-8113-4f87-b9a9-afc812ae4ded"/>
    <x v="6"/>
    <x v="0"/>
    <b v="1"/>
    <x v="1"/>
    <b v="1"/>
    <b v="0"/>
    <b v="1"/>
    <b v="1"/>
    <n v="0"/>
    <x v="27"/>
    <n v="0"/>
    <n v="0.83"/>
    <n v="0.41499999999999998"/>
    <n v="0"/>
    <n v="0.25"/>
    <n v="0"/>
    <n v="0"/>
  </r>
  <r>
    <s v="1c27dd0e-0cb6-474a-9a13-a0f6f355edaf"/>
    <x v="1"/>
    <x v="1"/>
    <b v="1"/>
    <x v="0"/>
    <b v="1"/>
    <b v="1"/>
    <b v="1"/>
    <b v="0"/>
    <n v="0"/>
    <x v="27"/>
    <n v="0"/>
    <n v="0.83"/>
    <n v="0.41499999999999998"/>
    <n v="0"/>
    <n v="0.25"/>
    <n v="0"/>
    <n v="0"/>
  </r>
  <r>
    <s v="1d11af30-91eb-42aa-9366-61f11e36eb86"/>
    <x v="6"/>
    <x v="1"/>
    <b v="1"/>
    <x v="1"/>
    <b v="1"/>
    <b v="1"/>
    <b v="0"/>
    <b v="0"/>
    <n v="0"/>
    <x v="27"/>
    <n v="0"/>
    <n v="0.83"/>
    <n v="0.41499999999999998"/>
    <n v="0"/>
    <n v="0.25"/>
    <n v="0"/>
    <n v="0"/>
  </r>
  <r>
    <s v="1e152808-b233-4f18-8293-b2f29b9886b4"/>
    <x v="0"/>
    <x v="0"/>
    <b v="1"/>
    <x v="1"/>
    <b v="1"/>
    <b v="0"/>
    <b v="1"/>
    <b v="0"/>
    <n v="0"/>
    <x v="27"/>
    <n v="0"/>
    <n v="0.83"/>
    <n v="0.41499999999999998"/>
    <n v="0"/>
    <n v="0.25"/>
    <n v="0"/>
    <n v="0"/>
  </r>
  <r>
    <s v="1e5cb479-4cf9-45fe-81d1-fe6d3940e04b"/>
    <x v="5"/>
    <x v="0"/>
    <b v="1"/>
    <x v="0"/>
    <b v="0"/>
    <b v="0"/>
    <b v="1"/>
    <b v="0"/>
    <n v="0"/>
    <x v="27"/>
    <n v="0"/>
    <n v="0.83"/>
    <n v="0.41499999999999998"/>
    <n v="0"/>
    <n v="0.25"/>
    <n v="0"/>
    <n v="0"/>
  </r>
  <r>
    <s v="1fc489ec-c5ac-4e84-b5c8-5b136ccc6fde"/>
    <x v="5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23fa2d1c-cfdc-465d-a522-92b8105e958e"/>
    <x v="4"/>
    <x v="0"/>
    <b v="1"/>
    <x v="1"/>
    <b v="1"/>
    <b v="1"/>
    <b v="0"/>
    <b v="0"/>
    <n v="0"/>
    <x v="27"/>
    <n v="0"/>
    <n v="0.83"/>
    <n v="0.41499999999999998"/>
    <n v="0"/>
    <n v="0.25"/>
    <n v="0"/>
    <n v="0"/>
  </r>
  <r>
    <s v="2c415c23-03a9-447d-a22f-ebeb1bfc9f2b"/>
    <x v="4"/>
    <x v="0"/>
    <b v="1"/>
    <x v="0"/>
    <b v="1"/>
    <b v="0"/>
    <b v="1"/>
    <b v="0"/>
    <n v="0"/>
    <x v="27"/>
    <n v="0"/>
    <n v="0.83"/>
    <n v="0.41499999999999998"/>
    <n v="0"/>
    <n v="0.25"/>
    <n v="0"/>
    <n v="0"/>
  </r>
  <r>
    <s v="2e9ca2ed-4d68-4433-89a6-7e0b4b49c485"/>
    <x v="6"/>
    <x v="0"/>
    <b v="1"/>
    <x v="1"/>
    <b v="1"/>
    <b v="1"/>
    <b v="1"/>
    <b v="0"/>
    <n v="0"/>
    <x v="27"/>
    <n v="0"/>
    <n v="0.83"/>
    <n v="0.41499999999999998"/>
    <n v="0"/>
    <n v="0.25"/>
    <n v="0"/>
    <n v="0"/>
  </r>
  <r>
    <s v="2ff57354-c5b8-4de8-9ebb-ea03c7ae3786"/>
    <x v="0"/>
    <x v="0"/>
    <b v="1"/>
    <x v="1"/>
    <b v="0"/>
    <b v="1"/>
    <b v="0"/>
    <b v="0"/>
    <n v="0"/>
    <x v="27"/>
    <n v="0"/>
    <n v="0.83"/>
    <n v="0.41499999999999998"/>
    <n v="0"/>
    <n v="0.25"/>
    <n v="0"/>
    <n v="0"/>
  </r>
  <r>
    <s v="30d7e74c-e88a-40c4-a828-8ba554dba063"/>
    <x v="0"/>
    <x v="1"/>
    <b v="1"/>
    <x v="1"/>
    <b v="0"/>
    <b v="0"/>
    <b v="1"/>
    <b v="1"/>
    <n v="0"/>
    <x v="27"/>
    <n v="0"/>
    <n v="0.83"/>
    <n v="0.41499999999999998"/>
    <n v="0"/>
    <n v="0.25"/>
    <n v="0"/>
    <n v="0"/>
  </r>
  <r>
    <s v="3207e97a-379f-4472-a0f3-e80b52711841"/>
    <x v="3"/>
    <x v="0"/>
    <b v="1"/>
    <x v="1"/>
    <b v="1"/>
    <b v="0"/>
    <b v="0"/>
    <b v="1"/>
    <n v="0"/>
    <x v="27"/>
    <n v="0"/>
    <n v="0.83"/>
    <n v="0.41499999999999998"/>
    <n v="0"/>
    <n v="0.25"/>
    <n v="0"/>
    <n v="0"/>
  </r>
  <r>
    <s v="32bbf4d3-0cc5-4c64-ba78-d5a1d3f386cf"/>
    <x v="5"/>
    <x v="0"/>
    <b v="1"/>
    <x v="1"/>
    <b v="0"/>
    <b v="1"/>
    <b v="1"/>
    <b v="1"/>
    <n v="0"/>
    <x v="27"/>
    <n v="0"/>
    <n v="0.83"/>
    <n v="0.41499999999999998"/>
    <n v="0"/>
    <n v="0.25"/>
    <n v="0"/>
    <n v="0"/>
  </r>
  <r>
    <s v="35e06a80-c727-412e-af04-65a943782239"/>
    <x v="5"/>
    <x v="1"/>
    <b v="1"/>
    <x v="0"/>
    <b v="0"/>
    <b v="1"/>
    <b v="0"/>
    <b v="0"/>
    <n v="0"/>
    <x v="27"/>
    <n v="0"/>
    <n v="0.83"/>
    <n v="0.41499999999999998"/>
    <n v="0"/>
    <n v="0.25"/>
    <n v="0"/>
    <n v="0"/>
  </r>
  <r>
    <s v="36554ae0-62d2-4ec3-978c-edd8f48bcb33"/>
    <x v="6"/>
    <x v="0"/>
    <b v="1"/>
    <x v="1"/>
    <b v="0"/>
    <b v="0"/>
    <b v="0"/>
    <b v="0"/>
    <n v="0"/>
    <x v="27"/>
    <n v="0"/>
    <n v="0.83"/>
    <n v="0.41499999999999998"/>
    <n v="0"/>
    <n v="0.25"/>
    <n v="0"/>
    <n v="0"/>
  </r>
  <r>
    <s v="3dcb9b87-8195-4c38-8aba-480983c50904"/>
    <x v="6"/>
    <x v="0"/>
    <b v="1"/>
    <x v="1"/>
    <b v="1"/>
    <b v="1"/>
    <b v="0"/>
    <b v="0"/>
    <n v="0"/>
    <x v="27"/>
    <n v="0"/>
    <n v="0.83"/>
    <n v="0.41499999999999998"/>
    <n v="0"/>
    <n v="0.25"/>
    <n v="0"/>
    <n v="0"/>
  </r>
  <r>
    <s v="434b4911-b03a-4587-8228-e48c8c768b24"/>
    <x v="0"/>
    <x v="0"/>
    <b v="0"/>
    <x v="0"/>
    <b v="0"/>
    <b v="1"/>
    <b v="1"/>
    <b v="0"/>
    <n v="0"/>
    <x v="27"/>
    <n v="0"/>
    <n v="0.83"/>
    <n v="0.41499999999999998"/>
    <n v="0"/>
    <n v="0.25"/>
    <n v="0"/>
    <n v="0"/>
  </r>
  <r>
    <s v="4867fe8f-c9ac-42b5-82e9-fc2ebda9db45"/>
    <x v="4"/>
    <x v="1"/>
    <b v="1"/>
    <x v="0"/>
    <b v="1"/>
    <b v="1"/>
    <b v="1"/>
    <b v="1"/>
    <n v="0"/>
    <x v="27"/>
    <n v="0"/>
    <n v="0.83"/>
    <n v="0.41499999999999998"/>
    <n v="0"/>
    <n v="0.25"/>
    <n v="0"/>
    <n v="0"/>
  </r>
  <r>
    <s v="48d27d30-a8b9-4198-8780-a6a3eb50e447"/>
    <x v="0"/>
    <x v="0"/>
    <b v="1"/>
    <x v="0"/>
    <b v="1"/>
    <b v="0"/>
    <b v="1"/>
    <b v="1"/>
    <n v="0"/>
    <x v="27"/>
    <n v="0"/>
    <n v="0.83"/>
    <n v="0.41499999999999998"/>
    <n v="0"/>
    <n v="0.25"/>
    <n v="0"/>
    <n v="0"/>
  </r>
  <r>
    <s v="4f2176e7-28da-4057-99d2-30e7dc30dd5e"/>
    <x v="4"/>
    <x v="1"/>
    <b v="1"/>
    <x v="1"/>
    <b v="1"/>
    <b v="1"/>
    <b v="1"/>
    <b v="0"/>
    <n v="0"/>
    <x v="27"/>
    <n v="0"/>
    <n v="0.83"/>
    <n v="0.41499999999999998"/>
    <n v="0"/>
    <n v="0.25"/>
    <n v="0"/>
    <n v="0"/>
  </r>
  <r>
    <s v="4f9dff97-8996-4382-af49-349e381beb0a"/>
    <x v="2"/>
    <x v="0"/>
    <b v="1"/>
    <x v="0"/>
    <b v="0"/>
    <b v="0"/>
    <b v="1"/>
    <b v="0"/>
    <n v="0"/>
    <x v="27"/>
    <n v="0"/>
    <n v="0.83"/>
    <n v="0.41499999999999998"/>
    <n v="0"/>
    <n v="0.25"/>
    <n v="0"/>
    <n v="0"/>
  </r>
  <r>
    <s v="50e44c09-58e7-4ca3-bd6a-78adb027b20a"/>
    <x v="3"/>
    <x v="1"/>
    <b v="0"/>
    <x v="0"/>
    <b v="1"/>
    <b v="1"/>
    <b v="1"/>
    <b v="1"/>
    <n v="0"/>
    <x v="27"/>
    <n v="0"/>
    <n v="0.83"/>
    <n v="0.41499999999999998"/>
    <n v="0"/>
    <n v="0.25"/>
    <n v="0"/>
    <n v="0"/>
  </r>
  <r>
    <s v="518ab122-cbc1-45f6-a8c6-69fecab5d801"/>
    <x v="7"/>
    <x v="0"/>
    <b v="1"/>
    <x v="1"/>
    <b v="1"/>
    <b v="1"/>
    <b v="0"/>
    <b v="0"/>
    <n v="0"/>
    <x v="27"/>
    <n v="0"/>
    <n v="0.83"/>
    <n v="0.41499999999999998"/>
    <n v="0"/>
    <n v="0.25"/>
    <n v="0"/>
    <n v="0"/>
  </r>
  <r>
    <s v="5455cdf4-8238-4146-9317-f75bf194c9c0"/>
    <x v="5"/>
    <x v="0"/>
    <b v="0"/>
    <x v="1"/>
    <b v="1"/>
    <b v="0"/>
    <b v="1"/>
    <b v="0"/>
    <n v="0"/>
    <x v="27"/>
    <n v="0"/>
    <n v="0.83"/>
    <n v="0.41499999999999998"/>
    <n v="0"/>
    <n v="0.25"/>
    <n v="0"/>
    <n v="0"/>
  </r>
  <r>
    <s v="54a12995-9c92-481d-b191-50f2f9fcb759"/>
    <x v="4"/>
    <x v="0"/>
    <b v="1"/>
    <x v="0"/>
    <b v="1"/>
    <b v="0"/>
    <b v="1"/>
    <b v="0"/>
    <n v="0"/>
    <x v="27"/>
    <n v="0"/>
    <n v="0.83"/>
    <n v="0.41499999999999998"/>
    <n v="0"/>
    <n v="0.25"/>
    <n v="0"/>
    <n v="0"/>
  </r>
  <r>
    <s v="54a13425-a905-4f39-b274-ad24e2829159"/>
    <x v="5"/>
    <x v="0"/>
    <b v="0"/>
    <x v="0"/>
    <b v="0"/>
    <b v="0"/>
    <b v="1"/>
    <b v="1"/>
    <n v="0"/>
    <x v="27"/>
    <n v="0"/>
    <n v="0.83"/>
    <n v="0.41499999999999998"/>
    <n v="0"/>
    <n v="0.25"/>
    <n v="0"/>
    <n v="0"/>
  </r>
  <r>
    <s v="5df37a65-4d22-4e12-8622-56cac2607cad"/>
    <x v="6"/>
    <x v="1"/>
    <b v="1"/>
    <x v="1"/>
    <b v="1"/>
    <b v="0"/>
    <b v="1"/>
    <b v="1"/>
    <n v="0"/>
    <x v="27"/>
    <n v="0"/>
    <n v="0.83"/>
    <n v="0.41499999999999998"/>
    <n v="0"/>
    <n v="0.25"/>
    <n v="0"/>
    <n v="0"/>
  </r>
  <r>
    <s v="5e6eba5d-6c83-4432-9e80-19ce6c62cf3a"/>
    <x v="7"/>
    <x v="0"/>
    <b v="1"/>
    <x v="1"/>
    <b v="1"/>
    <b v="0"/>
    <b v="0"/>
    <b v="0"/>
    <n v="0"/>
    <x v="27"/>
    <n v="0"/>
    <n v="0.83"/>
    <n v="0.41499999999999998"/>
    <n v="0"/>
    <n v="0.25"/>
    <n v="0"/>
    <n v="0"/>
  </r>
  <r>
    <s v="62e437dc-a7e4-4670-ab16-e129cbcda343"/>
    <x v="5"/>
    <x v="0"/>
    <b v="1"/>
    <x v="0"/>
    <b v="1"/>
    <b v="0"/>
    <b v="1"/>
    <b v="1"/>
    <n v="0"/>
    <x v="27"/>
    <n v="0"/>
    <n v="0.83"/>
    <n v="0.41499999999999998"/>
    <n v="0"/>
    <n v="0.25"/>
    <n v="0"/>
    <n v="0"/>
  </r>
  <r>
    <s v="641b89b7-80eb-44ba-a587-693405aa975b"/>
    <x v="6"/>
    <x v="0"/>
    <b v="1"/>
    <x v="1"/>
    <b v="1"/>
    <b v="1"/>
    <b v="1"/>
    <b v="1"/>
    <n v="0"/>
    <x v="27"/>
    <n v="0"/>
    <n v="0.83"/>
    <n v="0.41499999999999998"/>
    <n v="0"/>
    <n v="0.25"/>
    <n v="0"/>
    <n v="0"/>
  </r>
  <r>
    <s v="645e0da5-1731-4adf-bc70-a4f4b9322fec"/>
    <x v="4"/>
    <x v="1"/>
    <b v="0"/>
    <x v="1"/>
    <b v="0"/>
    <b v="1"/>
    <b v="1"/>
    <b v="1"/>
    <n v="0"/>
    <x v="27"/>
    <n v="0"/>
    <n v="0.83"/>
    <n v="0.41499999999999998"/>
    <n v="0"/>
    <n v="0.25"/>
    <n v="0"/>
    <n v="0"/>
  </r>
  <r>
    <s v="64eba68f-a72a-4571-afab-5c422c8ff9d5"/>
    <x v="4"/>
    <x v="0"/>
    <b v="1"/>
    <x v="0"/>
    <b v="0"/>
    <b v="0"/>
    <b v="1"/>
    <b v="1"/>
    <n v="0"/>
    <x v="27"/>
    <n v="0"/>
    <n v="0.83"/>
    <n v="0.41499999999999998"/>
    <n v="0"/>
    <n v="0.25"/>
    <n v="0"/>
    <n v="0"/>
  </r>
  <r>
    <s v="6beadff3-0f9d-41cc-b794-f43592d38ecc"/>
    <x v="3"/>
    <x v="1"/>
    <b v="0"/>
    <x v="1"/>
    <b v="0"/>
    <b v="1"/>
    <b v="1"/>
    <b v="1"/>
    <n v="0"/>
    <x v="27"/>
    <n v="0"/>
    <n v="0.83"/>
    <n v="0.41499999999999998"/>
    <n v="0"/>
    <n v="0.25"/>
    <n v="0"/>
    <n v="0"/>
  </r>
  <r>
    <s v="6e1f2768-21d3-485b-adf3-32f1cbc1f379"/>
    <x v="0"/>
    <x v="0"/>
    <b v="1"/>
    <x v="0"/>
    <b v="1"/>
    <b v="0"/>
    <b v="1"/>
    <b v="1"/>
    <n v="0"/>
    <x v="27"/>
    <n v="0"/>
    <n v="0.83"/>
    <n v="0.41499999999999998"/>
    <n v="0"/>
    <n v="0.25"/>
    <n v="0"/>
    <n v="0"/>
  </r>
  <r>
    <s v="6e34eda9-9a93-451c-9543-246ebb0ed21d"/>
    <x v="6"/>
    <x v="0"/>
    <b v="1"/>
    <x v="0"/>
    <b v="1"/>
    <b v="0"/>
    <b v="1"/>
    <b v="1"/>
    <n v="0"/>
    <x v="27"/>
    <n v="0"/>
    <n v="0.83"/>
    <n v="0.41499999999999998"/>
    <n v="0"/>
    <n v="0.25"/>
    <n v="0"/>
    <n v="0"/>
  </r>
  <r>
    <s v="701dfcbb-752a-48e5-8ec7-f0410dabe200"/>
    <x v="5"/>
    <x v="0"/>
    <b v="1"/>
    <x v="0"/>
    <b v="0"/>
    <b v="0"/>
    <b v="0"/>
    <b v="0"/>
    <n v="0"/>
    <x v="27"/>
    <n v="0"/>
    <n v="0.83"/>
    <n v="0.41499999999999998"/>
    <n v="0"/>
    <n v="0.25"/>
    <n v="0"/>
    <n v="0"/>
  </r>
  <r>
    <s v="73ca03c9-8287-418e-b768-6ccede73ff81"/>
    <x v="2"/>
    <x v="0"/>
    <b v="1"/>
    <x v="0"/>
    <b v="1"/>
    <b v="1"/>
    <b v="1"/>
    <b v="0"/>
    <n v="0"/>
    <x v="27"/>
    <n v="0"/>
    <n v="0.83"/>
    <n v="0.41499999999999998"/>
    <n v="0"/>
    <n v="0.25"/>
    <n v="0"/>
    <n v="0"/>
  </r>
  <r>
    <s v="747dc3e4-ebe9-464d-9bd4-3649639c2841"/>
    <x v="4"/>
    <x v="0"/>
    <b v="1"/>
    <x v="0"/>
    <b v="0"/>
    <b v="1"/>
    <b v="1"/>
    <b v="0"/>
    <n v="0"/>
    <x v="27"/>
    <n v="0"/>
    <n v="0.83"/>
    <n v="0.41499999999999998"/>
    <n v="0"/>
    <n v="0.25"/>
    <n v="0"/>
    <n v="0"/>
  </r>
  <r>
    <s v="7713c397-7cdc-44a2-82ea-ab6aea8868e7"/>
    <x v="5"/>
    <x v="1"/>
    <b v="1"/>
    <x v="1"/>
    <b v="1"/>
    <b v="0"/>
    <b v="1"/>
    <b v="0"/>
    <n v="0"/>
    <x v="27"/>
    <n v="0"/>
    <n v="0.83"/>
    <n v="0.41499999999999998"/>
    <n v="0"/>
    <n v="0.25"/>
    <n v="0"/>
    <n v="0"/>
  </r>
  <r>
    <s v="7ee470f7-ad8e-440b-8af1-43c47e868008"/>
    <x v="3"/>
    <x v="0"/>
    <b v="0"/>
    <x v="1"/>
    <b v="0"/>
    <b v="0"/>
    <b v="0"/>
    <b v="0"/>
    <n v="0"/>
    <x v="27"/>
    <n v="0"/>
    <n v="0.83"/>
    <n v="0.41499999999999998"/>
    <n v="0"/>
    <n v="0.25"/>
    <n v="0"/>
    <n v="0"/>
  </r>
  <r>
    <s v="84d15668-c66d-476b-97eb-a44e20eff819"/>
    <x v="3"/>
    <x v="0"/>
    <b v="0"/>
    <x v="0"/>
    <b v="0"/>
    <b v="0"/>
    <b v="1"/>
    <b v="1"/>
    <n v="0"/>
    <x v="27"/>
    <n v="0"/>
    <n v="0.83"/>
    <n v="0.41499999999999998"/>
    <n v="0"/>
    <n v="0.25"/>
    <n v="0"/>
    <n v="0"/>
  </r>
  <r>
    <s v="8aa246c3-530e-4871-93c7-3a327dade304"/>
    <x v="3"/>
    <x v="0"/>
    <b v="1"/>
    <x v="0"/>
    <b v="1"/>
    <b v="0"/>
    <b v="0"/>
    <b v="0"/>
    <n v="0"/>
    <x v="27"/>
    <n v="0"/>
    <n v="0.83"/>
    <n v="0.41499999999999998"/>
    <n v="0"/>
    <n v="0.25"/>
    <n v="0"/>
    <n v="0"/>
  </r>
  <r>
    <s v="8ba6b24f-9284-4ad7-aa35-e1315152d984"/>
    <x v="2"/>
    <x v="0"/>
    <b v="0"/>
    <x v="0"/>
    <b v="1"/>
    <b v="1"/>
    <b v="1"/>
    <b v="1"/>
    <n v="0"/>
    <x v="27"/>
    <n v="0"/>
    <n v="0.83"/>
    <n v="0.41499999999999998"/>
    <n v="0"/>
    <n v="0.25"/>
    <n v="0"/>
    <n v="0"/>
  </r>
  <r>
    <s v="8c14c026-4933-4357-b92f-e833cba6f114"/>
    <x v="6"/>
    <x v="0"/>
    <b v="1"/>
    <x v="1"/>
    <b v="1"/>
    <b v="1"/>
    <b v="1"/>
    <b v="1"/>
    <n v="0"/>
    <x v="27"/>
    <n v="0"/>
    <n v="0.83"/>
    <n v="0.41499999999999998"/>
    <n v="0"/>
    <n v="0.25"/>
    <n v="0"/>
    <n v="0"/>
  </r>
  <r>
    <s v="8d465c6c-9f64-4350-9fbe-24f9758621c6"/>
    <x v="7"/>
    <x v="0"/>
    <b v="0"/>
    <x v="0"/>
    <b v="1"/>
    <b v="1"/>
    <b v="0"/>
    <b v="0"/>
    <n v="0"/>
    <x v="27"/>
    <n v="0"/>
    <n v="0.83"/>
    <n v="0.41499999999999998"/>
    <n v="0"/>
    <n v="0.25"/>
    <n v="0"/>
    <n v="0"/>
  </r>
  <r>
    <s v="8ef03ee2-13dd-4fe3-844d-96f1ba231489"/>
    <x v="3"/>
    <x v="0"/>
    <b v="0"/>
    <x v="0"/>
    <b v="1"/>
    <b v="0"/>
    <b v="1"/>
    <b v="1"/>
    <n v="0"/>
    <x v="27"/>
    <n v="0"/>
    <n v="0.83"/>
    <n v="0.41499999999999998"/>
    <n v="0"/>
    <n v="0.25"/>
    <n v="0"/>
    <n v="0"/>
  </r>
  <r>
    <s v="916dd241-96c2-4b77-bb71-8691f6c976d9"/>
    <x v="1"/>
    <x v="0"/>
    <b v="0"/>
    <x v="1"/>
    <b v="0"/>
    <b v="0"/>
    <b v="1"/>
    <b v="1"/>
    <n v="0"/>
    <x v="27"/>
    <n v="0"/>
    <n v="0.83"/>
    <n v="0.41499999999999998"/>
    <n v="0"/>
    <n v="0.25"/>
    <n v="0"/>
    <n v="0"/>
  </r>
  <r>
    <s v="92608061-8265-432a-a946-e2fe83798719"/>
    <x v="2"/>
    <x v="0"/>
    <b v="1"/>
    <x v="1"/>
    <b v="1"/>
    <b v="0"/>
    <b v="0"/>
    <b v="1"/>
    <n v="0"/>
    <x v="27"/>
    <n v="0"/>
    <n v="0.83"/>
    <n v="0.41499999999999998"/>
    <n v="0"/>
    <n v="0.25"/>
    <n v="0"/>
    <n v="0"/>
  </r>
  <r>
    <s v="933ebba4-8b0d-4e4e-b1f3-4d9b4f394fde"/>
    <x v="2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953d8a9a-0644-47ca-a817-c8f722344249"/>
    <x v="7"/>
    <x v="0"/>
    <b v="1"/>
    <x v="1"/>
    <b v="1"/>
    <b v="1"/>
    <b v="1"/>
    <b v="1"/>
    <n v="0"/>
    <x v="27"/>
    <n v="0"/>
    <n v="0.83"/>
    <n v="0.41499999999999998"/>
    <n v="0"/>
    <n v="0.25"/>
    <n v="0"/>
    <n v="0"/>
  </r>
  <r>
    <s v="96550354-223e-48d1-93b0-8f020ceda9b7"/>
    <x v="6"/>
    <x v="0"/>
    <b v="1"/>
    <x v="0"/>
    <b v="1"/>
    <b v="1"/>
    <b v="1"/>
    <b v="0"/>
    <n v="0"/>
    <x v="27"/>
    <n v="0"/>
    <n v="0.83"/>
    <n v="0.41499999999999998"/>
    <n v="0"/>
    <n v="0.25"/>
    <n v="0"/>
    <n v="0"/>
  </r>
  <r>
    <s v="96c2939e-138b-4dd1-8a69-c7984474f9df"/>
    <x v="2"/>
    <x v="1"/>
    <b v="1"/>
    <x v="1"/>
    <b v="1"/>
    <b v="0"/>
    <b v="0"/>
    <b v="0"/>
    <n v="0"/>
    <x v="27"/>
    <n v="0"/>
    <n v="0.83"/>
    <n v="0.41499999999999998"/>
    <n v="0"/>
    <n v="0.25"/>
    <n v="0"/>
    <n v="0"/>
  </r>
  <r>
    <s v="9858ace2-56ad-4833-87fe-b45ae7daf235"/>
    <x v="5"/>
    <x v="0"/>
    <b v="1"/>
    <x v="1"/>
    <b v="0"/>
    <b v="0"/>
    <b v="1"/>
    <b v="1"/>
    <n v="0"/>
    <x v="27"/>
    <n v="0"/>
    <n v="0.83"/>
    <n v="0.41499999999999998"/>
    <n v="0"/>
    <n v="0.25"/>
    <n v="0"/>
    <n v="0"/>
  </r>
  <r>
    <s v="9afaa3b9-68d5-41fe-8476-34a92092158e"/>
    <x v="1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9b2a17cd-21bc-41e8-85a3-7c98a695044a"/>
    <x v="2"/>
    <x v="0"/>
    <b v="1"/>
    <x v="0"/>
    <b v="1"/>
    <b v="0"/>
    <b v="0"/>
    <b v="1"/>
    <n v="0"/>
    <x v="27"/>
    <n v="0"/>
    <n v="0.83"/>
    <n v="0.41499999999999998"/>
    <n v="0"/>
    <n v="0.25"/>
    <n v="0"/>
    <n v="0"/>
  </r>
  <r>
    <s v="9cb6d192-9fbb-43c2-8d41-4fb667ba9c03"/>
    <x v="6"/>
    <x v="0"/>
    <b v="0"/>
    <x v="0"/>
    <b v="0"/>
    <b v="1"/>
    <b v="1"/>
    <b v="0"/>
    <n v="0"/>
    <x v="27"/>
    <n v="0"/>
    <n v="0.83"/>
    <n v="0.41499999999999998"/>
    <n v="0"/>
    <n v="0.25"/>
    <n v="0"/>
    <n v="0"/>
  </r>
  <r>
    <s v="9e3ef61d-d83d-4763-a0c5-8208febe6da8"/>
    <x v="5"/>
    <x v="1"/>
    <b v="1"/>
    <x v="1"/>
    <b v="1"/>
    <b v="0"/>
    <b v="1"/>
    <b v="1"/>
    <n v="0"/>
    <x v="27"/>
    <n v="0"/>
    <n v="0.83"/>
    <n v="0.41499999999999998"/>
    <n v="0"/>
    <n v="0.25"/>
    <n v="0"/>
    <n v="0"/>
  </r>
  <r>
    <s v="a1e75be1-6253-48b8-b631-d85ce421da89"/>
    <x v="7"/>
    <x v="0"/>
    <b v="1"/>
    <x v="1"/>
    <b v="1"/>
    <b v="1"/>
    <b v="1"/>
    <b v="0"/>
    <n v="0"/>
    <x v="27"/>
    <n v="0"/>
    <n v="0.83"/>
    <n v="0.41499999999999998"/>
    <n v="0"/>
    <n v="0.25"/>
    <n v="0"/>
    <n v="0"/>
  </r>
  <r>
    <s v="a4fcb0e3-5440-450a-a2da-16fd80bec0e7"/>
    <x v="4"/>
    <x v="0"/>
    <b v="1"/>
    <x v="1"/>
    <b v="1"/>
    <b v="0"/>
    <b v="1"/>
    <b v="1"/>
    <n v="0"/>
    <x v="27"/>
    <n v="0"/>
    <n v="0.83"/>
    <n v="0.41499999999999998"/>
    <n v="0"/>
    <n v="0.25"/>
    <n v="0"/>
    <n v="0"/>
  </r>
  <r>
    <s v="ac84598b-17cb-4d87-91b0-1e397f215cbd"/>
    <x v="3"/>
    <x v="1"/>
    <b v="0"/>
    <x v="1"/>
    <b v="1"/>
    <b v="0"/>
    <b v="1"/>
    <b v="1"/>
    <n v="0"/>
    <x v="27"/>
    <n v="0"/>
    <n v="0.83"/>
    <n v="0.41499999999999998"/>
    <n v="0"/>
    <n v="0.25"/>
    <n v="0"/>
    <n v="0"/>
  </r>
  <r>
    <s v="add56177-54f9-4be1-8976-e729fc2adbb9"/>
    <x v="3"/>
    <x v="1"/>
    <b v="1"/>
    <x v="1"/>
    <b v="1"/>
    <b v="1"/>
    <b v="1"/>
    <b v="0"/>
    <n v="0"/>
    <x v="27"/>
    <n v="0"/>
    <n v="0.83"/>
    <n v="0.41499999999999998"/>
    <n v="0"/>
    <n v="0.25"/>
    <n v="0"/>
    <n v="0"/>
  </r>
  <r>
    <s v="b03f7c9d-9f29-495a-8c95-688d574c1b0e"/>
    <x v="1"/>
    <x v="1"/>
    <b v="1"/>
    <x v="1"/>
    <b v="1"/>
    <b v="0"/>
    <b v="1"/>
    <b v="0"/>
    <n v="0"/>
    <x v="27"/>
    <n v="0"/>
    <n v="0.83"/>
    <n v="0.41499999999999998"/>
    <n v="0"/>
    <n v="0.25"/>
    <n v="0"/>
    <n v="0"/>
  </r>
  <r>
    <s v="b2dfe61b-7eb2-4ad1-b6a1-642e740e25a3"/>
    <x v="5"/>
    <x v="0"/>
    <b v="1"/>
    <x v="0"/>
    <b v="1"/>
    <b v="0"/>
    <b v="0"/>
    <b v="1"/>
    <n v="0"/>
    <x v="27"/>
    <n v="0"/>
    <n v="0.83"/>
    <n v="0.41499999999999998"/>
    <n v="0"/>
    <n v="0.25"/>
    <n v="0"/>
    <n v="0"/>
  </r>
  <r>
    <s v="b4d72cb7-2fe8-4169-bae7-7f552d662f31"/>
    <x v="5"/>
    <x v="0"/>
    <b v="0"/>
    <x v="1"/>
    <b v="1"/>
    <b v="0"/>
    <b v="1"/>
    <b v="0"/>
    <n v="0"/>
    <x v="27"/>
    <n v="0"/>
    <n v="0.83"/>
    <n v="0.41499999999999998"/>
    <n v="0"/>
    <n v="0.25"/>
    <n v="0"/>
    <n v="0"/>
  </r>
  <r>
    <s v="be23fb79-d1ed-4d8d-8f28-cf1e7214cfed"/>
    <x v="6"/>
    <x v="0"/>
    <b v="0"/>
    <x v="1"/>
    <b v="1"/>
    <b v="0"/>
    <b v="1"/>
    <b v="0"/>
    <n v="0"/>
    <x v="27"/>
    <n v="0"/>
    <n v="0.83"/>
    <n v="0.41499999999999998"/>
    <n v="0"/>
    <n v="0.25"/>
    <n v="0"/>
    <n v="0"/>
  </r>
  <r>
    <s v="c8424a92-0660-4936-9725-914af591558a"/>
    <x v="6"/>
    <x v="0"/>
    <b v="1"/>
    <x v="1"/>
    <b v="1"/>
    <b v="0"/>
    <b v="1"/>
    <b v="1"/>
    <n v="0"/>
    <x v="27"/>
    <n v="0"/>
    <n v="0.83"/>
    <n v="0.41499999999999998"/>
    <n v="0"/>
    <n v="0.25"/>
    <n v="0"/>
    <n v="0"/>
  </r>
  <r>
    <s v="c8478c75-ad5e-4225-ae11-0f0566b99d04"/>
    <x v="7"/>
    <x v="0"/>
    <b v="1"/>
    <x v="1"/>
    <b v="1"/>
    <b v="1"/>
    <b v="0"/>
    <b v="0"/>
    <n v="0"/>
    <x v="27"/>
    <n v="0"/>
    <n v="0.83"/>
    <n v="0.41499999999999998"/>
    <n v="0"/>
    <n v="0.25"/>
    <n v="0"/>
    <n v="0"/>
  </r>
  <r>
    <s v="c8887b78-b7e8-408c-8816-c1e99f051e2b"/>
    <x v="6"/>
    <x v="0"/>
    <b v="0"/>
    <x v="0"/>
    <b v="1"/>
    <b v="1"/>
    <b v="1"/>
    <b v="1"/>
    <n v="0"/>
    <x v="27"/>
    <n v="0"/>
    <n v="0.83"/>
    <n v="0.41499999999999998"/>
    <n v="0"/>
    <n v="0.25"/>
    <n v="0"/>
    <n v="0"/>
  </r>
  <r>
    <s v="c8a5aea4-bed3-4237-9d0a-8b883764b045"/>
    <x v="6"/>
    <x v="0"/>
    <b v="1"/>
    <x v="1"/>
    <b v="0"/>
    <b v="0"/>
    <b v="0"/>
    <b v="1"/>
    <n v="0"/>
    <x v="27"/>
    <n v="0"/>
    <n v="0.83"/>
    <n v="0.41499999999999998"/>
    <n v="0"/>
    <n v="0.25"/>
    <n v="0"/>
    <n v="0"/>
  </r>
  <r>
    <s v="ca462c79-4879-471c-acad-e51c6cd66aa5"/>
    <x v="6"/>
    <x v="0"/>
    <b v="0"/>
    <x v="1"/>
    <b v="0"/>
    <b v="0"/>
    <b v="0"/>
    <b v="1"/>
    <n v="0"/>
    <x v="27"/>
    <n v="0"/>
    <n v="0.83"/>
    <n v="0.41499999999999998"/>
    <n v="0"/>
    <n v="0.25"/>
    <n v="0"/>
    <n v="0"/>
  </r>
  <r>
    <s v="ca79d4ad-0caa-44b2-8edb-2d79161e4c6f"/>
    <x v="7"/>
    <x v="0"/>
    <b v="1"/>
    <x v="0"/>
    <b v="1"/>
    <b v="0"/>
    <b v="1"/>
    <b v="0"/>
    <n v="0"/>
    <x v="27"/>
    <n v="0"/>
    <n v="0.83"/>
    <n v="0.41499999999999998"/>
    <n v="0"/>
    <n v="0.25"/>
    <n v="0"/>
    <n v="0"/>
  </r>
  <r>
    <s v="d3ade32d-216c-476d-b326-22a60b191399"/>
    <x v="2"/>
    <x v="0"/>
    <b v="1"/>
    <x v="1"/>
    <b v="1"/>
    <b v="0"/>
    <b v="1"/>
    <b v="1"/>
    <n v="0"/>
    <x v="27"/>
    <n v="0"/>
    <n v="0.83"/>
    <n v="0.41499999999999998"/>
    <n v="0"/>
    <n v="0.25"/>
    <n v="0"/>
    <n v="0"/>
  </r>
  <r>
    <s v="d926dfd8-e4b7-4495-ae11-1e1ba84c1c08"/>
    <x v="1"/>
    <x v="1"/>
    <b v="1"/>
    <x v="0"/>
    <b v="1"/>
    <b v="1"/>
    <b v="1"/>
    <b v="0"/>
    <n v="0"/>
    <x v="27"/>
    <n v="0"/>
    <n v="0.83"/>
    <n v="0.41499999999999998"/>
    <n v="0"/>
    <n v="0.25"/>
    <n v="0"/>
    <n v="0"/>
  </r>
  <r>
    <s v="dbdab58a-a6f9-4f6c-a27f-2e64804ba7cb"/>
    <x v="5"/>
    <x v="0"/>
    <b v="0"/>
    <x v="1"/>
    <b v="1"/>
    <b v="1"/>
    <b v="0"/>
    <b v="0"/>
    <n v="0"/>
    <x v="27"/>
    <n v="0"/>
    <n v="0.83"/>
    <n v="0.41499999999999998"/>
    <n v="0"/>
    <n v="0.25"/>
    <n v="0"/>
    <n v="0"/>
  </r>
  <r>
    <s v="dde19a3d-0787-4ab8-b08f-1cc86bad0a48"/>
    <x v="5"/>
    <x v="0"/>
    <b v="0"/>
    <x v="1"/>
    <b v="1"/>
    <b v="0"/>
    <b v="1"/>
    <b v="0"/>
    <n v="0"/>
    <x v="27"/>
    <n v="0"/>
    <n v="0.83"/>
    <n v="0.41499999999999998"/>
    <n v="0"/>
    <n v="0.25"/>
    <n v="0"/>
    <n v="0"/>
  </r>
  <r>
    <s v="df92e82e-cb04-4fd3-82c8-1f9b9cb8925b"/>
    <x v="6"/>
    <x v="0"/>
    <b v="0"/>
    <x v="1"/>
    <b v="1"/>
    <b v="1"/>
    <b v="1"/>
    <b v="0"/>
    <n v="0"/>
    <x v="27"/>
    <n v="0"/>
    <n v="0.83"/>
    <n v="0.41499999999999998"/>
    <n v="0"/>
    <n v="0.25"/>
    <n v="0"/>
    <n v="0"/>
  </r>
  <r>
    <s v="e3cb78c8-d3e8-4951-b0f2-4bda048ba048"/>
    <x v="5"/>
    <x v="0"/>
    <b v="1"/>
    <x v="0"/>
    <b v="1"/>
    <b v="0"/>
    <b v="1"/>
    <b v="0"/>
    <n v="0"/>
    <x v="27"/>
    <n v="0"/>
    <n v="0.83"/>
    <n v="0.41499999999999998"/>
    <n v="0"/>
    <n v="0.25"/>
    <n v="0"/>
    <n v="0"/>
  </r>
  <r>
    <s v="e58853dd-2913-4361-b048-f11516bf406b"/>
    <x v="5"/>
    <x v="1"/>
    <b v="0"/>
    <x v="1"/>
    <b v="0"/>
    <b v="1"/>
    <b v="1"/>
    <b v="0"/>
    <n v="0"/>
    <x v="27"/>
    <n v="0"/>
    <n v="0.83"/>
    <n v="0.41499999999999998"/>
    <n v="0"/>
    <n v="0.25"/>
    <n v="0"/>
    <n v="0"/>
  </r>
  <r>
    <s v="ed0c4a27-a05f-4ef2-9393-0ddf6e1266f7"/>
    <x v="4"/>
    <x v="0"/>
    <b v="1"/>
    <x v="1"/>
    <b v="1"/>
    <b v="1"/>
    <b v="0"/>
    <b v="0"/>
    <n v="0"/>
    <x v="27"/>
    <n v="0"/>
    <n v="0.83"/>
    <n v="0.41499999999999998"/>
    <n v="0"/>
    <n v="0.25"/>
    <n v="0"/>
    <n v="0"/>
  </r>
  <r>
    <s v="ef6d0756-3e85-4a36-b3fb-f62c028dcaaa"/>
    <x v="2"/>
    <x v="0"/>
    <b v="1"/>
    <x v="1"/>
    <b v="1"/>
    <b v="1"/>
    <b v="1"/>
    <b v="0"/>
    <n v="0"/>
    <x v="27"/>
    <n v="0"/>
    <n v="0.83"/>
    <n v="0.41499999999999998"/>
    <n v="0"/>
    <n v="0.25"/>
    <n v="0"/>
    <n v="0"/>
  </r>
  <r>
    <s v="f2d43a84-0411-4819-b5d2-b579af1e56f5"/>
    <x v="6"/>
    <x v="0"/>
    <b v="1"/>
    <x v="1"/>
    <b v="1"/>
    <b v="1"/>
    <b v="1"/>
    <b v="1"/>
    <n v="0"/>
    <x v="27"/>
    <n v="0"/>
    <n v="0.83"/>
    <n v="0.41499999999999998"/>
    <n v="0"/>
    <n v="0.25"/>
    <n v="0"/>
    <n v="0"/>
  </r>
  <r>
    <s v="f2db4a8b-d41c-4f0a-84d5-66a2babd996a"/>
    <x v="5"/>
    <x v="1"/>
    <b v="1"/>
    <x v="1"/>
    <b v="1"/>
    <b v="1"/>
    <b v="0"/>
    <b v="1"/>
    <n v="0"/>
    <x v="27"/>
    <n v="0"/>
    <n v="0.83"/>
    <n v="0.41499999999999998"/>
    <n v="0"/>
    <n v="0.25"/>
    <n v="0"/>
    <n v="0"/>
  </r>
  <r>
    <s v="f2fc0133-c6af-4fe5-b3a2-ae1ed2270e66"/>
    <x v="3"/>
    <x v="0"/>
    <b v="1"/>
    <x v="1"/>
    <b v="0"/>
    <b v="0"/>
    <b v="1"/>
    <b v="0"/>
    <n v="0"/>
    <x v="27"/>
    <n v="0"/>
    <n v="0.83"/>
    <n v="0.41499999999999998"/>
    <n v="0"/>
    <n v="0.25"/>
    <n v="0"/>
    <n v="0"/>
  </r>
  <r>
    <s v="f891bcb1-a63e-4d2f-aa89-a7522044a492"/>
    <x v="2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f891bcb1-a63e-4d2f-aa89-a7522044a492"/>
    <x v="4"/>
    <x v="0"/>
    <b v="1"/>
    <x v="0"/>
    <b v="1"/>
    <b v="1"/>
    <b v="1"/>
    <b v="1"/>
    <n v="0"/>
    <x v="27"/>
    <n v="0"/>
    <n v="0.83"/>
    <n v="0.41499999999999998"/>
    <n v="0"/>
    <n v="0.25"/>
    <n v="0"/>
    <n v="0"/>
  </r>
  <r>
    <s v="ff4c45e6-5a07-4c65-a311-ea24878c2014"/>
    <x v="5"/>
    <x v="0"/>
    <b v="1"/>
    <x v="1"/>
    <b v="0"/>
    <b v="1"/>
    <b v="0"/>
    <b v="1"/>
    <n v="0"/>
    <x v="27"/>
    <n v="0"/>
    <n v="0.83"/>
    <n v="0.41499999999999998"/>
    <n v="0"/>
    <n v="0.25"/>
    <n v="0"/>
    <n v="0"/>
  </r>
  <r>
    <s v="d9aee0ee-82ea-4554-ad84-0828f4910a62"/>
    <x v="0"/>
    <x v="1"/>
    <b v="1"/>
    <x v="0"/>
    <b v="1"/>
    <b v="0"/>
    <b v="1"/>
    <b v="0"/>
    <n v="1"/>
    <x v="31"/>
    <n v="0.11"/>
    <n v="0.81"/>
    <n v="9.0000000000000011E-2"/>
    <n v="0"/>
    <n v="0.25"/>
    <n v="0"/>
    <n v="0"/>
  </r>
  <r>
    <s v="94060be2-e32d-49ff-8736-4cc9184c7da1"/>
    <x v="0"/>
    <x v="0"/>
    <b v="1"/>
    <x v="1"/>
    <b v="1"/>
    <b v="1"/>
    <b v="1"/>
    <b v="0"/>
    <n v="3"/>
    <x v="12"/>
    <n v="0.43"/>
    <n v="0.78"/>
    <n v="0.11142857142857143"/>
    <n v="0.78"/>
    <n v="0.43"/>
    <n v="1.1783372412585122"/>
    <n v="8.2483606888095853"/>
  </r>
  <r>
    <s v="f891bcb1-a63e-4d2f-aa89-a7522044a492"/>
    <x v="1"/>
    <x v="0"/>
    <b v="1"/>
    <x v="0"/>
    <b v="1"/>
    <b v="1"/>
    <b v="1"/>
    <b v="1"/>
    <n v="3"/>
    <x v="12"/>
    <n v="0.43"/>
    <n v="0.78"/>
    <n v="0.11142857142857143"/>
    <n v="0.78"/>
    <n v="0.43"/>
    <n v="1.1783372412585122"/>
    <n v="8.2483606888095853"/>
  </r>
  <r>
    <s v="603d3915-9247-40db-be45-24128699a27e"/>
    <x v="0"/>
    <x v="0"/>
    <b v="1"/>
    <x v="1"/>
    <b v="0"/>
    <b v="0"/>
    <b v="0"/>
    <b v="0"/>
    <n v="1"/>
    <x v="41"/>
    <n v="0.13"/>
    <n v="0.51"/>
    <n v="6.3750000000000001E-2"/>
    <n v="0"/>
    <n v="0.25"/>
    <n v="0"/>
    <n v="0"/>
  </r>
  <r>
    <s v="6337b63a-8eb3-437a-8474-0a6e1a42c0df"/>
    <x v="2"/>
    <x v="0"/>
    <b v="0"/>
    <x v="0"/>
    <b v="1"/>
    <b v="0"/>
    <b v="1"/>
    <b v="1"/>
    <n v="1"/>
    <x v="41"/>
    <n v="0.13"/>
    <n v="0.51"/>
    <n v="6.3750000000000001E-2"/>
    <n v="0"/>
    <n v="0.25"/>
    <n v="0"/>
    <n v="0"/>
  </r>
  <r>
    <s v="7ae60746-abc0-4f7b-9ee7-a26c2e1f0cbc"/>
    <x v="2"/>
    <x v="0"/>
    <b v="1"/>
    <x v="1"/>
    <b v="1"/>
    <b v="0"/>
    <b v="0"/>
    <b v="1"/>
    <n v="1"/>
    <x v="41"/>
    <n v="0.13"/>
    <n v="0.51"/>
    <n v="6.3750000000000001E-2"/>
    <n v="0"/>
    <n v="0.25"/>
    <n v="0"/>
    <n v="0"/>
  </r>
  <r>
    <s v="7dd18bb7-90c6-4365-a74d-827ac7ee72ee"/>
    <x v="2"/>
    <x v="0"/>
    <b v="1"/>
    <x v="1"/>
    <b v="0"/>
    <b v="0"/>
    <b v="1"/>
    <b v="1"/>
    <n v="8"/>
    <x v="11"/>
    <n v="0.32"/>
    <n v="0.45"/>
    <n v="1.8000000000000002E-2"/>
    <n v="0.45"/>
    <n v="0.32"/>
    <n v="0.49749965947081698"/>
    <n v="12.437491486770424"/>
  </r>
  <r>
    <s v="0067320b-407f-413f-83cd-6d20bdc237dd"/>
    <x v="3"/>
    <x v="0"/>
    <b v="1"/>
    <x v="0"/>
    <b v="1"/>
    <b v="1"/>
    <b v="0"/>
    <b v="0"/>
    <n v="1"/>
    <x v="27"/>
    <n v="0.5"/>
    <n v="0.42"/>
    <n v="0.21"/>
    <n v="0.42"/>
    <n v="0.5"/>
    <n v="1.5849625007211563"/>
    <n v="3.1699250014423126"/>
  </r>
  <r>
    <s v="1a301f5e-8b43-414b-88b2-5869259f1679"/>
    <x v="6"/>
    <x v="0"/>
    <b v="1"/>
    <x v="1"/>
    <b v="1"/>
    <b v="1"/>
    <b v="1"/>
    <b v="1"/>
    <n v="1"/>
    <x v="27"/>
    <n v="0.5"/>
    <n v="0.42"/>
    <n v="0.21"/>
    <n v="0.42"/>
    <n v="0.5"/>
    <n v="1.5849625007211563"/>
    <n v="3.1699250014423126"/>
  </r>
  <r>
    <s v="1c1ced27-a11f-40bf-a0ea-0a038fa359ea"/>
    <x v="3"/>
    <x v="1"/>
    <b v="0"/>
    <x v="0"/>
    <b v="1"/>
    <b v="0"/>
    <b v="1"/>
    <b v="1"/>
    <n v="1"/>
    <x v="27"/>
    <n v="0.5"/>
    <n v="0.42"/>
    <n v="0.21"/>
    <n v="0.42"/>
    <n v="0.5"/>
    <n v="1.5849625007211563"/>
    <n v="3.1699250014423126"/>
  </r>
  <r>
    <s v="1f789da8-2f3a-4498-bcda-2ede27ce8d0a"/>
    <x v="3"/>
    <x v="0"/>
    <b v="1"/>
    <x v="1"/>
    <b v="1"/>
    <b v="0"/>
    <b v="1"/>
    <b v="1"/>
    <n v="1"/>
    <x v="27"/>
    <n v="0.5"/>
    <n v="0.42"/>
    <n v="0.21"/>
    <n v="0.42"/>
    <n v="0.5"/>
    <n v="1.5849625007211563"/>
    <n v="3.1699250014423126"/>
  </r>
  <r>
    <s v="28fa98d9-fbd7-4929-8ce4-8a18c3a0a6d2"/>
    <x v="3"/>
    <x v="1"/>
    <b v="1"/>
    <x v="1"/>
    <b v="1"/>
    <b v="0"/>
    <b v="1"/>
    <b v="1"/>
    <n v="1"/>
    <x v="27"/>
    <n v="0.5"/>
    <n v="0.42"/>
    <n v="0.21"/>
    <n v="0.42"/>
    <n v="0.5"/>
    <n v="1.5849625007211563"/>
    <n v="3.1699250014423126"/>
  </r>
  <r>
    <s v="3897a193-f0a2-46ed-a005-2d297f049436"/>
    <x v="7"/>
    <x v="0"/>
    <b v="0"/>
    <x v="1"/>
    <b v="1"/>
    <b v="1"/>
    <b v="1"/>
    <b v="1"/>
    <n v="1"/>
    <x v="27"/>
    <n v="0.5"/>
    <n v="0.42"/>
    <n v="0.21"/>
    <n v="0.42"/>
    <n v="0.5"/>
    <n v="1.5849625007211563"/>
    <n v="3.1699250014423126"/>
  </r>
  <r>
    <s v="507e8aa9-2399-45e1-8ce0-a39bc5bf8206"/>
    <x v="2"/>
    <x v="1"/>
    <b v="0"/>
    <x v="1"/>
    <b v="1"/>
    <b v="0"/>
    <b v="0"/>
    <b v="1"/>
    <n v="1"/>
    <x v="27"/>
    <n v="0.5"/>
    <n v="0.42"/>
    <n v="0.21"/>
    <n v="0.42"/>
    <n v="0.5"/>
    <n v="1.5849625007211563"/>
    <n v="3.1699250014423126"/>
  </r>
  <r>
    <s v="52652d4a-997d-4f64-a52b-1fb4abbd160d"/>
    <x v="4"/>
    <x v="0"/>
    <b v="1"/>
    <x v="0"/>
    <b v="1"/>
    <b v="0"/>
    <b v="0"/>
    <b v="0"/>
    <n v="1"/>
    <x v="27"/>
    <n v="0.5"/>
    <n v="0.42"/>
    <n v="0.21"/>
    <n v="0.42"/>
    <n v="0.5"/>
    <n v="1.5849625007211563"/>
    <n v="3.1699250014423126"/>
  </r>
  <r>
    <s v="537a7d9b-de28-4a42-8f5f-466cef41d7cc"/>
    <x v="5"/>
    <x v="1"/>
    <b v="1"/>
    <x v="1"/>
    <b v="1"/>
    <b v="1"/>
    <b v="0"/>
    <b v="0"/>
    <n v="1"/>
    <x v="27"/>
    <n v="0.5"/>
    <n v="0.42"/>
    <n v="0.21"/>
    <n v="0.42"/>
    <n v="0.5"/>
    <n v="1.5849625007211563"/>
    <n v="3.1699250014423126"/>
  </r>
  <r>
    <s v="65a80823-3dea-44fb-ae6c-dbf5afc14d69"/>
    <x v="5"/>
    <x v="0"/>
    <b v="1"/>
    <x v="0"/>
    <b v="1"/>
    <b v="1"/>
    <b v="0"/>
    <b v="1"/>
    <n v="1"/>
    <x v="27"/>
    <n v="0.5"/>
    <n v="0.42"/>
    <n v="0.21"/>
    <n v="0.42"/>
    <n v="0.5"/>
    <n v="1.5849625007211563"/>
    <n v="3.1699250014423126"/>
  </r>
  <r>
    <s v="666d4eee-e1d5-4c82-bc62-3d15e3440714"/>
    <x v="4"/>
    <x v="1"/>
    <b v="1"/>
    <x v="0"/>
    <b v="1"/>
    <b v="1"/>
    <b v="0"/>
    <b v="1"/>
    <n v="1"/>
    <x v="27"/>
    <n v="0.5"/>
    <n v="0.42"/>
    <n v="0.21"/>
    <n v="0.42"/>
    <n v="0.5"/>
    <n v="1.5849625007211563"/>
    <n v="3.1699250014423126"/>
  </r>
  <r>
    <s v="66ece2ba-d46b-419e-ba9e-0d20c57879d7"/>
    <x v="4"/>
    <x v="1"/>
    <b v="1"/>
    <x v="1"/>
    <b v="1"/>
    <b v="0"/>
    <b v="0"/>
    <b v="0"/>
    <n v="1"/>
    <x v="27"/>
    <n v="0.5"/>
    <n v="0.42"/>
    <n v="0.21"/>
    <n v="0.42"/>
    <n v="0.5"/>
    <n v="1.5849625007211563"/>
    <n v="3.1699250014423126"/>
  </r>
  <r>
    <s v="6eae07f6-6fbf-400d-9725-2cc3df75a89e"/>
    <x v="2"/>
    <x v="0"/>
    <b v="1"/>
    <x v="0"/>
    <b v="1"/>
    <b v="0"/>
    <b v="1"/>
    <b v="0"/>
    <n v="1"/>
    <x v="27"/>
    <n v="0.5"/>
    <n v="0.42"/>
    <n v="0.21"/>
    <n v="0.42"/>
    <n v="0.5"/>
    <n v="1.5849625007211563"/>
    <n v="3.1699250014423126"/>
  </r>
  <r>
    <s v="750dbf41-7cb9-4a00-9b5b-d24c1d3e3d7c"/>
    <x v="2"/>
    <x v="0"/>
    <b v="1"/>
    <x v="0"/>
    <b v="1"/>
    <b v="1"/>
    <b v="0"/>
    <b v="1"/>
    <n v="1"/>
    <x v="27"/>
    <n v="0.5"/>
    <n v="0.42"/>
    <n v="0.21"/>
    <n v="0.42"/>
    <n v="0.5"/>
    <n v="1.5849625007211563"/>
    <n v="3.1699250014423126"/>
  </r>
  <r>
    <s v="76940092-6385-4321-bb39-aa83c7821558"/>
    <x v="6"/>
    <x v="0"/>
    <b v="1"/>
    <x v="0"/>
    <b v="0"/>
    <b v="1"/>
    <b v="1"/>
    <b v="0"/>
    <n v="1"/>
    <x v="27"/>
    <n v="0.5"/>
    <n v="0.42"/>
    <n v="0.21"/>
    <n v="0.42"/>
    <n v="0.5"/>
    <n v="1.5849625007211563"/>
    <n v="3.1699250014423126"/>
  </r>
  <r>
    <s v="96742a37-e6a4-4182-b8a7-a84b3e6a8ed3"/>
    <x v="0"/>
    <x v="1"/>
    <b v="1"/>
    <x v="0"/>
    <b v="1"/>
    <b v="1"/>
    <b v="1"/>
    <b v="0"/>
    <n v="1"/>
    <x v="27"/>
    <n v="0.5"/>
    <n v="0.42"/>
    <n v="0.21"/>
    <n v="0.42"/>
    <n v="0.5"/>
    <n v="1.5849625007211563"/>
    <n v="3.1699250014423126"/>
  </r>
  <r>
    <s v="a6aa6937-1c88-4835-b681-adb03ae55cb0"/>
    <x v="2"/>
    <x v="0"/>
    <b v="0"/>
    <x v="0"/>
    <b v="1"/>
    <b v="1"/>
    <b v="1"/>
    <b v="0"/>
    <n v="1"/>
    <x v="27"/>
    <n v="0.5"/>
    <n v="0.42"/>
    <n v="0.21"/>
    <n v="0.42"/>
    <n v="0.5"/>
    <n v="1.5849625007211563"/>
    <n v="3.1699250014423126"/>
  </r>
  <r>
    <s v="c59e342c-628d-41c4-9c82-6e6869febdca"/>
    <x v="3"/>
    <x v="0"/>
    <b v="0"/>
    <x v="1"/>
    <b v="0"/>
    <b v="0"/>
    <b v="0"/>
    <b v="0"/>
    <n v="1"/>
    <x v="27"/>
    <n v="0.5"/>
    <n v="0.42"/>
    <n v="0.21"/>
    <n v="0.42"/>
    <n v="0.5"/>
    <n v="1.5849625007211563"/>
    <n v="3.1699250014423126"/>
  </r>
  <r>
    <s v="f891bcb1-a63e-4d2f-aa89-a7522044a492"/>
    <x v="7"/>
    <x v="0"/>
    <b v="1"/>
    <x v="0"/>
    <b v="1"/>
    <b v="1"/>
    <b v="1"/>
    <b v="1"/>
    <n v="1"/>
    <x v="27"/>
    <n v="0.5"/>
    <n v="0.42"/>
    <n v="0.21"/>
    <n v="0.42"/>
    <n v="0.5"/>
    <n v="1.5849625007211563"/>
    <n v="3.1699250014423126"/>
  </r>
  <r>
    <s v="004e7f63-ea75-4867-ad55-955cbae17f38"/>
    <x v="0"/>
    <x v="0"/>
    <b v="0"/>
    <x v="0"/>
    <b v="1"/>
    <b v="1"/>
    <b v="1"/>
    <b v="1"/>
    <n v="0"/>
    <x v="37"/>
    <n v="0"/>
    <n v="0.42"/>
    <n v="0.42"/>
    <n v="0"/>
    <n v="0.25"/>
    <n v="0"/>
    <n v="0"/>
  </r>
  <r>
    <s v="0067320b-407f-413f-83cd-6d20bdc237dd"/>
    <x v="5"/>
    <x v="0"/>
    <b v="1"/>
    <x v="0"/>
    <b v="1"/>
    <b v="1"/>
    <b v="0"/>
    <b v="0"/>
    <n v="0"/>
    <x v="37"/>
    <n v="0"/>
    <n v="0.42"/>
    <n v="0.42"/>
    <n v="0"/>
    <n v="0.25"/>
    <n v="0"/>
    <n v="0"/>
  </r>
  <r>
    <s v="0077dc34-c7cb-43f0-a93d-d1aca6ba831b"/>
    <x v="0"/>
    <x v="0"/>
    <b v="1"/>
    <x v="0"/>
    <b v="0"/>
    <b v="1"/>
    <b v="1"/>
    <b v="1"/>
    <n v="0"/>
    <x v="37"/>
    <n v="0"/>
    <n v="0.42"/>
    <n v="0.42"/>
    <n v="0"/>
    <n v="0.25"/>
    <n v="0"/>
    <n v="0"/>
  </r>
  <r>
    <s v="00f1fbcf-58fd-4dd3-9875-7c364820aaa6"/>
    <x v="6"/>
    <x v="0"/>
    <b v="1"/>
    <x v="0"/>
    <b v="1"/>
    <b v="0"/>
    <b v="1"/>
    <b v="1"/>
    <n v="0"/>
    <x v="37"/>
    <n v="0"/>
    <n v="0.42"/>
    <n v="0.42"/>
    <n v="0"/>
    <n v="0.25"/>
    <n v="0"/>
    <n v="0"/>
  </r>
  <r>
    <s v="01fa06bc-0b7b-449c-b814-94468572d1b7"/>
    <x v="2"/>
    <x v="1"/>
    <b v="1"/>
    <x v="0"/>
    <b v="0"/>
    <b v="1"/>
    <b v="1"/>
    <b v="0"/>
    <n v="0"/>
    <x v="37"/>
    <n v="0"/>
    <n v="0.42"/>
    <n v="0.42"/>
    <n v="0"/>
    <n v="0.25"/>
    <n v="0"/>
    <n v="0"/>
  </r>
  <r>
    <s v="021ebc6e-290a-4aed-9f45-ce659089dca3"/>
    <x v="5"/>
    <x v="0"/>
    <b v="1"/>
    <x v="0"/>
    <b v="0"/>
    <b v="0"/>
    <b v="0"/>
    <b v="1"/>
    <n v="0"/>
    <x v="37"/>
    <n v="0"/>
    <n v="0.42"/>
    <n v="0.42"/>
    <n v="0"/>
    <n v="0.25"/>
    <n v="0"/>
    <n v="0"/>
  </r>
  <r>
    <s v="04a70092-915a-403b-9090-c7ea855a7182"/>
    <x v="3"/>
    <x v="0"/>
    <b v="1"/>
    <x v="1"/>
    <b v="1"/>
    <b v="0"/>
    <b v="1"/>
    <b v="1"/>
    <n v="0"/>
    <x v="37"/>
    <n v="0"/>
    <n v="0.42"/>
    <n v="0.42"/>
    <n v="0"/>
    <n v="0.25"/>
    <n v="0"/>
    <n v="0"/>
  </r>
  <r>
    <s v="04e39700-3240-4f13-891b-ee2800852df4"/>
    <x v="3"/>
    <x v="1"/>
    <b v="0"/>
    <x v="0"/>
    <b v="0"/>
    <b v="0"/>
    <b v="1"/>
    <b v="0"/>
    <n v="0"/>
    <x v="37"/>
    <n v="0"/>
    <n v="0.42"/>
    <n v="0.42"/>
    <n v="0"/>
    <n v="0.25"/>
    <n v="0"/>
    <n v="0"/>
  </r>
  <r>
    <s v="05805043-d8d1-44db-9e63-1fb6fd41892d"/>
    <x v="6"/>
    <x v="0"/>
    <b v="0"/>
    <x v="1"/>
    <b v="1"/>
    <b v="0"/>
    <b v="1"/>
    <b v="1"/>
    <n v="0"/>
    <x v="37"/>
    <n v="0"/>
    <n v="0.42"/>
    <n v="0.42"/>
    <n v="0"/>
    <n v="0.25"/>
    <n v="0"/>
    <n v="0"/>
  </r>
  <r>
    <s v="05cf0207-595f-4b82-b1b2-202de30e54bd"/>
    <x v="6"/>
    <x v="1"/>
    <b v="1"/>
    <x v="0"/>
    <b v="1"/>
    <b v="1"/>
    <b v="1"/>
    <b v="1"/>
    <n v="0"/>
    <x v="37"/>
    <n v="0"/>
    <n v="0.42"/>
    <n v="0.42"/>
    <n v="0"/>
    <n v="0.25"/>
    <n v="0"/>
    <n v="0"/>
  </r>
  <r>
    <s v="0688042c-420b-49ee-be4c-a4be1307e294"/>
    <x v="0"/>
    <x v="0"/>
    <b v="1"/>
    <x v="1"/>
    <b v="1"/>
    <b v="0"/>
    <b v="1"/>
    <b v="1"/>
    <n v="0"/>
    <x v="37"/>
    <n v="0"/>
    <n v="0.42"/>
    <n v="0.42"/>
    <n v="0"/>
    <n v="0.25"/>
    <n v="0"/>
    <n v="0"/>
  </r>
  <r>
    <s v="078305fd-1a25-40f2-8039-79d10e035c1c"/>
    <x v="7"/>
    <x v="0"/>
    <b v="1"/>
    <x v="0"/>
    <b v="0"/>
    <b v="1"/>
    <b v="0"/>
    <b v="1"/>
    <n v="0"/>
    <x v="37"/>
    <n v="0"/>
    <n v="0.42"/>
    <n v="0.42"/>
    <n v="0"/>
    <n v="0.25"/>
    <n v="0"/>
    <n v="0"/>
  </r>
  <r>
    <s v="099d5fec-d5f8-41b2-8eee-9935b3a700bf"/>
    <x v="4"/>
    <x v="0"/>
    <b v="1"/>
    <x v="0"/>
    <b v="1"/>
    <b v="0"/>
    <b v="1"/>
    <b v="0"/>
    <n v="0"/>
    <x v="37"/>
    <n v="0"/>
    <n v="0.42"/>
    <n v="0.42"/>
    <n v="0"/>
    <n v="0.25"/>
    <n v="0"/>
    <n v="0"/>
  </r>
  <r>
    <s v="0a58116b-cd9b-4206-aba5-a0478c4aefc0"/>
    <x v="4"/>
    <x v="0"/>
    <b v="1"/>
    <x v="1"/>
    <b v="0"/>
    <b v="0"/>
    <b v="1"/>
    <b v="1"/>
    <n v="0"/>
    <x v="37"/>
    <n v="0"/>
    <n v="0.42"/>
    <n v="0.42"/>
    <n v="0"/>
    <n v="0.25"/>
    <n v="0"/>
    <n v="0"/>
  </r>
  <r>
    <s v="0ad51df2-e7d6-40a5-9d10-d4df27e59801"/>
    <x v="0"/>
    <x v="1"/>
    <b v="1"/>
    <x v="1"/>
    <b v="1"/>
    <b v="1"/>
    <b v="1"/>
    <b v="1"/>
    <n v="0"/>
    <x v="37"/>
    <n v="0"/>
    <n v="0.42"/>
    <n v="0.42"/>
    <n v="0"/>
    <n v="0.25"/>
    <n v="0"/>
    <n v="0"/>
  </r>
  <r>
    <s v="0b306418-8524-4265-b750-bd222cfe9dbb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0b611e63-9a02-4864-a6dd-8f4ae59db3b2"/>
    <x v="0"/>
    <x v="0"/>
    <b v="0"/>
    <x v="1"/>
    <b v="1"/>
    <b v="1"/>
    <b v="1"/>
    <b v="0"/>
    <n v="0"/>
    <x v="37"/>
    <n v="0"/>
    <n v="0.42"/>
    <n v="0.42"/>
    <n v="0"/>
    <n v="0.25"/>
    <n v="0"/>
    <n v="0"/>
  </r>
  <r>
    <s v="0c86f2bd-837c-40f4-8827-70c6e6959974"/>
    <x v="5"/>
    <x v="1"/>
    <b v="1"/>
    <x v="1"/>
    <b v="1"/>
    <b v="1"/>
    <b v="1"/>
    <b v="0"/>
    <n v="0"/>
    <x v="37"/>
    <n v="0"/>
    <n v="0.42"/>
    <n v="0.42"/>
    <n v="0"/>
    <n v="0.25"/>
    <n v="0"/>
    <n v="0"/>
  </r>
  <r>
    <s v="0c8d17a6-8314-443c-bd7f-0d9bf3bb385d"/>
    <x v="6"/>
    <x v="0"/>
    <b v="1"/>
    <x v="1"/>
    <b v="1"/>
    <b v="0"/>
    <b v="1"/>
    <b v="0"/>
    <n v="0"/>
    <x v="37"/>
    <n v="0"/>
    <n v="0.42"/>
    <n v="0.42"/>
    <n v="0"/>
    <n v="0.25"/>
    <n v="0"/>
    <n v="0"/>
  </r>
  <r>
    <s v="0fc5e33d-3c0a-460f-962b-c8b2bb6fa119"/>
    <x v="0"/>
    <x v="0"/>
    <b v="1"/>
    <x v="1"/>
    <b v="1"/>
    <b v="1"/>
    <b v="1"/>
    <b v="1"/>
    <n v="0"/>
    <x v="37"/>
    <n v="0"/>
    <n v="0.42"/>
    <n v="0.42"/>
    <n v="0"/>
    <n v="0.25"/>
    <n v="0"/>
    <n v="0"/>
  </r>
  <r>
    <s v="102e6e45-71ba-4058-bce0-ee67290e2acf"/>
    <x v="7"/>
    <x v="1"/>
    <b v="1"/>
    <x v="0"/>
    <b v="1"/>
    <b v="0"/>
    <b v="1"/>
    <b v="0"/>
    <n v="0"/>
    <x v="37"/>
    <n v="0"/>
    <n v="0.42"/>
    <n v="0.42"/>
    <n v="0"/>
    <n v="0.25"/>
    <n v="0"/>
    <n v="0"/>
  </r>
  <r>
    <s v="112e28da-beca-41da-b501-910caf74fba2"/>
    <x v="7"/>
    <x v="1"/>
    <b v="1"/>
    <x v="1"/>
    <b v="1"/>
    <b v="0"/>
    <b v="0"/>
    <b v="0"/>
    <n v="0"/>
    <x v="37"/>
    <n v="0"/>
    <n v="0.42"/>
    <n v="0.42"/>
    <n v="0"/>
    <n v="0.25"/>
    <n v="0"/>
    <n v="0"/>
  </r>
  <r>
    <s v="113317fb-ee8a-4060-b5ee-7dcecb29dd79"/>
    <x v="1"/>
    <x v="0"/>
    <b v="1"/>
    <x v="1"/>
    <b v="1"/>
    <b v="1"/>
    <b v="1"/>
    <b v="0"/>
    <n v="0"/>
    <x v="37"/>
    <n v="0"/>
    <n v="0.42"/>
    <n v="0.42"/>
    <n v="0"/>
    <n v="0.25"/>
    <n v="0"/>
    <n v="0"/>
  </r>
  <r>
    <s v="117810b5-ccb5-45b4-a520-9ed9e84dafb7"/>
    <x v="7"/>
    <x v="0"/>
    <b v="0"/>
    <x v="1"/>
    <b v="1"/>
    <b v="1"/>
    <b v="1"/>
    <b v="0"/>
    <n v="0"/>
    <x v="37"/>
    <n v="0"/>
    <n v="0.42"/>
    <n v="0.42"/>
    <n v="0"/>
    <n v="0.25"/>
    <n v="0"/>
    <n v="0"/>
  </r>
  <r>
    <s v="1234c532-237d-425b-a4ea-1abe6449aada"/>
    <x v="7"/>
    <x v="0"/>
    <b v="1"/>
    <x v="0"/>
    <b v="1"/>
    <b v="1"/>
    <b v="0"/>
    <b v="1"/>
    <n v="0"/>
    <x v="37"/>
    <n v="0"/>
    <n v="0.42"/>
    <n v="0.42"/>
    <n v="0"/>
    <n v="0.25"/>
    <n v="0"/>
    <n v="0"/>
  </r>
  <r>
    <s v="12712e2e-6c41-411c-9b79-5b1bde160466"/>
    <x v="5"/>
    <x v="0"/>
    <b v="0"/>
    <x v="1"/>
    <b v="0"/>
    <b v="0"/>
    <b v="1"/>
    <b v="1"/>
    <n v="0"/>
    <x v="37"/>
    <n v="0"/>
    <n v="0.42"/>
    <n v="0.42"/>
    <n v="0"/>
    <n v="0.25"/>
    <n v="0"/>
    <n v="0"/>
  </r>
  <r>
    <s v="12882ece-d7ee-4ba7-b5e9-ad752631af4e"/>
    <x v="3"/>
    <x v="0"/>
    <b v="1"/>
    <x v="0"/>
    <b v="1"/>
    <b v="0"/>
    <b v="1"/>
    <b v="0"/>
    <n v="0"/>
    <x v="37"/>
    <n v="0"/>
    <n v="0.42"/>
    <n v="0.42"/>
    <n v="0"/>
    <n v="0.25"/>
    <n v="0"/>
    <n v="0"/>
  </r>
  <r>
    <s v="145427dc-0901-4ab7-aecd-10fd0a032c49"/>
    <x v="4"/>
    <x v="0"/>
    <b v="1"/>
    <x v="0"/>
    <b v="1"/>
    <b v="0"/>
    <b v="0"/>
    <b v="0"/>
    <n v="0"/>
    <x v="37"/>
    <n v="0"/>
    <n v="0.42"/>
    <n v="0.42"/>
    <n v="0"/>
    <n v="0.25"/>
    <n v="0"/>
    <n v="0"/>
  </r>
  <r>
    <s v="15ce25c3-d2e1-447c-8c5f-3f5a3172bd9a"/>
    <x v="6"/>
    <x v="1"/>
    <b v="1"/>
    <x v="1"/>
    <b v="1"/>
    <b v="0"/>
    <b v="1"/>
    <b v="1"/>
    <n v="0"/>
    <x v="37"/>
    <n v="0"/>
    <n v="0.42"/>
    <n v="0.42"/>
    <n v="0"/>
    <n v="0.25"/>
    <n v="0"/>
    <n v="0"/>
  </r>
  <r>
    <s v="15d38f9f-cdc1-42cc-91ec-2181d9460eee"/>
    <x v="0"/>
    <x v="0"/>
    <b v="1"/>
    <x v="1"/>
    <b v="0"/>
    <b v="1"/>
    <b v="1"/>
    <b v="0"/>
    <n v="0"/>
    <x v="37"/>
    <n v="0"/>
    <n v="0.42"/>
    <n v="0.42"/>
    <n v="0"/>
    <n v="0.25"/>
    <n v="0"/>
    <n v="0"/>
  </r>
  <r>
    <s v="175460b7-291e-42be-b7bb-dbdd283c2206"/>
    <x v="3"/>
    <x v="0"/>
    <b v="1"/>
    <x v="0"/>
    <b v="1"/>
    <b v="0"/>
    <b v="1"/>
    <b v="0"/>
    <n v="0"/>
    <x v="37"/>
    <n v="0"/>
    <n v="0.42"/>
    <n v="0.42"/>
    <n v="0"/>
    <n v="0.25"/>
    <n v="0"/>
    <n v="0"/>
  </r>
  <r>
    <s v="17af4e5f-a798-4f9f-ada4-74667385d4f5"/>
    <x v="7"/>
    <x v="0"/>
    <b v="1"/>
    <x v="0"/>
    <b v="1"/>
    <b v="0"/>
    <b v="1"/>
    <b v="0"/>
    <n v="0"/>
    <x v="37"/>
    <n v="0"/>
    <n v="0.42"/>
    <n v="0.42"/>
    <n v="0"/>
    <n v="0.25"/>
    <n v="0"/>
    <n v="0"/>
  </r>
  <r>
    <s v="17f36c9c-cb1b-41e2-ad84-1675e5373801"/>
    <x v="6"/>
    <x v="0"/>
    <b v="1"/>
    <x v="1"/>
    <b v="1"/>
    <b v="0"/>
    <b v="0"/>
    <b v="1"/>
    <n v="0"/>
    <x v="37"/>
    <n v="0"/>
    <n v="0.42"/>
    <n v="0.42"/>
    <n v="0"/>
    <n v="0.25"/>
    <n v="0"/>
    <n v="0"/>
  </r>
  <r>
    <s v="19057d09-ccfa-4fd3-9ccc-89b36e2b029b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1967555a-c340-48b3-876f-e793be7d02ef"/>
    <x v="6"/>
    <x v="0"/>
    <b v="1"/>
    <x v="0"/>
    <b v="1"/>
    <b v="1"/>
    <b v="1"/>
    <b v="0"/>
    <n v="0"/>
    <x v="37"/>
    <n v="0"/>
    <n v="0.42"/>
    <n v="0.42"/>
    <n v="0"/>
    <n v="0.25"/>
    <n v="0"/>
    <n v="0"/>
  </r>
  <r>
    <s v="19ead95f-0f29-42ef-8714-bd1e8d0a3b75"/>
    <x v="4"/>
    <x v="0"/>
    <b v="0"/>
    <x v="1"/>
    <b v="1"/>
    <b v="0"/>
    <b v="1"/>
    <b v="1"/>
    <n v="0"/>
    <x v="37"/>
    <n v="0"/>
    <n v="0.42"/>
    <n v="0.42"/>
    <n v="0"/>
    <n v="0.25"/>
    <n v="0"/>
    <n v="0"/>
  </r>
  <r>
    <s v="1c20273c-e027-4cdc-9bf1-d14ccb638dd9"/>
    <x v="2"/>
    <x v="1"/>
    <b v="1"/>
    <x v="1"/>
    <b v="0"/>
    <b v="0"/>
    <b v="1"/>
    <b v="1"/>
    <n v="0"/>
    <x v="37"/>
    <n v="0"/>
    <n v="0.42"/>
    <n v="0.42"/>
    <n v="0"/>
    <n v="0.25"/>
    <n v="0"/>
    <n v="0"/>
  </r>
  <r>
    <s v="1d3ac980-07fd-4713-8990-0e315eb9462a"/>
    <x v="0"/>
    <x v="0"/>
    <b v="1"/>
    <x v="0"/>
    <b v="0"/>
    <b v="0"/>
    <b v="1"/>
    <b v="1"/>
    <n v="0"/>
    <x v="37"/>
    <n v="0"/>
    <n v="0.42"/>
    <n v="0.42"/>
    <n v="0"/>
    <n v="0.25"/>
    <n v="0"/>
    <n v="0"/>
  </r>
  <r>
    <s v="1d66ce48-5bc4-43bf-a434-cc6afffbd405"/>
    <x v="4"/>
    <x v="0"/>
    <b v="1"/>
    <x v="1"/>
    <b v="1"/>
    <b v="0"/>
    <b v="1"/>
    <b v="0"/>
    <n v="0"/>
    <x v="37"/>
    <n v="0"/>
    <n v="0.42"/>
    <n v="0.42"/>
    <n v="0"/>
    <n v="0.25"/>
    <n v="0"/>
    <n v="0"/>
  </r>
  <r>
    <s v="1eac8c6f-a538-445b-a7aa-3b3f4df76277"/>
    <x v="4"/>
    <x v="0"/>
    <b v="0"/>
    <x v="0"/>
    <b v="1"/>
    <b v="1"/>
    <b v="1"/>
    <b v="1"/>
    <n v="0"/>
    <x v="37"/>
    <n v="0"/>
    <n v="0.42"/>
    <n v="0.42"/>
    <n v="0"/>
    <n v="0.25"/>
    <n v="0"/>
    <n v="0"/>
  </r>
  <r>
    <s v="1f666973-54cc-451c-b150-4d2d118c5bdf"/>
    <x v="5"/>
    <x v="1"/>
    <b v="0"/>
    <x v="0"/>
    <b v="1"/>
    <b v="1"/>
    <b v="1"/>
    <b v="0"/>
    <n v="0"/>
    <x v="37"/>
    <n v="0"/>
    <n v="0.42"/>
    <n v="0.42"/>
    <n v="0"/>
    <n v="0.25"/>
    <n v="0"/>
    <n v="0"/>
  </r>
  <r>
    <s v="205d7073-c4c7-42e9-96ad-d362264ddc74"/>
    <x v="7"/>
    <x v="1"/>
    <b v="0"/>
    <x v="1"/>
    <b v="1"/>
    <b v="1"/>
    <b v="1"/>
    <b v="0"/>
    <n v="0"/>
    <x v="37"/>
    <n v="0"/>
    <n v="0.42"/>
    <n v="0.42"/>
    <n v="0"/>
    <n v="0.25"/>
    <n v="0"/>
    <n v="0"/>
  </r>
  <r>
    <s v="2209f759-8751-4844-b539-a248793b3cc7"/>
    <x v="2"/>
    <x v="0"/>
    <b v="1"/>
    <x v="1"/>
    <b v="1"/>
    <b v="0"/>
    <b v="1"/>
    <b v="0"/>
    <n v="0"/>
    <x v="37"/>
    <n v="0"/>
    <n v="0.42"/>
    <n v="0.42"/>
    <n v="0"/>
    <n v="0.25"/>
    <n v="0"/>
    <n v="0"/>
  </r>
  <r>
    <s v="25192078-f8e6-46f0-af17-5c5bcb8f1aac"/>
    <x v="6"/>
    <x v="0"/>
    <b v="1"/>
    <x v="0"/>
    <b v="1"/>
    <b v="1"/>
    <b v="1"/>
    <b v="0"/>
    <n v="0"/>
    <x v="37"/>
    <n v="0"/>
    <n v="0.42"/>
    <n v="0.42"/>
    <n v="0"/>
    <n v="0.25"/>
    <n v="0"/>
    <n v="0"/>
  </r>
  <r>
    <s v="261a5fe0-6c49-4c47-96ef-44f51562a93b"/>
    <x v="4"/>
    <x v="1"/>
    <b v="1"/>
    <x v="0"/>
    <b v="1"/>
    <b v="1"/>
    <b v="1"/>
    <b v="1"/>
    <n v="0"/>
    <x v="37"/>
    <n v="0"/>
    <n v="0.42"/>
    <n v="0.42"/>
    <n v="0"/>
    <n v="0.25"/>
    <n v="0"/>
    <n v="0"/>
  </r>
  <r>
    <s v="269ade61-fb35-4de1-bdc6-30fb6a20e4df"/>
    <x v="4"/>
    <x v="1"/>
    <b v="1"/>
    <x v="1"/>
    <b v="0"/>
    <b v="0"/>
    <b v="1"/>
    <b v="0"/>
    <n v="0"/>
    <x v="37"/>
    <n v="0"/>
    <n v="0.42"/>
    <n v="0.42"/>
    <n v="0"/>
    <n v="0.25"/>
    <n v="0"/>
    <n v="0"/>
  </r>
  <r>
    <s v="27d5d29d-e7ee-4623-a79a-c38e7c14ae42"/>
    <x v="5"/>
    <x v="0"/>
    <b v="1"/>
    <x v="0"/>
    <b v="0"/>
    <b v="0"/>
    <b v="0"/>
    <b v="0"/>
    <n v="0"/>
    <x v="37"/>
    <n v="0"/>
    <n v="0.42"/>
    <n v="0.42"/>
    <n v="0"/>
    <n v="0.25"/>
    <n v="0"/>
    <n v="0"/>
  </r>
  <r>
    <s v="2aac5295-92e2-4a0f-bc34-cc704c99cbed"/>
    <x v="1"/>
    <x v="0"/>
    <b v="1"/>
    <x v="1"/>
    <b v="1"/>
    <b v="0"/>
    <b v="1"/>
    <b v="1"/>
    <n v="0"/>
    <x v="37"/>
    <n v="0"/>
    <n v="0.42"/>
    <n v="0.42"/>
    <n v="0"/>
    <n v="0.25"/>
    <n v="0"/>
    <n v="0"/>
  </r>
  <r>
    <s v="2aafa21c-c0df-4fed-8e00-35b43f6a5da1"/>
    <x v="5"/>
    <x v="1"/>
    <b v="1"/>
    <x v="1"/>
    <b v="1"/>
    <b v="0"/>
    <b v="1"/>
    <b v="1"/>
    <n v="0"/>
    <x v="37"/>
    <n v="0"/>
    <n v="0.42"/>
    <n v="0.42"/>
    <n v="0"/>
    <n v="0.25"/>
    <n v="0"/>
    <n v="0"/>
  </r>
  <r>
    <s v="2ab4fffb-331f-4fdb-be71-58f2d7163fa2"/>
    <x v="7"/>
    <x v="0"/>
    <b v="0"/>
    <x v="1"/>
    <b v="1"/>
    <b v="0"/>
    <b v="1"/>
    <b v="0"/>
    <n v="0"/>
    <x v="37"/>
    <n v="0"/>
    <n v="0.42"/>
    <n v="0.42"/>
    <n v="0"/>
    <n v="0.25"/>
    <n v="0"/>
    <n v="0"/>
  </r>
  <r>
    <s v="2c2f3f4d-7536-4e03-8351-d073e4bd61f2"/>
    <x v="4"/>
    <x v="0"/>
    <b v="1"/>
    <x v="1"/>
    <b v="1"/>
    <b v="1"/>
    <b v="1"/>
    <b v="0"/>
    <n v="0"/>
    <x v="37"/>
    <n v="0"/>
    <n v="0.42"/>
    <n v="0.42"/>
    <n v="0"/>
    <n v="0.25"/>
    <n v="0"/>
    <n v="0"/>
  </r>
  <r>
    <s v="2c5d2152-a5db-46ad-b521-a06421e93fc7"/>
    <x v="3"/>
    <x v="0"/>
    <b v="1"/>
    <x v="0"/>
    <b v="1"/>
    <b v="1"/>
    <b v="0"/>
    <b v="0"/>
    <n v="0"/>
    <x v="37"/>
    <n v="0"/>
    <n v="0.42"/>
    <n v="0.42"/>
    <n v="0"/>
    <n v="0.25"/>
    <n v="0"/>
    <n v="0"/>
  </r>
  <r>
    <s v="2d457ca3-ddb1-4046-9b1f-92e14bb42e93"/>
    <x v="5"/>
    <x v="0"/>
    <b v="1"/>
    <x v="1"/>
    <b v="0"/>
    <b v="0"/>
    <b v="1"/>
    <b v="0"/>
    <n v="0"/>
    <x v="37"/>
    <n v="0"/>
    <n v="0.42"/>
    <n v="0.42"/>
    <n v="0"/>
    <n v="0.25"/>
    <n v="0"/>
    <n v="0"/>
  </r>
  <r>
    <s v="2f41787b-8166-4c17-b32d-97408673cb2d"/>
    <x v="2"/>
    <x v="1"/>
    <b v="1"/>
    <x v="1"/>
    <b v="0"/>
    <b v="1"/>
    <b v="0"/>
    <b v="1"/>
    <n v="0"/>
    <x v="37"/>
    <n v="0"/>
    <n v="0.42"/>
    <n v="0.42"/>
    <n v="0"/>
    <n v="0.25"/>
    <n v="0"/>
    <n v="0"/>
  </r>
  <r>
    <s v="2ff27d0f-1707-42f9-8226-6e979b179288"/>
    <x v="6"/>
    <x v="0"/>
    <b v="1"/>
    <x v="0"/>
    <b v="0"/>
    <b v="0"/>
    <b v="1"/>
    <b v="1"/>
    <n v="0"/>
    <x v="37"/>
    <n v="0"/>
    <n v="0.42"/>
    <n v="0.42"/>
    <n v="0"/>
    <n v="0.25"/>
    <n v="0"/>
    <n v="0"/>
  </r>
  <r>
    <s v="34bca660-9850-4aef-be1a-48319d58c93c"/>
    <x v="6"/>
    <x v="0"/>
    <b v="1"/>
    <x v="0"/>
    <b v="1"/>
    <b v="0"/>
    <b v="1"/>
    <b v="1"/>
    <n v="0"/>
    <x v="37"/>
    <n v="0"/>
    <n v="0.42"/>
    <n v="0.42"/>
    <n v="0"/>
    <n v="0.25"/>
    <n v="0"/>
    <n v="0"/>
  </r>
  <r>
    <s v="357dfd44-881f-4440-a4ce-1be738ec94da"/>
    <x v="1"/>
    <x v="0"/>
    <b v="0"/>
    <x v="1"/>
    <b v="0"/>
    <b v="0"/>
    <b v="1"/>
    <b v="1"/>
    <n v="0"/>
    <x v="37"/>
    <n v="0"/>
    <n v="0.42"/>
    <n v="0.42"/>
    <n v="0"/>
    <n v="0.25"/>
    <n v="0"/>
    <n v="0"/>
  </r>
  <r>
    <s v="35cff6a4-5f1e-43d9-8db9-2ef3a2bc8b3c"/>
    <x v="4"/>
    <x v="1"/>
    <b v="1"/>
    <x v="1"/>
    <b v="0"/>
    <b v="1"/>
    <b v="1"/>
    <b v="0"/>
    <n v="0"/>
    <x v="37"/>
    <n v="0"/>
    <n v="0.42"/>
    <n v="0.42"/>
    <n v="0"/>
    <n v="0.25"/>
    <n v="0"/>
    <n v="0"/>
  </r>
  <r>
    <s v="3668adb2-036c-4899-b5d2-75dbf905d790"/>
    <x v="7"/>
    <x v="1"/>
    <b v="1"/>
    <x v="1"/>
    <b v="1"/>
    <b v="1"/>
    <b v="1"/>
    <b v="1"/>
    <n v="0"/>
    <x v="37"/>
    <n v="0"/>
    <n v="0.42"/>
    <n v="0.42"/>
    <n v="0"/>
    <n v="0.25"/>
    <n v="0"/>
    <n v="0"/>
  </r>
  <r>
    <s v="37e8dfbd-3aab-4fde-b7d3-199ebe417a57"/>
    <x v="1"/>
    <x v="0"/>
    <b v="1"/>
    <x v="0"/>
    <b v="1"/>
    <b v="1"/>
    <b v="1"/>
    <b v="1"/>
    <n v="0"/>
    <x v="37"/>
    <n v="0"/>
    <n v="0.42"/>
    <n v="0.42"/>
    <n v="0"/>
    <n v="0.25"/>
    <n v="0"/>
    <n v="0"/>
  </r>
  <r>
    <s v="380d0c84-e52c-40db-8bc2-4f30e173bd2e"/>
    <x v="5"/>
    <x v="0"/>
    <b v="1"/>
    <x v="1"/>
    <b v="1"/>
    <b v="1"/>
    <b v="1"/>
    <b v="1"/>
    <n v="0"/>
    <x v="37"/>
    <n v="0"/>
    <n v="0.42"/>
    <n v="0.42"/>
    <n v="0"/>
    <n v="0.25"/>
    <n v="0"/>
    <n v="0"/>
  </r>
  <r>
    <s v="38a3fe57-d2ae-4625-bc02-ef200758d8bf"/>
    <x v="5"/>
    <x v="0"/>
    <b v="1"/>
    <x v="1"/>
    <b v="1"/>
    <b v="0"/>
    <b v="0"/>
    <b v="0"/>
    <n v="0"/>
    <x v="37"/>
    <n v="0"/>
    <n v="0.42"/>
    <n v="0.42"/>
    <n v="0"/>
    <n v="0.25"/>
    <n v="0"/>
    <n v="0"/>
  </r>
  <r>
    <s v="3bd3bd24-6dff-4e07-9dbf-c20cc74bf98e"/>
    <x v="5"/>
    <x v="0"/>
    <b v="1"/>
    <x v="0"/>
    <b v="1"/>
    <b v="1"/>
    <b v="0"/>
    <b v="1"/>
    <n v="0"/>
    <x v="37"/>
    <n v="0"/>
    <n v="0.42"/>
    <n v="0.42"/>
    <n v="0"/>
    <n v="0.25"/>
    <n v="0"/>
    <n v="0"/>
  </r>
  <r>
    <s v="3cf727ff-3e16-4b29-9693-142d08980af1"/>
    <x v="4"/>
    <x v="1"/>
    <b v="1"/>
    <x v="0"/>
    <b v="1"/>
    <b v="0"/>
    <b v="0"/>
    <b v="0"/>
    <n v="0"/>
    <x v="37"/>
    <n v="0"/>
    <n v="0.42"/>
    <n v="0.42"/>
    <n v="0"/>
    <n v="0.25"/>
    <n v="0"/>
    <n v="0"/>
  </r>
  <r>
    <s v="3dc6f530-d934-47f0-a6ab-42a48ace168b"/>
    <x v="3"/>
    <x v="0"/>
    <b v="1"/>
    <x v="1"/>
    <b v="0"/>
    <b v="0"/>
    <b v="1"/>
    <b v="1"/>
    <n v="0"/>
    <x v="37"/>
    <n v="0"/>
    <n v="0.42"/>
    <n v="0.42"/>
    <n v="0"/>
    <n v="0.25"/>
    <n v="0"/>
    <n v="0"/>
  </r>
  <r>
    <s v="3dcc0f3d-9086-4750-b066-13f90a868c31"/>
    <x v="4"/>
    <x v="0"/>
    <b v="1"/>
    <x v="0"/>
    <b v="1"/>
    <b v="1"/>
    <b v="1"/>
    <b v="0"/>
    <n v="0"/>
    <x v="37"/>
    <n v="0"/>
    <n v="0.42"/>
    <n v="0.42"/>
    <n v="0"/>
    <n v="0.25"/>
    <n v="0"/>
    <n v="0"/>
  </r>
  <r>
    <s v="3de3f918-1762-4cd6-9b20-ec8f1cef92a5"/>
    <x v="1"/>
    <x v="1"/>
    <b v="0"/>
    <x v="1"/>
    <b v="1"/>
    <b v="0"/>
    <b v="1"/>
    <b v="0"/>
    <n v="0"/>
    <x v="37"/>
    <n v="0"/>
    <n v="0.42"/>
    <n v="0.42"/>
    <n v="0"/>
    <n v="0.25"/>
    <n v="0"/>
    <n v="0"/>
  </r>
  <r>
    <s v="3e245403-4bac-4c16-bba2-eccd37c4330d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3ed700a5-39d5-4417-93a2-aa709653ce33"/>
    <x v="6"/>
    <x v="0"/>
    <b v="1"/>
    <x v="1"/>
    <b v="1"/>
    <b v="1"/>
    <b v="1"/>
    <b v="1"/>
    <n v="0"/>
    <x v="37"/>
    <n v="0"/>
    <n v="0.42"/>
    <n v="0.42"/>
    <n v="0"/>
    <n v="0.25"/>
    <n v="0"/>
    <n v="0"/>
  </r>
  <r>
    <s v="40eb7ee3-6b7e-4dba-bc06-1f25fd3fd09b"/>
    <x v="7"/>
    <x v="0"/>
    <b v="1"/>
    <x v="1"/>
    <b v="1"/>
    <b v="1"/>
    <b v="1"/>
    <b v="0"/>
    <n v="0"/>
    <x v="37"/>
    <n v="0"/>
    <n v="0.42"/>
    <n v="0.42"/>
    <n v="0"/>
    <n v="0.25"/>
    <n v="0"/>
    <n v="0"/>
  </r>
  <r>
    <s v="40fbcbf3-0e94-4491-a6bb-ea6dd886cdcf"/>
    <x v="6"/>
    <x v="0"/>
    <b v="0"/>
    <x v="1"/>
    <b v="0"/>
    <b v="0"/>
    <b v="1"/>
    <b v="1"/>
    <n v="0"/>
    <x v="37"/>
    <n v="0"/>
    <n v="0.42"/>
    <n v="0.42"/>
    <n v="0"/>
    <n v="0.25"/>
    <n v="0"/>
    <n v="0"/>
  </r>
  <r>
    <s v="432e5c95-1eb2-4c5f-a66b-e4cd7b3076e4"/>
    <x v="3"/>
    <x v="0"/>
    <b v="1"/>
    <x v="0"/>
    <b v="0"/>
    <b v="1"/>
    <b v="1"/>
    <b v="1"/>
    <n v="0"/>
    <x v="37"/>
    <n v="0"/>
    <n v="0.42"/>
    <n v="0.42"/>
    <n v="0"/>
    <n v="0.25"/>
    <n v="0"/>
    <n v="0"/>
  </r>
  <r>
    <s v="444a66d4-e644-4cce-ac26-420187f2b6e4"/>
    <x v="7"/>
    <x v="0"/>
    <b v="0"/>
    <x v="0"/>
    <b v="1"/>
    <b v="0"/>
    <b v="1"/>
    <b v="0"/>
    <n v="0"/>
    <x v="37"/>
    <n v="0"/>
    <n v="0.42"/>
    <n v="0.42"/>
    <n v="0"/>
    <n v="0.25"/>
    <n v="0"/>
    <n v="0"/>
  </r>
  <r>
    <s v="44eaec00-7dc0-47c7-babf-8b57798ab6c1"/>
    <x v="5"/>
    <x v="0"/>
    <b v="1"/>
    <x v="1"/>
    <b v="1"/>
    <b v="1"/>
    <b v="1"/>
    <b v="1"/>
    <n v="0"/>
    <x v="37"/>
    <n v="0"/>
    <n v="0.42"/>
    <n v="0.42"/>
    <n v="0"/>
    <n v="0.25"/>
    <n v="0"/>
    <n v="0"/>
  </r>
  <r>
    <s v="47b64f80-dcb8-460c-837b-3ba4d60674b0"/>
    <x v="3"/>
    <x v="0"/>
    <b v="1"/>
    <x v="1"/>
    <b v="0"/>
    <b v="0"/>
    <b v="0"/>
    <b v="1"/>
    <n v="0"/>
    <x v="37"/>
    <n v="0"/>
    <n v="0.42"/>
    <n v="0.42"/>
    <n v="0"/>
    <n v="0.25"/>
    <n v="0"/>
    <n v="0"/>
  </r>
  <r>
    <s v="47d44acb-35e0-47bf-a539-4b886b4b18a9"/>
    <x v="0"/>
    <x v="0"/>
    <b v="0"/>
    <x v="1"/>
    <b v="0"/>
    <b v="0"/>
    <b v="1"/>
    <b v="0"/>
    <n v="0"/>
    <x v="37"/>
    <n v="0"/>
    <n v="0.42"/>
    <n v="0.42"/>
    <n v="0"/>
    <n v="0.25"/>
    <n v="0"/>
    <n v="0"/>
  </r>
  <r>
    <s v="47e0e6db-5ae1-4454-a82b-52e84c7a5271"/>
    <x v="7"/>
    <x v="0"/>
    <b v="1"/>
    <x v="1"/>
    <b v="0"/>
    <b v="1"/>
    <b v="1"/>
    <b v="1"/>
    <n v="0"/>
    <x v="37"/>
    <n v="0"/>
    <n v="0.42"/>
    <n v="0.42"/>
    <n v="0"/>
    <n v="0.25"/>
    <n v="0"/>
    <n v="0"/>
  </r>
  <r>
    <s v="49340cd1-4d2b-4cf9-9ca1-ea0c93a2dc22"/>
    <x v="5"/>
    <x v="0"/>
    <b v="1"/>
    <x v="1"/>
    <b v="1"/>
    <b v="1"/>
    <b v="0"/>
    <b v="1"/>
    <n v="0"/>
    <x v="37"/>
    <n v="0"/>
    <n v="0.42"/>
    <n v="0.42"/>
    <n v="0"/>
    <n v="0.25"/>
    <n v="0"/>
    <n v="0"/>
  </r>
  <r>
    <s v="49829a5e-149d-4ff9-b4fc-ea4df3d57f23"/>
    <x v="3"/>
    <x v="0"/>
    <b v="1"/>
    <x v="0"/>
    <b v="1"/>
    <b v="0"/>
    <b v="1"/>
    <b v="0"/>
    <n v="0"/>
    <x v="37"/>
    <n v="0"/>
    <n v="0.42"/>
    <n v="0.42"/>
    <n v="0"/>
    <n v="0.25"/>
    <n v="0"/>
    <n v="0"/>
  </r>
  <r>
    <s v="4a7bd2a0-7ad4-463a-84e8-95aa88b119c9"/>
    <x v="3"/>
    <x v="1"/>
    <b v="1"/>
    <x v="1"/>
    <b v="1"/>
    <b v="1"/>
    <b v="0"/>
    <b v="1"/>
    <n v="0"/>
    <x v="37"/>
    <n v="0"/>
    <n v="0.42"/>
    <n v="0.42"/>
    <n v="0"/>
    <n v="0.25"/>
    <n v="0"/>
    <n v="0"/>
  </r>
  <r>
    <s v="4c16b56e-16b5-439d-a5b3-dcb3d28f10dc"/>
    <x v="6"/>
    <x v="0"/>
    <b v="1"/>
    <x v="0"/>
    <b v="1"/>
    <b v="0"/>
    <b v="1"/>
    <b v="1"/>
    <n v="0"/>
    <x v="37"/>
    <n v="0"/>
    <n v="0.42"/>
    <n v="0.42"/>
    <n v="0"/>
    <n v="0.25"/>
    <n v="0"/>
    <n v="0"/>
  </r>
  <r>
    <s v="4ca19c62-baf1-4399-994d-72bc2acabe95"/>
    <x v="3"/>
    <x v="0"/>
    <b v="1"/>
    <x v="1"/>
    <b v="1"/>
    <b v="0"/>
    <b v="0"/>
    <b v="1"/>
    <n v="0"/>
    <x v="37"/>
    <n v="0"/>
    <n v="0.42"/>
    <n v="0.42"/>
    <n v="0"/>
    <n v="0.25"/>
    <n v="0"/>
    <n v="0"/>
  </r>
  <r>
    <s v="4d330b50-d0e3-4e47-8e06-ae16959f2150"/>
    <x v="4"/>
    <x v="0"/>
    <b v="1"/>
    <x v="1"/>
    <b v="0"/>
    <b v="0"/>
    <b v="1"/>
    <b v="1"/>
    <n v="0"/>
    <x v="37"/>
    <n v="0"/>
    <n v="0.42"/>
    <n v="0.42"/>
    <n v="0"/>
    <n v="0.25"/>
    <n v="0"/>
    <n v="0"/>
  </r>
  <r>
    <s v="4d3eb6a5-424e-43b2-9030-4557423d21cd"/>
    <x v="4"/>
    <x v="0"/>
    <b v="1"/>
    <x v="1"/>
    <b v="0"/>
    <b v="0"/>
    <b v="1"/>
    <b v="0"/>
    <n v="0"/>
    <x v="37"/>
    <n v="0"/>
    <n v="0.42"/>
    <n v="0.42"/>
    <n v="0"/>
    <n v="0.25"/>
    <n v="0"/>
    <n v="0"/>
  </r>
  <r>
    <s v="4e2afbe0-068d-4698-85ec-a97f3c3c74aa"/>
    <x v="6"/>
    <x v="1"/>
    <b v="1"/>
    <x v="0"/>
    <b v="0"/>
    <b v="1"/>
    <b v="1"/>
    <b v="1"/>
    <n v="0"/>
    <x v="37"/>
    <n v="0"/>
    <n v="0.42"/>
    <n v="0.42"/>
    <n v="0"/>
    <n v="0.25"/>
    <n v="0"/>
    <n v="0"/>
  </r>
  <r>
    <s v="50233c97-f106-4479-8806-c8764cc82aed"/>
    <x v="6"/>
    <x v="1"/>
    <b v="1"/>
    <x v="1"/>
    <b v="0"/>
    <b v="1"/>
    <b v="1"/>
    <b v="0"/>
    <n v="0"/>
    <x v="37"/>
    <n v="0"/>
    <n v="0.42"/>
    <n v="0.42"/>
    <n v="0"/>
    <n v="0.25"/>
    <n v="0"/>
    <n v="0"/>
  </r>
  <r>
    <s v="505f6cd6-99ed-4595-8220-826fe6eedaa6"/>
    <x v="4"/>
    <x v="0"/>
    <b v="0"/>
    <x v="1"/>
    <b v="1"/>
    <b v="0"/>
    <b v="0"/>
    <b v="0"/>
    <n v="0"/>
    <x v="37"/>
    <n v="0"/>
    <n v="0.42"/>
    <n v="0.42"/>
    <n v="0"/>
    <n v="0.25"/>
    <n v="0"/>
    <n v="0"/>
  </r>
  <r>
    <s v="5250d923-6cd8-45e4-b83b-d273e68d6725"/>
    <x v="2"/>
    <x v="1"/>
    <b v="0"/>
    <x v="0"/>
    <b v="1"/>
    <b v="1"/>
    <b v="1"/>
    <b v="1"/>
    <n v="0"/>
    <x v="37"/>
    <n v="0"/>
    <n v="0.42"/>
    <n v="0.42"/>
    <n v="0"/>
    <n v="0.25"/>
    <n v="0"/>
    <n v="0"/>
  </r>
  <r>
    <s v="5293b16e-de46-479e-91c9-956d84c0714d"/>
    <x v="4"/>
    <x v="0"/>
    <b v="1"/>
    <x v="0"/>
    <b v="1"/>
    <b v="0"/>
    <b v="1"/>
    <b v="0"/>
    <n v="0"/>
    <x v="37"/>
    <n v="0"/>
    <n v="0.42"/>
    <n v="0.42"/>
    <n v="0"/>
    <n v="0.25"/>
    <n v="0"/>
    <n v="0"/>
  </r>
  <r>
    <s v="530a779c-d0c9-4a01-ad34-105b6da26b79"/>
    <x v="6"/>
    <x v="0"/>
    <b v="1"/>
    <x v="1"/>
    <b v="1"/>
    <b v="0"/>
    <b v="0"/>
    <b v="0"/>
    <n v="0"/>
    <x v="37"/>
    <n v="0"/>
    <n v="0.42"/>
    <n v="0.42"/>
    <n v="0"/>
    <n v="0.25"/>
    <n v="0"/>
    <n v="0"/>
  </r>
  <r>
    <s v="5312fdcf-c9b3-452d-9b87-26cc2f9e74d0"/>
    <x v="7"/>
    <x v="1"/>
    <b v="0"/>
    <x v="1"/>
    <b v="1"/>
    <b v="1"/>
    <b v="1"/>
    <b v="1"/>
    <n v="0"/>
    <x v="37"/>
    <n v="0"/>
    <n v="0.42"/>
    <n v="0.42"/>
    <n v="0"/>
    <n v="0.25"/>
    <n v="0"/>
    <n v="0"/>
  </r>
  <r>
    <s v="53190b57-c437-4540-8de4-db18268d2f7e"/>
    <x v="2"/>
    <x v="0"/>
    <b v="0"/>
    <x v="0"/>
    <b v="1"/>
    <b v="1"/>
    <b v="0"/>
    <b v="1"/>
    <n v="0"/>
    <x v="37"/>
    <n v="0"/>
    <n v="0.42"/>
    <n v="0.42"/>
    <n v="0"/>
    <n v="0.25"/>
    <n v="0"/>
    <n v="0"/>
  </r>
  <r>
    <s v="54d802b3-8d2d-4665-85e7-45ef9d2f608e"/>
    <x v="7"/>
    <x v="0"/>
    <b v="1"/>
    <x v="0"/>
    <b v="0"/>
    <b v="1"/>
    <b v="1"/>
    <b v="1"/>
    <n v="0"/>
    <x v="37"/>
    <n v="0"/>
    <n v="0.42"/>
    <n v="0.42"/>
    <n v="0"/>
    <n v="0.25"/>
    <n v="0"/>
    <n v="0"/>
  </r>
  <r>
    <s v="57f1d429-a892-44e6-a5b0-e6c79553cbf7"/>
    <x v="2"/>
    <x v="1"/>
    <b v="1"/>
    <x v="0"/>
    <b v="1"/>
    <b v="1"/>
    <b v="1"/>
    <b v="0"/>
    <n v="0"/>
    <x v="37"/>
    <n v="0"/>
    <n v="0.42"/>
    <n v="0.42"/>
    <n v="0"/>
    <n v="0.25"/>
    <n v="0"/>
    <n v="0"/>
  </r>
  <r>
    <s v="584d28db-f494-4d11-aa2b-f85b1e70eaa8"/>
    <x v="4"/>
    <x v="1"/>
    <b v="0"/>
    <x v="1"/>
    <b v="1"/>
    <b v="1"/>
    <b v="0"/>
    <b v="1"/>
    <n v="0"/>
    <x v="37"/>
    <n v="0"/>
    <n v="0.42"/>
    <n v="0.42"/>
    <n v="0"/>
    <n v="0.25"/>
    <n v="0"/>
    <n v="0"/>
  </r>
  <r>
    <s v="597b480b-cd94-4d18-a490-8ebefb5bead8"/>
    <x v="5"/>
    <x v="0"/>
    <b v="1"/>
    <x v="1"/>
    <b v="0"/>
    <b v="0"/>
    <b v="1"/>
    <b v="1"/>
    <n v="0"/>
    <x v="37"/>
    <n v="0"/>
    <n v="0.42"/>
    <n v="0.42"/>
    <n v="0"/>
    <n v="0.25"/>
    <n v="0"/>
    <n v="0"/>
  </r>
  <r>
    <s v="59a71907-c7a6-49e1-8d34-c859628ddf0a"/>
    <x v="7"/>
    <x v="0"/>
    <b v="1"/>
    <x v="0"/>
    <b v="0"/>
    <b v="0"/>
    <b v="1"/>
    <b v="1"/>
    <n v="0"/>
    <x v="37"/>
    <n v="0"/>
    <n v="0.42"/>
    <n v="0.42"/>
    <n v="0"/>
    <n v="0.25"/>
    <n v="0"/>
    <n v="0"/>
  </r>
  <r>
    <s v="59dc6c4b-bea9-401e-b8d4-8a97595ab6fc"/>
    <x v="6"/>
    <x v="0"/>
    <b v="1"/>
    <x v="0"/>
    <b v="1"/>
    <b v="1"/>
    <b v="1"/>
    <b v="1"/>
    <n v="0"/>
    <x v="37"/>
    <n v="0"/>
    <n v="0.42"/>
    <n v="0.42"/>
    <n v="0"/>
    <n v="0.25"/>
    <n v="0"/>
    <n v="0"/>
  </r>
  <r>
    <s v="5c116c8f-6739-44d1-aef9-23cfe34ddbef"/>
    <x v="5"/>
    <x v="0"/>
    <b v="1"/>
    <x v="1"/>
    <b v="0"/>
    <b v="1"/>
    <b v="1"/>
    <b v="1"/>
    <n v="0"/>
    <x v="37"/>
    <n v="0"/>
    <n v="0.42"/>
    <n v="0.42"/>
    <n v="0"/>
    <n v="0.25"/>
    <n v="0"/>
    <n v="0"/>
  </r>
  <r>
    <s v="5e325b71-9fc6-488e-8a32-89ea8b8c749b"/>
    <x v="6"/>
    <x v="0"/>
    <b v="1"/>
    <x v="1"/>
    <b v="1"/>
    <b v="0"/>
    <b v="0"/>
    <b v="0"/>
    <n v="0"/>
    <x v="37"/>
    <n v="0"/>
    <n v="0.42"/>
    <n v="0.42"/>
    <n v="0"/>
    <n v="0.25"/>
    <n v="0"/>
    <n v="0"/>
  </r>
  <r>
    <s v="5fcccb19-2623-4d32-a41b-5a86d5e0383b"/>
    <x v="6"/>
    <x v="0"/>
    <b v="0"/>
    <x v="1"/>
    <b v="1"/>
    <b v="0"/>
    <b v="1"/>
    <b v="0"/>
    <n v="0"/>
    <x v="37"/>
    <n v="0"/>
    <n v="0.42"/>
    <n v="0.42"/>
    <n v="0"/>
    <n v="0.25"/>
    <n v="0"/>
    <n v="0"/>
  </r>
  <r>
    <s v="60aad50b-737c-4ceb-a8db-96082e37039a"/>
    <x v="3"/>
    <x v="1"/>
    <b v="0"/>
    <x v="1"/>
    <b v="1"/>
    <b v="0"/>
    <b v="1"/>
    <b v="1"/>
    <n v="0"/>
    <x v="37"/>
    <n v="0"/>
    <n v="0.42"/>
    <n v="0.42"/>
    <n v="0"/>
    <n v="0.25"/>
    <n v="0"/>
    <n v="0"/>
  </r>
  <r>
    <s v="62e2a85c-06b9-4e0e-8493-a4dcc04662e3"/>
    <x v="2"/>
    <x v="0"/>
    <b v="1"/>
    <x v="0"/>
    <b v="1"/>
    <b v="0"/>
    <b v="1"/>
    <b v="0"/>
    <n v="0"/>
    <x v="37"/>
    <n v="0"/>
    <n v="0.42"/>
    <n v="0.42"/>
    <n v="0"/>
    <n v="0.25"/>
    <n v="0"/>
    <n v="0"/>
  </r>
  <r>
    <s v="6332d003-49db-4030-b7c2-c0f490842a52"/>
    <x v="4"/>
    <x v="0"/>
    <b v="0"/>
    <x v="0"/>
    <b v="0"/>
    <b v="0"/>
    <b v="1"/>
    <b v="0"/>
    <n v="0"/>
    <x v="37"/>
    <n v="0"/>
    <n v="0.42"/>
    <n v="0.42"/>
    <n v="0"/>
    <n v="0.25"/>
    <n v="0"/>
    <n v="0"/>
  </r>
  <r>
    <s v="6335b410-d462-4944-a2a8-1729a9d3ad9c"/>
    <x v="4"/>
    <x v="0"/>
    <b v="0"/>
    <x v="0"/>
    <b v="0"/>
    <b v="1"/>
    <b v="0"/>
    <b v="0"/>
    <n v="0"/>
    <x v="37"/>
    <n v="0"/>
    <n v="0.42"/>
    <n v="0.42"/>
    <n v="0"/>
    <n v="0.25"/>
    <n v="0"/>
    <n v="0"/>
  </r>
  <r>
    <s v="64350ed5-195f-4e72-9915-ce13b2ff1d33"/>
    <x v="6"/>
    <x v="0"/>
    <b v="1"/>
    <x v="1"/>
    <b v="1"/>
    <b v="1"/>
    <b v="0"/>
    <b v="0"/>
    <n v="0"/>
    <x v="37"/>
    <n v="0"/>
    <n v="0.42"/>
    <n v="0.42"/>
    <n v="0"/>
    <n v="0.25"/>
    <n v="0"/>
    <n v="0"/>
  </r>
  <r>
    <s v="65dc656c-65ca-4dea-bab2-05d73868e5c0"/>
    <x v="7"/>
    <x v="0"/>
    <b v="1"/>
    <x v="1"/>
    <b v="1"/>
    <b v="0"/>
    <b v="1"/>
    <b v="0"/>
    <n v="0"/>
    <x v="37"/>
    <n v="0"/>
    <n v="0.42"/>
    <n v="0.42"/>
    <n v="0"/>
    <n v="0.25"/>
    <n v="0"/>
    <n v="0"/>
  </r>
  <r>
    <s v="65e05b26-386e-4b83-9212-7a6071b68ecd"/>
    <x v="3"/>
    <x v="0"/>
    <b v="1"/>
    <x v="1"/>
    <b v="1"/>
    <b v="0"/>
    <b v="1"/>
    <b v="0"/>
    <n v="0"/>
    <x v="37"/>
    <n v="0"/>
    <n v="0.42"/>
    <n v="0.42"/>
    <n v="0"/>
    <n v="0.25"/>
    <n v="0"/>
    <n v="0"/>
  </r>
  <r>
    <s v="65e59e4d-d06a-4d84-a00c-ca6682abc8a8"/>
    <x v="3"/>
    <x v="0"/>
    <b v="0"/>
    <x v="0"/>
    <b v="1"/>
    <b v="0"/>
    <b v="1"/>
    <b v="1"/>
    <n v="0"/>
    <x v="37"/>
    <n v="0"/>
    <n v="0.42"/>
    <n v="0.42"/>
    <n v="0"/>
    <n v="0.25"/>
    <n v="0"/>
    <n v="0"/>
  </r>
  <r>
    <s v="66aece25-a6ee-4dda-be91-4b8e968ef515"/>
    <x v="3"/>
    <x v="0"/>
    <b v="0"/>
    <x v="0"/>
    <b v="1"/>
    <b v="0"/>
    <b v="0"/>
    <b v="0"/>
    <n v="0"/>
    <x v="37"/>
    <n v="0"/>
    <n v="0.42"/>
    <n v="0.42"/>
    <n v="0"/>
    <n v="0.25"/>
    <n v="0"/>
    <n v="0"/>
  </r>
  <r>
    <s v="672e542e-60bd-4c16-92b4-d6a80efdf6ff"/>
    <x v="2"/>
    <x v="0"/>
    <b v="0"/>
    <x v="1"/>
    <b v="1"/>
    <b v="1"/>
    <b v="1"/>
    <b v="1"/>
    <n v="0"/>
    <x v="37"/>
    <n v="0"/>
    <n v="0.42"/>
    <n v="0.42"/>
    <n v="0"/>
    <n v="0.25"/>
    <n v="0"/>
    <n v="0"/>
  </r>
  <r>
    <s v="675c0e74-96d2-4970-a7bf-d818c85d8987"/>
    <x v="7"/>
    <x v="0"/>
    <b v="1"/>
    <x v="0"/>
    <b v="1"/>
    <b v="0"/>
    <b v="1"/>
    <b v="1"/>
    <n v="0"/>
    <x v="37"/>
    <n v="0"/>
    <n v="0.42"/>
    <n v="0.42"/>
    <n v="0"/>
    <n v="0.25"/>
    <n v="0"/>
    <n v="0"/>
  </r>
  <r>
    <s v="6824a01e-49de-4174-a70b-4a9a7003aff0"/>
    <x v="4"/>
    <x v="1"/>
    <b v="1"/>
    <x v="1"/>
    <b v="1"/>
    <b v="1"/>
    <b v="1"/>
    <b v="0"/>
    <n v="0"/>
    <x v="37"/>
    <n v="0"/>
    <n v="0.42"/>
    <n v="0.42"/>
    <n v="0"/>
    <n v="0.25"/>
    <n v="0"/>
    <n v="0"/>
  </r>
  <r>
    <s v="68b42208-5681-49a7-bec9-283286bb4dbe"/>
    <x v="2"/>
    <x v="0"/>
    <b v="1"/>
    <x v="0"/>
    <b v="1"/>
    <b v="0"/>
    <b v="0"/>
    <b v="1"/>
    <n v="0"/>
    <x v="37"/>
    <n v="0"/>
    <n v="0.42"/>
    <n v="0.42"/>
    <n v="0"/>
    <n v="0.25"/>
    <n v="0"/>
    <n v="0"/>
  </r>
  <r>
    <s v="692f3be0-dc51-4299-8424-799d7aa76ae6"/>
    <x v="4"/>
    <x v="0"/>
    <b v="1"/>
    <x v="1"/>
    <b v="0"/>
    <b v="1"/>
    <b v="1"/>
    <b v="0"/>
    <n v="0"/>
    <x v="37"/>
    <n v="0"/>
    <n v="0.42"/>
    <n v="0.42"/>
    <n v="0"/>
    <n v="0.25"/>
    <n v="0"/>
    <n v="0"/>
  </r>
  <r>
    <s v="6954bbd8-83f2-4c92-a8ba-546afb69ad7f"/>
    <x v="2"/>
    <x v="0"/>
    <b v="0"/>
    <x v="0"/>
    <b v="1"/>
    <b v="0"/>
    <b v="1"/>
    <b v="1"/>
    <n v="0"/>
    <x v="37"/>
    <n v="0"/>
    <n v="0.42"/>
    <n v="0.42"/>
    <n v="0"/>
    <n v="0.25"/>
    <n v="0"/>
    <n v="0"/>
  </r>
  <r>
    <s v="69a36c32-2c01-4d40-b04e-d6403f00fa58"/>
    <x v="1"/>
    <x v="0"/>
    <b v="0"/>
    <x v="1"/>
    <b v="1"/>
    <b v="0"/>
    <b v="1"/>
    <b v="0"/>
    <n v="0"/>
    <x v="37"/>
    <n v="0"/>
    <n v="0.42"/>
    <n v="0.42"/>
    <n v="0"/>
    <n v="0.25"/>
    <n v="0"/>
    <n v="0"/>
  </r>
  <r>
    <s v="6b5bbfc8-c892-40a5-9e54-4bf9d8eee711"/>
    <x v="3"/>
    <x v="1"/>
    <b v="1"/>
    <x v="0"/>
    <b v="1"/>
    <b v="0"/>
    <b v="1"/>
    <b v="0"/>
    <n v="0"/>
    <x v="37"/>
    <n v="0"/>
    <n v="0.42"/>
    <n v="0.42"/>
    <n v="0"/>
    <n v="0.25"/>
    <n v="0"/>
    <n v="0"/>
  </r>
  <r>
    <s v="6bcb2259-e96f-4728-95e8-2df2d2b09088"/>
    <x v="4"/>
    <x v="0"/>
    <b v="0"/>
    <x v="1"/>
    <b v="1"/>
    <b v="0"/>
    <b v="1"/>
    <b v="0"/>
    <n v="0"/>
    <x v="37"/>
    <n v="0"/>
    <n v="0.42"/>
    <n v="0.42"/>
    <n v="0"/>
    <n v="0.25"/>
    <n v="0"/>
    <n v="0"/>
  </r>
  <r>
    <s v="6c4cfc62-4c3f-4f89-9ecc-03f58175e617"/>
    <x v="4"/>
    <x v="0"/>
    <b v="1"/>
    <x v="0"/>
    <b v="1"/>
    <b v="0"/>
    <b v="1"/>
    <b v="0"/>
    <n v="0"/>
    <x v="37"/>
    <n v="0"/>
    <n v="0.42"/>
    <n v="0.42"/>
    <n v="0"/>
    <n v="0.25"/>
    <n v="0"/>
    <n v="0"/>
  </r>
  <r>
    <s v="6cba0939-0e76-4b64-a8a9-7ad2da281b29"/>
    <x v="7"/>
    <x v="1"/>
    <b v="1"/>
    <x v="1"/>
    <b v="0"/>
    <b v="0"/>
    <b v="0"/>
    <b v="1"/>
    <n v="0"/>
    <x v="37"/>
    <n v="0"/>
    <n v="0.42"/>
    <n v="0.42"/>
    <n v="0"/>
    <n v="0.25"/>
    <n v="0"/>
    <n v="0"/>
  </r>
  <r>
    <s v="6cc673b8-f912-44dd-aa88-47300f2d4863"/>
    <x v="0"/>
    <x v="1"/>
    <b v="0"/>
    <x v="1"/>
    <b v="1"/>
    <b v="1"/>
    <b v="1"/>
    <b v="0"/>
    <n v="0"/>
    <x v="37"/>
    <n v="0"/>
    <n v="0.42"/>
    <n v="0.42"/>
    <n v="0"/>
    <n v="0.25"/>
    <n v="0"/>
    <n v="0"/>
  </r>
  <r>
    <s v="6d050606-71f0-4b84-9534-d2617c2b1df8"/>
    <x v="7"/>
    <x v="1"/>
    <b v="0"/>
    <x v="0"/>
    <b v="1"/>
    <b v="0"/>
    <b v="0"/>
    <b v="1"/>
    <n v="0"/>
    <x v="37"/>
    <n v="0"/>
    <n v="0.42"/>
    <n v="0.42"/>
    <n v="0"/>
    <n v="0.25"/>
    <n v="0"/>
    <n v="0"/>
  </r>
  <r>
    <s v="6d9e360a-13b0-4c07-99e0-878b3a7bd181"/>
    <x v="3"/>
    <x v="0"/>
    <b v="1"/>
    <x v="0"/>
    <b v="1"/>
    <b v="1"/>
    <b v="1"/>
    <b v="1"/>
    <n v="0"/>
    <x v="37"/>
    <n v="0"/>
    <n v="0.42"/>
    <n v="0.42"/>
    <n v="0"/>
    <n v="0.25"/>
    <n v="0"/>
    <n v="0"/>
  </r>
  <r>
    <s v="6f3a1e4c-edb4-46e2-b8ac-559ce3331ba2"/>
    <x v="2"/>
    <x v="0"/>
    <b v="1"/>
    <x v="0"/>
    <b v="1"/>
    <b v="0"/>
    <b v="1"/>
    <b v="0"/>
    <n v="0"/>
    <x v="37"/>
    <n v="0"/>
    <n v="0.42"/>
    <n v="0.42"/>
    <n v="0"/>
    <n v="0.25"/>
    <n v="0"/>
    <n v="0"/>
  </r>
  <r>
    <s v="6fffb067-7000-4aa1-81bd-4db643583123"/>
    <x v="3"/>
    <x v="1"/>
    <b v="1"/>
    <x v="0"/>
    <b v="0"/>
    <b v="0"/>
    <b v="1"/>
    <b v="1"/>
    <n v="0"/>
    <x v="37"/>
    <n v="0"/>
    <n v="0.42"/>
    <n v="0.42"/>
    <n v="0"/>
    <n v="0.25"/>
    <n v="0"/>
    <n v="0"/>
  </r>
  <r>
    <s v="70693ea5-a649-4c03-8606-84b49467ffe1"/>
    <x v="3"/>
    <x v="0"/>
    <b v="1"/>
    <x v="0"/>
    <b v="0"/>
    <b v="1"/>
    <b v="1"/>
    <b v="1"/>
    <n v="0"/>
    <x v="37"/>
    <n v="0"/>
    <n v="0.42"/>
    <n v="0.42"/>
    <n v="0"/>
    <n v="0.25"/>
    <n v="0"/>
    <n v="0"/>
  </r>
  <r>
    <s v="73828226-2ada-4952-bcad-a327637f1d3b"/>
    <x v="0"/>
    <x v="0"/>
    <b v="0"/>
    <x v="1"/>
    <b v="1"/>
    <b v="1"/>
    <b v="1"/>
    <b v="0"/>
    <n v="0"/>
    <x v="37"/>
    <n v="0"/>
    <n v="0.42"/>
    <n v="0.42"/>
    <n v="0"/>
    <n v="0.25"/>
    <n v="0"/>
    <n v="0"/>
  </r>
  <r>
    <s v="753804f1-b0c9-4d7a-b6ad-0daa796d7c92"/>
    <x v="4"/>
    <x v="0"/>
    <b v="1"/>
    <x v="1"/>
    <b v="1"/>
    <b v="1"/>
    <b v="1"/>
    <b v="1"/>
    <n v="0"/>
    <x v="37"/>
    <n v="0"/>
    <n v="0.42"/>
    <n v="0.42"/>
    <n v="0"/>
    <n v="0.25"/>
    <n v="0"/>
    <n v="0"/>
  </r>
  <r>
    <s v="755ba627-3780-4cc1-90d6-a61e9b2aaf3f"/>
    <x v="3"/>
    <x v="0"/>
    <b v="1"/>
    <x v="1"/>
    <b v="1"/>
    <b v="0"/>
    <b v="1"/>
    <b v="1"/>
    <n v="0"/>
    <x v="37"/>
    <n v="0"/>
    <n v="0.42"/>
    <n v="0.42"/>
    <n v="0"/>
    <n v="0.25"/>
    <n v="0"/>
    <n v="0"/>
  </r>
  <r>
    <s v="75e38f49-2843-4756-bbc1-4999b775e634"/>
    <x v="7"/>
    <x v="0"/>
    <b v="1"/>
    <x v="0"/>
    <b v="1"/>
    <b v="0"/>
    <b v="1"/>
    <b v="1"/>
    <n v="0"/>
    <x v="37"/>
    <n v="0"/>
    <n v="0.42"/>
    <n v="0.42"/>
    <n v="0"/>
    <n v="0.25"/>
    <n v="0"/>
    <n v="0"/>
  </r>
  <r>
    <s v="768ad78e-16c2-4d22-8f22-8238b47dd3f2"/>
    <x v="4"/>
    <x v="1"/>
    <b v="1"/>
    <x v="0"/>
    <b v="0"/>
    <b v="0"/>
    <b v="1"/>
    <b v="0"/>
    <n v="0"/>
    <x v="37"/>
    <n v="0"/>
    <n v="0.42"/>
    <n v="0.42"/>
    <n v="0"/>
    <n v="0.25"/>
    <n v="0"/>
    <n v="0"/>
  </r>
  <r>
    <s v="775b5e81-c36a-44d2-8958-fb476e8d4dc0"/>
    <x v="2"/>
    <x v="0"/>
    <b v="0"/>
    <x v="1"/>
    <b v="1"/>
    <b v="1"/>
    <b v="0"/>
    <b v="1"/>
    <n v="0"/>
    <x v="37"/>
    <n v="0"/>
    <n v="0.42"/>
    <n v="0.42"/>
    <n v="0"/>
    <n v="0.25"/>
    <n v="0"/>
    <n v="0"/>
  </r>
  <r>
    <s v="78a2a944-20ad-4e94-9252-02b6b7dcaec6"/>
    <x v="0"/>
    <x v="0"/>
    <b v="1"/>
    <x v="0"/>
    <b v="1"/>
    <b v="0"/>
    <b v="1"/>
    <b v="0"/>
    <n v="0"/>
    <x v="37"/>
    <n v="0"/>
    <n v="0.42"/>
    <n v="0.42"/>
    <n v="0"/>
    <n v="0.25"/>
    <n v="0"/>
    <n v="0"/>
  </r>
  <r>
    <s v="78b41be4-4d15-4b48-a78b-1ad053798400"/>
    <x v="4"/>
    <x v="0"/>
    <b v="0"/>
    <x v="1"/>
    <b v="1"/>
    <b v="0"/>
    <b v="1"/>
    <b v="1"/>
    <n v="0"/>
    <x v="37"/>
    <n v="0"/>
    <n v="0.42"/>
    <n v="0.42"/>
    <n v="0"/>
    <n v="0.25"/>
    <n v="0"/>
    <n v="0"/>
  </r>
  <r>
    <s v="7a620e03-ceb4-48c0-bdda-7bbb150c689e"/>
    <x v="5"/>
    <x v="0"/>
    <b v="1"/>
    <x v="0"/>
    <b v="1"/>
    <b v="1"/>
    <b v="1"/>
    <b v="0"/>
    <n v="0"/>
    <x v="37"/>
    <n v="0"/>
    <n v="0.42"/>
    <n v="0.42"/>
    <n v="0"/>
    <n v="0.25"/>
    <n v="0"/>
    <n v="0"/>
  </r>
  <r>
    <s v="7b32547f-efa8-4a7d-b321-53261f65e461"/>
    <x v="6"/>
    <x v="1"/>
    <b v="1"/>
    <x v="1"/>
    <b v="1"/>
    <b v="0"/>
    <b v="1"/>
    <b v="1"/>
    <n v="0"/>
    <x v="37"/>
    <n v="0"/>
    <n v="0.42"/>
    <n v="0.42"/>
    <n v="0"/>
    <n v="0.25"/>
    <n v="0"/>
    <n v="0"/>
  </r>
  <r>
    <s v="7bf21770-217f-4dc8-9473-4966d77b3556"/>
    <x v="5"/>
    <x v="0"/>
    <b v="1"/>
    <x v="0"/>
    <b v="0"/>
    <b v="0"/>
    <b v="0"/>
    <b v="0"/>
    <n v="0"/>
    <x v="37"/>
    <n v="0"/>
    <n v="0.42"/>
    <n v="0.42"/>
    <n v="0"/>
    <n v="0.25"/>
    <n v="0"/>
    <n v="0"/>
  </r>
  <r>
    <s v="7d5a3473-bda6-4cbc-8e01-899e3e6b4d2f"/>
    <x v="6"/>
    <x v="0"/>
    <b v="1"/>
    <x v="0"/>
    <b v="1"/>
    <b v="1"/>
    <b v="1"/>
    <b v="1"/>
    <n v="0"/>
    <x v="37"/>
    <n v="0"/>
    <n v="0.42"/>
    <n v="0.42"/>
    <n v="0"/>
    <n v="0.25"/>
    <n v="0"/>
    <n v="0"/>
  </r>
  <r>
    <s v="7e3f2dec-b60c-43dd-b9ca-5ec6149536e5"/>
    <x v="3"/>
    <x v="0"/>
    <b v="1"/>
    <x v="0"/>
    <b v="1"/>
    <b v="1"/>
    <b v="1"/>
    <b v="0"/>
    <n v="0"/>
    <x v="37"/>
    <n v="0"/>
    <n v="0.42"/>
    <n v="0.42"/>
    <n v="0"/>
    <n v="0.25"/>
    <n v="0"/>
    <n v="0"/>
  </r>
  <r>
    <s v="7e4e17a0-c250-452a-a97c-68c330188f70"/>
    <x v="4"/>
    <x v="0"/>
    <b v="0"/>
    <x v="1"/>
    <b v="1"/>
    <b v="0"/>
    <b v="0"/>
    <b v="1"/>
    <n v="0"/>
    <x v="37"/>
    <n v="0"/>
    <n v="0.42"/>
    <n v="0.42"/>
    <n v="0"/>
    <n v="0.25"/>
    <n v="0"/>
    <n v="0"/>
  </r>
  <r>
    <s v="7e73e5c9-fe3a-4a25-8e7e-aba314110b8a"/>
    <x v="5"/>
    <x v="1"/>
    <b v="1"/>
    <x v="1"/>
    <b v="0"/>
    <b v="1"/>
    <b v="1"/>
    <b v="1"/>
    <n v="0"/>
    <x v="37"/>
    <n v="0"/>
    <n v="0.42"/>
    <n v="0.42"/>
    <n v="0"/>
    <n v="0.25"/>
    <n v="0"/>
    <n v="0"/>
  </r>
  <r>
    <s v="80bf6df3-2aa1-4633-88e5-90d3debe5e38"/>
    <x v="4"/>
    <x v="0"/>
    <b v="1"/>
    <x v="1"/>
    <b v="0"/>
    <b v="1"/>
    <b v="1"/>
    <b v="0"/>
    <n v="0"/>
    <x v="37"/>
    <n v="0"/>
    <n v="0.42"/>
    <n v="0.42"/>
    <n v="0"/>
    <n v="0.25"/>
    <n v="0"/>
    <n v="0"/>
  </r>
  <r>
    <s v="80c808e0-911a-4de7-8a6d-19cfa42e82f8"/>
    <x v="4"/>
    <x v="0"/>
    <b v="1"/>
    <x v="0"/>
    <b v="0"/>
    <b v="1"/>
    <b v="0"/>
    <b v="0"/>
    <n v="0"/>
    <x v="37"/>
    <n v="0"/>
    <n v="0.42"/>
    <n v="0.42"/>
    <n v="0"/>
    <n v="0.25"/>
    <n v="0"/>
    <n v="0"/>
  </r>
  <r>
    <s v="813e693f-dd1e-464b-8fd8-7019dadee593"/>
    <x v="5"/>
    <x v="0"/>
    <b v="1"/>
    <x v="0"/>
    <b v="0"/>
    <b v="0"/>
    <b v="0"/>
    <b v="1"/>
    <n v="0"/>
    <x v="37"/>
    <n v="0"/>
    <n v="0.42"/>
    <n v="0.42"/>
    <n v="0"/>
    <n v="0.25"/>
    <n v="0"/>
    <n v="0"/>
  </r>
  <r>
    <s v="819d898c-ce92-4a58-a41a-117addc062dd"/>
    <x v="4"/>
    <x v="1"/>
    <b v="1"/>
    <x v="0"/>
    <b v="1"/>
    <b v="1"/>
    <b v="0"/>
    <b v="0"/>
    <n v="0"/>
    <x v="37"/>
    <n v="0"/>
    <n v="0.42"/>
    <n v="0.42"/>
    <n v="0"/>
    <n v="0.25"/>
    <n v="0"/>
    <n v="0"/>
  </r>
  <r>
    <s v="826d9921-5d52-479b-b523-0af2dcdc2b66"/>
    <x v="5"/>
    <x v="0"/>
    <b v="1"/>
    <x v="0"/>
    <b v="0"/>
    <b v="1"/>
    <b v="1"/>
    <b v="1"/>
    <n v="0"/>
    <x v="37"/>
    <n v="0"/>
    <n v="0.42"/>
    <n v="0.42"/>
    <n v="0"/>
    <n v="0.25"/>
    <n v="0"/>
    <n v="0"/>
  </r>
  <r>
    <s v="8280206b-a22c-463d-a493-de39ab7940fb"/>
    <x v="6"/>
    <x v="0"/>
    <b v="1"/>
    <x v="1"/>
    <b v="0"/>
    <b v="0"/>
    <b v="1"/>
    <b v="1"/>
    <n v="0"/>
    <x v="37"/>
    <n v="0"/>
    <n v="0.42"/>
    <n v="0.42"/>
    <n v="0"/>
    <n v="0.25"/>
    <n v="0"/>
    <n v="0"/>
  </r>
  <r>
    <s v="8375e242-3006-4ca3-9092-1d19eccbd1a9"/>
    <x v="1"/>
    <x v="0"/>
    <b v="1"/>
    <x v="1"/>
    <b v="0"/>
    <b v="0"/>
    <b v="1"/>
    <b v="0"/>
    <n v="0"/>
    <x v="37"/>
    <n v="0"/>
    <n v="0.42"/>
    <n v="0.42"/>
    <n v="0"/>
    <n v="0.25"/>
    <n v="0"/>
    <n v="0"/>
  </r>
  <r>
    <s v="83e35183-06da-46f0-bbc2-986c088a1572"/>
    <x v="7"/>
    <x v="0"/>
    <b v="0"/>
    <x v="1"/>
    <b v="1"/>
    <b v="1"/>
    <b v="1"/>
    <b v="0"/>
    <n v="0"/>
    <x v="37"/>
    <n v="0"/>
    <n v="0.42"/>
    <n v="0.42"/>
    <n v="0"/>
    <n v="0.25"/>
    <n v="0"/>
    <n v="0"/>
  </r>
  <r>
    <s v="84c9c853-f25d-4b33-ba23-3353a94b4d30"/>
    <x v="3"/>
    <x v="1"/>
    <b v="1"/>
    <x v="1"/>
    <b v="1"/>
    <b v="1"/>
    <b v="1"/>
    <b v="0"/>
    <n v="0"/>
    <x v="37"/>
    <n v="0"/>
    <n v="0.42"/>
    <n v="0.42"/>
    <n v="0"/>
    <n v="0.25"/>
    <n v="0"/>
    <n v="0"/>
  </r>
  <r>
    <s v="8532ec7d-32bc-4529-aa6f-a5d17915dad2"/>
    <x v="5"/>
    <x v="1"/>
    <b v="1"/>
    <x v="0"/>
    <b v="1"/>
    <b v="0"/>
    <b v="1"/>
    <b v="1"/>
    <n v="0"/>
    <x v="37"/>
    <n v="0"/>
    <n v="0.42"/>
    <n v="0.42"/>
    <n v="0"/>
    <n v="0.25"/>
    <n v="0"/>
    <n v="0"/>
  </r>
  <r>
    <s v="87066390-190a-427b-9f22-6bf29c8f2a6c"/>
    <x v="4"/>
    <x v="0"/>
    <b v="0"/>
    <x v="1"/>
    <b v="1"/>
    <b v="0"/>
    <b v="1"/>
    <b v="1"/>
    <n v="0"/>
    <x v="37"/>
    <n v="0"/>
    <n v="0.42"/>
    <n v="0.42"/>
    <n v="0"/>
    <n v="0.25"/>
    <n v="0"/>
    <n v="0"/>
  </r>
  <r>
    <s v="871b7b4b-08ac-4b45-8ce4-23ad0b7e4096"/>
    <x v="5"/>
    <x v="0"/>
    <b v="1"/>
    <x v="0"/>
    <b v="1"/>
    <b v="1"/>
    <b v="0"/>
    <b v="1"/>
    <n v="0"/>
    <x v="37"/>
    <n v="0"/>
    <n v="0.42"/>
    <n v="0.42"/>
    <n v="0"/>
    <n v="0.25"/>
    <n v="0"/>
    <n v="0"/>
  </r>
  <r>
    <s v="894651ed-9cbf-48c1-a012-fc85bcb86f83"/>
    <x v="5"/>
    <x v="0"/>
    <b v="0"/>
    <x v="1"/>
    <b v="1"/>
    <b v="1"/>
    <b v="0"/>
    <b v="1"/>
    <n v="0"/>
    <x v="37"/>
    <n v="0"/>
    <n v="0.42"/>
    <n v="0.42"/>
    <n v="0"/>
    <n v="0.25"/>
    <n v="0"/>
    <n v="0"/>
  </r>
  <r>
    <s v="8965e0a1-36e0-4c79-a47d-e9c5bf862b5e"/>
    <x v="5"/>
    <x v="0"/>
    <b v="1"/>
    <x v="0"/>
    <b v="0"/>
    <b v="0"/>
    <b v="0"/>
    <b v="1"/>
    <n v="0"/>
    <x v="37"/>
    <n v="0"/>
    <n v="0.42"/>
    <n v="0.42"/>
    <n v="0"/>
    <n v="0.25"/>
    <n v="0"/>
    <n v="0"/>
  </r>
  <r>
    <s v="89b89867-7d22-4235-a68c-e10d5b304875"/>
    <x v="4"/>
    <x v="0"/>
    <b v="1"/>
    <x v="1"/>
    <b v="1"/>
    <b v="0"/>
    <b v="1"/>
    <b v="0"/>
    <n v="0"/>
    <x v="37"/>
    <n v="0"/>
    <n v="0.42"/>
    <n v="0.42"/>
    <n v="0"/>
    <n v="0.25"/>
    <n v="0"/>
    <n v="0"/>
  </r>
  <r>
    <s v="8a5b0cec-50bf-4a04-a883-f13e2435522c"/>
    <x v="6"/>
    <x v="0"/>
    <b v="0"/>
    <x v="0"/>
    <b v="0"/>
    <b v="0"/>
    <b v="1"/>
    <b v="0"/>
    <n v="0"/>
    <x v="37"/>
    <n v="0"/>
    <n v="0.42"/>
    <n v="0.42"/>
    <n v="0"/>
    <n v="0.25"/>
    <n v="0"/>
    <n v="0"/>
  </r>
  <r>
    <s v="8a791826-21b1-4327-b60a-0b87e03a1fd7"/>
    <x v="2"/>
    <x v="1"/>
    <b v="0"/>
    <x v="0"/>
    <b v="1"/>
    <b v="1"/>
    <b v="0"/>
    <b v="0"/>
    <n v="0"/>
    <x v="37"/>
    <n v="0"/>
    <n v="0.42"/>
    <n v="0.42"/>
    <n v="0"/>
    <n v="0.25"/>
    <n v="0"/>
    <n v="0"/>
  </r>
  <r>
    <s v="8a8c6a33-2c67-494d-85af-a53b76e692c5"/>
    <x v="1"/>
    <x v="0"/>
    <b v="1"/>
    <x v="1"/>
    <b v="0"/>
    <b v="1"/>
    <b v="0"/>
    <b v="0"/>
    <n v="0"/>
    <x v="37"/>
    <n v="0"/>
    <n v="0.42"/>
    <n v="0.42"/>
    <n v="0"/>
    <n v="0.25"/>
    <n v="0"/>
    <n v="0"/>
  </r>
  <r>
    <s v="8aa48257-11de-4424-959d-e349dd8de2f9"/>
    <x v="2"/>
    <x v="0"/>
    <b v="0"/>
    <x v="1"/>
    <b v="1"/>
    <b v="0"/>
    <b v="1"/>
    <b v="1"/>
    <n v="0"/>
    <x v="37"/>
    <n v="0"/>
    <n v="0.42"/>
    <n v="0.42"/>
    <n v="0"/>
    <n v="0.25"/>
    <n v="0"/>
    <n v="0"/>
  </r>
  <r>
    <s v="8b0ed1af-d4ec-4725-a2ff-1883b5e592e6"/>
    <x v="5"/>
    <x v="0"/>
    <b v="1"/>
    <x v="1"/>
    <b v="1"/>
    <b v="1"/>
    <b v="1"/>
    <b v="0"/>
    <n v="0"/>
    <x v="37"/>
    <n v="0"/>
    <n v="0.42"/>
    <n v="0.42"/>
    <n v="0"/>
    <n v="0.25"/>
    <n v="0"/>
    <n v="0"/>
  </r>
  <r>
    <s v="8bfcfb03-2f9b-498e-9aef-2079c4fa823f"/>
    <x v="3"/>
    <x v="0"/>
    <b v="1"/>
    <x v="0"/>
    <b v="1"/>
    <b v="1"/>
    <b v="1"/>
    <b v="0"/>
    <n v="0"/>
    <x v="37"/>
    <n v="0"/>
    <n v="0.42"/>
    <n v="0.42"/>
    <n v="0"/>
    <n v="0.25"/>
    <n v="0"/>
    <n v="0"/>
  </r>
  <r>
    <s v="8c224159-3ba9-487d-aba2-87ad3046617c"/>
    <x v="6"/>
    <x v="1"/>
    <b v="1"/>
    <x v="1"/>
    <b v="1"/>
    <b v="0"/>
    <b v="1"/>
    <b v="0"/>
    <n v="0"/>
    <x v="37"/>
    <n v="0"/>
    <n v="0.42"/>
    <n v="0.42"/>
    <n v="0"/>
    <n v="0.25"/>
    <n v="0"/>
    <n v="0"/>
  </r>
  <r>
    <s v="8cecec5e-3fbd-48a9-b10c-c2a8a01ea26f"/>
    <x v="0"/>
    <x v="0"/>
    <b v="0"/>
    <x v="0"/>
    <b v="1"/>
    <b v="1"/>
    <b v="1"/>
    <b v="1"/>
    <n v="0"/>
    <x v="37"/>
    <n v="0"/>
    <n v="0.42"/>
    <n v="0.42"/>
    <n v="0"/>
    <n v="0.25"/>
    <n v="0"/>
    <n v="0"/>
  </r>
  <r>
    <s v="8d9d4950-9de4-4a92-b8d9-d55e1099f301"/>
    <x v="5"/>
    <x v="1"/>
    <b v="1"/>
    <x v="0"/>
    <b v="1"/>
    <b v="1"/>
    <b v="1"/>
    <b v="1"/>
    <n v="0"/>
    <x v="37"/>
    <n v="0"/>
    <n v="0.42"/>
    <n v="0.42"/>
    <n v="0"/>
    <n v="0.25"/>
    <n v="0"/>
    <n v="0"/>
  </r>
  <r>
    <s v="8e0f8a8a-faf8-4b08-8183-c59162292447"/>
    <x v="0"/>
    <x v="0"/>
    <b v="1"/>
    <x v="0"/>
    <b v="1"/>
    <b v="1"/>
    <b v="1"/>
    <b v="1"/>
    <n v="0"/>
    <x v="37"/>
    <n v="0"/>
    <n v="0.42"/>
    <n v="0.42"/>
    <n v="0"/>
    <n v="0.25"/>
    <n v="0"/>
    <n v="0"/>
  </r>
  <r>
    <s v="8eec72cd-8594-4049-9fd6-762bf64a4ef6"/>
    <x v="3"/>
    <x v="0"/>
    <b v="1"/>
    <x v="1"/>
    <b v="1"/>
    <b v="1"/>
    <b v="1"/>
    <b v="0"/>
    <n v="0"/>
    <x v="37"/>
    <n v="0"/>
    <n v="0.42"/>
    <n v="0.42"/>
    <n v="0"/>
    <n v="0.25"/>
    <n v="0"/>
    <n v="0"/>
  </r>
  <r>
    <s v="8f467bbe-dec2-46c1-b75a-289f54062ff3"/>
    <x v="2"/>
    <x v="1"/>
    <b v="1"/>
    <x v="0"/>
    <b v="0"/>
    <b v="1"/>
    <b v="1"/>
    <b v="1"/>
    <n v="0"/>
    <x v="37"/>
    <n v="0"/>
    <n v="0.42"/>
    <n v="0.42"/>
    <n v="0"/>
    <n v="0.25"/>
    <n v="0"/>
    <n v="0"/>
  </r>
  <r>
    <s v="9100f918-605e-4adb-a784-745e8649a3b3"/>
    <x v="3"/>
    <x v="0"/>
    <b v="1"/>
    <x v="0"/>
    <b v="0"/>
    <b v="1"/>
    <b v="1"/>
    <b v="0"/>
    <n v="0"/>
    <x v="37"/>
    <n v="0"/>
    <n v="0.42"/>
    <n v="0.42"/>
    <n v="0"/>
    <n v="0.25"/>
    <n v="0"/>
    <n v="0"/>
  </r>
  <r>
    <s v="913d745b-cf89-421a-afcf-81dd34a2ecf3"/>
    <x v="7"/>
    <x v="1"/>
    <b v="1"/>
    <x v="0"/>
    <b v="1"/>
    <b v="0"/>
    <b v="0"/>
    <b v="0"/>
    <n v="0"/>
    <x v="37"/>
    <n v="0"/>
    <n v="0.42"/>
    <n v="0.42"/>
    <n v="0"/>
    <n v="0.25"/>
    <n v="0"/>
    <n v="0"/>
  </r>
  <r>
    <s v="917701c0-95db-4dd4-8766-47936e4b95ad"/>
    <x v="3"/>
    <x v="0"/>
    <b v="1"/>
    <x v="0"/>
    <b v="1"/>
    <b v="0"/>
    <b v="1"/>
    <b v="0"/>
    <n v="0"/>
    <x v="37"/>
    <n v="0"/>
    <n v="0.42"/>
    <n v="0.42"/>
    <n v="0"/>
    <n v="0.25"/>
    <n v="0"/>
    <n v="0"/>
  </r>
  <r>
    <s v="93bbda91-138a-42ff-9c69-9aafa35f196c"/>
    <x v="3"/>
    <x v="0"/>
    <b v="1"/>
    <x v="0"/>
    <b v="1"/>
    <b v="0"/>
    <b v="1"/>
    <b v="1"/>
    <n v="0"/>
    <x v="37"/>
    <n v="0"/>
    <n v="0.42"/>
    <n v="0.42"/>
    <n v="0"/>
    <n v="0.25"/>
    <n v="0"/>
    <n v="0"/>
  </r>
  <r>
    <s v="951df28e-8d3f-441e-b7db-77bc1980f50e"/>
    <x v="3"/>
    <x v="0"/>
    <b v="1"/>
    <x v="1"/>
    <b v="1"/>
    <b v="0"/>
    <b v="1"/>
    <b v="1"/>
    <n v="0"/>
    <x v="37"/>
    <n v="0"/>
    <n v="0.42"/>
    <n v="0.42"/>
    <n v="0"/>
    <n v="0.25"/>
    <n v="0"/>
    <n v="0"/>
  </r>
  <r>
    <s v="957549c4-5f07-47df-a53d-e33b264fd098"/>
    <x v="6"/>
    <x v="0"/>
    <b v="0"/>
    <x v="0"/>
    <b v="1"/>
    <b v="1"/>
    <b v="1"/>
    <b v="1"/>
    <n v="0"/>
    <x v="37"/>
    <n v="0"/>
    <n v="0.42"/>
    <n v="0.42"/>
    <n v="0"/>
    <n v="0.25"/>
    <n v="0"/>
    <n v="0"/>
  </r>
  <r>
    <s v="9576aaad-c745-4007-9413-56262227b64f"/>
    <x v="5"/>
    <x v="0"/>
    <b v="1"/>
    <x v="0"/>
    <b v="0"/>
    <b v="1"/>
    <b v="1"/>
    <b v="1"/>
    <n v="0"/>
    <x v="37"/>
    <n v="0"/>
    <n v="0.42"/>
    <n v="0.42"/>
    <n v="0"/>
    <n v="0.25"/>
    <n v="0"/>
    <n v="0"/>
  </r>
  <r>
    <s v="95f57075-c5d2-4df4-822f-543ef034feff"/>
    <x v="2"/>
    <x v="0"/>
    <b v="1"/>
    <x v="1"/>
    <b v="0"/>
    <b v="0"/>
    <b v="1"/>
    <b v="1"/>
    <n v="0"/>
    <x v="37"/>
    <n v="0"/>
    <n v="0.42"/>
    <n v="0.42"/>
    <n v="0"/>
    <n v="0.25"/>
    <n v="0"/>
    <n v="0"/>
  </r>
  <r>
    <s v="963f669f-d745-419a-abe0-0190a27f28bb"/>
    <x v="0"/>
    <x v="0"/>
    <b v="1"/>
    <x v="1"/>
    <b v="1"/>
    <b v="1"/>
    <b v="1"/>
    <b v="1"/>
    <n v="0"/>
    <x v="37"/>
    <n v="0"/>
    <n v="0.42"/>
    <n v="0.42"/>
    <n v="0"/>
    <n v="0.25"/>
    <n v="0"/>
    <n v="0"/>
  </r>
  <r>
    <s v="97875c0d-777b-4918-9045-dd6de121f6ee"/>
    <x v="6"/>
    <x v="0"/>
    <b v="1"/>
    <x v="0"/>
    <b v="0"/>
    <b v="0"/>
    <b v="1"/>
    <b v="1"/>
    <n v="0"/>
    <x v="37"/>
    <n v="0"/>
    <n v="0.42"/>
    <n v="0.42"/>
    <n v="0"/>
    <n v="0.25"/>
    <n v="0"/>
    <n v="0"/>
  </r>
  <r>
    <s v="97b02279-570c-4d84-9eaa-9ef7ac96dc94"/>
    <x v="2"/>
    <x v="1"/>
    <b v="0"/>
    <x v="0"/>
    <b v="1"/>
    <b v="1"/>
    <b v="1"/>
    <b v="1"/>
    <n v="0"/>
    <x v="37"/>
    <n v="0"/>
    <n v="0.42"/>
    <n v="0.42"/>
    <n v="0"/>
    <n v="0.25"/>
    <n v="0"/>
    <n v="0"/>
  </r>
  <r>
    <s v="97d988a6-3ee5-4dfb-a6de-5f26ecde34f7"/>
    <x v="4"/>
    <x v="1"/>
    <b v="0"/>
    <x v="1"/>
    <b v="1"/>
    <b v="1"/>
    <b v="1"/>
    <b v="0"/>
    <n v="0"/>
    <x v="37"/>
    <n v="0"/>
    <n v="0.42"/>
    <n v="0.42"/>
    <n v="0"/>
    <n v="0.25"/>
    <n v="0"/>
    <n v="0"/>
  </r>
  <r>
    <s v="98d52b17-fad6-47ce-ac16-b04f4fa3f2ac"/>
    <x v="3"/>
    <x v="0"/>
    <b v="1"/>
    <x v="1"/>
    <b v="1"/>
    <b v="1"/>
    <b v="1"/>
    <b v="0"/>
    <n v="0"/>
    <x v="37"/>
    <n v="0"/>
    <n v="0.42"/>
    <n v="0.42"/>
    <n v="0"/>
    <n v="0.25"/>
    <n v="0"/>
    <n v="0"/>
  </r>
  <r>
    <s v="98ee435b-233e-41a4-8fa8-22e14df35263"/>
    <x v="4"/>
    <x v="1"/>
    <b v="1"/>
    <x v="1"/>
    <b v="0"/>
    <b v="1"/>
    <b v="1"/>
    <b v="1"/>
    <n v="0"/>
    <x v="37"/>
    <n v="0"/>
    <n v="0.42"/>
    <n v="0.42"/>
    <n v="0"/>
    <n v="0.25"/>
    <n v="0"/>
    <n v="0"/>
  </r>
  <r>
    <s v="997f0c70-0772-44a1-b681-941db2f8fdc4"/>
    <x v="7"/>
    <x v="0"/>
    <b v="0"/>
    <x v="1"/>
    <b v="1"/>
    <b v="0"/>
    <b v="1"/>
    <b v="1"/>
    <n v="0"/>
    <x v="37"/>
    <n v="0"/>
    <n v="0.42"/>
    <n v="0.42"/>
    <n v="0"/>
    <n v="0.25"/>
    <n v="0"/>
    <n v="0"/>
  </r>
  <r>
    <s v="9981a27f-f950-43fe-a5eb-908a03459a6b"/>
    <x v="7"/>
    <x v="0"/>
    <b v="1"/>
    <x v="1"/>
    <b v="0"/>
    <b v="1"/>
    <b v="1"/>
    <b v="0"/>
    <n v="0"/>
    <x v="37"/>
    <n v="0"/>
    <n v="0.42"/>
    <n v="0.42"/>
    <n v="0"/>
    <n v="0.25"/>
    <n v="0"/>
    <n v="0"/>
  </r>
  <r>
    <s v="99efbf42-9f15-412b-83a7-45eb7df4e5ff"/>
    <x v="2"/>
    <x v="0"/>
    <b v="0"/>
    <x v="0"/>
    <b v="1"/>
    <b v="0"/>
    <b v="1"/>
    <b v="1"/>
    <n v="0"/>
    <x v="37"/>
    <n v="0"/>
    <n v="0.42"/>
    <n v="0.42"/>
    <n v="0"/>
    <n v="0.25"/>
    <n v="0"/>
    <n v="0"/>
  </r>
  <r>
    <s v="9a203930-a1eb-4532-8a26-2469cec8fe33"/>
    <x v="2"/>
    <x v="0"/>
    <b v="1"/>
    <x v="0"/>
    <b v="1"/>
    <b v="1"/>
    <b v="0"/>
    <b v="1"/>
    <n v="0"/>
    <x v="37"/>
    <n v="0"/>
    <n v="0.42"/>
    <n v="0.42"/>
    <n v="0"/>
    <n v="0.25"/>
    <n v="0"/>
    <n v="0"/>
  </r>
  <r>
    <s v="9b43313d-d94d-4fa1-8220-aae84a1318d5"/>
    <x v="2"/>
    <x v="0"/>
    <b v="1"/>
    <x v="0"/>
    <b v="1"/>
    <b v="1"/>
    <b v="1"/>
    <b v="0"/>
    <n v="0"/>
    <x v="37"/>
    <n v="0"/>
    <n v="0.42"/>
    <n v="0.42"/>
    <n v="0"/>
    <n v="0.25"/>
    <n v="0"/>
    <n v="0"/>
  </r>
  <r>
    <s v="9c7abc94-4284-4dee-8cb0-d0e070ce9cc7"/>
    <x v="3"/>
    <x v="0"/>
    <b v="1"/>
    <x v="0"/>
    <b v="1"/>
    <b v="1"/>
    <b v="1"/>
    <b v="0"/>
    <n v="0"/>
    <x v="37"/>
    <n v="0"/>
    <n v="0.42"/>
    <n v="0.42"/>
    <n v="0"/>
    <n v="0.25"/>
    <n v="0"/>
    <n v="0"/>
  </r>
  <r>
    <s v="9cda633e-ef91-4d73-b64c-27b02563e5e8"/>
    <x v="6"/>
    <x v="0"/>
    <b v="1"/>
    <x v="1"/>
    <b v="0"/>
    <b v="0"/>
    <b v="0"/>
    <b v="1"/>
    <n v="0"/>
    <x v="37"/>
    <n v="0"/>
    <n v="0.42"/>
    <n v="0.42"/>
    <n v="0"/>
    <n v="0.25"/>
    <n v="0"/>
    <n v="0"/>
  </r>
  <r>
    <s v="9e52785a-b522-4486-a078-d0996283a714"/>
    <x v="4"/>
    <x v="0"/>
    <b v="1"/>
    <x v="0"/>
    <b v="1"/>
    <b v="1"/>
    <b v="1"/>
    <b v="0"/>
    <n v="0"/>
    <x v="37"/>
    <n v="0"/>
    <n v="0.42"/>
    <n v="0.42"/>
    <n v="0"/>
    <n v="0.25"/>
    <n v="0"/>
    <n v="0"/>
  </r>
  <r>
    <s v="a0a22ae1-8b8e-4f29-8a4f-1d1523376baf"/>
    <x v="2"/>
    <x v="0"/>
    <b v="1"/>
    <x v="0"/>
    <b v="1"/>
    <b v="0"/>
    <b v="1"/>
    <b v="1"/>
    <n v="0"/>
    <x v="37"/>
    <n v="0"/>
    <n v="0.42"/>
    <n v="0.42"/>
    <n v="0"/>
    <n v="0.25"/>
    <n v="0"/>
    <n v="0"/>
  </r>
  <r>
    <s v="a0e1d591-cd2c-42ef-a534-a49737284b7a"/>
    <x v="3"/>
    <x v="0"/>
    <b v="1"/>
    <x v="1"/>
    <b v="1"/>
    <b v="1"/>
    <b v="1"/>
    <b v="0"/>
    <n v="0"/>
    <x v="37"/>
    <n v="0"/>
    <n v="0.42"/>
    <n v="0.42"/>
    <n v="0"/>
    <n v="0.25"/>
    <n v="0"/>
    <n v="0"/>
  </r>
  <r>
    <s v="a0f2ff29-5508-47a2-adbc-d0d9a09b1545"/>
    <x v="5"/>
    <x v="0"/>
    <b v="1"/>
    <x v="1"/>
    <b v="1"/>
    <b v="1"/>
    <b v="1"/>
    <b v="1"/>
    <n v="0"/>
    <x v="37"/>
    <n v="0"/>
    <n v="0.42"/>
    <n v="0.42"/>
    <n v="0"/>
    <n v="0.25"/>
    <n v="0"/>
    <n v="0"/>
  </r>
  <r>
    <s v="a0f4278c-947e-458a-955d-acd3ef754e79"/>
    <x v="2"/>
    <x v="0"/>
    <b v="0"/>
    <x v="0"/>
    <b v="1"/>
    <b v="1"/>
    <b v="1"/>
    <b v="0"/>
    <n v="0"/>
    <x v="37"/>
    <n v="0"/>
    <n v="0.42"/>
    <n v="0.42"/>
    <n v="0"/>
    <n v="0.25"/>
    <n v="0"/>
    <n v="0"/>
  </r>
  <r>
    <s v="a15dec0a-864c-453f-82d6-afcff361aa63"/>
    <x v="6"/>
    <x v="1"/>
    <b v="0"/>
    <x v="1"/>
    <b v="1"/>
    <b v="1"/>
    <b v="1"/>
    <b v="1"/>
    <n v="0"/>
    <x v="37"/>
    <n v="0"/>
    <n v="0.42"/>
    <n v="0.42"/>
    <n v="0"/>
    <n v="0.25"/>
    <n v="0"/>
    <n v="0"/>
  </r>
  <r>
    <s v="a1f56ebc-8388-45cf-8b73-5860a95fd01c"/>
    <x v="4"/>
    <x v="0"/>
    <b v="0"/>
    <x v="1"/>
    <b v="1"/>
    <b v="0"/>
    <b v="1"/>
    <b v="0"/>
    <n v="0"/>
    <x v="37"/>
    <n v="0"/>
    <n v="0.42"/>
    <n v="0.42"/>
    <n v="0"/>
    <n v="0.25"/>
    <n v="0"/>
    <n v="0"/>
  </r>
  <r>
    <s v="a2c523a9-9581-4c0c-9db0-f0cd36f472c6"/>
    <x v="3"/>
    <x v="0"/>
    <b v="1"/>
    <x v="1"/>
    <b v="1"/>
    <b v="0"/>
    <b v="1"/>
    <b v="0"/>
    <n v="0"/>
    <x v="37"/>
    <n v="0"/>
    <n v="0.42"/>
    <n v="0.42"/>
    <n v="0"/>
    <n v="0.25"/>
    <n v="0"/>
    <n v="0"/>
  </r>
  <r>
    <s v="a2c97249-32a1-47a0-be92-3c25926d475c"/>
    <x v="4"/>
    <x v="0"/>
    <b v="0"/>
    <x v="0"/>
    <b v="1"/>
    <b v="0"/>
    <b v="1"/>
    <b v="1"/>
    <n v="0"/>
    <x v="37"/>
    <n v="0"/>
    <n v="0.42"/>
    <n v="0.42"/>
    <n v="0"/>
    <n v="0.25"/>
    <n v="0"/>
    <n v="0"/>
  </r>
  <r>
    <s v="a33e19c4-3e07-4aa0-b9e2-d5a111b332a8"/>
    <x v="6"/>
    <x v="0"/>
    <b v="0"/>
    <x v="1"/>
    <b v="1"/>
    <b v="1"/>
    <b v="1"/>
    <b v="0"/>
    <n v="0"/>
    <x v="37"/>
    <n v="0"/>
    <n v="0.42"/>
    <n v="0.42"/>
    <n v="0"/>
    <n v="0.25"/>
    <n v="0"/>
    <n v="0"/>
  </r>
  <r>
    <s v="a355364a-65ae-4222-bed2-3905e67e9336"/>
    <x v="6"/>
    <x v="0"/>
    <b v="1"/>
    <x v="0"/>
    <b v="0"/>
    <b v="1"/>
    <b v="1"/>
    <b v="1"/>
    <n v="0"/>
    <x v="37"/>
    <n v="0"/>
    <n v="0.42"/>
    <n v="0.42"/>
    <n v="0"/>
    <n v="0.25"/>
    <n v="0"/>
    <n v="0"/>
  </r>
  <r>
    <s v="a384ce76-5d5b-4af7-be17-6c2be54cb6f6"/>
    <x v="4"/>
    <x v="0"/>
    <b v="1"/>
    <x v="1"/>
    <b v="1"/>
    <b v="1"/>
    <b v="1"/>
    <b v="0"/>
    <n v="0"/>
    <x v="37"/>
    <n v="0"/>
    <n v="0.42"/>
    <n v="0.42"/>
    <n v="0"/>
    <n v="0.25"/>
    <n v="0"/>
    <n v="0"/>
  </r>
  <r>
    <s v="a46c2d73-2289-4347-a113-29164bf3249f"/>
    <x v="6"/>
    <x v="0"/>
    <b v="1"/>
    <x v="1"/>
    <b v="0"/>
    <b v="0"/>
    <b v="1"/>
    <b v="1"/>
    <n v="0"/>
    <x v="37"/>
    <n v="0"/>
    <n v="0.42"/>
    <n v="0.42"/>
    <n v="0"/>
    <n v="0.25"/>
    <n v="0"/>
    <n v="0"/>
  </r>
  <r>
    <s v="a499b478-0f2a-44cc-b483-fb28c7a7f7f3"/>
    <x v="0"/>
    <x v="0"/>
    <b v="1"/>
    <x v="1"/>
    <b v="1"/>
    <b v="1"/>
    <b v="1"/>
    <b v="1"/>
    <n v="0"/>
    <x v="37"/>
    <n v="0"/>
    <n v="0.42"/>
    <n v="0.42"/>
    <n v="0"/>
    <n v="0.25"/>
    <n v="0"/>
    <n v="0"/>
  </r>
  <r>
    <s v="a58fbe23-6653-4343-84fe-8472aaa1bf51"/>
    <x v="3"/>
    <x v="0"/>
    <b v="1"/>
    <x v="0"/>
    <b v="1"/>
    <b v="1"/>
    <b v="1"/>
    <b v="1"/>
    <n v="0"/>
    <x v="37"/>
    <n v="0"/>
    <n v="0.42"/>
    <n v="0.42"/>
    <n v="0"/>
    <n v="0.25"/>
    <n v="0"/>
    <n v="0"/>
  </r>
  <r>
    <s v="a7e3ddbd-63fa-4ee4-a74b-71dfbd1cb4f7"/>
    <x v="2"/>
    <x v="1"/>
    <b v="1"/>
    <x v="0"/>
    <b v="1"/>
    <b v="1"/>
    <b v="1"/>
    <b v="1"/>
    <n v="0"/>
    <x v="37"/>
    <n v="0"/>
    <n v="0.42"/>
    <n v="0.42"/>
    <n v="0"/>
    <n v="0.25"/>
    <n v="0"/>
    <n v="0"/>
  </r>
  <r>
    <s v="a8ee7553-95e1-45f2-ae80-9b93fc775bdc"/>
    <x v="7"/>
    <x v="1"/>
    <b v="1"/>
    <x v="0"/>
    <b v="1"/>
    <b v="0"/>
    <b v="1"/>
    <b v="1"/>
    <n v="0"/>
    <x v="37"/>
    <n v="0"/>
    <n v="0.42"/>
    <n v="0.42"/>
    <n v="0"/>
    <n v="0.25"/>
    <n v="0"/>
    <n v="0"/>
  </r>
  <r>
    <s v="a8fa31a0-2156-4e7d-92e2-7bd4dd026d19"/>
    <x v="0"/>
    <x v="0"/>
    <b v="1"/>
    <x v="0"/>
    <b v="1"/>
    <b v="0"/>
    <b v="1"/>
    <b v="0"/>
    <n v="0"/>
    <x v="37"/>
    <n v="0"/>
    <n v="0.42"/>
    <n v="0.42"/>
    <n v="0"/>
    <n v="0.25"/>
    <n v="0"/>
    <n v="0"/>
  </r>
  <r>
    <s v="a9c377e7-6916-4fc6-8ff0-09ffffd3d617"/>
    <x v="7"/>
    <x v="0"/>
    <b v="1"/>
    <x v="1"/>
    <b v="1"/>
    <b v="0"/>
    <b v="1"/>
    <b v="1"/>
    <n v="0"/>
    <x v="37"/>
    <n v="0"/>
    <n v="0.42"/>
    <n v="0.42"/>
    <n v="0"/>
    <n v="0.25"/>
    <n v="0"/>
    <n v="0"/>
  </r>
  <r>
    <s v="a9dec72c-7f42-483d-bbec-f81cac53ce39"/>
    <x v="6"/>
    <x v="0"/>
    <b v="0"/>
    <x v="1"/>
    <b v="1"/>
    <b v="0"/>
    <b v="0"/>
    <b v="0"/>
    <n v="0"/>
    <x v="37"/>
    <n v="0"/>
    <n v="0.42"/>
    <n v="0.42"/>
    <n v="0"/>
    <n v="0.25"/>
    <n v="0"/>
    <n v="0"/>
  </r>
  <r>
    <s v="aaa8ee4e-34ee-4901-9a41-e0ecaccf097a"/>
    <x v="6"/>
    <x v="0"/>
    <b v="1"/>
    <x v="1"/>
    <b v="1"/>
    <b v="1"/>
    <b v="0"/>
    <b v="1"/>
    <n v="0"/>
    <x v="37"/>
    <n v="0"/>
    <n v="0.42"/>
    <n v="0.42"/>
    <n v="0"/>
    <n v="0.25"/>
    <n v="0"/>
    <n v="0"/>
  </r>
  <r>
    <s v="ae02c658-351f-4f27-a480-f22c9311e20b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af0bb11a-2479-44b5-a089-8542dd7aca7b"/>
    <x v="7"/>
    <x v="0"/>
    <b v="0"/>
    <x v="1"/>
    <b v="0"/>
    <b v="0"/>
    <b v="1"/>
    <b v="1"/>
    <n v="0"/>
    <x v="37"/>
    <n v="0"/>
    <n v="0.42"/>
    <n v="0.42"/>
    <n v="0"/>
    <n v="0.25"/>
    <n v="0"/>
    <n v="0"/>
  </r>
  <r>
    <s v="afd27da8-dc7b-4c5e-b967-eb510e769f00"/>
    <x v="0"/>
    <x v="0"/>
    <b v="0"/>
    <x v="1"/>
    <b v="1"/>
    <b v="1"/>
    <b v="1"/>
    <b v="1"/>
    <n v="0"/>
    <x v="37"/>
    <n v="0"/>
    <n v="0.42"/>
    <n v="0.42"/>
    <n v="0"/>
    <n v="0.25"/>
    <n v="0"/>
    <n v="0"/>
  </r>
  <r>
    <s v="b0c5de37-d4cb-46aa-90a3-366c1bdd6753"/>
    <x v="2"/>
    <x v="0"/>
    <b v="1"/>
    <x v="0"/>
    <b v="1"/>
    <b v="1"/>
    <b v="0"/>
    <b v="1"/>
    <n v="0"/>
    <x v="37"/>
    <n v="0"/>
    <n v="0.42"/>
    <n v="0.42"/>
    <n v="0"/>
    <n v="0.25"/>
    <n v="0"/>
    <n v="0"/>
  </r>
  <r>
    <s v="b38f7052-bb93-49a8-b909-be85d3fabfc8"/>
    <x v="7"/>
    <x v="1"/>
    <b v="1"/>
    <x v="1"/>
    <b v="1"/>
    <b v="0"/>
    <b v="1"/>
    <b v="0"/>
    <n v="0"/>
    <x v="37"/>
    <n v="0"/>
    <n v="0.42"/>
    <n v="0.42"/>
    <n v="0"/>
    <n v="0.25"/>
    <n v="0"/>
    <n v="0"/>
  </r>
  <r>
    <s v="b3aa9b0b-e5f9-4742-9ad6-63e1878b7759"/>
    <x v="7"/>
    <x v="0"/>
    <b v="1"/>
    <x v="0"/>
    <b v="1"/>
    <b v="1"/>
    <b v="0"/>
    <b v="0"/>
    <n v="0"/>
    <x v="37"/>
    <n v="0"/>
    <n v="0.42"/>
    <n v="0.42"/>
    <n v="0"/>
    <n v="0.25"/>
    <n v="0"/>
    <n v="0"/>
  </r>
  <r>
    <s v="b5402098-9eff-429d-8ec4-2de6281f9065"/>
    <x v="6"/>
    <x v="1"/>
    <b v="1"/>
    <x v="1"/>
    <b v="1"/>
    <b v="1"/>
    <b v="1"/>
    <b v="1"/>
    <n v="0"/>
    <x v="37"/>
    <n v="0"/>
    <n v="0.42"/>
    <n v="0.42"/>
    <n v="0"/>
    <n v="0.25"/>
    <n v="0"/>
    <n v="0"/>
  </r>
  <r>
    <s v="b5fb75ec-a5a2-4d22-8c06-9fec35c05cb8"/>
    <x v="2"/>
    <x v="0"/>
    <b v="1"/>
    <x v="0"/>
    <b v="0"/>
    <b v="1"/>
    <b v="1"/>
    <b v="0"/>
    <n v="0"/>
    <x v="37"/>
    <n v="0"/>
    <n v="0.42"/>
    <n v="0.42"/>
    <n v="0"/>
    <n v="0.25"/>
    <n v="0"/>
    <n v="0"/>
  </r>
  <r>
    <s v="b69c2c23-2246-45df-aaf5-187a6ad2230b"/>
    <x v="4"/>
    <x v="0"/>
    <b v="1"/>
    <x v="0"/>
    <b v="1"/>
    <b v="0"/>
    <b v="1"/>
    <b v="0"/>
    <n v="0"/>
    <x v="37"/>
    <n v="0"/>
    <n v="0.42"/>
    <n v="0.42"/>
    <n v="0"/>
    <n v="0.25"/>
    <n v="0"/>
    <n v="0"/>
  </r>
  <r>
    <s v="b6a9f2d3-6232-4fba-aabc-b0abc705a0a4"/>
    <x v="4"/>
    <x v="1"/>
    <b v="1"/>
    <x v="0"/>
    <b v="1"/>
    <b v="0"/>
    <b v="1"/>
    <b v="1"/>
    <n v="0"/>
    <x v="37"/>
    <n v="0"/>
    <n v="0.42"/>
    <n v="0.42"/>
    <n v="0"/>
    <n v="0.25"/>
    <n v="0"/>
    <n v="0"/>
  </r>
  <r>
    <s v="b8579de7-7b34-47ad-9703-f8f67e94e312"/>
    <x v="2"/>
    <x v="0"/>
    <b v="0"/>
    <x v="1"/>
    <b v="0"/>
    <b v="1"/>
    <b v="0"/>
    <b v="0"/>
    <n v="0"/>
    <x v="37"/>
    <n v="0"/>
    <n v="0.42"/>
    <n v="0.42"/>
    <n v="0"/>
    <n v="0.25"/>
    <n v="0"/>
    <n v="0"/>
  </r>
  <r>
    <s v="b86d47fd-2fef-49a9-9cc0-7cff5e3765e9"/>
    <x v="3"/>
    <x v="0"/>
    <b v="1"/>
    <x v="1"/>
    <b v="1"/>
    <b v="1"/>
    <b v="0"/>
    <b v="0"/>
    <n v="0"/>
    <x v="37"/>
    <n v="0"/>
    <n v="0.42"/>
    <n v="0.42"/>
    <n v="0"/>
    <n v="0.25"/>
    <n v="0"/>
    <n v="0"/>
  </r>
  <r>
    <s v="b9438f61-dc18-4f4f-85e6-2ac55a470c63"/>
    <x v="4"/>
    <x v="0"/>
    <b v="1"/>
    <x v="0"/>
    <b v="1"/>
    <b v="0"/>
    <b v="1"/>
    <b v="1"/>
    <n v="0"/>
    <x v="37"/>
    <n v="0"/>
    <n v="0.42"/>
    <n v="0.42"/>
    <n v="0"/>
    <n v="0.25"/>
    <n v="0"/>
    <n v="0"/>
  </r>
  <r>
    <s v="bae6ee58-9f97-4759-b5ae-879b9afe8e63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bb57ae6b-65d4-49c7-bb7a-70bf2709c76f"/>
    <x v="5"/>
    <x v="0"/>
    <b v="1"/>
    <x v="1"/>
    <b v="1"/>
    <b v="0"/>
    <b v="1"/>
    <b v="0"/>
    <n v="0"/>
    <x v="37"/>
    <n v="0"/>
    <n v="0.42"/>
    <n v="0.42"/>
    <n v="0"/>
    <n v="0.25"/>
    <n v="0"/>
    <n v="0"/>
  </r>
  <r>
    <s v="bcd150d1-742e-4a25-a274-7939afae5f46"/>
    <x v="6"/>
    <x v="0"/>
    <b v="1"/>
    <x v="1"/>
    <b v="1"/>
    <b v="1"/>
    <b v="1"/>
    <b v="1"/>
    <n v="0"/>
    <x v="37"/>
    <n v="0"/>
    <n v="0.42"/>
    <n v="0.42"/>
    <n v="0"/>
    <n v="0.25"/>
    <n v="0"/>
    <n v="0"/>
  </r>
  <r>
    <s v="bcff5c92-d5ef-46a2-b311-411456aa5b33"/>
    <x v="2"/>
    <x v="0"/>
    <b v="1"/>
    <x v="1"/>
    <b v="1"/>
    <b v="0"/>
    <b v="1"/>
    <b v="1"/>
    <n v="0"/>
    <x v="37"/>
    <n v="0"/>
    <n v="0.42"/>
    <n v="0.42"/>
    <n v="0"/>
    <n v="0.25"/>
    <n v="0"/>
    <n v="0"/>
  </r>
  <r>
    <s v="be33b117-960d-4d20-8395-5c827daeeb44"/>
    <x v="6"/>
    <x v="0"/>
    <b v="1"/>
    <x v="1"/>
    <b v="1"/>
    <b v="1"/>
    <b v="1"/>
    <b v="0"/>
    <n v="0"/>
    <x v="37"/>
    <n v="0"/>
    <n v="0.42"/>
    <n v="0.42"/>
    <n v="0"/>
    <n v="0.25"/>
    <n v="0"/>
    <n v="0"/>
  </r>
  <r>
    <s v="bea32d0e-91b9-4a46-83c4-a22995588e78"/>
    <x v="4"/>
    <x v="1"/>
    <b v="1"/>
    <x v="1"/>
    <b v="1"/>
    <b v="0"/>
    <b v="1"/>
    <b v="1"/>
    <n v="0"/>
    <x v="37"/>
    <n v="0"/>
    <n v="0.42"/>
    <n v="0.42"/>
    <n v="0"/>
    <n v="0.25"/>
    <n v="0"/>
    <n v="0"/>
  </r>
  <r>
    <s v="bfc453cf-17ce-4c0d-bbfa-eda9fb38faeb"/>
    <x v="0"/>
    <x v="1"/>
    <b v="1"/>
    <x v="0"/>
    <b v="0"/>
    <b v="0"/>
    <b v="0"/>
    <b v="1"/>
    <n v="0"/>
    <x v="37"/>
    <n v="0"/>
    <n v="0.42"/>
    <n v="0.42"/>
    <n v="0"/>
    <n v="0.25"/>
    <n v="0"/>
    <n v="0"/>
  </r>
  <r>
    <s v="bfe20d87-e408-40d0-86ea-818ad056cb30"/>
    <x v="0"/>
    <x v="0"/>
    <b v="1"/>
    <x v="0"/>
    <b v="1"/>
    <b v="1"/>
    <b v="0"/>
    <b v="1"/>
    <n v="0"/>
    <x v="37"/>
    <n v="0"/>
    <n v="0.42"/>
    <n v="0.42"/>
    <n v="0"/>
    <n v="0.25"/>
    <n v="0"/>
    <n v="0"/>
  </r>
  <r>
    <s v="c0420d04-ea55-43aa-885a-885f99030283"/>
    <x v="3"/>
    <x v="0"/>
    <b v="1"/>
    <x v="0"/>
    <b v="1"/>
    <b v="1"/>
    <b v="1"/>
    <b v="1"/>
    <n v="0"/>
    <x v="37"/>
    <n v="0"/>
    <n v="0.42"/>
    <n v="0.42"/>
    <n v="0"/>
    <n v="0.25"/>
    <n v="0"/>
    <n v="0"/>
  </r>
  <r>
    <s v="c0bcb53c-3e7a-4ebe-91d0-391ddffc1918"/>
    <x v="6"/>
    <x v="0"/>
    <b v="0"/>
    <x v="1"/>
    <b v="0"/>
    <b v="0"/>
    <b v="0"/>
    <b v="0"/>
    <n v="0"/>
    <x v="37"/>
    <n v="0"/>
    <n v="0.42"/>
    <n v="0.42"/>
    <n v="0"/>
    <n v="0.25"/>
    <n v="0"/>
    <n v="0"/>
  </r>
  <r>
    <s v="c3877310-61ac-49a5-885b-42219395da6a"/>
    <x v="2"/>
    <x v="0"/>
    <b v="0"/>
    <x v="0"/>
    <b v="1"/>
    <b v="0"/>
    <b v="1"/>
    <b v="1"/>
    <n v="0"/>
    <x v="37"/>
    <n v="0"/>
    <n v="0.42"/>
    <n v="0.42"/>
    <n v="0"/>
    <n v="0.25"/>
    <n v="0"/>
    <n v="0"/>
  </r>
  <r>
    <s v="c3fdaf55-c592-4612-81d7-9a85191b278a"/>
    <x v="7"/>
    <x v="1"/>
    <b v="1"/>
    <x v="0"/>
    <b v="0"/>
    <b v="1"/>
    <b v="1"/>
    <b v="0"/>
    <n v="0"/>
    <x v="37"/>
    <n v="0"/>
    <n v="0.42"/>
    <n v="0.42"/>
    <n v="0"/>
    <n v="0.25"/>
    <n v="0"/>
    <n v="0"/>
  </r>
  <r>
    <s v="c454f183-08cb-4e11-aca2-2d0e0f0f33d3"/>
    <x v="4"/>
    <x v="1"/>
    <b v="1"/>
    <x v="0"/>
    <b v="1"/>
    <b v="0"/>
    <b v="1"/>
    <b v="1"/>
    <n v="0"/>
    <x v="37"/>
    <n v="0"/>
    <n v="0.42"/>
    <n v="0.42"/>
    <n v="0"/>
    <n v="0.25"/>
    <n v="0"/>
    <n v="0"/>
  </r>
  <r>
    <s v="c4ce11d1-d79a-4b45-9727-e86101709e27"/>
    <x v="1"/>
    <x v="0"/>
    <b v="1"/>
    <x v="1"/>
    <b v="1"/>
    <b v="0"/>
    <b v="1"/>
    <b v="1"/>
    <n v="0"/>
    <x v="37"/>
    <n v="0"/>
    <n v="0.42"/>
    <n v="0.42"/>
    <n v="0"/>
    <n v="0.25"/>
    <n v="0"/>
    <n v="0"/>
  </r>
  <r>
    <s v="c60bbe4f-0e1d-4180-9326-8dfd7a0f1946"/>
    <x v="6"/>
    <x v="1"/>
    <b v="1"/>
    <x v="1"/>
    <b v="1"/>
    <b v="0"/>
    <b v="0"/>
    <b v="0"/>
    <n v="0"/>
    <x v="37"/>
    <n v="0"/>
    <n v="0.42"/>
    <n v="0.42"/>
    <n v="0"/>
    <n v="0.25"/>
    <n v="0"/>
    <n v="0"/>
  </r>
  <r>
    <s v="c74f466d-ee66-4b92-b8ec-22b05816a448"/>
    <x v="7"/>
    <x v="1"/>
    <b v="1"/>
    <x v="1"/>
    <b v="1"/>
    <b v="0"/>
    <b v="1"/>
    <b v="1"/>
    <n v="0"/>
    <x v="37"/>
    <n v="0"/>
    <n v="0.42"/>
    <n v="0.42"/>
    <n v="0"/>
    <n v="0.25"/>
    <n v="0"/>
    <n v="0"/>
  </r>
  <r>
    <s v="c77a5590-bab2-42df-9f0f-58706772e4b0"/>
    <x v="7"/>
    <x v="0"/>
    <b v="1"/>
    <x v="1"/>
    <b v="1"/>
    <b v="0"/>
    <b v="1"/>
    <b v="1"/>
    <n v="0"/>
    <x v="37"/>
    <n v="0"/>
    <n v="0.42"/>
    <n v="0.42"/>
    <n v="0"/>
    <n v="0.25"/>
    <n v="0"/>
    <n v="0"/>
  </r>
  <r>
    <s v="c85094cf-4ab1-4811-88f2-5f395b40bc6c"/>
    <x v="4"/>
    <x v="0"/>
    <b v="1"/>
    <x v="0"/>
    <b v="1"/>
    <b v="1"/>
    <b v="1"/>
    <b v="0"/>
    <n v="0"/>
    <x v="37"/>
    <n v="0"/>
    <n v="0.42"/>
    <n v="0.42"/>
    <n v="0"/>
    <n v="0.25"/>
    <n v="0"/>
    <n v="0"/>
  </r>
  <r>
    <s v="c857048d-5cbb-4120-bf7c-f0d0c1f62c3d"/>
    <x v="7"/>
    <x v="0"/>
    <b v="1"/>
    <x v="0"/>
    <b v="1"/>
    <b v="0"/>
    <b v="1"/>
    <b v="1"/>
    <n v="0"/>
    <x v="37"/>
    <n v="0"/>
    <n v="0.42"/>
    <n v="0.42"/>
    <n v="0"/>
    <n v="0.25"/>
    <n v="0"/>
    <n v="0"/>
  </r>
  <r>
    <s v="c8da629f-37fa-44fc-9900-3fa2c16cf05b"/>
    <x v="7"/>
    <x v="0"/>
    <b v="0"/>
    <x v="1"/>
    <b v="1"/>
    <b v="0"/>
    <b v="1"/>
    <b v="1"/>
    <n v="0"/>
    <x v="37"/>
    <n v="0"/>
    <n v="0.42"/>
    <n v="0.42"/>
    <n v="0"/>
    <n v="0.25"/>
    <n v="0"/>
    <n v="0"/>
  </r>
  <r>
    <s v="cb5b1631-39a1-4fde-91eb-289e5f9cbf7d"/>
    <x v="2"/>
    <x v="1"/>
    <b v="0"/>
    <x v="1"/>
    <b v="1"/>
    <b v="0"/>
    <b v="1"/>
    <b v="0"/>
    <n v="0"/>
    <x v="37"/>
    <n v="0"/>
    <n v="0.42"/>
    <n v="0.42"/>
    <n v="0"/>
    <n v="0.25"/>
    <n v="0"/>
    <n v="0"/>
  </r>
  <r>
    <s v="cbe21bc4-1fb7-4fae-b2c4-ceb77eae58da"/>
    <x v="6"/>
    <x v="0"/>
    <b v="1"/>
    <x v="1"/>
    <b v="0"/>
    <b v="1"/>
    <b v="1"/>
    <b v="0"/>
    <n v="0"/>
    <x v="37"/>
    <n v="0"/>
    <n v="0.42"/>
    <n v="0.42"/>
    <n v="0"/>
    <n v="0.25"/>
    <n v="0"/>
    <n v="0"/>
  </r>
  <r>
    <s v="ccdb1401-43e3-4f08-bf74-cc7138138b52"/>
    <x v="4"/>
    <x v="0"/>
    <b v="1"/>
    <x v="1"/>
    <b v="0"/>
    <b v="1"/>
    <b v="1"/>
    <b v="0"/>
    <n v="0"/>
    <x v="37"/>
    <n v="0"/>
    <n v="0.42"/>
    <n v="0.42"/>
    <n v="0"/>
    <n v="0.25"/>
    <n v="0"/>
    <n v="0"/>
  </r>
  <r>
    <s v="ccf5419e-8774-403d-b177-8bb32efbbcbd"/>
    <x v="2"/>
    <x v="0"/>
    <b v="0"/>
    <x v="1"/>
    <b v="1"/>
    <b v="1"/>
    <b v="1"/>
    <b v="1"/>
    <n v="0"/>
    <x v="37"/>
    <n v="0"/>
    <n v="0.42"/>
    <n v="0.42"/>
    <n v="0"/>
    <n v="0.25"/>
    <n v="0"/>
    <n v="0"/>
  </r>
  <r>
    <s v="cd8b4994-5533-40fc-bcbd-e297f7af289e"/>
    <x v="3"/>
    <x v="0"/>
    <b v="1"/>
    <x v="0"/>
    <b v="1"/>
    <b v="1"/>
    <b v="1"/>
    <b v="1"/>
    <n v="0"/>
    <x v="37"/>
    <n v="0"/>
    <n v="0.42"/>
    <n v="0.42"/>
    <n v="0"/>
    <n v="0.25"/>
    <n v="0"/>
    <n v="0"/>
  </r>
  <r>
    <s v="ce0f96de-9e8e-4bc0-82ef-2f6efaf3e016"/>
    <x v="4"/>
    <x v="1"/>
    <b v="0"/>
    <x v="1"/>
    <b v="0"/>
    <b v="1"/>
    <b v="1"/>
    <b v="0"/>
    <n v="0"/>
    <x v="37"/>
    <n v="0"/>
    <n v="0.42"/>
    <n v="0.42"/>
    <n v="0"/>
    <n v="0.25"/>
    <n v="0"/>
    <n v="0"/>
  </r>
  <r>
    <s v="ce121493-a4a7-4be6-97ed-80159b0bedbc"/>
    <x v="7"/>
    <x v="1"/>
    <b v="1"/>
    <x v="1"/>
    <b v="1"/>
    <b v="0"/>
    <b v="1"/>
    <b v="0"/>
    <n v="0"/>
    <x v="37"/>
    <n v="0"/>
    <n v="0.42"/>
    <n v="0.42"/>
    <n v="0"/>
    <n v="0.25"/>
    <n v="0"/>
    <n v="0"/>
  </r>
  <r>
    <s v="cefc22a3-9f74-4c2a-9219-abe5ac9db3f2"/>
    <x v="5"/>
    <x v="0"/>
    <b v="0"/>
    <x v="1"/>
    <b v="1"/>
    <b v="0"/>
    <b v="1"/>
    <b v="0"/>
    <n v="0"/>
    <x v="37"/>
    <n v="0"/>
    <n v="0.42"/>
    <n v="0.42"/>
    <n v="0"/>
    <n v="0.25"/>
    <n v="0"/>
    <n v="0"/>
  </r>
  <r>
    <s v="cf1904b3-62e2-427a-8ad0-1aa68542d61b"/>
    <x v="4"/>
    <x v="0"/>
    <b v="1"/>
    <x v="1"/>
    <b v="0"/>
    <b v="0"/>
    <b v="1"/>
    <b v="1"/>
    <n v="0"/>
    <x v="37"/>
    <n v="0"/>
    <n v="0.42"/>
    <n v="0.42"/>
    <n v="0"/>
    <n v="0.25"/>
    <n v="0"/>
    <n v="0"/>
  </r>
  <r>
    <s v="cf412531-0127-4378-b82e-96027c9daa81"/>
    <x v="6"/>
    <x v="1"/>
    <b v="0"/>
    <x v="0"/>
    <b v="1"/>
    <b v="0"/>
    <b v="1"/>
    <b v="0"/>
    <n v="0"/>
    <x v="37"/>
    <n v="0"/>
    <n v="0.42"/>
    <n v="0.42"/>
    <n v="0"/>
    <n v="0.25"/>
    <n v="0"/>
    <n v="0"/>
  </r>
  <r>
    <s v="cf4758af-8de8-4b1b-9714-baa638f49f45"/>
    <x v="0"/>
    <x v="0"/>
    <b v="1"/>
    <x v="1"/>
    <b v="0"/>
    <b v="0"/>
    <b v="1"/>
    <b v="1"/>
    <n v="0"/>
    <x v="37"/>
    <n v="0"/>
    <n v="0.42"/>
    <n v="0.42"/>
    <n v="0"/>
    <n v="0.25"/>
    <n v="0"/>
    <n v="0"/>
  </r>
  <r>
    <s v="cf848a7e-64f6-44c4-a5f9-423e303bacdb"/>
    <x v="4"/>
    <x v="1"/>
    <b v="1"/>
    <x v="1"/>
    <b v="1"/>
    <b v="1"/>
    <b v="1"/>
    <b v="1"/>
    <n v="0"/>
    <x v="37"/>
    <n v="0"/>
    <n v="0.42"/>
    <n v="0.42"/>
    <n v="0"/>
    <n v="0.25"/>
    <n v="0"/>
    <n v="0"/>
  </r>
  <r>
    <s v="d11532e7-2d13-4403-9f92-532a24529d3f"/>
    <x v="1"/>
    <x v="0"/>
    <b v="1"/>
    <x v="1"/>
    <b v="1"/>
    <b v="1"/>
    <b v="1"/>
    <b v="1"/>
    <n v="0"/>
    <x v="37"/>
    <n v="0"/>
    <n v="0.42"/>
    <n v="0.42"/>
    <n v="0"/>
    <n v="0.25"/>
    <n v="0"/>
    <n v="0"/>
  </r>
  <r>
    <s v="d1242dbb-e58d-417c-9640-166f25b46c9a"/>
    <x v="0"/>
    <x v="0"/>
    <b v="1"/>
    <x v="0"/>
    <b v="1"/>
    <b v="0"/>
    <b v="1"/>
    <b v="1"/>
    <n v="0"/>
    <x v="37"/>
    <n v="0"/>
    <n v="0.42"/>
    <n v="0.42"/>
    <n v="0"/>
    <n v="0.25"/>
    <n v="0"/>
    <n v="0"/>
  </r>
  <r>
    <s v="d17e42ce-5c3f-4776-9200-6dbc929a59cf"/>
    <x v="6"/>
    <x v="0"/>
    <b v="1"/>
    <x v="0"/>
    <b v="1"/>
    <b v="1"/>
    <b v="1"/>
    <b v="0"/>
    <n v="0"/>
    <x v="37"/>
    <n v="0"/>
    <n v="0.42"/>
    <n v="0.42"/>
    <n v="0"/>
    <n v="0.25"/>
    <n v="0"/>
    <n v="0"/>
  </r>
  <r>
    <s v="d1c5c058-e2bb-4a03-834c-bbfb3f225816"/>
    <x v="4"/>
    <x v="0"/>
    <b v="1"/>
    <x v="0"/>
    <b v="1"/>
    <b v="1"/>
    <b v="1"/>
    <b v="1"/>
    <n v="0"/>
    <x v="37"/>
    <n v="0"/>
    <n v="0.42"/>
    <n v="0.42"/>
    <n v="0"/>
    <n v="0.25"/>
    <n v="0"/>
    <n v="0"/>
  </r>
  <r>
    <s v="d23592bb-fbd4-47c0-8b1e-56817884e5be"/>
    <x v="3"/>
    <x v="0"/>
    <b v="1"/>
    <x v="1"/>
    <b v="1"/>
    <b v="0"/>
    <b v="1"/>
    <b v="0"/>
    <n v="0"/>
    <x v="37"/>
    <n v="0"/>
    <n v="0.42"/>
    <n v="0.42"/>
    <n v="0"/>
    <n v="0.25"/>
    <n v="0"/>
    <n v="0"/>
  </r>
  <r>
    <s v="d2f85921-1487-49a1-89f7-bc8aa151946b"/>
    <x v="1"/>
    <x v="0"/>
    <b v="1"/>
    <x v="1"/>
    <b v="0"/>
    <b v="0"/>
    <b v="1"/>
    <b v="1"/>
    <n v="0"/>
    <x v="37"/>
    <n v="0"/>
    <n v="0.42"/>
    <n v="0.42"/>
    <n v="0"/>
    <n v="0.25"/>
    <n v="0"/>
    <n v="0"/>
  </r>
  <r>
    <s v="d30c0c37-bcca-46f6-85a0-6cbf4206a406"/>
    <x v="7"/>
    <x v="1"/>
    <b v="0"/>
    <x v="1"/>
    <b v="0"/>
    <b v="0"/>
    <b v="1"/>
    <b v="0"/>
    <n v="0"/>
    <x v="37"/>
    <n v="0"/>
    <n v="0.42"/>
    <n v="0.42"/>
    <n v="0"/>
    <n v="0.25"/>
    <n v="0"/>
    <n v="0"/>
  </r>
  <r>
    <s v="d4554b53-1281-4f81-a3be-5b31ea4f19b4"/>
    <x v="6"/>
    <x v="0"/>
    <b v="1"/>
    <x v="1"/>
    <b v="1"/>
    <b v="0"/>
    <b v="0"/>
    <b v="1"/>
    <n v="0"/>
    <x v="37"/>
    <n v="0"/>
    <n v="0.42"/>
    <n v="0.42"/>
    <n v="0"/>
    <n v="0.25"/>
    <n v="0"/>
    <n v="0"/>
  </r>
  <r>
    <s v="d46d740b-ebd8-40f4-a0ba-707c7d4d1fd2"/>
    <x v="4"/>
    <x v="1"/>
    <b v="0"/>
    <x v="0"/>
    <b v="0"/>
    <b v="1"/>
    <b v="1"/>
    <b v="1"/>
    <n v="0"/>
    <x v="37"/>
    <n v="0"/>
    <n v="0.42"/>
    <n v="0.42"/>
    <n v="0"/>
    <n v="0.25"/>
    <n v="0"/>
    <n v="0"/>
  </r>
  <r>
    <s v="d6583cc2-4315-4fa2-97a9-fcd707a202a8"/>
    <x v="7"/>
    <x v="1"/>
    <b v="1"/>
    <x v="0"/>
    <b v="1"/>
    <b v="1"/>
    <b v="1"/>
    <b v="0"/>
    <n v="0"/>
    <x v="37"/>
    <n v="0"/>
    <n v="0.42"/>
    <n v="0.42"/>
    <n v="0"/>
    <n v="0.25"/>
    <n v="0"/>
    <n v="0"/>
  </r>
  <r>
    <s v="d65debb0-a540-494d-b23d-552afe34f0ce"/>
    <x v="7"/>
    <x v="0"/>
    <b v="1"/>
    <x v="1"/>
    <b v="1"/>
    <b v="1"/>
    <b v="1"/>
    <b v="0"/>
    <n v="0"/>
    <x v="37"/>
    <n v="0"/>
    <n v="0.42"/>
    <n v="0.42"/>
    <n v="0"/>
    <n v="0.25"/>
    <n v="0"/>
    <n v="0"/>
  </r>
  <r>
    <s v="d711ae9b-bcc6-412f-9826-2c4653024380"/>
    <x v="3"/>
    <x v="0"/>
    <b v="1"/>
    <x v="0"/>
    <b v="1"/>
    <b v="0"/>
    <b v="1"/>
    <b v="0"/>
    <n v="0"/>
    <x v="37"/>
    <n v="0"/>
    <n v="0.42"/>
    <n v="0.42"/>
    <n v="0"/>
    <n v="0.25"/>
    <n v="0"/>
    <n v="0"/>
  </r>
  <r>
    <s v="d71bc03e-beb4-4a8d-a3e1-bb6d99318f96"/>
    <x v="2"/>
    <x v="0"/>
    <b v="1"/>
    <x v="1"/>
    <b v="0"/>
    <b v="1"/>
    <b v="1"/>
    <b v="1"/>
    <n v="0"/>
    <x v="37"/>
    <n v="0"/>
    <n v="0.42"/>
    <n v="0.42"/>
    <n v="0"/>
    <n v="0.25"/>
    <n v="0"/>
    <n v="0"/>
  </r>
  <r>
    <s v="d89a45b9-705e-46f2-b1b2-6a48d170c2a2"/>
    <x v="6"/>
    <x v="1"/>
    <b v="1"/>
    <x v="1"/>
    <b v="1"/>
    <b v="1"/>
    <b v="0"/>
    <b v="0"/>
    <n v="0"/>
    <x v="37"/>
    <n v="0"/>
    <n v="0.42"/>
    <n v="0.42"/>
    <n v="0"/>
    <n v="0.25"/>
    <n v="0"/>
    <n v="0"/>
  </r>
  <r>
    <s v="d96ebd99-b043-4db7-b994-d9918aac4959"/>
    <x v="7"/>
    <x v="1"/>
    <b v="1"/>
    <x v="1"/>
    <b v="0"/>
    <b v="1"/>
    <b v="0"/>
    <b v="0"/>
    <n v="0"/>
    <x v="37"/>
    <n v="0"/>
    <n v="0.42"/>
    <n v="0.42"/>
    <n v="0"/>
    <n v="0.25"/>
    <n v="0"/>
    <n v="0"/>
  </r>
  <r>
    <s v="d99fc406-aa3e-482d-a6e1-72b578594f7e"/>
    <x v="6"/>
    <x v="0"/>
    <b v="1"/>
    <x v="0"/>
    <b v="1"/>
    <b v="1"/>
    <b v="1"/>
    <b v="1"/>
    <n v="0"/>
    <x v="37"/>
    <n v="0"/>
    <n v="0.42"/>
    <n v="0.42"/>
    <n v="0"/>
    <n v="0.25"/>
    <n v="0"/>
    <n v="0"/>
  </r>
  <r>
    <s v="da1258f3-a60a-4b22-9874-6ac2a7eaa722"/>
    <x v="4"/>
    <x v="0"/>
    <b v="0"/>
    <x v="1"/>
    <b v="1"/>
    <b v="0"/>
    <b v="1"/>
    <b v="1"/>
    <n v="0"/>
    <x v="37"/>
    <n v="0"/>
    <n v="0.42"/>
    <n v="0.42"/>
    <n v="0"/>
    <n v="0.25"/>
    <n v="0"/>
    <n v="0"/>
  </r>
  <r>
    <s v="daf28e5c-cfaf-4062-93ae-cc047439d64c"/>
    <x v="3"/>
    <x v="1"/>
    <b v="1"/>
    <x v="1"/>
    <b v="0"/>
    <b v="1"/>
    <b v="0"/>
    <b v="1"/>
    <n v="0"/>
    <x v="37"/>
    <n v="0"/>
    <n v="0.42"/>
    <n v="0.42"/>
    <n v="0"/>
    <n v="0.25"/>
    <n v="0"/>
    <n v="0"/>
  </r>
  <r>
    <s v="dbe93375-2d7b-4c2e-a9df-02bc6aa4dbcd"/>
    <x v="7"/>
    <x v="0"/>
    <b v="0"/>
    <x v="1"/>
    <b v="0"/>
    <b v="0"/>
    <b v="1"/>
    <b v="0"/>
    <n v="0"/>
    <x v="37"/>
    <n v="0"/>
    <n v="0.42"/>
    <n v="0.42"/>
    <n v="0"/>
    <n v="0.25"/>
    <n v="0"/>
    <n v="0"/>
  </r>
  <r>
    <s v="dd4308c6-6f93-41e9-b8b3-6e523b4328a1"/>
    <x v="3"/>
    <x v="0"/>
    <b v="1"/>
    <x v="0"/>
    <b v="1"/>
    <b v="0"/>
    <b v="0"/>
    <b v="0"/>
    <n v="0"/>
    <x v="37"/>
    <n v="0"/>
    <n v="0.42"/>
    <n v="0.42"/>
    <n v="0"/>
    <n v="0.25"/>
    <n v="0"/>
    <n v="0"/>
  </r>
  <r>
    <s v="dd798914-7481-4406-b2f2-96a0dc9dbee0"/>
    <x v="6"/>
    <x v="0"/>
    <b v="1"/>
    <x v="0"/>
    <b v="1"/>
    <b v="1"/>
    <b v="1"/>
    <b v="1"/>
    <n v="0"/>
    <x v="37"/>
    <n v="0"/>
    <n v="0.42"/>
    <n v="0.42"/>
    <n v="0"/>
    <n v="0.25"/>
    <n v="0"/>
    <n v="0"/>
  </r>
  <r>
    <s v="dd7de4e2-8a58-4fed-9a30-d051be162629"/>
    <x v="6"/>
    <x v="1"/>
    <b v="1"/>
    <x v="0"/>
    <b v="1"/>
    <b v="0"/>
    <b v="1"/>
    <b v="0"/>
    <n v="0"/>
    <x v="37"/>
    <n v="0"/>
    <n v="0.42"/>
    <n v="0.42"/>
    <n v="0"/>
    <n v="0.25"/>
    <n v="0"/>
    <n v="0"/>
  </r>
  <r>
    <s v="dd8729ca-7aee-4791-b6fd-081703e56cb3"/>
    <x v="7"/>
    <x v="1"/>
    <b v="1"/>
    <x v="1"/>
    <b v="1"/>
    <b v="0"/>
    <b v="1"/>
    <b v="0"/>
    <n v="0"/>
    <x v="37"/>
    <n v="0"/>
    <n v="0.42"/>
    <n v="0.42"/>
    <n v="0"/>
    <n v="0.25"/>
    <n v="0"/>
    <n v="0"/>
  </r>
  <r>
    <s v="ddb5c7ba-7fec-42ca-a1f9-fc41e7b12caf"/>
    <x v="0"/>
    <x v="0"/>
    <b v="1"/>
    <x v="0"/>
    <b v="1"/>
    <b v="0"/>
    <b v="0"/>
    <b v="1"/>
    <n v="0"/>
    <x v="37"/>
    <n v="0"/>
    <n v="0.42"/>
    <n v="0.42"/>
    <n v="0"/>
    <n v="0.25"/>
    <n v="0"/>
    <n v="0"/>
  </r>
  <r>
    <s v="dee92931-8839-447e-a74c-745dff27180e"/>
    <x v="5"/>
    <x v="0"/>
    <b v="1"/>
    <x v="0"/>
    <b v="1"/>
    <b v="0"/>
    <b v="1"/>
    <b v="1"/>
    <n v="0"/>
    <x v="37"/>
    <n v="0"/>
    <n v="0.42"/>
    <n v="0.42"/>
    <n v="0"/>
    <n v="0.25"/>
    <n v="0"/>
    <n v="0"/>
  </r>
  <r>
    <s v="e0f31fc6-01f5-4f95-b17a-d0af12e391ef"/>
    <x v="3"/>
    <x v="0"/>
    <b v="1"/>
    <x v="1"/>
    <b v="1"/>
    <b v="0"/>
    <b v="0"/>
    <b v="1"/>
    <n v="0"/>
    <x v="37"/>
    <n v="0"/>
    <n v="0.42"/>
    <n v="0.42"/>
    <n v="0"/>
    <n v="0.25"/>
    <n v="0"/>
    <n v="0"/>
  </r>
  <r>
    <s v="e2c80bcf-26c7-40b9-8fa9-7dfa9ae7fd3f"/>
    <x v="2"/>
    <x v="0"/>
    <b v="0"/>
    <x v="1"/>
    <b v="1"/>
    <b v="0"/>
    <b v="1"/>
    <b v="1"/>
    <n v="0"/>
    <x v="37"/>
    <n v="0"/>
    <n v="0.42"/>
    <n v="0.42"/>
    <n v="0"/>
    <n v="0.25"/>
    <n v="0"/>
    <n v="0"/>
  </r>
  <r>
    <s v="e37769e4-bdeb-473a-895e-1a2293cecc8e"/>
    <x v="3"/>
    <x v="0"/>
    <b v="0"/>
    <x v="1"/>
    <b v="1"/>
    <b v="1"/>
    <b v="1"/>
    <b v="0"/>
    <n v="0"/>
    <x v="37"/>
    <n v="0"/>
    <n v="0.42"/>
    <n v="0.42"/>
    <n v="0"/>
    <n v="0.25"/>
    <n v="0"/>
    <n v="0"/>
  </r>
  <r>
    <s v="e4349d5c-58f8-412d-9dd6-3de3d4cf30c3"/>
    <x v="4"/>
    <x v="0"/>
    <b v="0"/>
    <x v="1"/>
    <b v="1"/>
    <b v="1"/>
    <b v="1"/>
    <b v="0"/>
    <n v="0"/>
    <x v="37"/>
    <n v="0"/>
    <n v="0.42"/>
    <n v="0.42"/>
    <n v="0"/>
    <n v="0.25"/>
    <n v="0"/>
    <n v="0"/>
  </r>
  <r>
    <s v="e45adeaf-5b7e-4aed-81f2-06e1b5245b8b"/>
    <x v="7"/>
    <x v="0"/>
    <b v="1"/>
    <x v="1"/>
    <b v="1"/>
    <b v="0"/>
    <b v="1"/>
    <b v="0"/>
    <n v="0"/>
    <x v="37"/>
    <n v="0"/>
    <n v="0.42"/>
    <n v="0.42"/>
    <n v="0"/>
    <n v="0.25"/>
    <n v="0"/>
    <n v="0"/>
  </r>
  <r>
    <s v="e47e212d-6eb8-4d5c-8330-7d0b314b2ce0"/>
    <x v="4"/>
    <x v="1"/>
    <b v="0"/>
    <x v="1"/>
    <b v="1"/>
    <b v="0"/>
    <b v="1"/>
    <b v="0"/>
    <n v="0"/>
    <x v="37"/>
    <n v="0"/>
    <n v="0.42"/>
    <n v="0.42"/>
    <n v="0"/>
    <n v="0.25"/>
    <n v="0"/>
    <n v="0"/>
  </r>
  <r>
    <s v="e5830c75-6e71-4b5c-8317-c60652f42c08"/>
    <x v="3"/>
    <x v="0"/>
    <b v="1"/>
    <x v="0"/>
    <b v="1"/>
    <b v="1"/>
    <b v="1"/>
    <b v="1"/>
    <n v="0"/>
    <x v="37"/>
    <n v="0"/>
    <n v="0.42"/>
    <n v="0.42"/>
    <n v="0"/>
    <n v="0.25"/>
    <n v="0"/>
    <n v="0"/>
  </r>
  <r>
    <s v="e70f2760-05e4-4b75-97cd-a4cc50539e0f"/>
    <x v="2"/>
    <x v="0"/>
    <b v="1"/>
    <x v="1"/>
    <b v="1"/>
    <b v="0"/>
    <b v="1"/>
    <b v="1"/>
    <n v="0"/>
    <x v="37"/>
    <n v="0"/>
    <n v="0.42"/>
    <n v="0.42"/>
    <n v="0"/>
    <n v="0.25"/>
    <n v="0"/>
    <n v="0"/>
  </r>
  <r>
    <s v="e73d0e90-ee0d-4cd0-91d7-a915721e1d03"/>
    <x v="5"/>
    <x v="1"/>
    <b v="0"/>
    <x v="1"/>
    <b v="1"/>
    <b v="1"/>
    <b v="1"/>
    <b v="0"/>
    <n v="0"/>
    <x v="37"/>
    <n v="0"/>
    <n v="0.42"/>
    <n v="0.42"/>
    <n v="0"/>
    <n v="0.25"/>
    <n v="0"/>
    <n v="0"/>
  </r>
  <r>
    <s v="e7e898bf-01d1-43ba-92a8-6c7124d760ce"/>
    <x v="5"/>
    <x v="0"/>
    <b v="1"/>
    <x v="0"/>
    <b v="1"/>
    <b v="0"/>
    <b v="1"/>
    <b v="1"/>
    <n v="0"/>
    <x v="37"/>
    <n v="0"/>
    <n v="0.42"/>
    <n v="0.42"/>
    <n v="0"/>
    <n v="0.25"/>
    <n v="0"/>
    <n v="0"/>
  </r>
  <r>
    <s v="e9bf6a62-f993-4897-ad7b-154b6257b1c3"/>
    <x v="2"/>
    <x v="0"/>
    <b v="0"/>
    <x v="0"/>
    <b v="0"/>
    <b v="1"/>
    <b v="0"/>
    <b v="0"/>
    <n v="0"/>
    <x v="37"/>
    <n v="0"/>
    <n v="0.42"/>
    <n v="0.42"/>
    <n v="0"/>
    <n v="0.25"/>
    <n v="0"/>
    <n v="0"/>
  </r>
  <r>
    <s v="ea24bc1a-160d-41be-960e-47ea564bcd9d"/>
    <x v="0"/>
    <x v="1"/>
    <b v="1"/>
    <x v="0"/>
    <b v="1"/>
    <b v="0"/>
    <b v="1"/>
    <b v="1"/>
    <n v="0"/>
    <x v="37"/>
    <n v="0"/>
    <n v="0.42"/>
    <n v="0.42"/>
    <n v="0"/>
    <n v="0.25"/>
    <n v="0"/>
    <n v="0"/>
  </r>
  <r>
    <s v="eaa8606c-c86b-43ab-bd7b-88923b841e5a"/>
    <x v="4"/>
    <x v="0"/>
    <b v="1"/>
    <x v="0"/>
    <b v="1"/>
    <b v="0"/>
    <b v="0"/>
    <b v="1"/>
    <n v="0"/>
    <x v="37"/>
    <n v="0"/>
    <n v="0.42"/>
    <n v="0.42"/>
    <n v="0"/>
    <n v="0.25"/>
    <n v="0"/>
    <n v="0"/>
  </r>
  <r>
    <s v="edcb8415-4575-461a-b638-64f1570a80ec"/>
    <x v="0"/>
    <x v="0"/>
    <b v="0"/>
    <x v="0"/>
    <b v="1"/>
    <b v="0"/>
    <b v="0"/>
    <b v="0"/>
    <n v="0"/>
    <x v="37"/>
    <n v="0"/>
    <n v="0.42"/>
    <n v="0.42"/>
    <n v="0"/>
    <n v="0.25"/>
    <n v="0"/>
    <n v="0"/>
  </r>
  <r>
    <s v="ee436dad-e0af-44ba-ac1f-4c1451449d37"/>
    <x v="2"/>
    <x v="0"/>
    <b v="1"/>
    <x v="0"/>
    <b v="1"/>
    <b v="1"/>
    <b v="0"/>
    <b v="1"/>
    <n v="0"/>
    <x v="37"/>
    <n v="0"/>
    <n v="0.42"/>
    <n v="0.42"/>
    <n v="0"/>
    <n v="0.25"/>
    <n v="0"/>
    <n v="0"/>
  </r>
  <r>
    <s v="ef3243a5-aa35-46cc-9e16-db1ff23cc36d"/>
    <x v="0"/>
    <x v="0"/>
    <b v="0"/>
    <x v="1"/>
    <b v="1"/>
    <b v="1"/>
    <b v="1"/>
    <b v="0"/>
    <n v="0"/>
    <x v="37"/>
    <n v="0"/>
    <n v="0.42"/>
    <n v="0.42"/>
    <n v="0"/>
    <n v="0.25"/>
    <n v="0"/>
    <n v="0"/>
  </r>
  <r>
    <s v="f0ea3574-bf01-4148-9a5b-d1d12af90ece"/>
    <x v="1"/>
    <x v="0"/>
    <b v="1"/>
    <x v="0"/>
    <b v="1"/>
    <b v="1"/>
    <b v="1"/>
    <b v="1"/>
    <n v="0"/>
    <x v="37"/>
    <n v="0"/>
    <n v="0.42"/>
    <n v="0.42"/>
    <n v="0"/>
    <n v="0.25"/>
    <n v="0"/>
    <n v="0"/>
  </r>
  <r>
    <s v="f12da1e3-9ebc-40f4-9b88-aa47d419a485"/>
    <x v="3"/>
    <x v="0"/>
    <b v="1"/>
    <x v="1"/>
    <b v="1"/>
    <b v="0"/>
    <b v="0"/>
    <b v="0"/>
    <n v="0"/>
    <x v="37"/>
    <n v="0"/>
    <n v="0.42"/>
    <n v="0.42"/>
    <n v="0"/>
    <n v="0.25"/>
    <n v="0"/>
    <n v="0"/>
  </r>
  <r>
    <s v="f15491bc-8401-4472-9a8c-0842c86f5afb"/>
    <x v="3"/>
    <x v="1"/>
    <b v="1"/>
    <x v="1"/>
    <b v="1"/>
    <b v="1"/>
    <b v="1"/>
    <b v="0"/>
    <n v="0"/>
    <x v="37"/>
    <n v="0"/>
    <n v="0.42"/>
    <n v="0.42"/>
    <n v="0"/>
    <n v="0.25"/>
    <n v="0"/>
    <n v="0"/>
  </r>
  <r>
    <s v="f15ccbe4-1c40-45d6-b02d-14ae144dc19f"/>
    <x v="2"/>
    <x v="0"/>
    <b v="0"/>
    <x v="1"/>
    <b v="1"/>
    <b v="1"/>
    <b v="0"/>
    <b v="1"/>
    <n v="0"/>
    <x v="37"/>
    <n v="0"/>
    <n v="0.42"/>
    <n v="0.42"/>
    <n v="0"/>
    <n v="0.25"/>
    <n v="0"/>
    <n v="0"/>
  </r>
  <r>
    <s v="f31ae12d-13e9-4022-bb02-09e48a18fc34"/>
    <x v="5"/>
    <x v="0"/>
    <b v="1"/>
    <x v="0"/>
    <b v="1"/>
    <b v="1"/>
    <b v="1"/>
    <b v="1"/>
    <n v="0"/>
    <x v="37"/>
    <n v="0"/>
    <n v="0.42"/>
    <n v="0.42"/>
    <n v="0"/>
    <n v="0.25"/>
    <n v="0"/>
    <n v="0"/>
  </r>
  <r>
    <s v="f4b25d48-ac43-4737-9162-91f9aa649068"/>
    <x v="0"/>
    <x v="0"/>
    <b v="1"/>
    <x v="0"/>
    <b v="1"/>
    <b v="0"/>
    <b v="0"/>
    <b v="0"/>
    <n v="0"/>
    <x v="37"/>
    <n v="0"/>
    <n v="0.42"/>
    <n v="0.42"/>
    <n v="0"/>
    <n v="0.25"/>
    <n v="0"/>
    <n v="0"/>
  </r>
  <r>
    <s v="f4db3b5f-02e3-4c06-ba9a-06b508476076"/>
    <x v="2"/>
    <x v="1"/>
    <b v="1"/>
    <x v="1"/>
    <b v="1"/>
    <b v="0"/>
    <b v="0"/>
    <b v="1"/>
    <n v="0"/>
    <x v="37"/>
    <n v="0"/>
    <n v="0.42"/>
    <n v="0.42"/>
    <n v="0"/>
    <n v="0.25"/>
    <n v="0"/>
    <n v="0"/>
  </r>
  <r>
    <s v="f5c2bb0f-8540-455e-ad05-3d806fd273e2"/>
    <x v="6"/>
    <x v="0"/>
    <b v="1"/>
    <x v="1"/>
    <b v="1"/>
    <b v="1"/>
    <b v="1"/>
    <b v="1"/>
    <n v="0"/>
    <x v="37"/>
    <n v="0"/>
    <n v="0.42"/>
    <n v="0.42"/>
    <n v="0"/>
    <n v="0.25"/>
    <n v="0"/>
    <n v="0"/>
  </r>
  <r>
    <s v="f602fe70-d198-42c7-93a9-9a93f80606dd"/>
    <x v="2"/>
    <x v="1"/>
    <b v="1"/>
    <x v="0"/>
    <b v="1"/>
    <b v="0"/>
    <b v="1"/>
    <b v="0"/>
    <n v="0"/>
    <x v="37"/>
    <n v="0"/>
    <n v="0.42"/>
    <n v="0.42"/>
    <n v="0"/>
    <n v="0.25"/>
    <n v="0"/>
    <n v="0"/>
  </r>
  <r>
    <s v="f651328c-5e35-4157-b6ce-63ac7103e15f"/>
    <x v="4"/>
    <x v="1"/>
    <b v="1"/>
    <x v="0"/>
    <b v="0"/>
    <b v="0"/>
    <b v="1"/>
    <b v="0"/>
    <n v="0"/>
    <x v="37"/>
    <n v="0"/>
    <n v="0.42"/>
    <n v="0.42"/>
    <n v="0"/>
    <n v="0.25"/>
    <n v="0"/>
    <n v="0"/>
  </r>
  <r>
    <s v="f674123a-5259-4f4f-a2fa-be74b64e9bc8"/>
    <x v="4"/>
    <x v="0"/>
    <b v="1"/>
    <x v="1"/>
    <b v="0"/>
    <b v="1"/>
    <b v="1"/>
    <b v="1"/>
    <n v="0"/>
    <x v="37"/>
    <n v="0"/>
    <n v="0.42"/>
    <n v="0.42"/>
    <n v="0"/>
    <n v="0.25"/>
    <n v="0"/>
    <n v="0"/>
  </r>
  <r>
    <s v="f7503c0a-24f2-4212-b0d3-3dbe9dad7cdc"/>
    <x v="0"/>
    <x v="0"/>
    <b v="1"/>
    <x v="1"/>
    <b v="1"/>
    <b v="0"/>
    <b v="1"/>
    <b v="0"/>
    <n v="0"/>
    <x v="37"/>
    <n v="0"/>
    <n v="0.42"/>
    <n v="0.42"/>
    <n v="0"/>
    <n v="0.25"/>
    <n v="0"/>
    <n v="0"/>
  </r>
  <r>
    <s v="f7c253df-a9de-4eb9-ac75-fc69a3cdfd97"/>
    <x v="4"/>
    <x v="0"/>
    <b v="1"/>
    <x v="0"/>
    <b v="1"/>
    <b v="1"/>
    <b v="1"/>
    <b v="0"/>
    <n v="0"/>
    <x v="37"/>
    <n v="0"/>
    <n v="0.42"/>
    <n v="0.42"/>
    <n v="0"/>
    <n v="0.25"/>
    <n v="0"/>
    <n v="0"/>
  </r>
  <r>
    <s v="f86daf67-6ba9-4d69-bce3-9cb575311dcd"/>
    <x v="0"/>
    <x v="0"/>
    <b v="1"/>
    <x v="0"/>
    <b v="1"/>
    <b v="0"/>
    <b v="1"/>
    <b v="0"/>
    <n v="0"/>
    <x v="37"/>
    <n v="0"/>
    <n v="0.42"/>
    <n v="0.42"/>
    <n v="0"/>
    <n v="0.25"/>
    <n v="0"/>
    <n v="0"/>
  </r>
  <r>
    <s v="f9694046-1b2b-45af-a4f7-1cc17b28c195"/>
    <x v="3"/>
    <x v="0"/>
    <b v="0"/>
    <x v="0"/>
    <b v="1"/>
    <b v="0"/>
    <b v="1"/>
    <b v="0"/>
    <n v="0"/>
    <x v="37"/>
    <n v="0"/>
    <n v="0.42"/>
    <n v="0.42"/>
    <n v="0"/>
    <n v="0.25"/>
    <n v="0"/>
    <n v="0"/>
  </r>
  <r>
    <s v="fc065319-0eef-4705-aca1-26786161d6c5"/>
    <x v="5"/>
    <x v="0"/>
    <b v="1"/>
    <x v="0"/>
    <b v="1"/>
    <b v="0"/>
    <b v="0"/>
    <b v="0"/>
    <n v="0"/>
    <x v="37"/>
    <n v="0"/>
    <n v="0.42"/>
    <n v="0.42"/>
    <n v="0"/>
    <n v="0.25"/>
    <n v="0"/>
    <n v="0"/>
  </r>
  <r>
    <s v="fd434aa4-1529-465c-bd05-535b84868c67"/>
    <x v="2"/>
    <x v="1"/>
    <b v="1"/>
    <x v="0"/>
    <b v="1"/>
    <b v="0"/>
    <b v="1"/>
    <b v="1"/>
    <n v="0"/>
    <x v="37"/>
    <n v="0"/>
    <n v="0.42"/>
    <n v="0.42"/>
    <n v="0"/>
    <n v="0.25"/>
    <n v="0"/>
    <n v="0"/>
  </r>
  <r>
    <s v="ff3f62bf-5c8c-45a1-ab45-f5c5549103f9"/>
    <x v="0"/>
    <x v="0"/>
    <b v="1"/>
    <x v="0"/>
    <b v="1"/>
    <b v="1"/>
    <b v="1"/>
    <b v="1"/>
    <n v="0"/>
    <x v="37"/>
    <n v="0"/>
    <n v="0.42"/>
    <n v="0.42"/>
    <n v="0"/>
    <n v="0.25"/>
    <n v="0"/>
    <n v="0"/>
  </r>
  <r>
    <s v="ff823945-5d8b-4662-af32-864d8a3c4d62"/>
    <x v="7"/>
    <x v="0"/>
    <b v="1"/>
    <x v="1"/>
    <b v="1"/>
    <b v="0"/>
    <b v="1"/>
    <b v="1"/>
    <n v="0"/>
    <x v="37"/>
    <n v="0"/>
    <n v="0.42"/>
    <n v="0.42"/>
    <n v="0"/>
    <n v="0.25"/>
    <n v="0"/>
    <n v="0"/>
  </r>
  <r>
    <s v="a14caa22-af15-4b12-bd6f-7b5e1a5b9724"/>
    <x v="3"/>
    <x v="0"/>
    <b v="1"/>
    <x v="1"/>
    <b v="1"/>
    <b v="0"/>
    <b v="1"/>
    <b v="0"/>
    <n v="2"/>
    <x v="36"/>
    <n v="0.4"/>
    <n v="0.39"/>
    <n v="7.8E-2"/>
    <n v="0.39"/>
    <n v="0.4"/>
    <n v="1.0000000000000002"/>
    <n v="5.0000000000000009"/>
  </r>
  <r>
    <s v="2ebda84f-2376-430e-956c-f52d8fffbe94"/>
    <x v="2"/>
    <x v="0"/>
    <b v="1"/>
    <x v="1"/>
    <b v="1"/>
    <b v="1"/>
    <b v="1"/>
    <b v="0"/>
    <n v="1"/>
    <x v="12"/>
    <n v="0.14000000000000001"/>
    <n v="0.37"/>
    <n v="5.2857142857142859E-2"/>
    <n v="0"/>
    <n v="0.25"/>
    <n v="0"/>
    <n v="0"/>
  </r>
  <r>
    <s v="84369b92-026f-46d5-8259-8da679228ddc"/>
    <x v="4"/>
    <x v="0"/>
    <b v="0"/>
    <x v="1"/>
    <b v="1"/>
    <b v="0"/>
    <b v="1"/>
    <b v="1"/>
    <n v="1"/>
    <x v="12"/>
    <n v="0.14000000000000001"/>
    <n v="0.37"/>
    <n v="5.2857142857142859E-2"/>
    <n v="0"/>
    <n v="0.25"/>
    <n v="0"/>
    <n v="0"/>
  </r>
  <r>
    <s v="8de5092d-2cb7-4eb2-97cf-119d8dd0831f"/>
    <x v="2"/>
    <x v="0"/>
    <b v="1"/>
    <x v="0"/>
    <b v="1"/>
    <b v="1"/>
    <b v="0"/>
    <b v="0"/>
    <n v="1"/>
    <x v="12"/>
    <n v="0.14000000000000001"/>
    <n v="0.37"/>
    <n v="5.2857142857142859E-2"/>
    <n v="0"/>
    <n v="0.25"/>
    <n v="0"/>
    <n v="0"/>
  </r>
  <r>
    <s v="35a54acd-2680-4c9b-b542-b2c511b0ab2d"/>
    <x v="1"/>
    <x v="1"/>
    <b v="0"/>
    <x v="1"/>
    <b v="1"/>
    <b v="1"/>
    <b v="0"/>
    <b v="0"/>
    <n v="2"/>
    <x v="24"/>
    <n v="0.17"/>
    <n v="0.32"/>
    <n v="2.6666666666666668E-2"/>
    <n v="0"/>
    <n v="0.25"/>
    <n v="0"/>
    <n v="0"/>
  </r>
  <r>
    <s v="d4b41ad0-4c08-4116-a975-8922817f88c9"/>
    <x v="0"/>
    <x v="0"/>
    <b v="0"/>
    <x v="1"/>
    <b v="0"/>
    <b v="0"/>
    <b v="1"/>
    <b v="0"/>
    <n v="10"/>
    <x v="21"/>
    <n v="0.21"/>
    <n v="0.31"/>
    <n v="6.4583333333333333E-3"/>
    <n v="0"/>
    <n v="0.25"/>
    <n v="0"/>
    <n v="0"/>
  </r>
  <r>
    <s v="22507251-f0a1-49f8-a6b6-128d32c54295"/>
    <x v="2"/>
    <x v="0"/>
    <b v="1"/>
    <x v="1"/>
    <b v="1"/>
    <b v="0"/>
    <b v="1"/>
    <b v="1"/>
    <n v="2"/>
    <x v="16"/>
    <n v="0.18"/>
    <n v="0.22"/>
    <n v="0.02"/>
    <n v="0"/>
    <n v="0.25"/>
    <n v="0"/>
    <n v="0"/>
  </r>
  <r>
    <s v="f87a9124-d788-4384-ac70-0a0761d3a49a"/>
    <x v="5"/>
    <x v="0"/>
    <b v="1"/>
    <x v="0"/>
    <b v="1"/>
    <b v="1"/>
    <b v="0"/>
    <b v="1"/>
    <n v="2"/>
    <x v="16"/>
    <n v="0.18"/>
    <n v="0.22"/>
    <n v="0.02"/>
    <n v="0"/>
    <n v="0.25"/>
    <n v="0"/>
    <n v="0"/>
  </r>
  <r>
    <s v="979fd120-b53b-46b1-ba6f-f4b363deef37"/>
    <x v="2"/>
    <x v="0"/>
    <b v="1"/>
    <x v="0"/>
    <b v="0"/>
    <b v="0"/>
    <b v="0"/>
    <b v="0"/>
    <n v="4"/>
    <x v="38"/>
    <n v="0.31"/>
    <n v="0.17"/>
    <n v="1.3076923076923078E-2"/>
    <n v="0.17"/>
    <n v="0.31"/>
    <n v="0.43063435432986252"/>
    <n v="5.598246606288213"/>
  </r>
  <r>
    <s v="f993bcba-2da8-494d-b707-b60121edf0f3"/>
    <x v="4"/>
    <x v="0"/>
    <b v="1"/>
    <x v="0"/>
    <b v="0"/>
    <b v="1"/>
    <b v="1"/>
    <b v="0"/>
    <n v="4"/>
    <x v="38"/>
    <n v="0.31"/>
    <n v="0.17"/>
    <n v="1.3076923076923078E-2"/>
    <n v="0.17"/>
    <n v="0.31"/>
    <n v="0.43063435432986252"/>
    <n v="5.598246606288213"/>
  </r>
  <r>
    <s v="17e02ff7-ff52-4f0f-b6e2-c658cf91bcdf"/>
    <x v="6"/>
    <x v="1"/>
    <b v="1"/>
    <x v="1"/>
    <b v="0"/>
    <b v="0"/>
    <b v="1"/>
    <b v="1"/>
    <n v="1"/>
    <x v="40"/>
    <n v="0.17"/>
    <n v="0.16"/>
    <n v="2.6666666666666668E-2"/>
    <n v="0"/>
    <n v="0.25"/>
    <n v="0"/>
    <n v="0"/>
  </r>
  <r>
    <s v="39a75fc2-98f0-4085-82a4-ab9f4184b1ee"/>
    <x v="0"/>
    <x v="0"/>
    <b v="0"/>
    <x v="0"/>
    <b v="1"/>
    <b v="1"/>
    <b v="1"/>
    <b v="1"/>
    <n v="1"/>
    <x v="40"/>
    <n v="0.17"/>
    <n v="0.16"/>
    <n v="2.6666666666666668E-2"/>
    <n v="0"/>
    <n v="0.25"/>
    <n v="0"/>
    <n v="0"/>
  </r>
  <r>
    <s v="4307dc48-1c9e-4529-a862-8d4ace571ee6"/>
    <x v="5"/>
    <x v="0"/>
    <b v="0"/>
    <x v="1"/>
    <b v="0"/>
    <b v="0"/>
    <b v="0"/>
    <b v="1"/>
    <n v="1"/>
    <x v="40"/>
    <n v="0.17"/>
    <n v="0.16"/>
    <n v="2.6666666666666668E-2"/>
    <n v="0"/>
    <n v="0.25"/>
    <n v="0"/>
    <n v="0"/>
  </r>
  <r>
    <s v="4b105188-c92e-43a9-93ab-8ae744e49871"/>
    <x v="0"/>
    <x v="1"/>
    <b v="1"/>
    <x v="1"/>
    <b v="1"/>
    <b v="0"/>
    <b v="0"/>
    <b v="1"/>
    <n v="1"/>
    <x v="40"/>
    <n v="0.17"/>
    <n v="0.16"/>
    <n v="2.6666666666666668E-2"/>
    <n v="0"/>
    <n v="0.25"/>
    <n v="0"/>
    <n v="0"/>
  </r>
  <r>
    <s v="510a2fdf-f31b-4277-acee-ce81c23f6e60"/>
    <x v="7"/>
    <x v="0"/>
    <b v="1"/>
    <x v="1"/>
    <b v="1"/>
    <b v="0"/>
    <b v="1"/>
    <b v="0"/>
    <n v="1"/>
    <x v="40"/>
    <n v="0.17"/>
    <n v="0.16"/>
    <n v="2.6666666666666668E-2"/>
    <n v="0"/>
    <n v="0.25"/>
    <n v="0"/>
    <n v="0"/>
  </r>
  <r>
    <s v="892914d0-a8fa-45db-85a4-7fa86f8576ee"/>
    <x v="4"/>
    <x v="0"/>
    <b v="0"/>
    <x v="1"/>
    <b v="1"/>
    <b v="1"/>
    <b v="1"/>
    <b v="1"/>
    <n v="1"/>
    <x v="40"/>
    <n v="0.17"/>
    <n v="0.16"/>
    <n v="2.6666666666666668E-2"/>
    <n v="0"/>
    <n v="0.25"/>
    <n v="0"/>
    <n v="0"/>
  </r>
  <r>
    <s v="db22d92e-c5aa-4ec6-91b6-63aaa256744c"/>
    <x v="2"/>
    <x v="0"/>
    <b v="1"/>
    <x v="1"/>
    <b v="1"/>
    <b v="0"/>
    <b v="1"/>
    <b v="0"/>
    <n v="2"/>
    <x v="40"/>
    <n v="0.33"/>
    <n v="0.14000000000000001"/>
    <n v="2.3333333333333334E-2"/>
    <n v="0.14000000000000001"/>
    <n v="0.33"/>
    <n v="0.56326742962183762"/>
    <n v="3.3796045777310257"/>
  </r>
  <r>
    <s v="f7418b68-bf80-4062-a370-990a2b608a56"/>
    <x v="2"/>
    <x v="0"/>
    <b v="0"/>
    <x v="0"/>
    <b v="1"/>
    <b v="1"/>
    <b v="0"/>
    <b v="1"/>
    <n v="2"/>
    <x v="40"/>
    <n v="0.33"/>
    <n v="0.14000000000000001"/>
    <n v="2.3333333333333334E-2"/>
    <n v="0.14000000000000001"/>
    <n v="0.33"/>
    <n v="0.56326742962183762"/>
    <n v="3.3796045777310257"/>
  </r>
  <r>
    <s v="be97ee9c-7c09-429b-8739-f5e2bb6ed426"/>
    <x v="7"/>
    <x v="0"/>
    <b v="1"/>
    <x v="1"/>
    <b v="1"/>
    <b v="0"/>
    <b v="1"/>
    <b v="0"/>
    <n v="2"/>
    <x v="9"/>
    <n v="0.2"/>
    <n v="0.1"/>
    <n v="0.01"/>
    <n v="0"/>
    <n v="0.25"/>
    <n v="0"/>
    <n v="0"/>
  </r>
  <r>
    <s v="fecc63f9-31e5-445c-a0af-a0251a9c4cb8"/>
    <x v="0"/>
    <x v="0"/>
    <b v="1"/>
    <x v="1"/>
    <b v="1"/>
    <b v="1"/>
    <b v="0"/>
    <b v="0"/>
    <n v="3"/>
    <x v="9"/>
    <n v="0.3"/>
    <n v="0.09"/>
    <n v="8.9999999999999993E-3"/>
    <n v="0.09"/>
    <n v="0.3"/>
    <n v="0.36257007938470842"/>
    <n v="3.6257007938470842"/>
  </r>
  <r>
    <s v="c8f93112-09e5-4968-a776-4e4fca8110a9"/>
    <x v="2"/>
    <x v="1"/>
    <b v="0"/>
    <x v="1"/>
    <b v="1"/>
    <b v="1"/>
    <b v="1"/>
    <b v="1"/>
    <n v="7"/>
    <x v="11"/>
    <n v="0.28000000000000003"/>
    <n v="0.08"/>
    <n v="3.2000000000000002E-3"/>
    <n v="0.08"/>
    <n v="0.28000000000000003"/>
    <n v="0.22239242133644832"/>
    <n v="5.5598105334112082"/>
  </r>
  <r>
    <s v="5e44462f-9910-4eb5-99d9-b9107b10d66f"/>
    <x v="6"/>
    <x v="0"/>
    <b v="0"/>
    <x v="1"/>
    <b v="0"/>
    <b v="1"/>
    <b v="1"/>
    <b v="1"/>
    <n v="1"/>
    <x v="20"/>
    <n v="0.33"/>
    <n v="7.0000000000000007E-2"/>
    <n v="2.3333333333333334E-2"/>
    <n v="7.0000000000000007E-2"/>
    <n v="0.33"/>
    <n v="0.56326742962183762"/>
    <n v="1.6898022888655129"/>
  </r>
  <r>
    <s v="61b7f328-1c96-4465-9113-07ca52ba66d9"/>
    <x v="0"/>
    <x v="0"/>
    <b v="0"/>
    <x v="1"/>
    <b v="1"/>
    <b v="0"/>
    <b v="0"/>
    <b v="0"/>
    <n v="1"/>
    <x v="20"/>
    <n v="0.33"/>
    <n v="7.0000000000000007E-2"/>
    <n v="2.3333333333333334E-2"/>
    <n v="7.0000000000000007E-2"/>
    <n v="0.33"/>
    <n v="0.56326742962183762"/>
    <n v="1.6898022888655129"/>
  </r>
  <r>
    <s v="a56c4dbf-1332-4f81-9b49-0315a91e7bf2"/>
    <x v="2"/>
    <x v="0"/>
    <b v="1"/>
    <x v="1"/>
    <b v="1"/>
    <b v="1"/>
    <b v="1"/>
    <b v="1"/>
    <n v="1"/>
    <x v="20"/>
    <n v="0.33"/>
    <n v="7.0000000000000007E-2"/>
    <n v="2.3333333333333334E-2"/>
    <n v="7.0000000000000007E-2"/>
    <n v="0.33"/>
    <n v="0.56326742962183762"/>
    <n v="1.6898022888655129"/>
  </r>
  <r>
    <s v="beaf6a6c-de5b-4bc1-93b0-5514e757329b"/>
    <x v="6"/>
    <x v="0"/>
    <b v="0"/>
    <x v="1"/>
    <b v="1"/>
    <b v="1"/>
    <b v="1"/>
    <b v="0"/>
    <n v="1"/>
    <x v="20"/>
    <n v="0.33"/>
    <n v="7.0000000000000007E-2"/>
    <n v="2.3333333333333334E-2"/>
    <n v="7.0000000000000007E-2"/>
    <n v="0.33"/>
    <n v="0.56326742962183762"/>
    <n v="1.6898022888655129"/>
  </r>
  <r>
    <s v="da339826-9e38-4bec-b4f7-3241c976be53"/>
    <x v="4"/>
    <x v="0"/>
    <b v="0"/>
    <x v="1"/>
    <b v="1"/>
    <b v="1"/>
    <b v="1"/>
    <b v="1"/>
    <n v="1"/>
    <x v="20"/>
    <n v="0.33"/>
    <n v="7.0000000000000007E-2"/>
    <n v="2.3333333333333334E-2"/>
    <n v="7.0000000000000007E-2"/>
    <n v="0.33"/>
    <n v="0.56326742962183762"/>
    <n v="1.6898022888655129"/>
  </r>
  <r>
    <s v="044e9855-48fe-4590-b6af-05a0eb1afa66"/>
    <x v="0"/>
    <x v="0"/>
    <b v="0"/>
    <x v="1"/>
    <b v="1"/>
    <b v="1"/>
    <b v="1"/>
    <b v="0"/>
    <n v="5"/>
    <x v="30"/>
    <n v="0.28000000000000003"/>
    <n v="0.06"/>
    <n v="3.3333333333333331E-3"/>
    <n v="0.06"/>
    <n v="0.28000000000000003"/>
    <n v="0.22239242133644832"/>
    <n v="4.0030635840560702"/>
  </r>
  <r>
    <s v="0e272cf6-8c1c-47da-a7aa-8c4a3cccc673"/>
    <x v="6"/>
    <x v="0"/>
    <b v="1"/>
    <x v="0"/>
    <b v="1"/>
    <b v="1"/>
    <b v="1"/>
    <b v="0"/>
    <n v="1"/>
    <x v="36"/>
    <n v="0.2"/>
    <n v="0.05"/>
    <n v="0.01"/>
    <n v="0"/>
    <n v="0.25"/>
    <n v="0"/>
    <n v="0"/>
  </r>
  <r>
    <s v="29206f98-b7c2-4b93-9285-efc5bb509250"/>
    <x v="4"/>
    <x v="0"/>
    <b v="1"/>
    <x v="0"/>
    <b v="0"/>
    <b v="1"/>
    <b v="1"/>
    <b v="1"/>
    <n v="1"/>
    <x v="36"/>
    <n v="0.2"/>
    <n v="0.05"/>
    <n v="0.01"/>
    <n v="0"/>
    <n v="0.25"/>
    <n v="0"/>
    <n v="0"/>
  </r>
  <r>
    <s v="5d8e6ecb-d087-4413-8f2b-72dbc8e1b078"/>
    <x v="3"/>
    <x v="0"/>
    <b v="1"/>
    <x v="0"/>
    <b v="0"/>
    <b v="0"/>
    <b v="1"/>
    <b v="0"/>
    <n v="1"/>
    <x v="36"/>
    <n v="0.2"/>
    <n v="0.05"/>
    <n v="0.01"/>
    <n v="0"/>
    <n v="0.25"/>
    <n v="0"/>
    <n v="0"/>
  </r>
  <r>
    <s v="9565f919-a823-4e24-8342-f3c0bed78a8b"/>
    <x v="2"/>
    <x v="0"/>
    <b v="0"/>
    <x v="1"/>
    <b v="1"/>
    <b v="0"/>
    <b v="1"/>
    <b v="0"/>
    <n v="1"/>
    <x v="36"/>
    <n v="0.2"/>
    <n v="0.05"/>
    <n v="0.01"/>
    <n v="0"/>
    <n v="0.25"/>
    <n v="0"/>
    <n v="0"/>
  </r>
  <r>
    <s v="9ce6f8b3-e31c-4f9b-83c1-a5f2affb1a57"/>
    <x v="0"/>
    <x v="1"/>
    <b v="0"/>
    <x v="1"/>
    <b v="1"/>
    <b v="1"/>
    <b v="1"/>
    <b v="0"/>
    <n v="1"/>
    <x v="36"/>
    <n v="0.2"/>
    <n v="0.05"/>
    <n v="0.01"/>
    <n v="0"/>
    <n v="0.25"/>
    <n v="0"/>
    <n v="0"/>
  </r>
  <r>
    <s v="f891bcb1-a63e-4d2f-aa89-a7522044a492"/>
    <x v="0"/>
    <x v="0"/>
    <b v="1"/>
    <x v="0"/>
    <b v="1"/>
    <b v="1"/>
    <b v="1"/>
    <b v="1"/>
    <n v="1"/>
    <x v="36"/>
    <n v="0.2"/>
    <n v="0.05"/>
    <n v="0.01"/>
    <n v="0"/>
    <n v="0.25"/>
    <n v="0"/>
    <n v="0"/>
  </r>
  <r>
    <s v="696bdd41-b5ac-4ed8-97da-7d4c4bd2764b"/>
    <x v="0"/>
    <x v="0"/>
    <b v="1"/>
    <x v="0"/>
    <b v="1"/>
    <b v="0"/>
    <b v="1"/>
    <b v="0"/>
    <n v="8"/>
    <x v="42"/>
    <n v="0.27"/>
    <n v="0.05"/>
    <n v="1.6666666666666668E-3"/>
    <n v="0.05"/>
    <n v="0.27"/>
    <n v="0.15002544400460782"/>
    <n v="4.5007633201382351"/>
  </r>
  <r>
    <s v="44cd7346-8d6d-428e-91a4-f2c6fb522f5a"/>
    <x v="3"/>
    <x v="0"/>
    <b v="1"/>
    <x v="0"/>
    <b v="1"/>
    <b v="1"/>
    <b v="1"/>
    <b v="1"/>
    <n v="2"/>
    <x v="12"/>
    <n v="0.28999999999999998"/>
    <n v="0.04"/>
    <n v="5.7142857142857143E-3"/>
    <n v="0.04"/>
    <n v="0.28999999999999998"/>
    <n v="0.29319637634404638"/>
    <n v="2.0523746344083245"/>
  </r>
  <r>
    <s v="e0c3d309-b274-4b5e-8906-98c35c251fe0"/>
    <x v="7"/>
    <x v="0"/>
    <b v="1"/>
    <x v="1"/>
    <b v="0"/>
    <b v="0"/>
    <b v="0"/>
    <b v="0"/>
    <n v="2"/>
    <x v="12"/>
    <n v="0.28999999999999998"/>
    <n v="0.04"/>
    <n v="5.7142857142857143E-3"/>
    <n v="0.04"/>
    <n v="0.28999999999999998"/>
    <n v="0.29319637634404638"/>
    <n v="2.0523746344083245"/>
  </r>
  <r>
    <s v="9c9358bf-7750-40c5-9b9a-fd4e6f6c16f8"/>
    <x v="4"/>
    <x v="1"/>
    <b v="1"/>
    <x v="0"/>
    <b v="1"/>
    <b v="1"/>
    <b v="1"/>
    <b v="0"/>
    <n v="2"/>
    <x v="31"/>
    <n v="0.22"/>
    <n v="0.03"/>
    <n v="3.3333333333333331E-3"/>
    <n v="0"/>
    <n v="0.25"/>
    <n v="0"/>
    <n v="0"/>
  </r>
  <r>
    <s v="e6ab1668-6db7-4749-8dc8-c473cc39b696"/>
    <x v="3"/>
    <x v="0"/>
    <b v="1"/>
    <x v="1"/>
    <b v="1"/>
    <b v="1"/>
    <b v="1"/>
    <b v="0"/>
    <n v="3"/>
    <x v="16"/>
    <n v="0.27"/>
    <n v="0.02"/>
    <n v="1.8181818181818182E-3"/>
    <n v="0.02"/>
    <n v="0.27"/>
    <n v="0.15002544400460782"/>
    <n v="1.650279884050686"/>
  </r>
  <r>
    <s v="950e0782-3ae8-47f5-9f54-6536e0c55338"/>
    <x v="2"/>
    <x v="0"/>
    <b v="1"/>
    <x v="0"/>
    <b v="1"/>
    <b v="0"/>
    <b v="1"/>
    <b v="0"/>
    <n v="6"/>
    <x v="11"/>
    <n v="0.24"/>
    <n v="0.01"/>
    <n v="4.0000000000000002E-4"/>
    <n v="0"/>
    <n v="0.25"/>
    <n v="0"/>
    <n v="0"/>
  </r>
  <r>
    <s v="ea9aafcb-a0e5-4283-ba5d-bcc7e5ee9203"/>
    <x v="2"/>
    <x v="0"/>
    <b v="0"/>
    <x v="1"/>
    <b v="1"/>
    <b v="1"/>
    <b v="0"/>
    <b v="0"/>
    <n v="6"/>
    <x v="11"/>
    <n v="0.24"/>
    <n v="0.01"/>
    <n v="4.0000000000000002E-4"/>
    <n v="0"/>
    <n v="0.25"/>
    <n v="0"/>
    <n v="0"/>
  </r>
  <r>
    <s v="f125c6a4-9585-4891-afa4-6ee5477c16b2"/>
    <x v="0"/>
    <x v="0"/>
    <b v="0"/>
    <x v="1"/>
    <b v="1"/>
    <b v="0"/>
    <b v="1"/>
    <b v="1"/>
    <n v="5"/>
    <x v="18"/>
    <n v="0.24"/>
    <n v="0.01"/>
    <n v="4.7619047619047619E-4"/>
    <n v="0"/>
    <n v="0.25"/>
    <n v="0"/>
    <n v="0"/>
  </r>
  <r>
    <s v="16e3c449-6ab7-4731-a24b-def4a1a05a11"/>
    <x v="0"/>
    <x v="1"/>
    <b v="1"/>
    <x v="1"/>
    <b v="0"/>
    <b v="1"/>
    <b v="1"/>
    <b v="0"/>
    <n v="1"/>
    <x v="32"/>
    <n v="0.25"/>
    <n v="0"/>
    <n v="0"/>
    <n v="0"/>
    <n v="0.25"/>
    <n v="0"/>
    <n v="0"/>
  </r>
  <r>
    <s v="23b99d5d-9de8-47f2-9f37-3b53ad474aab"/>
    <x v="2"/>
    <x v="0"/>
    <b v="0"/>
    <x v="0"/>
    <b v="1"/>
    <b v="0"/>
    <b v="0"/>
    <b v="0"/>
    <n v="1"/>
    <x v="32"/>
    <n v="0.25"/>
    <n v="0"/>
    <n v="0"/>
    <n v="0"/>
    <n v="0.25"/>
    <n v="0"/>
    <n v="0"/>
  </r>
  <r>
    <s v="32bbf4d3-0cc5-4c64-ba78-d5a1d3f386cf"/>
    <x v="1"/>
    <x v="0"/>
    <b v="1"/>
    <x v="1"/>
    <b v="0"/>
    <b v="1"/>
    <b v="1"/>
    <b v="1"/>
    <n v="1"/>
    <x v="32"/>
    <n v="0.25"/>
    <n v="0"/>
    <n v="0"/>
    <n v="0"/>
    <n v="0.25"/>
    <n v="0"/>
    <n v="0"/>
  </r>
  <r>
    <s v="3a03a205-d540-451e-bd2c-208d281a3b58"/>
    <x v="3"/>
    <x v="0"/>
    <b v="1"/>
    <x v="1"/>
    <b v="0"/>
    <b v="0"/>
    <b v="1"/>
    <b v="0"/>
    <n v="1"/>
    <x v="32"/>
    <n v="0.25"/>
    <n v="0"/>
    <n v="0"/>
    <n v="0"/>
    <n v="0.25"/>
    <n v="0"/>
    <n v="0"/>
  </r>
  <r>
    <s v="68e4b395-ae44-44e5-9221-b0a100556519"/>
    <x v="7"/>
    <x v="0"/>
    <b v="1"/>
    <x v="0"/>
    <b v="1"/>
    <b v="0"/>
    <b v="0"/>
    <b v="1"/>
    <n v="1"/>
    <x v="32"/>
    <n v="0.25"/>
    <n v="0"/>
    <n v="0"/>
    <n v="0"/>
    <n v="0.25"/>
    <n v="0"/>
    <n v="0"/>
  </r>
  <r>
    <s v="81f970cd-6baa-493f-b1c7-a6501feb914a"/>
    <x v="7"/>
    <x v="1"/>
    <b v="0"/>
    <x v="1"/>
    <b v="1"/>
    <b v="1"/>
    <b v="1"/>
    <b v="1"/>
    <n v="1"/>
    <x v="32"/>
    <n v="0.25"/>
    <n v="0"/>
    <n v="0"/>
    <n v="0"/>
    <n v="0.25"/>
    <n v="0"/>
    <n v="0"/>
  </r>
  <r>
    <s v="99d34290-3b28-4fe5-9586-fad59c336cc8"/>
    <x v="3"/>
    <x v="0"/>
    <b v="1"/>
    <x v="0"/>
    <b v="1"/>
    <b v="0"/>
    <b v="1"/>
    <b v="0"/>
    <n v="1"/>
    <x v="32"/>
    <n v="0.25"/>
    <n v="0"/>
    <n v="0"/>
    <n v="0"/>
    <n v="0.25"/>
    <n v="0"/>
    <n v="0"/>
  </r>
  <r>
    <s v="ba8969a5-5384-41d7-8b46-c01ccdd20e3f"/>
    <x v="2"/>
    <x v="1"/>
    <b v="1"/>
    <x v="0"/>
    <b v="1"/>
    <b v="1"/>
    <b v="0"/>
    <b v="1"/>
    <n v="2"/>
    <x v="41"/>
    <n v="0.25"/>
    <n v="0"/>
    <n v="0"/>
    <n v="0"/>
    <n v="0.25"/>
    <n v="0"/>
    <n v="0"/>
  </r>
  <r>
    <s v="e16db28c-6bd2-4c66-aae3-70d6ccd78810"/>
    <x v="2"/>
    <x v="0"/>
    <b v="1"/>
    <x v="1"/>
    <b v="1"/>
    <b v="1"/>
    <b v="1"/>
    <b v="0"/>
    <n v="1"/>
    <x v="32"/>
    <n v="0.25"/>
    <n v="0"/>
    <n v="0"/>
    <n v="0"/>
    <n v="0.25"/>
    <n v="0"/>
    <n v="0"/>
  </r>
  <r>
    <s v="f3331db2-7152-479e-a408-d74d2aa45dab"/>
    <x v="1"/>
    <x v="0"/>
    <b v="1"/>
    <x v="1"/>
    <b v="1"/>
    <b v="1"/>
    <b v="1"/>
    <b v="1"/>
    <n v="1"/>
    <x v="32"/>
    <n v="0.25"/>
    <n v="0"/>
    <n v="0"/>
    <n v="0"/>
    <n v="0.25"/>
    <n v="0"/>
    <n v="0"/>
  </r>
  <r>
    <s v="f7706ddd-4c63-46f8-bc24-35d23eeeba84"/>
    <x v="0"/>
    <x v="1"/>
    <b v="1"/>
    <x v="1"/>
    <b v="0"/>
    <b v="0"/>
    <b v="1"/>
    <b v="1"/>
    <n v="1"/>
    <x v="32"/>
    <n v="0.25"/>
    <n v="0"/>
    <n v="0"/>
    <n v="0"/>
    <n v="0.25"/>
    <n v="0"/>
    <n v="0"/>
  </r>
  <r>
    <s v="f891bcb1-a63e-4d2f-aa89-a7522044a492"/>
    <x v="5"/>
    <x v="0"/>
    <b v="1"/>
    <x v="0"/>
    <b v="1"/>
    <b v="1"/>
    <b v="1"/>
    <b v="1"/>
    <n v="1"/>
    <x v="32"/>
    <n v="0.25"/>
    <n v="0"/>
    <n v="0"/>
    <n v="0"/>
    <n v="0.2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18">
    <pivotField showAll="0"/>
    <pivotField axis="axisRow" showAll="0">
      <items count="9">
        <item x="3"/>
        <item x="1"/>
        <item x="0"/>
        <item x="2"/>
        <item x="5"/>
        <item x="4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IG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45" firstHeaderRow="1" firstDataRow="1" firstDataCol="1"/>
  <pivotFields count="18"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4">
        <item x="37"/>
        <item x="27"/>
        <item x="20"/>
        <item x="32"/>
        <item x="36"/>
        <item x="40"/>
        <item x="12"/>
        <item x="41"/>
        <item x="31"/>
        <item x="9"/>
        <item x="16"/>
        <item x="24"/>
        <item x="38"/>
        <item x="22"/>
        <item x="29"/>
        <item x="15"/>
        <item x="30"/>
        <item x="17"/>
        <item x="34"/>
        <item x="18"/>
        <item x="33"/>
        <item x="35"/>
        <item x="23"/>
        <item x="11"/>
        <item x="14"/>
        <item x="13"/>
        <item x="42"/>
        <item x="26"/>
        <item x="7"/>
        <item x="5"/>
        <item x="10"/>
        <item x="19"/>
        <item x="8"/>
        <item x="21"/>
        <item x="2"/>
        <item x="39"/>
        <item x="6"/>
        <item x="4"/>
        <item x="28"/>
        <item x="3"/>
        <item x="0"/>
        <item x="25"/>
        <item x="1"/>
        <item t="default"/>
      </items>
    </pivotField>
    <pivotField numFmtId="9" showAll="0"/>
    <pivotField showAll="0"/>
    <pivotField showAll="0"/>
    <pivotField showAll="0"/>
    <pivotField dataField="1" showAll="0"/>
    <pivotField showAll="0"/>
    <pivotField showAll="0"/>
  </pivotFields>
  <rowFields count="1">
    <field x="1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Q" fld="15" subtotal="average" baseField="0" baseItem="281333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6" sqref="B6"/>
    </sheetView>
  </sheetViews>
  <sheetFormatPr defaultRowHeight="12.75" x14ac:dyDescent="0.2"/>
  <cols>
    <col min="1" max="1" width="26.7109375" bestFit="1" customWidth="1"/>
    <col min="2" max="2" width="12" bestFit="1" customWidth="1"/>
  </cols>
  <sheetData>
    <row r="3" spans="1:2" x14ac:dyDescent="0.2">
      <c r="A3" s="3" t="s">
        <v>650</v>
      </c>
      <c r="B3" t="s">
        <v>652</v>
      </c>
    </row>
    <row r="4" spans="1:2" x14ac:dyDescent="0.2">
      <c r="A4" s="4" t="s">
        <v>44</v>
      </c>
      <c r="B4" s="5">
        <v>77.546656384561501</v>
      </c>
    </row>
    <row r="5" spans="1:2" x14ac:dyDescent="0.2">
      <c r="A5" s="4" t="s">
        <v>18</v>
      </c>
      <c r="B5" s="5">
        <v>696.99395040026366</v>
      </c>
    </row>
    <row r="6" spans="1:2" x14ac:dyDescent="0.2">
      <c r="A6" s="4" t="s">
        <v>14</v>
      </c>
      <c r="B6" s="5">
        <v>3030.0505532650841</v>
      </c>
    </row>
    <row r="7" spans="1:2" x14ac:dyDescent="0.2">
      <c r="A7" s="4" t="s">
        <v>29</v>
      </c>
      <c r="B7" s="5">
        <v>349.19126485643449</v>
      </c>
    </row>
    <row r="8" spans="1:2" x14ac:dyDescent="0.2">
      <c r="A8" s="4" t="s">
        <v>54</v>
      </c>
      <c r="B8" s="5">
        <v>38.618113251697721</v>
      </c>
    </row>
    <row r="9" spans="1:2" x14ac:dyDescent="0.2">
      <c r="A9" s="4" t="s">
        <v>50</v>
      </c>
      <c r="B9" s="5">
        <v>82.198089826948475</v>
      </c>
    </row>
    <row r="10" spans="1:2" x14ac:dyDescent="0.2">
      <c r="A10" s="4" t="s">
        <v>64</v>
      </c>
      <c r="B10" s="5">
        <v>101.00793336170214</v>
      </c>
    </row>
    <row r="11" spans="1:2" x14ac:dyDescent="0.2">
      <c r="A11" s="4" t="s">
        <v>88</v>
      </c>
      <c r="B11" s="5">
        <v>55.800571508095558</v>
      </c>
    </row>
    <row r="12" spans="1:2" x14ac:dyDescent="0.2">
      <c r="A12" s="4" t="s">
        <v>651</v>
      </c>
      <c r="B12" s="5">
        <v>4431.407132854788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4" sqref="B4"/>
    </sheetView>
  </sheetViews>
  <sheetFormatPr defaultRowHeight="12.75" x14ac:dyDescent="0.2"/>
  <cols>
    <col min="1" max="2" width="12" customWidth="1"/>
    <col min="3" max="4" width="12" bestFit="1" customWidth="1"/>
  </cols>
  <sheetData>
    <row r="1" spans="1:2" x14ac:dyDescent="0.2">
      <c r="A1" s="3" t="s">
        <v>650</v>
      </c>
      <c r="B1" t="s">
        <v>653</v>
      </c>
    </row>
    <row r="2" spans="1:2" x14ac:dyDescent="0.2">
      <c r="A2" s="4">
        <v>1</v>
      </c>
      <c r="B2" s="5">
        <v>0.30020648967551622</v>
      </c>
    </row>
    <row r="3" spans="1:2" x14ac:dyDescent="0.2">
      <c r="A3" s="4">
        <v>2</v>
      </c>
      <c r="B3" s="5">
        <v>0.30464912280701756</v>
      </c>
    </row>
    <row r="4" spans="1:2" x14ac:dyDescent="0.2">
      <c r="A4" s="4">
        <v>3</v>
      </c>
      <c r="B4" s="5">
        <v>0.34885714285714281</v>
      </c>
    </row>
    <row r="5" spans="1:2" x14ac:dyDescent="0.2">
      <c r="A5" s="4">
        <v>4</v>
      </c>
      <c r="B5" s="5">
        <v>0.33823529411764708</v>
      </c>
    </row>
    <row r="6" spans="1:2" x14ac:dyDescent="0.2">
      <c r="A6" s="4">
        <v>5</v>
      </c>
      <c r="B6" s="5">
        <v>0.26071428571428573</v>
      </c>
    </row>
    <row r="7" spans="1:2" x14ac:dyDescent="0.2">
      <c r="A7" s="4">
        <v>6</v>
      </c>
      <c r="B7" s="5">
        <v>0.34666666666666668</v>
      </c>
    </row>
    <row r="8" spans="1:2" x14ac:dyDescent="0.2">
      <c r="A8" s="4">
        <v>7</v>
      </c>
      <c r="B8" s="5">
        <v>0.47571428571428565</v>
      </c>
    </row>
    <row r="9" spans="1:2" x14ac:dyDescent="0.2">
      <c r="A9" s="4">
        <v>8</v>
      </c>
      <c r="B9" s="5">
        <v>0.25</v>
      </c>
    </row>
    <row r="10" spans="1:2" x14ac:dyDescent="0.2">
      <c r="A10" s="4">
        <v>9</v>
      </c>
      <c r="B10" s="5">
        <v>0.32599999999999996</v>
      </c>
    </row>
    <row r="11" spans="1:2" x14ac:dyDescent="0.2">
      <c r="A11" s="4">
        <v>10</v>
      </c>
      <c r="B11" s="5">
        <v>0.58500000000000008</v>
      </c>
    </row>
    <row r="12" spans="1:2" x14ac:dyDescent="0.2">
      <c r="A12" s="4">
        <v>11</v>
      </c>
      <c r="B12" s="5">
        <v>0.42</v>
      </c>
    </row>
    <row r="13" spans="1:2" x14ac:dyDescent="0.2">
      <c r="A13" s="4">
        <v>12</v>
      </c>
      <c r="B13" s="5">
        <v>0.33399999999999996</v>
      </c>
    </row>
    <row r="14" spans="1:2" x14ac:dyDescent="0.2">
      <c r="A14" s="4">
        <v>13</v>
      </c>
      <c r="B14" s="5">
        <v>0.36000000000000004</v>
      </c>
    </row>
    <row r="15" spans="1:2" x14ac:dyDescent="0.2">
      <c r="A15" s="4">
        <v>14</v>
      </c>
      <c r="B15" s="5">
        <v>0.25</v>
      </c>
    </row>
    <row r="16" spans="1:2" x14ac:dyDescent="0.2">
      <c r="A16" s="4">
        <v>15</v>
      </c>
      <c r="B16" s="5">
        <v>0.46500000000000002</v>
      </c>
    </row>
    <row r="17" spans="1:2" x14ac:dyDescent="0.2">
      <c r="A17" s="4">
        <v>17</v>
      </c>
      <c r="B17" s="5">
        <v>0.62</v>
      </c>
    </row>
    <row r="18" spans="1:2" x14ac:dyDescent="0.2">
      <c r="A18" s="4">
        <v>18</v>
      </c>
      <c r="B18" s="5">
        <v>0.38999999999999996</v>
      </c>
    </row>
    <row r="19" spans="1:2" x14ac:dyDescent="0.2">
      <c r="A19" s="4">
        <v>19</v>
      </c>
      <c r="B19" s="5">
        <v>0.5</v>
      </c>
    </row>
    <row r="20" spans="1:2" x14ac:dyDescent="0.2">
      <c r="A20" s="4">
        <v>20</v>
      </c>
      <c r="B20" s="5">
        <v>0.45</v>
      </c>
    </row>
    <row r="21" spans="1:2" x14ac:dyDescent="0.2">
      <c r="A21" s="4">
        <v>21</v>
      </c>
      <c r="B21" s="5">
        <v>0.41</v>
      </c>
    </row>
    <row r="22" spans="1:2" x14ac:dyDescent="0.2">
      <c r="A22" s="4">
        <v>22</v>
      </c>
      <c r="B22" s="5">
        <v>0.45</v>
      </c>
    </row>
    <row r="23" spans="1:2" x14ac:dyDescent="0.2">
      <c r="A23" s="4">
        <v>23</v>
      </c>
      <c r="B23" s="5">
        <v>0.43</v>
      </c>
    </row>
    <row r="24" spans="1:2" x14ac:dyDescent="0.2">
      <c r="A24" s="4">
        <v>24</v>
      </c>
      <c r="B24" s="5">
        <v>0.33499999999999996</v>
      </c>
    </row>
    <row r="25" spans="1:2" x14ac:dyDescent="0.2">
      <c r="A25" s="4">
        <v>25</v>
      </c>
      <c r="B25" s="5">
        <v>0.32571428571428573</v>
      </c>
    </row>
    <row r="26" spans="1:2" x14ac:dyDescent="0.2">
      <c r="A26" s="4">
        <v>26</v>
      </c>
      <c r="B26" s="5">
        <v>0.47666666666666674</v>
      </c>
    </row>
    <row r="27" spans="1:2" x14ac:dyDescent="0.2">
      <c r="A27" s="4">
        <v>29</v>
      </c>
      <c r="B27" s="5">
        <v>0.435</v>
      </c>
    </row>
    <row r="28" spans="1:2" x14ac:dyDescent="0.2">
      <c r="A28" s="4">
        <v>30</v>
      </c>
      <c r="B28" s="5">
        <v>0.27</v>
      </c>
    </row>
    <row r="29" spans="1:2" x14ac:dyDescent="0.2">
      <c r="A29" s="4">
        <v>34</v>
      </c>
      <c r="B29" s="5">
        <v>0.44</v>
      </c>
    </row>
    <row r="30" spans="1:2" x14ac:dyDescent="0.2">
      <c r="A30" s="4">
        <v>35</v>
      </c>
      <c r="B30" s="5">
        <v>0.74</v>
      </c>
    </row>
    <row r="31" spans="1:2" x14ac:dyDescent="0.2">
      <c r="A31" s="4">
        <v>37</v>
      </c>
      <c r="B31" s="5">
        <v>0.76</v>
      </c>
    </row>
    <row r="32" spans="1:2" x14ac:dyDescent="0.2">
      <c r="A32" s="4">
        <v>40</v>
      </c>
      <c r="B32" s="5">
        <v>0.6</v>
      </c>
    </row>
    <row r="33" spans="1:2" x14ac:dyDescent="0.2">
      <c r="A33" s="4">
        <v>41</v>
      </c>
      <c r="B33" s="5">
        <v>0.46</v>
      </c>
    </row>
    <row r="34" spans="1:2" x14ac:dyDescent="0.2">
      <c r="A34" s="4">
        <v>44</v>
      </c>
      <c r="B34" s="5">
        <v>0.68</v>
      </c>
    </row>
    <row r="35" spans="1:2" x14ac:dyDescent="0.2">
      <c r="A35" s="4">
        <v>48</v>
      </c>
      <c r="B35" s="5">
        <v>0.34499999999999997</v>
      </c>
    </row>
    <row r="36" spans="1:2" x14ac:dyDescent="0.2">
      <c r="A36" s="4">
        <v>51</v>
      </c>
      <c r="B36" s="5">
        <v>0.96</v>
      </c>
    </row>
    <row r="37" spans="1:2" x14ac:dyDescent="0.2">
      <c r="A37" s="4">
        <v>55</v>
      </c>
      <c r="B37" s="5">
        <v>0.33</v>
      </c>
    </row>
    <row r="38" spans="1:2" x14ac:dyDescent="0.2">
      <c r="A38" s="4">
        <v>60</v>
      </c>
      <c r="B38" s="5">
        <v>0.6</v>
      </c>
    </row>
    <row r="39" spans="1:2" x14ac:dyDescent="0.2">
      <c r="A39" s="4">
        <v>71</v>
      </c>
      <c r="B39" s="5">
        <v>0.7</v>
      </c>
    </row>
    <row r="40" spans="1:2" x14ac:dyDescent="0.2">
      <c r="A40" s="4">
        <v>78</v>
      </c>
      <c r="B40" s="5">
        <v>0.37</v>
      </c>
    </row>
    <row r="41" spans="1:2" x14ac:dyDescent="0.2">
      <c r="A41" s="4">
        <v>82</v>
      </c>
      <c r="B41" s="5">
        <v>0.67</v>
      </c>
    </row>
    <row r="42" spans="1:2" x14ac:dyDescent="0.2">
      <c r="A42" s="4">
        <v>86</v>
      </c>
      <c r="B42" s="5">
        <v>0.84</v>
      </c>
    </row>
    <row r="43" spans="1:2" x14ac:dyDescent="0.2">
      <c r="A43" s="4">
        <v>106</v>
      </c>
      <c r="B43" s="5">
        <v>0.36</v>
      </c>
    </row>
    <row r="44" spans="1:2" x14ac:dyDescent="0.2">
      <c r="A44" s="4">
        <v>311</v>
      </c>
      <c r="B44" s="5">
        <v>0.55000000000000004</v>
      </c>
    </row>
    <row r="45" spans="1:2" x14ac:dyDescent="0.2">
      <c r="A45" s="4" t="s">
        <v>651</v>
      </c>
      <c r="B45" s="5">
        <v>0.32755451713395667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3"/>
  <sheetViews>
    <sheetView tabSelected="1" workbookViewId="0">
      <selection activeCell="S3" sqref="S3"/>
    </sheetView>
  </sheetViews>
  <sheetFormatPr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646</v>
      </c>
      <c r="O1" t="s">
        <v>12</v>
      </c>
      <c r="P1" t="s">
        <v>648</v>
      </c>
      <c r="Q1" t="s">
        <v>647</v>
      </c>
      <c r="R1" t="s">
        <v>649</v>
      </c>
    </row>
    <row r="2" spans="1:18" x14ac:dyDescent="0.2">
      <c r="A2" t="s">
        <v>13</v>
      </c>
      <c r="B2" t="s">
        <v>14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0</v>
      </c>
      <c r="J2">
        <v>72</v>
      </c>
      <c r="K2">
        <v>86</v>
      </c>
      <c r="L2" s="1">
        <v>0.84</v>
      </c>
      <c r="M2">
        <v>95.64</v>
      </c>
      <c r="N2">
        <f>M2/K2</f>
        <v>1.1120930232558139</v>
      </c>
      <c r="O2">
        <f>IF(L2&gt;0.25,M2,0)</f>
        <v>95.64</v>
      </c>
      <c r="P2">
        <f>IF(L2&lt;0.25,0.25,IF(L2=1,0.99,L2))</f>
        <v>0.84</v>
      </c>
      <c r="Q2">
        <f>LN(P2/(1-P2))/LN(2)+LN(4-1)/LN(2)</f>
        <v>3.9772799234999168</v>
      </c>
      <c r="R2">
        <f>K2*Q2</f>
        <v>342.04607342099285</v>
      </c>
    </row>
    <row r="3" spans="1:18" x14ac:dyDescent="0.2">
      <c r="A3" t="s">
        <v>15</v>
      </c>
      <c r="B3" t="s">
        <v>14</v>
      </c>
      <c r="C3" t="b">
        <v>1</v>
      </c>
      <c r="D3" t="b">
        <v>0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>
        <v>170</v>
      </c>
      <c r="K3">
        <v>311</v>
      </c>
      <c r="L3" s="1">
        <v>0.55000000000000004</v>
      </c>
      <c r="M3">
        <v>91.43</v>
      </c>
      <c r="N3">
        <f t="shared" ref="N3:N66" si="0">M3/K3</f>
        <v>0.29398713826366563</v>
      </c>
      <c r="O3">
        <f t="shared" ref="O3:O66" si="1">IF(L3&gt;0.25,M3,0)</f>
        <v>91.43</v>
      </c>
      <c r="P3">
        <f t="shared" ref="P3:P66" si="2">IF(L3&lt;0.25,0.25,IF(L3=1,0.99,L3))</f>
        <v>0.55000000000000004</v>
      </c>
      <c r="Q3">
        <f t="shared" ref="Q3:Q66" si="3">LN(P3/(1-P3))/LN(2)+LN(4-1)/LN(2)</f>
        <v>1.8744691179161417</v>
      </c>
      <c r="R3">
        <f t="shared" ref="R3:R66" si="4">K3*Q3</f>
        <v>582.95989567192009</v>
      </c>
    </row>
    <row r="4" spans="1:18" x14ac:dyDescent="0.2">
      <c r="A4" t="s">
        <v>16</v>
      </c>
      <c r="B4" t="s">
        <v>14</v>
      </c>
      <c r="C4" t="b">
        <v>0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0</v>
      </c>
      <c r="J4">
        <v>49</v>
      </c>
      <c r="K4">
        <v>51</v>
      </c>
      <c r="L4" s="1">
        <v>0.96</v>
      </c>
      <c r="M4">
        <v>86.41</v>
      </c>
      <c r="N4">
        <f t="shared" si="0"/>
        <v>1.6943137254901961</v>
      </c>
      <c r="O4">
        <f t="shared" si="1"/>
        <v>86.41</v>
      </c>
      <c r="P4">
        <f t="shared" si="2"/>
        <v>0.96</v>
      </c>
      <c r="Q4">
        <f t="shared" si="3"/>
        <v>6.1699250014423113</v>
      </c>
      <c r="R4">
        <f t="shared" si="4"/>
        <v>314.66617507355789</v>
      </c>
    </row>
    <row r="5" spans="1:18" x14ac:dyDescent="0.2">
      <c r="A5" t="s">
        <v>17</v>
      </c>
      <c r="B5" t="s">
        <v>18</v>
      </c>
      <c r="C5" t="b">
        <v>1</v>
      </c>
      <c r="D5" t="b">
        <v>0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>
        <v>55</v>
      </c>
      <c r="K5">
        <v>82</v>
      </c>
      <c r="L5" s="1">
        <v>0.67</v>
      </c>
      <c r="M5">
        <v>46.09</v>
      </c>
      <c r="N5">
        <f t="shared" si="0"/>
        <v>0.56207317073170737</v>
      </c>
      <c r="O5">
        <f t="shared" si="1"/>
        <v>46.09</v>
      </c>
      <c r="P5">
        <f t="shared" si="2"/>
        <v>0.67</v>
      </c>
      <c r="Q5">
        <f t="shared" si="3"/>
        <v>2.6066575718204756</v>
      </c>
      <c r="R5">
        <f t="shared" si="4"/>
        <v>213.74592088927901</v>
      </c>
    </row>
    <row r="6" spans="1:18" x14ac:dyDescent="0.2">
      <c r="A6" t="s">
        <v>19</v>
      </c>
      <c r="B6" t="s">
        <v>14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0</v>
      </c>
      <c r="J6">
        <v>50</v>
      </c>
      <c r="K6">
        <v>71</v>
      </c>
      <c r="L6" s="1">
        <v>0.7</v>
      </c>
      <c r="M6">
        <v>45.67</v>
      </c>
      <c r="N6">
        <f t="shared" si="0"/>
        <v>0.64323943661971839</v>
      </c>
      <c r="O6">
        <f t="shared" si="1"/>
        <v>45.67</v>
      </c>
      <c r="P6">
        <f t="shared" si="2"/>
        <v>0.7</v>
      </c>
      <c r="Q6">
        <f t="shared" si="3"/>
        <v>2.8073549220576037</v>
      </c>
      <c r="R6">
        <f t="shared" si="4"/>
        <v>199.32219946608987</v>
      </c>
    </row>
    <row r="7" spans="1:18" x14ac:dyDescent="0.2">
      <c r="A7" t="s">
        <v>20</v>
      </c>
      <c r="B7" t="s">
        <v>14</v>
      </c>
      <c r="C7" t="b">
        <v>1</v>
      </c>
      <c r="D7" t="b">
        <v>0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>
        <v>28</v>
      </c>
      <c r="K7">
        <v>37</v>
      </c>
      <c r="L7" s="1">
        <v>0.76</v>
      </c>
      <c r="M7">
        <v>30.51</v>
      </c>
      <c r="N7">
        <f t="shared" si="0"/>
        <v>0.82459459459459461</v>
      </c>
      <c r="O7">
        <f t="shared" si="1"/>
        <v>30.51</v>
      </c>
      <c r="P7">
        <f t="shared" si="2"/>
        <v>0.76</v>
      </c>
      <c r="Q7">
        <f t="shared" si="3"/>
        <v>3.2479275134435857</v>
      </c>
      <c r="R7">
        <f t="shared" si="4"/>
        <v>120.17331799741267</v>
      </c>
    </row>
    <row r="8" spans="1:18" x14ac:dyDescent="0.2">
      <c r="A8" t="s">
        <v>21</v>
      </c>
      <c r="B8" t="s">
        <v>14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>
        <v>38</v>
      </c>
      <c r="K8">
        <v>60</v>
      </c>
      <c r="L8" s="1">
        <v>0.63</v>
      </c>
      <c r="M8">
        <v>27.77</v>
      </c>
      <c r="N8">
        <f t="shared" si="0"/>
        <v>0.46283333333333332</v>
      </c>
      <c r="O8">
        <f t="shared" si="1"/>
        <v>27.77</v>
      </c>
      <c r="P8">
        <f t="shared" si="2"/>
        <v>0.63</v>
      </c>
      <c r="Q8">
        <f t="shared" si="3"/>
        <v>2.3527890585921227</v>
      </c>
      <c r="R8">
        <f t="shared" si="4"/>
        <v>141.16734351552736</v>
      </c>
    </row>
    <row r="9" spans="1:18" x14ac:dyDescent="0.2">
      <c r="A9" t="s">
        <v>22</v>
      </c>
      <c r="B9" t="s">
        <v>18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>
        <v>26</v>
      </c>
      <c r="K9">
        <v>35</v>
      </c>
      <c r="L9" s="1">
        <v>0.74</v>
      </c>
      <c r="M9">
        <v>26.64</v>
      </c>
      <c r="N9">
        <f t="shared" si="0"/>
        <v>0.76114285714285712</v>
      </c>
      <c r="O9">
        <f t="shared" si="1"/>
        <v>26.64</v>
      </c>
      <c r="P9">
        <f t="shared" si="2"/>
        <v>0.74</v>
      </c>
      <c r="Q9">
        <f t="shared" si="3"/>
        <v>3.0939761482090136</v>
      </c>
      <c r="R9">
        <f t="shared" si="4"/>
        <v>108.28916518731548</v>
      </c>
    </row>
    <row r="10" spans="1:18" x14ac:dyDescent="0.2">
      <c r="A10" t="s">
        <v>23</v>
      </c>
      <c r="B10" t="s">
        <v>14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>
        <v>30</v>
      </c>
      <c r="K10">
        <v>44</v>
      </c>
      <c r="L10" s="1">
        <v>0.68</v>
      </c>
      <c r="M10">
        <v>25.89</v>
      </c>
      <c r="N10">
        <f t="shared" si="0"/>
        <v>0.58840909090909088</v>
      </c>
      <c r="O10">
        <f t="shared" si="1"/>
        <v>25.89</v>
      </c>
      <c r="P10">
        <f t="shared" si="2"/>
        <v>0.68</v>
      </c>
      <c r="Q10">
        <f t="shared" si="3"/>
        <v>2.6724253419714961</v>
      </c>
      <c r="R10">
        <f t="shared" si="4"/>
        <v>117.58671504674582</v>
      </c>
    </row>
    <row r="11" spans="1:18" x14ac:dyDescent="0.2">
      <c r="A11" t="s">
        <v>24</v>
      </c>
      <c r="B11" t="s">
        <v>18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0</v>
      </c>
      <c r="J11">
        <v>10</v>
      </c>
      <c r="K11">
        <v>10</v>
      </c>
      <c r="L11" s="1">
        <v>1</v>
      </c>
      <c r="M11">
        <v>20</v>
      </c>
      <c r="N11">
        <f t="shared" si="0"/>
        <v>2</v>
      </c>
      <c r="O11">
        <f t="shared" si="1"/>
        <v>20</v>
      </c>
      <c r="P11">
        <f t="shared" si="2"/>
        <v>0.99</v>
      </c>
      <c r="Q11">
        <f t="shared" si="3"/>
        <v>8.2143191208007647</v>
      </c>
      <c r="R11">
        <f t="shared" si="4"/>
        <v>82.14319120800765</v>
      </c>
    </row>
    <row r="12" spans="1:18" x14ac:dyDescent="0.2">
      <c r="A12" t="s">
        <v>25</v>
      </c>
      <c r="B12" t="s">
        <v>18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0</v>
      </c>
      <c r="J12">
        <v>10</v>
      </c>
      <c r="K12">
        <v>10</v>
      </c>
      <c r="L12" s="1">
        <v>1</v>
      </c>
      <c r="M12">
        <v>20</v>
      </c>
      <c r="N12">
        <f t="shared" si="0"/>
        <v>2</v>
      </c>
      <c r="O12">
        <f t="shared" si="1"/>
        <v>20</v>
      </c>
      <c r="P12">
        <f t="shared" si="2"/>
        <v>0.99</v>
      </c>
      <c r="Q12">
        <f t="shared" si="3"/>
        <v>8.2143191208007647</v>
      </c>
      <c r="R12">
        <f t="shared" si="4"/>
        <v>82.14319120800765</v>
      </c>
    </row>
    <row r="13" spans="1:18" x14ac:dyDescent="0.2">
      <c r="A13" t="s">
        <v>26</v>
      </c>
      <c r="B13" t="s">
        <v>14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0</v>
      </c>
      <c r="J13">
        <v>34</v>
      </c>
      <c r="K13">
        <v>60</v>
      </c>
      <c r="L13" s="1">
        <v>0.56999999999999995</v>
      </c>
      <c r="M13">
        <v>19.96</v>
      </c>
      <c r="N13">
        <f t="shared" si="0"/>
        <v>0.33266666666666667</v>
      </c>
      <c r="O13">
        <f t="shared" si="1"/>
        <v>19.96</v>
      </c>
      <c r="P13">
        <f t="shared" si="2"/>
        <v>0.56999999999999995</v>
      </c>
      <c r="Q13">
        <f t="shared" si="3"/>
        <v>1.9915877601837997</v>
      </c>
      <c r="R13">
        <f t="shared" si="4"/>
        <v>119.49526561102797</v>
      </c>
    </row>
    <row r="14" spans="1:18" x14ac:dyDescent="0.2">
      <c r="A14" t="s">
        <v>27</v>
      </c>
      <c r="B14" t="s">
        <v>14</v>
      </c>
      <c r="C14" t="b">
        <v>1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1</v>
      </c>
      <c r="J14">
        <v>24</v>
      </c>
      <c r="K14">
        <v>40</v>
      </c>
      <c r="L14" s="1">
        <v>0.6</v>
      </c>
      <c r="M14">
        <v>15.8</v>
      </c>
      <c r="N14">
        <f t="shared" si="0"/>
        <v>0.39500000000000002</v>
      </c>
      <c r="O14">
        <f t="shared" si="1"/>
        <v>15.8</v>
      </c>
      <c r="P14">
        <f t="shared" si="2"/>
        <v>0.6</v>
      </c>
      <c r="Q14">
        <f t="shared" si="3"/>
        <v>2.1699250014423122</v>
      </c>
      <c r="R14">
        <f t="shared" si="4"/>
        <v>86.797000057692486</v>
      </c>
    </row>
    <row r="15" spans="1:18" x14ac:dyDescent="0.2">
      <c r="A15" t="s">
        <v>28</v>
      </c>
      <c r="B15" t="s">
        <v>29</v>
      </c>
      <c r="C15" t="b">
        <v>0</v>
      </c>
      <c r="D15" t="b">
        <v>1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>
        <v>17</v>
      </c>
      <c r="K15">
        <v>25</v>
      </c>
      <c r="L15" s="1">
        <v>0.68</v>
      </c>
      <c r="M15">
        <v>14.71</v>
      </c>
      <c r="N15">
        <f t="shared" si="0"/>
        <v>0.58840000000000003</v>
      </c>
      <c r="O15">
        <f t="shared" si="1"/>
        <v>14.71</v>
      </c>
      <c r="P15">
        <f t="shared" si="2"/>
        <v>0.68</v>
      </c>
      <c r="Q15">
        <f t="shared" si="3"/>
        <v>2.6724253419714961</v>
      </c>
      <c r="R15">
        <f t="shared" si="4"/>
        <v>66.810633549287402</v>
      </c>
    </row>
    <row r="16" spans="1:18" x14ac:dyDescent="0.2">
      <c r="A16" t="s">
        <v>30</v>
      </c>
      <c r="B16" t="s">
        <v>14</v>
      </c>
      <c r="C16" t="b">
        <v>0</v>
      </c>
      <c r="D16" t="b">
        <v>1</v>
      </c>
      <c r="E16" t="b">
        <v>1</v>
      </c>
      <c r="F16" t="b">
        <v>1</v>
      </c>
      <c r="G16" t="b">
        <v>0</v>
      </c>
      <c r="H16" t="b">
        <v>1</v>
      </c>
      <c r="I16" t="b">
        <v>0</v>
      </c>
      <c r="J16">
        <v>7</v>
      </c>
      <c r="K16">
        <v>7</v>
      </c>
      <c r="L16" s="1">
        <v>1</v>
      </c>
      <c r="M16">
        <v>14</v>
      </c>
      <c r="N16">
        <f t="shared" si="0"/>
        <v>2</v>
      </c>
      <c r="O16">
        <f t="shared" si="1"/>
        <v>14</v>
      </c>
      <c r="P16">
        <f t="shared" si="2"/>
        <v>0.99</v>
      </c>
      <c r="Q16">
        <f t="shared" si="3"/>
        <v>8.2143191208007647</v>
      </c>
      <c r="R16">
        <f t="shared" si="4"/>
        <v>57.500233845605351</v>
      </c>
    </row>
    <row r="17" spans="1:18" x14ac:dyDescent="0.2">
      <c r="A17" t="s">
        <v>31</v>
      </c>
      <c r="B17" t="s">
        <v>14</v>
      </c>
      <c r="C17" t="b">
        <v>0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>
        <v>7</v>
      </c>
      <c r="K17">
        <v>7</v>
      </c>
      <c r="L17" s="1">
        <v>1</v>
      </c>
      <c r="M17">
        <v>14</v>
      </c>
      <c r="N17">
        <f t="shared" si="0"/>
        <v>2</v>
      </c>
      <c r="O17">
        <f t="shared" si="1"/>
        <v>14</v>
      </c>
      <c r="P17">
        <f t="shared" si="2"/>
        <v>0.99</v>
      </c>
      <c r="Q17">
        <f t="shared" si="3"/>
        <v>8.2143191208007647</v>
      </c>
      <c r="R17">
        <f t="shared" si="4"/>
        <v>57.500233845605351</v>
      </c>
    </row>
    <row r="18" spans="1:18" x14ac:dyDescent="0.2">
      <c r="A18" t="s">
        <v>32</v>
      </c>
      <c r="B18" t="s">
        <v>14</v>
      </c>
      <c r="C18" t="b">
        <v>1</v>
      </c>
      <c r="D18" t="b">
        <v>1</v>
      </c>
      <c r="E18" t="b">
        <v>0</v>
      </c>
      <c r="F18" t="b">
        <v>1</v>
      </c>
      <c r="G18" t="b">
        <v>1</v>
      </c>
      <c r="H18" t="b">
        <v>1</v>
      </c>
      <c r="I18" t="b">
        <v>0</v>
      </c>
      <c r="J18">
        <v>18</v>
      </c>
      <c r="K18">
        <v>29</v>
      </c>
      <c r="L18" s="1">
        <v>0.62</v>
      </c>
      <c r="M18">
        <v>12.75</v>
      </c>
      <c r="N18">
        <f t="shared" si="0"/>
        <v>0.43965517241379309</v>
      </c>
      <c r="O18">
        <f t="shared" si="1"/>
        <v>12.75</v>
      </c>
      <c r="P18">
        <f t="shared" si="2"/>
        <v>0.62</v>
      </c>
      <c r="Q18">
        <f t="shared" si="3"/>
        <v>2.2912312976644458</v>
      </c>
      <c r="R18">
        <f t="shared" si="4"/>
        <v>66.44570763226892</v>
      </c>
    </row>
    <row r="19" spans="1:18" x14ac:dyDescent="0.2">
      <c r="A19" t="s">
        <v>33</v>
      </c>
      <c r="B19" t="s">
        <v>18</v>
      </c>
      <c r="C19" t="b">
        <v>1</v>
      </c>
      <c r="D19" t="b">
        <v>1</v>
      </c>
      <c r="E19" t="b">
        <v>0</v>
      </c>
      <c r="F19" t="b">
        <v>1</v>
      </c>
      <c r="G19" t="b">
        <v>0</v>
      </c>
      <c r="H19" t="b">
        <v>1</v>
      </c>
      <c r="I19" t="b">
        <v>0</v>
      </c>
      <c r="J19">
        <v>0</v>
      </c>
      <c r="K19">
        <v>29</v>
      </c>
      <c r="L19" s="1">
        <v>0</v>
      </c>
      <c r="M19">
        <v>12.04</v>
      </c>
      <c r="N19">
        <f t="shared" si="0"/>
        <v>0.41517241379310343</v>
      </c>
      <c r="O19">
        <f t="shared" si="1"/>
        <v>0</v>
      </c>
      <c r="P19">
        <f t="shared" si="2"/>
        <v>0.25</v>
      </c>
      <c r="Q19">
        <f t="shared" si="3"/>
        <v>0</v>
      </c>
      <c r="R19">
        <f t="shared" si="4"/>
        <v>0</v>
      </c>
    </row>
    <row r="20" spans="1:18" x14ac:dyDescent="0.2">
      <c r="A20" t="s">
        <v>34</v>
      </c>
      <c r="B20" t="s">
        <v>14</v>
      </c>
      <c r="C20" t="b">
        <v>1</v>
      </c>
      <c r="D20" t="b">
        <v>0</v>
      </c>
      <c r="E20" t="b">
        <v>0</v>
      </c>
      <c r="F20" t="b">
        <v>1</v>
      </c>
      <c r="G20" t="b">
        <v>0</v>
      </c>
      <c r="H20" t="b">
        <v>1</v>
      </c>
      <c r="I20" t="b">
        <v>1</v>
      </c>
      <c r="J20">
        <v>16</v>
      </c>
      <c r="K20">
        <v>26</v>
      </c>
      <c r="L20" s="1">
        <v>0.62</v>
      </c>
      <c r="M20">
        <v>11.43</v>
      </c>
      <c r="N20">
        <f t="shared" si="0"/>
        <v>0.43961538461538463</v>
      </c>
      <c r="O20">
        <f t="shared" si="1"/>
        <v>11.43</v>
      </c>
      <c r="P20">
        <f t="shared" si="2"/>
        <v>0.62</v>
      </c>
      <c r="Q20">
        <f t="shared" si="3"/>
        <v>2.2912312976644458</v>
      </c>
      <c r="R20">
        <f t="shared" si="4"/>
        <v>59.57201373927559</v>
      </c>
    </row>
    <row r="21" spans="1:18" x14ac:dyDescent="0.2">
      <c r="A21" t="s">
        <v>35</v>
      </c>
      <c r="B21" t="s">
        <v>14</v>
      </c>
      <c r="C21" t="b">
        <v>1</v>
      </c>
      <c r="D21" t="b">
        <v>0</v>
      </c>
      <c r="E21" t="b">
        <v>1</v>
      </c>
      <c r="F21" t="b">
        <v>0</v>
      </c>
      <c r="G21" t="b">
        <v>1</v>
      </c>
      <c r="H21" t="b">
        <v>1</v>
      </c>
      <c r="I21" t="b">
        <v>0</v>
      </c>
      <c r="J21">
        <v>12</v>
      </c>
      <c r="K21">
        <v>17</v>
      </c>
      <c r="L21" s="1">
        <v>0.71</v>
      </c>
      <c r="M21">
        <v>11.42</v>
      </c>
      <c r="N21">
        <f t="shared" si="0"/>
        <v>0.67176470588235293</v>
      </c>
      <c r="O21">
        <f t="shared" si="1"/>
        <v>11.42</v>
      </c>
      <c r="P21">
        <f t="shared" si="2"/>
        <v>0.71</v>
      </c>
      <c r="Q21">
        <f t="shared" si="3"/>
        <v>2.8767286250982664</v>
      </c>
      <c r="R21">
        <f t="shared" si="4"/>
        <v>48.904386626670529</v>
      </c>
    </row>
    <row r="22" spans="1:18" x14ac:dyDescent="0.2">
      <c r="A22" t="s">
        <v>36</v>
      </c>
      <c r="B22" t="s">
        <v>29</v>
      </c>
      <c r="C22" t="b">
        <v>1</v>
      </c>
      <c r="D22" t="b">
        <v>1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>
        <v>9</v>
      </c>
      <c r="K22">
        <v>11</v>
      </c>
      <c r="L22" s="1">
        <v>0.82</v>
      </c>
      <c r="M22">
        <v>11.38</v>
      </c>
      <c r="N22">
        <f t="shared" si="0"/>
        <v>1.0345454545454547</v>
      </c>
      <c r="O22">
        <f t="shared" si="1"/>
        <v>11.38</v>
      </c>
      <c r="P22">
        <f t="shared" si="2"/>
        <v>0.82</v>
      </c>
      <c r="Q22">
        <f t="shared" si="3"/>
        <v>3.7725895038969277</v>
      </c>
      <c r="R22">
        <f t="shared" si="4"/>
        <v>41.498484542866208</v>
      </c>
    </row>
    <row r="23" spans="1:18" x14ac:dyDescent="0.2">
      <c r="A23" t="s">
        <v>37</v>
      </c>
      <c r="B23" t="s">
        <v>14</v>
      </c>
      <c r="C23" t="b">
        <v>1</v>
      </c>
      <c r="D23" t="b">
        <v>1</v>
      </c>
      <c r="E23" t="b">
        <v>0</v>
      </c>
      <c r="F23" t="b">
        <v>1</v>
      </c>
      <c r="G23" t="b">
        <v>0</v>
      </c>
      <c r="H23" t="b">
        <v>0</v>
      </c>
      <c r="I23" t="b">
        <v>0</v>
      </c>
      <c r="J23">
        <v>8</v>
      </c>
      <c r="K23">
        <v>10</v>
      </c>
      <c r="L23" s="1">
        <v>0.8</v>
      </c>
      <c r="M23">
        <v>9.61</v>
      </c>
      <c r="N23">
        <f t="shared" si="0"/>
        <v>0.96099999999999997</v>
      </c>
      <c r="O23">
        <f t="shared" si="1"/>
        <v>9.61</v>
      </c>
      <c r="P23">
        <f t="shared" si="2"/>
        <v>0.8</v>
      </c>
      <c r="Q23">
        <f t="shared" si="3"/>
        <v>3.584962500721157</v>
      </c>
      <c r="R23">
        <f t="shared" si="4"/>
        <v>35.849625007211571</v>
      </c>
    </row>
    <row r="24" spans="1:18" x14ac:dyDescent="0.2">
      <c r="A24" t="s">
        <v>38</v>
      </c>
      <c r="B24" t="s">
        <v>29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0</v>
      </c>
      <c r="J24">
        <v>12</v>
      </c>
      <c r="K24">
        <v>19</v>
      </c>
      <c r="L24" s="1">
        <v>0.63</v>
      </c>
      <c r="M24">
        <v>8.7899999999999991</v>
      </c>
      <c r="N24">
        <f t="shared" si="0"/>
        <v>0.46263157894736839</v>
      </c>
      <c r="O24">
        <f t="shared" si="1"/>
        <v>8.7899999999999991</v>
      </c>
      <c r="P24">
        <f t="shared" si="2"/>
        <v>0.63</v>
      </c>
      <c r="Q24">
        <f t="shared" si="3"/>
        <v>2.3527890585921227</v>
      </c>
      <c r="R24">
        <f t="shared" si="4"/>
        <v>44.702992113250332</v>
      </c>
    </row>
    <row r="25" spans="1:18" x14ac:dyDescent="0.2">
      <c r="A25" t="s">
        <v>39</v>
      </c>
      <c r="B25" t="s">
        <v>18</v>
      </c>
      <c r="C25" t="b">
        <v>0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>
        <v>12</v>
      </c>
      <c r="K25">
        <v>21</v>
      </c>
      <c r="L25" s="1">
        <v>0.56999999999999995</v>
      </c>
      <c r="M25">
        <v>6.99</v>
      </c>
      <c r="N25">
        <f t="shared" si="0"/>
        <v>0.33285714285714285</v>
      </c>
      <c r="O25">
        <f t="shared" si="1"/>
        <v>6.99</v>
      </c>
      <c r="P25">
        <f t="shared" si="2"/>
        <v>0.56999999999999995</v>
      </c>
      <c r="Q25">
        <f t="shared" si="3"/>
        <v>1.9915877601837997</v>
      </c>
      <c r="R25">
        <f t="shared" si="4"/>
        <v>41.823342963859794</v>
      </c>
    </row>
    <row r="26" spans="1:18" x14ac:dyDescent="0.2">
      <c r="A26" t="s">
        <v>40</v>
      </c>
      <c r="B26" t="s">
        <v>18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>
        <v>19</v>
      </c>
      <c r="K26">
        <v>41</v>
      </c>
      <c r="L26" s="1">
        <v>0.46</v>
      </c>
      <c r="M26">
        <v>6.1</v>
      </c>
      <c r="N26">
        <f t="shared" si="0"/>
        <v>0.14878048780487804</v>
      </c>
      <c r="O26">
        <f t="shared" si="1"/>
        <v>6.1</v>
      </c>
      <c r="P26">
        <f t="shared" si="2"/>
        <v>0.46</v>
      </c>
      <c r="Q26">
        <f t="shared" si="3"/>
        <v>1.3536369546147007</v>
      </c>
      <c r="R26">
        <f t="shared" si="4"/>
        <v>55.499115139202729</v>
      </c>
    </row>
    <row r="27" spans="1:18" x14ac:dyDescent="0.2">
      <c r="A27" t="s">
        <v>41</v>
      </c>
      <c r="B27" t="s">
        <v>18</v>
      </c>
      <c r="C27" t="b">
        <v>0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>
        <v>3</v>
      </c>
      <c r="K27">
        <v>3</v>
      </c>
      <c r="L27" s="1">
        <v>1</v>
      </c>
      <c r="M27">
        <v>6</v>
      </c>
      <c r="N27">
        <f t="shared" si="0"/>
        <v>2</v>
      </c>
      <c r="O27">
        <f t="shared" si="1"/>
        <v>6</v>
      </c>
      <c r="P27">
        <f t="shared" si="2"/>
        <v>0.99</v>
      </c>
      <c r="Q27">
        <f t="shared" si="3"/>
        <v>8.2143191208007647</v>
      </c>
      <c r="R27">
        <f t="shared" si="4"/>
        <v>24.642957362402292</v>
      </c>
    </row>
    <row r="28" spans="1:18" x14ac:dyDescent="0.2">
      <c r="A28" t="s">
        <v>42</v>
      </c>
      <c r="B28" t="s">
        <v>14</v>
      </c>
      <c r="C28" t="b">
        <v>1</v>
      </c>
      <c r="D28" t="b">
        <v>0</v>
      </c>
      <c r="E28" t="b">
        <v>0</v>
      </c>
      <c r="F28" t="b">
        <v>1</v>
      </c>
      <c r="G28" t="b">
        <v>0</v>
      </c>
      <c r="H28" t="b">
        <v>1</v>
      </c>
      <c r="I28" t="b">
        <v>0</v>
      </c>
      <c r="J28">
        <v>3</v>
      </c>
      <c r="K28">
        <v>3</v>
      </c>
      <c r="L28" s="1">
        <v>1</v>
      </c>
      <c r="M28">
        <v>6</v>
      </c>
      <c r="N28">
        <f t="shared" si="0"/>
        <v>2</v>
      </c>
      <c r="O28">
        <f t="shared" si="1"/>
        <v>6</v>
      </c>
      <c r="P28">
        <f t="shared" si="2"/>
        <v>0.99</v>
      </c>
      <c r="Q28">
        <f t="shared" si="3"/>
        <v>8.2143191208007647</v>
      </c>
      <c r="R28">
        <f t="shared" si="4"/>
        <v>24.642957362402292</v>
      </c>
    </row>
    <row r="29" spans="1:18" x14ac:dyDescent="0.2">
      <c r="A29" t="s">
        <v>43</v>
      </c>
      <c r="B29" t="s">
        <v>44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>
        <v>3</v>
      </c>
      <c r="K29">
        <v>3</v>
      </c>
      <c r="L29" s="1">
        <v>1</v>
      </c>
      <c r="M29">
        <v>6</v>
      </c>
      <c r="N29">
        <f t="shared" si="0"/>
        <v>2</v>
      </c>
      <c r="O29">
        <f t="shared" si="1"/>
        <v>6</v>
      </c>
      <c r="P29">
        <f t="shared" si="2"/>
        <v>0.99</v>
      </c>
      <c r="Q29">
        <f t="shared" si="3"/>
        <v>8.2143191208007647</v>
      </c>
      <c r="R29">
        <f t="shared" si="4"/>
        <v>24.642957362402292</v>
      </c>
    </row>
    <row r="30" spans="1:18" x14ac:dyDescent="0.2">
      <c r="A30" t="s">
        <v>45</v>
      </c>
      <c r="B30" t="s">
        <v>29</v>
      </c>
      <c r="C30" t="b">
        <v>0</v>
      </c>
      <c r="D30" t="b">
        <v>1</v>
      </c>
      <c r="E30" t="b">
        <v>0</v>
      </c>
      <c r="F30" t="b">
        <v>1</v>
      </c>
      <c r="G30" t="b">
        <v>0</v>
      </c>
      <c r="H30" t="b">
        <v>0</v>
      </c>
      <c r="I30" t="b">
        <v>0</v>
      </c>
      <c r="J30">
        <v>1</v>
      </c>
      <c r="K30">
        <v>25</v>
      </c>
      <c r="L30" s="1">
        <v>0.04</v>
      </c>
      <c r="M30">
        <v>5.9</v>
      </c>
      <c r="N30">
        <f t="shared" si="0"/>
        <v>0.23600000000000002</v>
      </c>
      <c r="O30">
        <f t="shared" si="1"/>
        <v>0</v>
      </c>
      <c r="P30">
        <f t="shared" si="2"/>
        <v>0.25</v>
      </c>
      <c r="Q30">
        <f t="shared" si="3"/>
        <v>0</v>
      </c>
      <c r="R30">
        <f t="shared" si="4"/>
        <v>0</v>
      </c>
    </row>
    <row r="31" spans="1:18" x14ac:dyDescent="0.2">
      <c r="A31" t="s">
        <v>46</v>
      </c>
      <c r="B31" t="s">
        <v>14</v>
      </c>
      <c r="C31" t="b">
        <v>1</v>
      </c>
      <c r="D31" t="b">
        <v>0</v>
      </c>
      <c r="E31" t="b">
        <v>0</v>
      </c>
      <c r="F31" t="b">
        <v>1</v>
      </c>
      <c r="G31" t="b">
        <v>0</v>
      </c>
      <c r="H31" t="b">
        <v>0</v>
      </c>
      <c r="I31" t="b">
        <v>1</v>
      </c>
      <c r="J31">
        <v>21</v>
      </c>
      <c r="K31">
        <v>48</v>
      </c>
      <c r="L31" s="1">
        <v>0.44</v>
      </c>
      <c r="M31">
        <v>5.9</v>
      </c>
      <c r="N31">
        <f t="shared" si="0"/>
        <v>0.12291666666666667</v>
      </c>
      <c r="O31">
        <f t="shared" si="1"/>
        <v>5.9</v>
      </c>
      <c r="P31">
        <f t="shared" si="2"/>
        <v>0.44</v>
      </c>
      <c r="Q31">
        <f t="shared" si="3"/>
        <v>1.2370391973008494</v>
      </c>
      <c r="R31">
        <f t="shared" si="4"/>
        <v>59.377881470440769</v>
      </c>
    </row>
    <row r="32" spans="1:18" x14ac:dyDescent="0.2">
      <c r="A32" t="s">
        <v>47</v>
      </c>
      <c r="B32" t="s">
        <v>29</v>
      </c>
      <c r="C32" t="b">
        <v>0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>
        <v>0</v>
      </c>
      <c r="K32">
        <v>14</v>
      </c>
      <c r="L32" s="1">
        <v>0</v>
      </c>
      <c r="M32">
        <v>5.81</v>
      </c>
      <c r="N32">
        <f t="shared" si="0"/>
        <v>0.41499999999999998</v>
      </c>
      <c r="O32">
        <f t="shared" si="1"/>
        <v>0</v>
      </c>
      <c r="P32">
        <f t="shared" si="2"/>
        <v>0.25</v>
      </c>
      <c r="Q32">
        <f t="shared" si="3"/>
        <v>0</v>
      </c>
      <c r="R32">
        <f t="shared" si="4"/>
        <v>0</v>
      </c>
    </row>
    <row r="33" spans="1:18" x14ac:dyDescent="0.2">
      <c r="A33" t="s">
        <v>48</v>
      </c>
      <c r="B33" t="s">
        <v>29</v>
      </c>
      <c r="C33" t="b">
        <v>1</v>
      </c>
      <c r="D33" t="b">
        <v>1</v>
      </c>
      <c r="E33" t="b">
        <v>0</v>
      </c>
      <c r="F33" t="b">
        <v>1</v>
      </c>
      <c r="G33" t="b">
        <v>0</v>
      </c>
      <c r="H33" t="b">
        <v>0</v>
      </c>
      <c r="I33" t="b">
        <v>0</v>
      </c>
      <c r="J33">
        <v>1</v>
      </c>
      <c r="K33">
        <v>24</v>
      </c>
      <c r="L33" s="1">
        <v>0.04</v>
      </c>
      <c r="M33">
        <v>5.67</v>
      </c>
      <c r="N33">
        <f t="shared" si="0"/>
        <v>0.23624999999999999</v>
      </c>
      <c r="O33">
        <f t="shared" si="1"/>
        <v>0</v>
      </c>
      <c r="P33">
        <f t="shared" si="2"/>
        <v>0.25</v>
      </c>
      <c r="Q33">
        <f t="shared" si="3"/>
        <v>0</v>
      </c>
      <c r="R33">
        <f t="shared" si="4"/>
        <v>0</v>
      </c>
    </row>
    <row r="34" spans="1:18" x14ac:dyDescent="0.2">
      <c r="A34" t="s">
        <v>49</v>
      </c>
      <c r="B34" t="s">
        <v>50</v>
      </c>
      <c r="C34" t="b">
        <v>1</v>
      </c>
      <c r="D34" t="b">
        <v>1</v>
      </c>
      <c r="E34" t="b">
        <v>0</v>
      </c>
      <c r="F34" t="b">
        <v>1</v>
      </c>
      <c r="G34" t="b">
        <v>0</v>
      </c>
      <c r="H34" t="b">
        <v>1</v>
      </c>
      <c r="I34" t="b">
        <v>0</v>
      </c>
      <c r="J34">
        <v>0</v>
      </c>
      <c r="K34">
        <v>12</v>
      </c>
      <c r="L34" s="1">
        <v>0</v>
      </c>
      <c r="M34">
        <v>4.9800000000000004</v>
      </c>
      <c r="N34">
        <f t="shared" si="0"/>
        <v>0.41500000000000004</v>
      </c>
      <c r="O34">
        <f t="shared" si="1"/>
        <v>0</v>
      </c>
      <c r="P34">
        <f t="shared" si="2"/>
        <v>0.25</v>
      </c>
      <c r="Q34">
        <f t="shared" si="3"/>
        <v>0</v>
      </c>
      <c r="R34">
        <f t="shared" si="4"/>
        <v>0</v>
      </c>
    </row>
    <row r="35" spans="1:18" x14ac:dyDescent="0.2">
      <c r="A35" t="s">
        <v>51</v>
      </c>
      <c r="B35" t="s">
        <v>14</v>
      </c>
      <c r="C35" t="b">
        <v>0</v>
      </c>
      <c r="D35" t="b">
        <v>1</v>
      </c>
      <c r="E35" t="b">
        <v>1</v>
      </c>
      <c r="F35" t="b">
        <v>1</v>
      </c>
      <c r="G35" t="b">
        <v>0</v>
      </c>
      <c r="H35" t="b">
        <v>1</v>
      </c>
      <c r="I35" t="b">
        <v>1</v>
      </c>
      <c r="J35">
        <v>5</v>
      </c>
      <c r="K35">
        <v>7</v>
      </c>
      <c r="L35" s="1">
        <v>0.71</v>
      </c>
      <c r="M35">
        <v>4.7</v>
      </c>
      <c r="N35">
        <f t="shared" si="0"/>
        <v>0.67142857142857149</v>
      </c>
      <c r="O35">
        <f t="shared" si="1"/>
        <v>4.7</v>
      </c>
      <c r="P35">
        <f t="shared" si="2"/>
        <v>0.71</v>
      </c>
      <c r="Q35">
        <f t="shared" si="3"/>
        <v>2.8767286250982664</v>
      </c>
      <c r="R35">
        <f t="shared" si="4"/>
        <v>20.137100375687865</v>
      </c>
    </row>
    <row r="36" spans="1:18" x14ac:dyDescent="0.2">
      <c r="A36" t="s">
        <v>52</v>
      </c>
      <c r="B36" t="s">
        <v>44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>
        <v>5</v>
      </c>
      <c r="K36">
        <v>7</v>
      </c>
      <c r="L36" s="1">
        <v>0.71</v>
      </c>
      <c r="M36">
        <v>4.7</v>
      </c>
      <c r="N36">
        <f t="shared" si="0"/>
        <v>0.67142857142857149</v>
      </c>
      <c r="O36">
        <f t="shared" si="1"/>
        <v>4.7</v>
      </c>
      <c r="P36">
        <f t="shared" si="2"/>
        <v>0.71</v>
      </c>
      <c r="Q36">
        <f t="shared" si="3"/>
        <v>2.8767286250982664</v>
      </c>
      <c r="R36">
        <f t="shared" si="4"/>
        <v>20.137100375687865</v>
      </c>
    </row>
    <row r="37" spans="1:18" x14ac:dyDescent="0.2">
      <c r="A37" t="s">
        <v>53</v>
      </c>
      <c r="B37" t="s">
        <v>54</v>
      </c>
      <c r="C37" t="b">
        <v>1</v>
      </c>
      <c r="D37" t="b">
        <v>1</v>
      </c>
      <c r="E37" t="b">
        <v>0</v>
      </c>
      <c r="F37" t="b">
        <v>1</v>
      </c>
      <c r="G37" t="b">
        <v>0</v>
      </c>
      <c r="H37" t="b">
        <v>1</v>
      </c>
      <c r="I37" t="b">
        <v>0</v>
      </c>
      <c r="J37">
        <v>0</v>
      </c>
      <c r="K37">
        <v>11</v>
      </c>
      <c r="L37" s="1">
        <v>0</v>
      </c>
      <c r="M37">
        <v>4.57</v>
      </c>
      <c r="N37">
        <f t="shared" si="0"/>
        <v>0.41545454545454547</v>
      </c>
      <c r="O37">
        <f t="shared" si="1"/>
        <v>0</v>
      </c>
      <c r="P37">
        <f t="shared" si="2"/>
        <v>0.25</v>
      </c>
      <c r="Q37">
        <f t="shared" si="3"/>
        <v>0</v>
      </c>
      <c r="R37">
        <f t="shared" si="4"/>
        <v>0</v>
      </c>
    </row>
    <row r="38" spans="1:18" x14ac:dyDescent="0.2">
      <c r="A38" t="s">
        <v>55</v>
      </c>
      <c r="B38" t="s">
        <v>14</v>
      </c>
      <c r="C38" t="b">
        <v>1</v>
      </c>
      <c r="D38" t="b">
        <v>1</v>
      </c>
      <c r="E38" t="b">
        <v>1</v>
      </c>
      <c r="F38" t="b">
        <v>0</v>
      </c>
      <c r="G38" t="b">
        <v>0</v>
      </c>
      <c r="H38" t="b">
        <v>1</v>
      </c>
      <c r="I38" t="b">
        <v>1</v>
      </c>
      <c r="J38">
        <v>38</v>
      </c>
      <c r="K38">
        <v>106</v>
      </c>
      <c r="L38" s="1">
        <v>0.36</v>
      </c>
      <c r="M38">
        <v>4.55</v>
      </c>
      <c r="N38">
        <f t="shared" si="0"/>
        <v>4.292452830188679E-2</v>
      </c>
      <c r="O38">
        <f t="shared" si="1"/>
        <v>4.55</v>
      </c>
      <c r="P38">
        <f t="shared" si="2"/>
        <v>0.36</v>
      </c>
      <c r="Q38">
        <f t="shared" si="3"/>
        <v>0.75488750216346867</v>
      </c>
      <c r="R38">
        <f t="shared" si="4"/>
        <v>80.018075229327678</v>
      </c>
    </row>
    <row r="39" spans="1:18" x14ac:dyDescent="0.2">
      <c r="A39" t="s">
        <v>56</v>
      </c>
      <c r="B39" t="s">
        <v>14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1</v>
      </c>
      <c r="I39" t="b">
        <v>0</v>
      </c>
      <c r="J39">
        <v>9</v>
      </c>
      <c r="K39">
        <v>17</v>
      </c>
      <c r="L39" s="1">
        <v>0.53</v>
      </c>
      <c r="M39">
        <v>4.38</v>
      </c>
      <c r="N39">
        <f t="shared" si="0"/>
        <v>0.2576470588235294</v>
      </c>
      <c r="O39">
        <f t="shared" si="1"/>
        <v>4.38</v>
      </c>
      <c r="P39">
        <f t="shared" si="2"/>
        <v>0.53</v>
      </c>
      <c r="Q39">
        <f t="shared" si="3"/>
        <v>1.7582941036067183</v>
      </c>
      <c r="R39">
        <f t="shared" si="4"/>
        <v>29.890999761314212</v>
      </c>
    </row>
    <row r="40" spans="1:18" x14ac:dyDescent="0.2">
      <c r="A40" s="2" t="s">
        <v>57</v>
      </c>
      <c r="B40" t="s">
        <v>14</v>
      </c>
      <c r="C40" t="b">
        <v>1</v>
      </c>
      <c r="D40" t="b">
        <v>0</v>
      </c>
      <c r="E40" t="b">
        <v>1</v>
      </c>
      <c r="F40" t="b">
        <v>0</v>
      </c>
      <c r="G40" t="b">
        <v>1</v>
      </c>
      <c r="H40" t="b">
        <v>1</v>
      </c>
      <c r="I40" t="b">
        <v>0</v>
      </c>
      <c r="J40">
        <v>15</v>
      </c>
      <c r="K40">
        <v>34</v>
      </c>
      <c r="L40" s="1">
        <v>0.44</v>
      </c>
      <c r="M40">
        <v>4.18</v>
      </c>
      <c r="N40">
        <f t="shared" si="0"/>
        <v>0.12294117647058822</v>
      </c>
      <c r="O40">
        <f t="shared" si="1"/>
        <v>4.18</v>
      </c>
      <c r="P40">
        <f t="shared" si="2"/>
        <v>0.44</v>
      </c>
      <c r="Q40">
        <f t="shared" si="3"/>
        <v>1.2370391973008494</v>
      </c>
      <c r="R40">
        <f t="shared" si="4"/>
        <v>42.059332708228879</v>
      </c>
    </row>
    <row r="41" spans="1:18" x14ac:dyDescent="0.2">
      <c r="A41" t="s">
        <v>58</v>
      </c>
      <c r="B41" t="s">
        <v>50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0</v>
      </c>
      <c r="I41" t="b">
        <v>0</v>
      </c>
      <c r="J41">
        <v>2</v>
      </c>
      <c r="K41">
        <v>2</v>
      </c>
      <c r="L41" s="1">
        <v>1</v>
      </c>
      <c r="M41">
        <v>4</v>
      </c>
      <c r="N41">
        <f t="shared" si="0"/>
        <v>2</v>
      </c>
      <c r="O41">
        <f t="shared" si="1"/>
        <v>4</v>
      </c>
      <c r="P41">
        <f t="shared" si="2"/>
        <v>0.99</v>
      </c>
      <c r="Q41">
        <f t="shared" si="3"/>
        <v>8.2143191208007647</v>
      </c>
      <c r="R41">
        <f t="shared" si="4"/>
        <v>16.428638241601529</v>
      </c>
    </row>
    <row r="42" spans="1:18" x14ac:dyDescent="0.2">
      <c r="A42" t="s">
        <v>59</v>
      </c>
      <c r="B42" t="s">
        <v>14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  <c r="H42" t="b">
        <v>0</v>
      </c>
      <c r="I42" t="b">
        <v>1</v>
      </c>
      <c r="J42">
        <v>2</v>
      </c>
      <c r="K42">
        <v>2</v>
      </c>
      <c r="L42" s="1">
        <v>1</v>
      </c>
      <c r="M42">
        <v>4</v>
      </c>
      <c r="N42">
        <f t="shared" si="0"/>
        <v>2</v>
      </c>
      <c r="O42">
        <f t="shared" si="1"/>
        <v>4</v>
      </c>
      <c r="P42">
        <f t="shared" si="2"/>
        <v>0.99</v>
      </c>
      <c r="Q42">
        <f t="shared" si="3"/>
        <v>8.2143191208007647</v>
      </c>
      <c r="R42">
        <f t="shared" si="4"/>
        <v>16.428638241601529</v>
      </c>
    </row>
    <row r="43" spans="1:18" x14ac:dyDescent="0.2">
      <c r="A43" t="s">
        <v>60</v>
      </c>
      <c r="B43" t="s">
        <v>14</v>
      </c>
      <c r="C43" t="b">
        <v>1</v>
      </c>
      <c r="D43" t="b">
        <v>1</v>
      </c>
      <c r="E43" t="b">
        <v>0</v>
      </c>
      <c r="F43" t="b">
        <v>1</v>
      </c>
      <c r="G43" t="b">
        <v>1</v>
      </c>
      <c r="H43" t="b">
        <v>1</v>
      </c>
      <c r="I43" t="b">
        <v>1</v>
      </c>
      <c r="J43">
        <v>29</v>
      </c>
      <c r="K43">
        <v>78</v>
      </c>
      <c r="L43" s="1">
        <v>0.37</v>
      </c>
      <c r="M43">
        <v>3.96</v>
      </c>
      <c r="N43">
        <f t="shared" si="0"/>
        <v>5.0769230769230768E-2</v>
      </c>
      <c r="O43">
        <f t="shared" si="1"/>
        <v>3.96</v>
      </c>
      <c r="P43">
        <f t="shared" si="2"/>
        <v>0.37</v>
      </c>
      <c r="Q43">
        <f t="shared" si="3"/>
        <v>0.81713594285018964</v>
      </c>
      <c r="R43">
        <f t="shared" si="4"/>
        <v>63.736603542314789</v>
      </c>
    </row>
    <row r="44" spans="1:18" x14ac:dyDescent="0.2">
      <c r="A44" t="s">
        <v>61</v>
      </c>
      <c r="B44" t="s">
        <v>14</v>
      </c>
      <c r="C44" t="b">
        <v>1</v>
      </c>
      <c r="D44" t="b">
        <v>1</v>
      </c>
      <c r="E44" t="b">
        <v>0</v>
      </c>
      <c r="F44" t="b">
        <v>1</v>
      </c>
      <c r="G44" t="b">
        <v>1</v>
      </c>
      <c r="H44" t="b">
        <v>1</v>
      </c>
      <c r="I44" t="b">
        <v>0</v>
      </c>
      <c r="J44">
        <v>6</v>
      </c>
      <c r="K44">
        <v>10</v>
      </c>
      <c r="L44" s="1">
        <v>0.6</v>
      </c>
      <c r="M44">
        <v>3.95</v>
      </c>
      <c r="N44">
        <f t="shared" si="0"/>
        <v>0.39500000000000002</v>
      </c>
      <c r="O44">
        <f t="shared" si="1"/>
        <v>3.95</v>
      </c>
      <c r="P44">
        <f t="shared" si="2"/>
        <v>0.6</v>
      </c>
      <c r="Q44">
        <f t="shared" si="3"/>
        <v>2.1699250014423122</v>
      </c>
      <c r="R44">
        <f t="shared" si="4"/>
        <v>21.699250014423122</v>
      </c>
    </row>
    <row r="45" spans="1:18" x14ac:dyDescent="0.2">
      <c r="A45" s="2" t="s">
        <v>62</v>
      </c>
      <c r="B45" t="s">
        <v>14</v>
      </c>
      <c r="C45" t="b">
        <v>1</v>
      </c>
      <c r="D45" t="b">
        <v>1</v>
      </c>
      <c r="E45" t="b">
        <v>0</v>
      </c>
      <c r="F45" t="b">
        <v>0</v>
      </c>
      <c r="G45" t="b">
        <v>1</v>
      </c>
      <c r="H45" t="b">
        <v>1</v>
      </c>
      <c r="I45" t="b">
        <v>0</v>
      </c>
      <c r="J45">
        <v>12</v>
      </c>
      <c r="K45">
        <v>26</v>
      </c>
      <c r="L45" s="1">
        <v>0.46</v>
      </c>
      <c r="M45">
        <v>3.87</v>
      </c>
      <c r="N45">
        <f t="shared" si="0"/>
        <v>0.14884615384615385</v>
      </c>
      <c r="O45">
        <f t="shared" si="1"/>
        <v>3.87</v>
      </c>
      <c r="P45">
        <f t="shared" si="2"/>
        <v>0.46</v>
      </c>
      <c r="Q45">
        <f t="shared" si="3"/>
        <v>1.3536369546147007</v>
      </c>
      <c r="R45">
        <f t="shared" si="4"/>
        <v>35.194560819982215</v>
      </c>
    </row>
    <row r="46" spans="1:18" x14ac:dyDescent="0.2">
      <c r="A46" t="s">
        <v>63</v>
      </c>
      <c r="B46" t="s">
        <v>64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1</v>
      </c>
      <c r="I46" t="b">
        <v>0</v>
      </c>
      <c r="J46">
        <v>8</v>
      </c>
      <c r="K46">
        <v>15</v>
      </c>
      <c r="L46" s="1">
        <v>0.53</v>
      </c>
      <c r="M46">
        <v>3.86</v>
      </c>
      <c r="N46">
        <f t="shared" si="0"/>
        <v>0.2573333333333333</v>
      </c>
      <c r="O46">
        <f t="shared" si="1"/>
        <v>3.86</v>
      </c>
      <c r="P46">
        <f t="shared" si="2"/>
        <v>0.53</v>
      </c>
      <c r="Q46">
        <f t="shared" si="3"/>
        <v>1.7582941036067183</v>
      </c>
      <c r="R46">
        <f t="shared" si="4"/>
        <v>26.374411554100774</v>
      </c>
    </row>
    <row r="47" spans="1:18" x14ac:dyDescent="0.2">
      <c r="A47" t="s">
        <v>65</v>
      </c>
      <c r="B47" t="s">
        <v>14</v>
      </c>
      <c r="C47" t="b">
        <v>0</v>
      </c>
      <c r="D47" t="b">
        <v>1</v>
      </c>
      <c r="E47" t="b">
        <v>0</v>
      </c>
      <c r="F47" t="b">
        <v>0</v>
      </c>
      <c r="G47" t="b">
        <v>1</v>
      </c>
      <c r="H47" t="b">
        <v>0</v>
      </c>
      <c r="I47" t="b">
        <v>0</v>
      </c>
      <c r="J47">
        <v>9</v>
      </c>
      <c r="K47">
        <v>18</v>
      </c>
      <c r="L47" s="1">
        <v>0.5</v>
      </c>
      <c r="M47">
        <v>3.74</v>
      </c>
      <c r="N47">
        <f t="shared" si="0"/>
        <v>0.20777777777777778</v>
      </c>
      <c r="O47">
        <f t="shared" si="1"/>
        <v>3.74</v>
      </c>
      <c r="P47">
        <f t="shared" si="2"/>
        <v>0.5</v>
      </c>
      <c r="Q47">
        <f t="shared" si="3"/>
        <v>1.5849625007211563</v>
      </c>
      <c r="R47">
        <f t="shared" si="4"/>
        <v>28.529325012980813</v>
      </c>
    </row>
    <row r="48" spans="1:18" x14ac:dyDescent="0.2">
      <c r="A48" t="s">
        <v>66</v>
      </c>
      <c r="B48" t="s">
        <v>29</v>
      </c>
      <c r="C48" t="b">
        <v>1</v>
      </c>
      <c r="D48" t="b">
        <v>1</v>
      </c>
      <c r="E48" t="b">
        <v>0</v>
      </c>
      <c r="F48" t="b">
        <v>1</v>
      </c>
      <c r="G48" t="b">
        <v>0</v>
      </c>
      <c r="H48" t="b">
        <v>1</v>
      </c>
      <c r="I48" t="b">
        <v>0</v>
      </c>
      <c r="J48">
        <v>0</v>
      </c>
      <c r="K48">
        <v>9</v>
      </c>
      <c r="L48" s="1">
        <v>0</v>
      </c>
      <c r="M48">
        <v>3.74</v>
      </c>
      <c r="N48">
        <f t="shared" si="0"/>
        <v>0.41555555555555557</v>
      </c>
      <c r="O48">
        <f t="shared" si="1"/>
        <v>0</v>
      </c>
      <c r="P48">
        <f t="shared" si="2"/>
        <v>0.25</v>
      </c>
      <c r="Q48">
        <f t="shared" si="3"/>
        <v>0</v>
      </c>
      <c r="R48">
        <f t="shared" si="4"/>
        <v>0</v>
      </c>
    </row>
    <row r="49" spans="1:18" x14ac:dyDescent="0.2">
      <c r="A49" t="s">
        <v>67</v>
      </c>
      <c r="B49" t="s">
        <v>14</v>
      </c>
      <c r="C49" t="b">
        <v>1</v>
      </c>
      <c r="D49" t="b">
        <v>1</v>
      </c>
      <c r="E49" t="b">
        <v>1</v>
      </c>
      <c r="F49" t="b">
        <v>0</v>
      </c>
      <c r="G49" t="b">
        <v>1</v>
      </c>
      <c r="H49" t="b">
        <v>0</v>
      </c>
      <c r="I49" t="b">
        <v>1</v>
      </c>
      <c r="J49">
        <v>6</v>
      </c>
      <c r="K49">
        <v>11</v>
      </c>
      <c r="L49" s="1">
        <v>0.55000000000000004</v>
      </c>
      <c r="M49">
        <v>3.23</v>
      </c>
      <c r="N49">
        <f t="shared" si="0"/>
        <v>0.29363636363636364</v>
      </c>
      <c r="O49">
        <f t="shared" si="1"/>
        <v>3.23</v>
      </c>
      <c r="P49">
        <f t="shared" si="2"/>
        <v>0.55000000000000004</v>
      </c>
      <c r="Q49">
        <f t="shared" si="3"/>
        <v>1.8744691179161417</v>
      </c>
      <c r="R49">
        <f t="shared" si="4"/>
        <v>20.61916029707756</v>
      </c>
    </row>
    <row r="50" spans="1:18" x14ac:dyDescent="0.2">
      <c r="A50" t="s">
        <v>68</v>
      </c>
      <c r="B50" t="s">
        <v>14</v>
      </c>
      <c r="C50" t="b">
        <v>1</v>
      </c>
      <c r="D50" t="b">
        <v>1</v>
      </c>
      <c r="E50" t="b">
        <v>0</v>
      </c>
      <c r="F50" t="b">
        <v>1</v>
      </c>
      <c r="G50" t="b">
        <v>1</v>
      </c>
      <c r="H50" t="b">
        <v>1</v>
      </c>
      <c r="I50" t="b">
        <v>0</v>
      </c>
      <c r="J50">
        <v>6</v>
      </c>
      <c r="K50">
        <v>11</v>
      </c>
      <c r="L50" s="1">
        <v>0.55000000000000004</v>
      </c>
      <c r="M50">
        <v>3.23</v>
      </c>
      <c r="N50">
        <f t="shared" si="0"/>
        <v>0.29363636363636364</v>
      </c>
      <c r="O50">
        <f t="shared" si="1"/>
        <v>3.23</v>
      </c>
      <c r="P50">
        <f t="shared" si="2"/>
        <v>0.55000000000000004</v>
      </c>
      <c r="Q50">
        <f t="shared" si="3"/>
        <v>1.8744691179161417</v>
      </c>
      <c r="R50">
        <f t="shared" si="4"/>
        <v>20.61916029707756</v>
      </c>
    </row>
    <row r="51" spans="1:18" x14ac:dyDescent="0.2">
      <c r="A51" t="s">
        <v>58</v>
      </c>
      <c r="B51" t="s">
        <v>64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 t="b">
        <v>0</v>
      </c>
      <c r="J51">
        <v>3</v>
      </c>
      <c r="K51">
        <v>4</v>
      </c>
      <c r="L51" s="1">
        <v>0.75</v>
      </c>
      <c r="M51">
        <v>3.17</v>
      </c>
      <c r="N51">
        <f t="shared" si="0"/>
        <v>0.79249999999999998</v>
      </c>
      <c r="O51">
        <f t="shared" si="1"/>
        <v>3.17</v>
      </c>
      <c r="P51">
        <f t="shared" si="2"/>
        <v>0.75</v>
      </c>
      <c r="Q51">
        <f t="shared" si="3"/>
        <v>3.1699250014423126</v>
      </c>
      <c r="R51">
        <f t="shared" si="4"/>
        <v>12.67970000576925</v>
      </c>
    </row>
    <row r="52" spans="1:18" x14ac:dyDescent="0.2">
      <c r="A52" t="s">
        <v>69</v>
      </c>
      <c r="B52" t="s">
        <v>18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>
        <v>3</v>
      </c>
      <c r="K52">
        <v>4</v>
      </c>
      <c r="L52" s="1">
        <v>0.75</v>
      </c>
      <c r="M52">
        <v>3.17</v>
      </c>
      <c r="N52">
        <f t="shared" si="0"/>
        <v>0.79249999999999998</v>
      </c>
      <c r="O52">
        <f t="shared" si="1"/>
        <v>3.17</v>
      </c>
      <c r="P52">
        <f t="shared" si="2"/>
        <v>0.75</v>
      </c>
      <c r="Q52">
        <f t="shared" si="3"/>
        <v>3.1699250014423126</v>
      </c>
      <c r="R52">
        <f t="shared" si="4"/>
        <v>12.67970000576925</v>
      </c>
    </row>
    <row r="53" spans="1:18" x14ac:dyDescent="0.2">
      <c r="A53" t="s">
        <v>70</v>
      </c>
      <c r="B53" t="s">
        <v>14</v>
      </c>
      <c r="C53" t="b">
        <v>1</v>
      </c>
      <c r="D53" t="b">
        <v>1</v>
      </c>
      <c r="E53" t="b">
        <v>0</v>
      </c>
      <c r="F53" t="b">
        <v>1</v>
      </c>
      <c r="G53" t="b">
        <v>0</v>
      </c>
      <c r="H53" t="b">
        <v>1</v>
      </c>
      <c r="I53" t="b">
        <v>1</v>
      </c>
      <c r="J53">
        <v>3</v>
      </c>
      <c r="K53">
        <v>4</v>
      </c>
      <c r="L53" s="1">
        <v>0.75</v>
      </c>
      <c r="M53">
        <v>3.17</v>
      </c>
      <c r="N53">
        <f t="shared" si="0"/>
        <v>0.79249999999999998</v>
      </c>
      <c r="O53">
        <f t="shared" si="1"/>
        <v>3.17</v>
      </c>
      <c r="P53">
        <f t="shared" si="2"/>
        <v>0.75</v>
      </c>
      <c r="Q53">
        <f t="shared" si="3"/>
        <v>3.1699250014423126</v>
      </c>
      <c r="R53">
        <f t="shared" si="4"/>
        <v>12.67970000576925</v>
      </c>
    </row>
    <row r="54" spans="1:18" x14ac:dyDescent="0.2">
      <c r="A54" t="s">
        <v>71</v>
      </c>
      <c r="B54" t="s">
        <v>14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  <c r="H54" t="b">
        <v>1</v>
      </c>
      <c r="I54" t="b">
        <v>0</v>
      </c>
      <c r="J54">
        <v>10</v>
      </c>
      <c r="K54">
        <v>22</v>
      </c>
      <c r="L54" s="1">
        <v>0.45</v>
      </c>
      <c r="M54">
        <v>2.98</v>
      </c>
      <c r="N54">
        <f t="shared" si="0"/>
        <v>0.13545454545454547</v>
      </c>
      <c r="O54">
        <f t="shared" si="1"/>
        <v>2.98</v>
      </c>
      <c r="P54">
        <f t="shared" si="2"/>
        <v>0.45</v>
      </c>
      <c r="Q54">
        <f t="shared" si="3"/>
        <v>1.2954558835261714</v>
      </c>
      <c r="R54">
        <f t="shared" si="4"/>
        <v>28.500029437575769</v>
      </c>
    </row>
    <row r="55" spans="1:18" x14ac:dyDescent="0.2">
      <c r="A55" t="s">
        <v>72</v>
      </c>
      <c r="B55" t="s">
        <v>14</v>
      </c>
      <c r="C55" t="b">
        <v>0</v>
      </c>
      <c r="D55" t="b">
        <v>1</v>
      </c>
      <c r="E55" t="b">
        <v>0</v>
      </c>
      <c r="F55" t="b">
        <v>1</v>
      </c>
      <c r="G55" t="b">
        <v>0</v>
      </c>
      <c r="H55" t="b">
        <v>1</v>
      </c>
      <c r="I55" t="b">
        <v>0</v>
      </c>
      <c r="J55">
        <v>0</v>
      </c>
      <c r="K55">
        <v>7</v>
      </c>
      <c r="L55" s="1">
        <v>0</v>
      </c>
      <c r="M55">
        <v>2.91</v>
      </c>
      <c r="N55">
        <f t="shared" si="0"/>
        <v>0.41571428571428576</v>
      </c>
      <c r="O55">
        <f t="shared" si="1"/>
        <v>0</v>
      </c>
      <c r="P55">
        <f t="shared" si="2"/>
        <v>0.25</v>
      </c>
      <c r="Q55">
        <f t="shared" si="3"/>
        <v>0</v>
      </c>
      <c r="R55">
        <f t="shared" si="4"/>
        <v>0</v>
      </c>
    </row>
    <row r="56" spans="1:18" x14ac:dyDescent="0.2">
      <c r="A56" t="s">
        <v>73</v>
      </c>
      <c r="B56" t="s">
        <v>50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0</v>
      </c>
      <c r="I56" t="b">
        <v>1</v>
      </c>
      <c r="J56">
        <v>0</v>
      </c>
      <c r="K56">
        <v>7</v>
      </c>
      <c r="L56" s="1">
        <v>0</v>
      </c>
      <c r="M56">
        <v>2.91</v>
      </c>
      <c r="N56">
        <f t="shared" si="0"/>
        <v>0.41571428571428576</v>
      </c>
      <c r="O56">
        <f t="shared" si="1"/>
        <v>0</v>
      </c>
      <c r="P56">
        <f t="shared" si="2"/>
        <v>0.25</v>
      </c>
      <c r="Q56">
        <f t="shared" si="3"/>
        <v>0</v>
      </c>
      <c r="R56">
        <f t="shared" si="4"/>
        <v>0</v>
      </c>
    </row>
    <row r="57" spans="1:18" x14ac:dyDescent="0.2">
      <c r="A57" t="s">
        <v>74</v>
      </c>
      <c r="B57" t="s">
        <v>14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>
        <v>9</v>
      </c>
      <c r="K57">
        <v>20</v>
      </c>
      <c r="L57" s="1">
        <v>0.45</v>
      </c>
      <c r="M57">
        <v>2.71</v>
      </c>
      <c r="N57">
        <f t="shared" si="0"/>
        <v>0.13550000000000001</v>
      </c>
      <c r="O57">
        <f t="shared" si="1"/>
        <v>2.71</v>
      </c>
      <c r="P57">
        <f t="shared" si="2"/>
        <v>0.45</v>
      </c>
      <c r="Q57">
        <f t="shared" si="3"/>
        <v>1.2954558835261714</v>
      </c>
      <c r="R57">
        <f t="shared" si="4"/>
        <v>25.909117670523429</v>
      </c>
    </row>
    <row r="58" spans="1:18" x14ac:dyDescent="0.2">
      <c r="A58" t="s">
        <v>75</v>
      </c>
      <c r="B58" t="s">
        <v>18</v>
      </c>
      <c r="C58" t="b">
        <v>0</v>
      </c>
      <c r="D58" t="b">
        <v>1</v>
      </c>
      <c r="E58" t="b">
        <v>0</v>
      </c>
      <c r="F58" t="b">
        <v>1</v>
      </c>
      <c r="G58" t="b">
        <v>0</v>
      </c>
      <c r="H58" t="b">
        <v>1</v>
      </c>
      <c r="I58" t="b">
        <v>1</v>
      </c>
      <c r="J58">
        <v>10</v>
      </c>
      <c r="K58">
        <v>23</v>
      </c>
      <c r="L58" s="1">
        <v>0.43</v>
      </c>
      <c r="M58">
        <v>2.5499999999999998</v>
      </c>
      <c r="N58">
        <f t="shared" si="0"/>
        <v>0.1108695652173913</v>
      </c>
      <c r="O58">
        <f t="shared" si="1"/>
        <v>2.5499999999999998</v>
      </c>
      <c r="P58">
        <f t="shared" si="2"/>
        <v>0.43</v>
      </c>
      <c r="Q58">
        <f t="shared" si="3"/>
        <v>1.1783372412585122</v>
      </c>
      <c r="R58">
        <f t="shared" si="4"/>
        <v>27.101756548945783</v>
      </c>
    </row>
    <row r="59" spans="1:18" x14ac:dyDescent="0.2">
      <c r="A59" t="s">
        <v>76</v>
      </c>
      <c r="B59" t="s">
        <v>14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  <c r="H59" t="b">
        <v>1</v>
      </c>
      <c r="I59" t="b">
        <v>0</v>
      </c>
      <c r="J59">
        <v>6</v>
      </c>
      <c r="K59">
        <v>12</v>
      </c>
      <c r="L59" s="1">
        <v>0.5</v>
      </c>
      <c r="M59">
        <v>2.4900000000000002</v>
      </c>
      <c r="N59">
        <f t="shared" si="0"/>
        <v>0.20750000000000002</v>
      </c>
      <c r="O59">
        <f t="shared" si="1"/>
        <v>2.4900000000000002</v>
      </c>
      <c r="P59">
        <f t="shared" si="2"/>
        <v>0.5</v>
      </c>
      <c r="Q59">
        <f t="shared" si="3"/>
        <v>1.5849625007211563</v>
      </c>
      <c r="R59">
        <f t="shared" si="4"/>
        <v>19.019550008653876</v>
      </c>
    </row>
    <row r="60" spans="1:18" x14ac:dyDescent="0.2">
      <c r="A60" t="s">
        <v>77</v>
      </c>
      <c r="B60" t="s">
        <v>29</v>
      </c>
      <c r="C60" t="b">
        <v>1</v>
      </c>
      <c r="D60" t="b">
        <v>1</v>
      </c>
      <c r="E60" t="b">
        <v>1</v>
      </c>
      <c r="F60" t="b">
        <v>0</v>
      </c>
      <c r="G60" t="b">
        <v>0</v>
      </c>
      <c r="H60" t="b">
        <v>1</v>
      </c>
      <c r="I60" t="b">
        <v>1</v>
      </c>
      <c r="J60">
        <v>10</v>
      </c>
      <c r="K60">
        <v>24</v>
      </c>
      <c r="L60" s="1">
        <v>0.42</v>
      </c>
      <c r="M60">
        <v>2.38</v>
      </c>
      <c r="N60">
        <f t="shared" si="0"/>
        <v>9.9166666666666667E-2</v>
      </c>
      <c r="O60">
        <f t="shared" si="1"/>
        <v>2.38</v>
      </c>
      <c r="P60">
        <f t="shared" si="2"/>
        <v>0.42</v>
      </c>
      <c r="Q60">
        <f t="shared" si="3"/>
        <v>1.1192989283723442</v>
      </c>
      <c r="R60">
        <f t="shared" si="4"/>
        <v>26.863174280936263</v>
      </c>
    </row>
    <row r="61" spans="1:18" x14ac:dyDescent="0.2">
      <c r="A61" t="s">
        <v>78</v>
      </c>
      <c r="B61" t="s">
        <v>14</v>
      </c>
      <c r="C61" t="b">
        <v>1</v>
      </c>
      <c r="D61" t="b">
        <v>1</v>
      </c>
      <c r="E61" t="b">
        <v>0</v>
      </c>
      <c r="F61" t="b">
        <v>1</v>
      </c>
      <c r="G61" t="b">
        <v>1</v>
      </c>
      <c r="H61" t="b">
        <v>1</v>
      </c>
      <c r="I61" t="b">
        <v>1</v>
      </c>
      <c r="J61">
        <v>4</v>
      </c>
      <c r="K61">
        <v>7</v>
      </c>
      <c r="L61" s="1">
        <v>0.56999999999999995</v>
      </c>
      <c r="M61">
        <v>2.33</v>
      </c>
      <c r="N61">
        <f t="shared" si="0"/>
        <v>0.33285714285714285</v>
      </c>
      <c r="O61">
        <f t="shared" si="1"/>
        <v>2.33</v>
      </c>
      <c r="P61">
        <f t="shared" si="2"/>
        <v>0.56999999999999995</v>
      </c>
      <c r="Q61">
        <f t="shared" si="3"/>
        <v>1.9915877601837997</v>
      </c>
      <c r="R61">
        <f t="shared" si="4"/>
        <v>13.941114321286598</v>
      </c>
    </row>
    <row r="62" spans="1:18" x14ac:dyDescent="0.2">
      <c r="A62" t="s">
        <v>79</v>
      </c>
      <c r="B62" t="s">
        <v>54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>
        <v>5</v>
      </c>
      <c r="K62">
        <v>10</v>
      </c>
      <c r="L62" s="1">
        <v>0.5</v>
      </c>
      <c r="M62">
        <v>2.08</v>
      </c>
      <c r="N62">
        <f t="shared" si="0"/>
        <v>0.20800000000000002</v>
      </c>
      <c r="O62">
        <f t="shared" si="1"/>
        <v>2.08</v>
      </c>
      <c r="P62">
        <f t="shared" si="2"/>
        <v>0.5</v>
      </c>
      <c r="Q62">
        <f t="shared" si="3"/>
        <v>1.5849625007211563</v>
      </c>
      <c r="R62">
        <f t="shared" si="4"/>
        <v>15.849625007211563</v>
      </c>
    </row>
    <row r="63" spans="1:18" x14ac:dyDescent="0.2">
      <c r="A63" t="s">
        <v>80</v>
      </c>
      <c r="B63" t="s">
        <v>14</v>
      </c>
      <c r="C63" t="b">
        <v>1</v>
      </c>
      <c r="D63" t="b">
        <v>0</v>
      </c>
      <c r="E63" t="b">
        <v>0</v>
      </c>
      <c r="F63" t="b">
        <v>1</v>
      </c>
      <c r="G63" t="b">
        <v>1</v>
      </c>
      <c r="H63" t="b">
        <v>1</v>
      </c>
      <c r="I63" t="b">
        <v>0</v>
      </c>
      <c r="J63">
        <v>0</v>
      </c>
      <c r="K63">
        <v>5</v>
      </c>
      <c r="L63" s="1">
        <v>0</v>
      </c>
      <c r="M63">
        <v>2.08</v>
      </c>
      <c r="N63">
        <f t="shared" si="0"/>
        <v>0.41600000000000004</v>
      </c>
      <c r="O63">
        <f t="shared" si="1"/>
        <v>0</v>
      </c>
      <c r="P63">
        <f t="shared" si="2"/>
        <v>0.25</v>
      </c>
      <c r="Q63">
        <f t="shared" si="3"/>
        <v>0</v>
      </c>
      <c r="R63">
        <f t="shared" si="4"/>
        <v>0</v>
      </c>
    </row>
    <row r="64" spans="1:18" x14ac:dyDescent="0.2">
      <c r="A64" t="s">
        <v>81</v>
      </c>
      <c r="B64" t="s">
        <v>64</v>
      </c>
      <c r="C64" t="b">
        <v>0</v>
      </c>
      <c r="D64" t="b">
        <v>1</v>
      </c>
      <c r="E64" t="b">
        <v>0</v>
      </c>
      <c r="F64" t="b">
        <v>0</v>
      </c>
      <c r="G64" t="b">
        <v>0</v>
      </c>
      <c r="H64" t="b">
        <v>1</v>
      </c>
      <c r="I64" t="b">
        <v>0</v>
      </c>
      <c r="J64">
        <v>0</v>
      </c>
      <c r="K64">
        <v>5</v>
      </c>
      <c r="L64" s="1">
        <v>0</v>
      </c>
      <c r="M64">
        <v>2.08</v>
      </c>
      <c r="N64">
        <f t="shared" si="0"/>
        <v>0.41600000000000004</v>
      </c>
      <c r="O64">
        <f t="shared" si="1"/>
        <v>0</v>
      </c>
      <c r="P64">
        <f t="shared" si="2"/>
        <v>0.25</v>
      </c>
      <c r="Q64">
        <f t="shared" si="3"/>
        <v>0</v>
      </c>
      <c r="R64">
        <f t="shared" si="4"/>
        <v>0</v>
      </c>
    </row>
    <row r="65" spans="1:18" x14ac:dyDescent="0.2">
      <c r="A65" t="s">
        <v>82</v>
      </c>
      <c r="B65" t="s">
        <v>29</v>
      </c>
      <c r="C65" t="b">
        <v>1</v>
      </c>
      <c r="D65" t="b">
        <v>0</v>
      </c>
      <c r="E65" t="b">
        <v>1</v>
      </c>
      <c r="F65" t="b">
        <v>1</v>
      </c>
      <c r="G65" t="b">
        <v>1</v>
      </c>
      <c r="H65" t="b">
        <v>0</v>
      </c>
      <c r="I65" t="b">
        <v>0</v>
      </c>
      <c r="J65">
        <v>0</v>
      </c>
      <c r="K65">
        <v>5</v>
      </c>
      <c r="L65" s="1">
        <v>0</v>
      </c>
      <c r="M65">
        <v>2.08</v>
      </c>
      <c r="N65">
        <f t="shared" si="0"/>
        <v>0.41600000000000004</v>
      </c>
      <c r="O65">
        <f t="shared" si="1"/>
        <v>0</v>
      </c>
      <c r="P65">
        <f t="shared" si="2"/>
        <v>0.25</v>
      </c>
      <c r="Q65">
        <f t="shared" si="3"/>
        <v>0</v>
      </c>
      <c r="R65">
        <f t="shared" si="4"/>
        <v>0</v>
      </c>
    </row>
    <row r="66" spans="1:18" x14ac:dyDescent="0.2">
      <c r="A66" t="s">
        <v>83</v>
      </c>
      <c r="B66" t="s">
        <v>44</v>
      </c>
      <c r="C66" t="b">
        <v>1</v>
      </c>
      <c r="D66" t="b">
        <v>1</v>
      </c>
      <c r="E66" t="b">
        <v>0</v>
      </c>
      <c r="F66" t="b">
        <v>1</v>
      </c>
      <c r="G66" t="b">
        <v>1</v>
      </c>
      <c r="H66" t="b">
        <v>1</v>
      </c>
      <c r="I66" t="b">
        <v>0</v>
      </c>
      <c r="J66">
        <v>0</v>
      </c>
      <c r="K66">
        <v>5</v>
      </c>
      <c r="L66" s="1">
        <v>0</v>
      </c>
      <c r="M66">
        <v>2.08</v>
      </c>
      <c r="N66">
        <f t="shared" si="0"/>
        <v>0.41600000000000004</v>
      </c>
      <c r="O66">
        <f t="shared" si="1"/>
        <v>0</v>
      </c>
      <c r="P66">
        <f t="shared" si="2"/>
        <v>0.25</v>
      </c>
      <c r="Q66">
        <f t="shared" si="3"/>
        <v>0</v>
      </c>
      <c r="R66">
        <f t="shared" si="4"/>
        <v>0</v>
      </c>
    </row>
    <row r="67" spans="1:18" x14ac:dyDescent="0.2">
      <c r="A67" t="s">
        <v>84</v>
      </c>
      <c r="B67" t="s">
        <v>29</v>
      </c>
      <c r="C67" t="b">
        <v>1</v>
      </c>
      <c r="D67" t="b">
        <v>1</v>
      </c>
      <c r="E67" t="b">
        <v>0</v>
      </c>
      <c r="F67" t="b">
        <v>1</v>
      </c>
      <c r="G67" t="b">
        <v>1</v>
      </c>
      <c r="H67" t="b">
        <v>0</v>
      </c>
      <c r="I67" t="b">
        <v>0</v>
      </c>
      <c r="J67">
        <v>0</v>
      </c>
      <c r="K67">
        <v>5</v>
      </c>
      <c r="L67" s="1">
        <v>0</v>
      </c>
      <c r="M67">
        <v>2.08</v>
      </c>
      <c r="N67">
        <f t="shared" ref="N67:N130" si="5">M67/K67</f>
        <v>0.41600000000000004</v>
      </c>
      <c r="O67">
        <f t="shared" ref="O67:O130" si="6">IF(L67&gt;0.25,M67,0)</f>
        <v>0</v>
      </c>
      <c r="P67">
        <f t="shared" ref="P67:P130" si="7">IF(L67&lt;0.25,0.25,IF(L67=1,0.99,L67))</f>
        <v>0.25</v>
      </c>
      <c r="Q67">
        <f t="shared" ref="Q67:Q130" si="8">LN(P67/(1-P67))/LN(2)+LN(4-1)/LN(2)</f>
        <v>0</v>
      </c>
      <c r="R67">
        <f t="shared" ref="R67:R130" si="9">K67*Q67</f>
        <v>0</v>
      </c>
    </row>
    <row r="68" spans="1:18" x14ac:dyDescent="0.2">
      <c r="A68" t="s">
        <v>85</v>
      </c>
      <c r="B68" t="s">
        <v>64</v>
      </c>
      <c r="C68" t="b">
        <v>1</v>
      </c>
      <c r="D68" t="b">
        <v>1</v>
      </c>
      <c r="E68" t="b">
        <v>0</v>
      </c>
      <c r="F68" t="b">
        <v>1</v>
      </c>
      <c r="G68" t="b">
        <v>0</v>
      </c>
      <c r="H68" t="b">
        <v>1</v>
      </c>
      <c r="I68" t="b">
        <v>1</v>
      </c>
      <c r="J68">
        <v>0</v>
      </c>
      <c r="K68">
        <v>5</v>
      </c>
      <c r="L68" s="1">
        <v>0</v>
      </c>
      <c r="M68">
        <v>2.08</v>
      </c>
      <c r="N68">
        <f t="shared" si="5"/>
        <v>0.41600000000000004</v>
      </c>
      <c r="O68">
        <f t="shared" si="6"/>
        <v>0</v>
      </c>
      <c r="P68">
        <f t="shared" si="7"/>
        <v>0.25</v>
      </c>
      <c r="Q68">
        <f t="shared" si="8"/>
        <v>0</v>
      </c>
      <c r="R68">
        <f t="shared" si="9"/>
        <v>0</v>
      </c>
    </row>
    <row r="69" spans="1:18" x14ac:dyDescent="0.2">
      <c r="A69" t="s">
        <v>86</v>
      </c>
      <c r="B69" t="s">
        <v>54</v>
      </c>
      <c r="C69" t="b">
        <v>1</v>
      </c>
      <c r="D69" t="b">
        <v>1</v>
      </c>
      <c r="E69" t="b">
        <v>0</v>
      </c>
      <c r="F69" t="b">
        <v>1</v>
      </c>
      <c r="G69" t="b">
        <v>0</v>
      </c>
      <c r="H69" t="b">
        <v>1</v>
      </c>
      <c r="I69" t="b">
        <v>1</v>
      </c>
      <c r="J69">
        <v>0</v>
      </c>
      <c r="K69">
        <v>5</v>
      </c>
      <c r="L69" s="1">
        <v>0</v>
      </c>
      <c r="M69">
        <v>2.08</v>
      </c>
      <c r="N69">
        <f t="shared" si="5"/>
        <v>0.41600000000000004</v>
      </c>
      <c r="O69">
        <f t="shared" si="6"/>
        <v>0</v>
      </c>
      <c r="P69">
        <f t="shared" si="7"/>
        <v>0.25</v>
      </c>
      <c r="Q69">
        <f t="shared" si="8"/>
        <v>0</v>
      </c>
      <c r="R69">
        <f t="shared" si="9"/>
        <v>0</v>
      </c>
    </row>
    <row r="70" spans="1:18" x14ac:dyDescent="0.2">
      <c r="A70" t="s">
        <v>58</v>
      </c>
      <c r="B70" t="s">
        <v>18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 t="b">
        <v>0</v>
      </c>
      <c r="J70">
        <v>1</v>
      </c>
      <c r="K70">
        <v>1</v>
      </c>
      <c r="L70" s="1">
        <v>1</v>
      </c>
      <c r="M70">
        <v>2</v>
      </c>
      <c r="N70">
        <f t="shared" si="5"/>
        <v>2</v>
      </c>
      <c r="O70">
        <f t="shared" si="6"/>
        <v>2</v>
      </c>
      <c r="P70">
        <f t="shared" si="7"/>
        <v>0.99</v>
      </c>
      <c r="Q70">
        <f t="shared" si="8"/>
        <v>8.2143191208007647</v>
      </c>
      <c r="R70">
        <f t="shared" si="9"/>
        <v>8.2143191208007647</v>
      </c>
    </row>
    <row r="71" spans="1:18" x14ac:dyDescent="0.2">
      <c r="A71" t="s">
        <v>87</v>
      </c>
      <c r="B71" t="s">
        <v>88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0</v>
      </c>
      <c r="J71">
        <v>1</v>
      </c>
      <c r="K71">
        <v>1</v>
      </c>
      <c r="L71" s="1">
        <v>1</v>
      </c>
      <c r="M71">
        <v>2</v>
      </c>
      <c r="N71">
        <f t="shared" si="5"/>
        <v>2</v>
      </c>
      <c r="O71">
        <f t="shared" si="6"/>
        <v>2</v>
      </c>
      <c r="P71">
        <f t="shared" si="7"/>
        <v>0.99</v>
      </c>
      <c r="Q71">
        <f t="shared" si="8"/>
        <v>8.2143191208007647</v>
      </c>
      <c r="R71">
        <f t="shared" si="9"/>
        <v>8.2143191208007647</v>
      </c>
    </row>
    <row r="72" spans="1:18" x14ac:dyDescent="0.2">
      <c r="A72" t="s">
        <v>89</v>
      </c>
      <c r="B72" t="s">
        <v>54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1</v>
      </c>
      <c r="I72" t="b">
        <v>0</v>
      </c>
      <c r="J72">
        <v>1</v>
      </c>
      <c r="K72">
        <v>1</v>
      </c>
      <c r="L72" s="1">
        <v>1</v>
      </c>
      <c r="M72">
        <v>2</v>
      </c>
      <c r="N72">
        <f t="shared" si="5"/>
        <v>2</v>
      </c>
      <c r="O72">
        <f t="shared" si="6"/>
        <v>2</v>
      </c>
      <c r="P72">
        <f t="shared" si="7"/>
        <v>0.99</v>
      </c>
      <c r="Q72">
        <f t="shared" si="8"/>
        <v>8.2143191208007647</v>
      </c>
      <c r="R72">
        <f t="shared" si="9"/>
        <v>8.2143191208007647</v>
      </c>
    </row>
    <row r="73" spans="1:18" x14ac:dyDescent="0.2">
      <c r="A73" t="s">
        <v>90</v>
      </c>
      <c r="B73" t="s">
        <v>29</v>
      </c>
      <c r="C73" t="b">
        <v>1</v>
      </c>
      <c r="D73" t="b">
        <v>0</v>
      </c>
      <c r="E73" t="b">
        <v>0</v>
      </c>
      <c r="F73" t="b">
        <v>1</v>
      </c>
      <c r="G73" t="b">
        <v>1</v>
      </c>
      <c r="H73" t="b">
        <v>1</v>
      </c>
      <c r="I73" t="b">
        <v>0</v>
      </c>
      <c r="J73">
        <v>1</v>
      </c>
      <c r="K73">
        <v>1</v>
      </c>
      <c r="L73" s="1">
        <v>1</v>
      </c>
      <c r="M73">
        <v>2</v>
      </c>
      <c r="N73">
        <f t="shared" si="5"/>
        <v>2</v>
      </c>
      <c r="O73">
        <f t="shared" si="6"/>
        <v>2</v>
      </c>
      <c r="P73">
        <f t="shared" si="7"/>
        <v>0.99</v>
      </c>
      <c r="Q73">
        <f t="shared" si="8"/>
        <v>8.2143191208007647</v>
      </c>
      <c r="R73">
        <f t="shared" si="9"/>
        <v>8.2143191208007647</v>
      </c>
    </row>
    <row r="74" spans="1:18" x14ac:dyDescent="0.2">
      <c r="A74" t="s">
        <v>91</v>
      </c>
      <c r="B74" t="s">
        <v>64</v>
      </c>
      <c r="C74" t="b">
        <v>1</v>
      </c>
      <c r="D74" t="b">
        <v>1</v>
      </c>
      <c r="E74" t="b">
        <v>0</v>
      </c>
      <c r="F74" t="b">
        <v>1</v>
      </c>
      <c r="G74" t="b">
        <v>0</v>
      </c>
      <c r="H74" t="b">
        <v>1</v>
      </c>
      <c r="I74" t="b">
        <v>0</v>
      </c>
      <c r="J74">
        <v>1</v>
      </c>
      <c r="K74">
        <v>1</v>
      </c>
      <c r="L74" s="1">
        <v>1</v>
      </c>
      <c r="M74">
        <v>2</v>
      </c>
      <c r="N74">
        <f t="shared" si="5"/>
        <v>2</v>
      </c>
      <c r="O74">
        <f t="shared" si="6"/>
        <v>2</v>
      </c>
      <c r="P74">
        <f t="shared" si="7"/>
        <v>0.99</v>
      </c>
      <c r="Q74">
        <f t="shared" si="8"/>
        <v>8.2143191208007647</v>
      </c>
      <c r="R74">
        <f t="shared" si="9"/>
        <v>8.2143191208007647</v>
      </c>
    </row>
    <row r="75" spans="1:18" x14ac:dyDescent="0.2">
      <c r="A75" t="s">
        <v>92</v>
      </c>
      <c r="B75" t="s">
        <v>29</v>
      </c>
      <c r="C75" t="b">
        <v>1</v>
      </c>
      <c r="D75" t="b">
        <v>0</v>
      </c>
      <c r="E75" t="b">
        <v>0</v>
      </c>
      <c r="F75" t="b">
        <v>0</v>
      </c>
      <c r="G75" t="b">
        <v>0</v>
      </c>
      <c r="H75" t="b">
        <v>1</v>
      </c>
      <c r="I75" t="b">
        <v>0</v>
      </c>
      <c r="J75">
        <v>1</v>
      </c>
      <c r="K75">
        <v>1</v>
      </c>
      <c r="L75" s="1">
        <v>1</v>
      </c>
      <c r="M75">
        <v>2</v>
      </c>
      <c r="N75">
        <f t="shared" si="5"/>
        <v>2</v>
      </c>
      <c r="O75">
        <f t="shared" si="6"/>
        <v>2</v>
      </c>
      <c r="P75">
        <f t="shared" si="7"/>
        <v>0.99</v>
      </c>
      <c r="Q75">
        <f t="shared" si="8"/>
        <v>8.2143191208007647</v>
      </c>
      <c r="R75">
        <f t="shared" si="9"/>
        <v>8.2143191208007647</v>
      </c>
    </row>
    <row r="76" spans="1:18" x14ac:dyDescent="0.2">
      <c r="A76" t="s">
        <v>93</v>
      </c>
      <c r="B76" t="s">
        <v>50</v>
      </c>
      <c r="C76" t="b">
        <v>1</v>
      </c>
      <c r="D76" t="b">
        <v>1</v>
      </c>
      <c r="E76" t="b">
        <v>0</v>
      </c>
      <c r="F76" t="b">
        <v>0</v>
      </c>
      <c r="G76" t="b">
        <v>1</v>
      </c>
      <c r="H76" t="b">
        <v>1</v>
      </c>
      <c r="I76" t="b">
        <v>1</v>
      </c>
      <c r="J76">
        <v>1</v>
      </c>
      <c r="K76">
        <v>1</v>
      </c>
      <c r="L76" s="1">
        <v>1</v>
      </c>
      <c r="M76">
        <v>2</v>
      </c>
      <c r="N76">
        <f t="shared" si="5"/>
        <v>2</v>
      </c>
      <c r="O76">
        <f t="shared" si="6"/>
        <v>2</v>
      </c>
      <c r="P76">
        <f t="shared" si="7"/>
        <v>0.99</v>
      </c>
      <c r="Q76">
        <f t="shared" si="8"/>
        <v>8.2143191208007647</v>
      </c>
      <c r="R76">
        <f t="shared" si="9"/>
        <v>8.2143191208007647</v>
      </c>
    </row>
    <row r="77" spans="1:18" x14ac:dyDescent="0.2">
      <c r="A77" t="s">
        <v>94</v>
      </c>
      <c r="B77" t="s">
        <v>29</v>
      </c>
      <c r="C77" t="b">
        <v>1</v>
      </c>
      <c r="D77" t="b">
        <v>0</v>
      </c>
      <c r="E77" t="b">
        <v>0</v>
      </c>
      <c r="F77" t="b">
        <v>1</v>
      </c>
      <c r="G77" t="b">
        <v>0</v>
      </c>
      <c r="H77" t="b">
        <v>1</v>
      </c>
      <c r="I77" t="b">
        <v>0</v>
      </c>
      <c r="J77">
        <v>1</v>
      </c>
      <c r="K77">
        <v>1</v>
      </c>
      <c r="L77" s="1">
        <v>1</v>
      </c>
      <c r="M77">
        <v>2</v>
      </c>
      <c r="N77">
        <f t="shared" si="5"/>
        <v>2</v>
      </c>
      <c r="O77">
        <f t="shared" si="6"/>
        <v>2</v>
      </c>
      <c r="P77">
        <f t="shared" si="7"/>
        <v>0.99</v>
      </c>
      <c r="Q77">
        <f t="shared" si="8"/>
        <v>8.2143191208007647</v>
      </c>
      <c r="R77">
        <f t="shared" si="9"/>
        <v>8.2143191208007647</v>
      </c>
    </row>
    <row r="78" spans="1:18" x14ac:dyDescent="0.2">
      <c r="A78" t="s">
        <v>95</v>
      </c>
      <c r="B78" t="s">
        <v>14</v>
      </c>
      <c r="C78" t="b">
        <v>0</v>
      </c>
      <c r="D78" t="b">
        <v>1</v>
      </c>
      <c r="E78" t="b">
        <v>1</v>
      </c>
      <c r="F78" t="b">
        <v>1</v>
      </c>
      <c r="G78" t="b">
        <v>0</v>
      </c>
      <c r="H78" t="b">
        <v>1</v>
      </c>
      <c r="I78" t="b">
        <v>1</v>
      </c>
      <c r="J78">
        <v>1</v>
      </c>
      <c r="K78">
        <v>1</v>
      </c>
      <c r="L78" s="1">
        <v>1</v>
      </c>
      <c r="M78">
        <v>2</v>
      </c>
      <c r="N78">
        <f t="shared" si="5"/>
        <v>2</v>
      </c>
      <c r="O78">
        <f t="shared" si="6"/>
        <v>2</v>
      </c>
      <c r="P78">
        <f t="shared" si="7"/>
        <v>0.99</v>
      </c>
      <c r="Q78">
        <f t="shared" si="8"/>
        <v>8.2143191208007647</v>
      </c>
      <c r="R78">
        <f t="shared" si="9"/>
        <v>8.2143191208007647</v>
      </c>
    </row>
    <row r="79" spans="1:18" x14ac:dyDescent="0.2">
      <c r="A79" t="s">
        <v>96</v>
      </c>
      <c r="B79" t="s">
        <v>18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1</v>
      </c>
      <c r="I79" t="b">
        <v>0</v>
      </c>
      <c r="J79">
        <v>1</v>
      </c>
      <c r="K79">
        <v>1</v>
      </c>
      <c r="L79" s="1">
        <v>1</v>
      </c>
      <c r="M79">
        <v>2</v>
      </c>
      <c r="N79">
        <f t="shared" si="5"/>
        <v>2</v>
      </c>
      <c r="O79">
        <f t="shared" si="6"/>
        <v>2</v>
      </c>
      <c r="P79">
        <f t="shared" si="7"/>
        <v>0.99</v>
      </c>
      <c r="Q79">
        <f t="shared" si="8"/>
        <v>8.2143191208007647</v>
      </c>
      <c r="R79">
        <f t="shared" si="9"/>
        <v>8.2143191208007647</v>
      </c>
    </row>
    <row r="80" spans="1:18" x14ac:dyDescent="0.2">
      <c r="A80" t="s">
        <v>97</v>
      </c>
      <c r="B80" t="s">
        <v>29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0</v>
      </c>
      <c r="I80" t="b">
        <v>1</v>
      </c>
      <c r="J80">
        <v>1</v>
      </c>
      <c r="K80">
        <v>1</v>
      </c>
      <c r="L80" s="1">
        <v>1</v>
      </c>
      <c r="M80">
        <v>2</v>
      </c>
      <c r="N80">
        <f t="shared" si="5"/>
        <v>2</v>
      </c>
      <c r="O80">
        <f t="shared" si="6"/>
        <v>2</v>
      </c>
      <c r="P80">
        <f t="shared" si="7"/>
        <v>0.99</v>
      </c>
      <c r="Q80">
        <f t="shared" si="8"/>
        <v>8.2143191208007647</v>
      </c>
      <c r="R80">
        <f t="shared" si="9"/>
        <v>8.2143191208007647</v>
      </c>
    </row>
    <row r="81" spans="1:18" x14ac:dyDescent="0.2">
      <c r="A81" t="s">
        <v>98</v>
      </c>
      <c r="B81" t="s">
        <v>29</v>
      </c>
      <c r="C81" t="b">
        <v>1</v>
      </c>
      <c r="D81" t="b">
        <v>1</v>
      </c>
      <c r="E81" t="b">
        <v>1</v>
      </c>
      <c r="F81" t="b">
        <v>1</v>
      </c>
      <c r="G81" t="b">
        <v>0</v>
      </c>
      <c r="H81" t="b">
        <v>1</v>
      </c>
      <c r="I81" t="b">
        <v>1</v>
      </c>
      <c r="J81">
        <v>1</v>
      </c>
      <c r="K81">
        <v>1</v>
      </c>
      <c r="L81" s="1">
        <v>1</v>
      </c>
      <c r="M81">
        <v>2</v>
      </c>
      <c r="N81">
        <f t="shared" si="5"/>
        <v>2</v>
      </c>
      <c r="O81">
        <f t="shared" si="6"/>
        <v>2</v>
      </c>
      <c r="P81">
        <f t="shared" si="7"/>
        <v>0.99</v>
      </c>
      <c r="Q81">
        <f t="shared" si="8"/>
        <v>8.2143191208007647</v>
      </c>
      <c r="R81">
        <f t="shared" si="9"/>
        <v>8.2143191208007647</v>
      </c>
    </row>
    <row r="82" spans="1:18" x14ac:dyDescent="0.2">
      <c r="A82" t="s">
        <v>99</v>
      </c>
      <c r="B82" t="s">
        <v>14</v>
      </c>
      <c r="C82" t="b">
        <v>1</v>
      </c>
      <c r="D82" t="b">
        <v>1</v>
      </c>
      <c r="E82" t="b">
        <v>0</v>
      </c>
      <c r="F82" t="b">
        <v>1</v>
      </c>
      <c r="G82" t="b">
        <v>1</v>
      </c>
      <c r="H82" t="b">
        <v>1</v>
      </c>
      <c r="I82" t="b">
        <v>1</v>
      </c>
      <c r="J82">
        <v>1</v>
      </c>
      <c r="K82">
        <v>1</v>
      </c>
      <c r="L82" s="1">
        <v>1</v>
      </c>
      <c r="M82">
        <v>2</v>
      </c>
      <c r="N82">
        <f t="shared" si="5"/>
        <v>2</v>
      </c>
      <c r="O82">
        <f t="shared" si="6"/>
        <v>2</v>
      </c>
      <c r="P82">
        <f t="shared" si="7"/>
        <v>0.99</v>
      </c>
      <c r="Q82">
        <f t="shared" si="8"/>
        <v>8.2143191208007647</v>
      </c>
      <c r="R82">
        <f t="shared" si="9"/>
        <v>8.2143191208007647</v>
      </c>
    </row>
    <row r="83" spans="1:18" x14ac:dyDescent="0.2">
      <c r="A83" t="s">
        <v>100</v>
      </c>
      <c r="B83" t="s">
        <v>88</v>
      </c>
      <c r="C83" t="b">
        <v>1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t="b">
        <v>0</v>
      </c>
      <c r="J83">
        <v>1</v>
      </c>
      <c r="K83">
        <v>1</v>
      </c>
      <c r="L83" s="1">
        <v>1</v>
      </c>
      <c r="M83">
        <v>2</v>
      </c>
      <c r="N83">
        <f t="shared" si="5"/>
        <v>2</v>
      </c>
      <c r="O83">
        <f t="shared" si="6"/>
        <v>2</v>
      </c>
      <c r="P83">
        <f t="shared" si="7"/>
        <v>0.99</v>
      </c>
      <c r="Q83">
        <f t="shared" si="8"/>
        <v>8.2143191208007647</v>
      </c>
      <c r="R83">
        <f t="shared" si="9"/>
        <v>8.2143191208007647</v>
      </c>
    </row>
    <row r="84" spans="1:18" x14ac:dyDescent="0.2">
      <c r="A84" t="s">
        <v>101</v>
      </c>
      <c r="B84" t="s">
        <v>54</v>
      </c>
      <c r="C84" t="b">
        <v>1</v>
      </c>
      <c r="D84" t="b">
        <v>1</v>
      </c>
      <c r="E84" t="b">
        <v>0</v>
      </c>
      <c r="F84" t="b">
        <v>1</v>
      </c>
      <c r="G84" t="b">
        <v>1</v>
      </c>
      <c r="H84" t="b">
        <v>1</v>
      </c>
      <c r="I84" t="b">
        <v>0</v>
      </c>
      <c r="J84">
        <v>1</v>
      </c>
      <c r="K84">
        <v>1</v>
      </c>
      <c r="L84" s="1">
        <v>1</v>
      </c>
      <c r="M84">
        <v>2</v>
      </c>
      <c r="N84">
        <f t="shared" si="5"/>
        <v>2</v>
      </c>
      <c r="O84">
        <f t="shared" si="6"/>
        <v>2</v>
      </c>
      <c r="P84">
        <f t="shared" si="7"/>
        <v>0.99</v>
      </c>
      <c r="Q84">
        <f t="shared" si="8"/>
        <v>8.2143191208007647</v>
      </c>
      <c r="R84">
        <f t="shared" si="9"/>
        <v>8.2143191208007647</v>
      </c>
    </row>
    <row r="85" spans="1:18" x14ac:dyDescent="0.2">
      <c r="A85" t="s">
        <v>102</v>
      </c>
      <c r="B85" t="s">
        <v>18</v>
      </c>
      <c r="C85" t="b">
        <v>1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0</v>
      </c>
      <c r="J85">
        <v>1</v>
      </c>
      <c r="K85">
        <v>1</v>
      </c>
      <c r="L85" s="1">
        <v>1</v>
      </c>
      <c r="M85">
        <v>2</v>
      </c>
      <c r="N85">
        <f t="shared" si="5"/>
        <v>2</v>
      </c>
      <c r="O85">
        <f t="shared" si="6"/>
        <v>2</v>
      </c>
      <c r="P85">
        <f t="shared" si="7"/>
        <v>0.99</v>
      </c>
      <c r="Q85">
        <f t="shared" si="8"/>
        <v>8.2143191208007647</v>
      </c>
      <c r="R85">
        <f t="shared" si="9"/>
        <v>8.2143191208007647</v>
      </c>
    </row>
    <row r="86" spans="1:18" x14ac:dyDescent="0.2">
      <c r="A86" t="s">
        <v>103</v>
      </c>
      <c r="B86" t="s">
        <v>64</v>
      </c>
      <c r="C86" t="b">
        <v>1</v>
      </c>
      <c r="D86" t="b">
        <v>0</v>
      </c>
      <c r="E86" t="b">
        <v>0</v>
      </c>
      <c r="F86" t="b">
        <v>1</v>
      </c>
      <c r="G86" t="b">
        <v>1</v>
      </c>
      <c r="H86" t="b">
        <v>1</v>
      </c>
      <c r="I86" t="b">
        <v>1</v>
      </c>
      <c r="J86">
        <v>1</v>
      </c>
      <c r="K86">
        <v>1</v>
      </c>
      <c r="L86" s="1">
        <v>1</v>
      </c>
      <c r="M86">
        <v>2</v>
      </c>
      <c r="N86">
        <f t="shared" si="5"/>
        <v>2</v>
      </c>
      <c r="O86">
        <f t="shared" si="6"/>
        <v>2</v>
      </c>
      <c r="P86">
        <f t="shared" si="7"/>
        <v>0.99</v>
      </c>
      <c r="Q86">
        <f t="shared" si="8"/>
        <v>8.2143191208007647</v>
      </c>
      <c r="R86">
        <f t="shared" si="9"/>
        <v>8.2143191208007647</v>
      </c>
    </row>
    <row r="87" spans="1:18" x14ac:dyDescent="0.2">
      <c r="A87" t="s">
        <v>104</v>
      </c>
      <c r="B87" t="s">
        <v>44</v>
      </c>
      <c r="C87" t="b">
        <v>1</v>
      </c>
      <c r="D87" t="b">
        <v>1</v>
      </c>
      <c r="E87" t="b">
        <v>1</v>
      </c>
      <c r="F87" t="b">
        <v>1</v>
      </c>
      <c r="G87" t="b">
        <v>0</v>
      </c>
      <c r="H87" t="b">
        <v>1</v>
      </c>
      <c r="I87" t="b">
        <v>1</v>
      </c>
      <c r="J87">
        <v>1</v>
      </c>
      <c r="K87">
        <v>1</v>
      </c>
      <c r="L87" s="1">
        <v>1</v>
      </c>
      <c r="M87">
        <v>2</v>
      </c>
      <c r="N87">
        <f t="shared" si="5"/>
        <v>2</v>
      </c>
      <c r="O87">
        <f t="shared" si="6"/>
        <v>2</v>
      </c>
      <c r="P87">
        <f t="shared" si="7"/>
        <v>0.99</v>
      </c>
      <c r="Q87">
        <f t="shared" si="8"/>
        <v>8.2143191208007647</v>
      </c>
      <c r="R87">
        <f t="shared" si="9"/>
        <v>8.2143191208007647</v>
      </c>
    </row>
    <row r="88" spans="1:18" x14ac:dyDescent="0.2">
      <c r="A88" t="s">
        <v>105</v>
      </c>
      <c r="B88" t="s">
        <v>29</v>
      </c>
      <c r="C88" t="b">
        <v>1</v>
      </c>
      <c r="D88" t="b">
        <v>1</v>
      </c>
      <c r="E88" t="b">
        <v>0</v>
      </c>
      <c r="F88" t="b">
        <v>1</v>
      </c>
      <c r="G88" t="b">
        <v>0</v>
      </c>
      <c r="H88" t="b">
        <v>1</v>
      </c>
      <c r="I88" t="b">
        <v>0</v>
      </c>
      <c r="J88">
        <v>1</v>
      </c>
      <c r="K88">
        <v>1</v>
      </c>
      <c r="L88" s="1">
        <v>1</v>
      </c>
      <c r="M88">
        <v>2</v>
      </c>
      <c r="N88">
        <f t="shared" si="5"/>
        <v>2</v>
      </c>
      <c r="O88">
        <f t="shared" si="6"/>
        <v>2</v>
      </c>
      <c r="P88">
        <f t="shared" si="7"/>
        <v>0.99</v>
      </c>
      <c r="Q88">
        <f t="shared" si="8"/>
        <v>8.2143191208007647</v>
      </c>
      <c r="R88">
        <f t="shared" si="9"/>
        <v>8.2143191208007647</v>
      </c>
    </row>
    <row r="89" spans="1:18" x14ac:dyDescent="0.2">
      <c r="A89" t="s">
        <v>106</v>
      </c>
      <c r="B89" t="s">
        <v>50</v>
      </c>
      <c r="C89" t="b">
        <v>1</v>
      </c>
      <c r="D89" t="b">
        <v>1</v>
      </c>
      <c r="E89" t="b">
        <v>1</v>
      </c>
      <c r="F89" t="b">
        <v>0</v>
      </c>
      <c r="G89" t="b">
        <v>0</v>
      </c>
      <c r="H89" t="b">
        <v>1</v>
      </c>
      <c r="I89" t="b">
        <v>0</v>
      </c>
      <c r="J89">
        <v>1</v>
      </c>
      <c r="K89">
        <v>1</v>
      </c>
      <c r="L89" s="1">
        <v>1</v>
      </c>
      <c r="M89">
        <v>2</v>
      </c>
      <c r="N89">
        <f t="shared" si="5"/>
        <v>2</v>
      </c>
      <c r="O89">
        <f t="shared" si="6"/>
        <v>2</v>
      </c>
      <c r="P89">
        <f t="shared" si="7"/>
        <v>0.99</v>
      </c>
      <c r="Q89">
        <f t="shared" si="8"/>
        <v>8.2143191208007647</v>
      </c>
      <c r="R89">
        <f t="shared" si="9"/>
        <v>8.2143191208007647</v>
      </c>
    </row>
    <row r="90" spans="1:18" x14ac:dyDescent="0.2">
      <c r="A90" t="s">
        <v>107</v>
      </c>
      <c r="B90" t="s">
        <v>64</v>
      </c>
      <c r="C90" t="b">
        <v>1</v>
      </c>
      <c r="D90" t="b">
        <v>1</v>
      </c>
      <c r="E90" t="b">
        <v>0</v>
      </c>
      <c r="F90" t="b">
        <v>0</v>
      </c>
      <c r="G90" t="b">
        <v>0</v>
      </c>
      <c r="H90" t="b">
        <v>1</v>
      </c>
      <c r="I90" t="b">
        <v>1</v>
      </c>
      <c r="J90">
        <v>1</v>
      </c>
      <c r="K90">
        <v>1</v>
      </c>
      <c r="L90" s="1">
        <v>1</v>
      </c>
      <c r="M90">
        <v>2</v>
      </c>
      <c r="N90">
        <f t="shared" si="5"/>
        <v>2</v>
      </c>
      <c r="O90">
        <f t="shared" si="6"/>
        <v>2</v>
      </c>
      <c r="P90">
        <f t="shared" si="7"/>
        <v>0.99</v>
      </c>
      <c r="Q90">
        <f t="shared" si="8"/>
        <v>8.2143191208007647</v>
      </c>
      <c r="R90">
        <f t="shared" si="9"/>
        <v>8.2143191208007647</v>
      </c>
    </row>
    <row r="91" spans="1:18" x14ac:dyDescent="0.2">
      <c r="A91" t="s">
        <v>108</v>
      </c>
      <c r="B91" t="s">
        <v>18</v>
      </c>
      <c r="C91" t="b">
        <v>1</v>
      </c>
      <c r="D91" t="b">
        <v>0</v>
      </c>
      <c r="E91" t="b">
        <v>1</v>
      </c>
      <c r="F91" t="b">
        <v>1</v>
      </c>
      <c r="G91" t="b">
        <v>0</v>
      </c>
      <c r="H91" t="b">
        <v>1</v>
      </c>
      <c r="I91" t="b">
        <v>0</v>
      </c>
      <c r="J91">
        <v>1</v>
      </c>
      <c r="K91">
        <v>1</v>
      </c>
      <c r="L91" s="1">
        <v>1</v>
      </c>
      <c r="M91">
        <v>2</v>
      </c>
      <c r="N91">
        <f t="shared" si="5"/>
        <v>2</v>
      </c>
      <c r="O91">
        <f t="shared" si="6"/>
        <v>2</v>
      </c>
      <c r="P91">
        <f t="shared" si="7"/>
        <v>0.99</v>
      </c>
      <c r="Q91">
        <f t="shared" si="8"/>
        <v>8.2143191208007647</v>
      </c>
      <c r="R91">
        <f t="shared" si="9"/>
        <v>8.2143191208007647</v>
      </c>
    </row>
    <row r="92" spans="1:18" x14ac:dyDescent="0.2">
      <c r="A92" t="s">
        <v>109</v>
      </c>
      <c r="B92" t="s">
        <v>50</v>
      </c>
      <c r="C92" t="b">
        <v>1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  <c r="I92" t="b">
        <v>0</v>
      </c>
      <c r="J92">
        <v>1</v>
      </c>
      <c r="K92">
        <v>1</v>
      </c>
      <c r="L92" s="1">
        <v>1</v>
      </c>
      <c r="M92">
        <v>2</v>
      </c>
      <c r="N92">
        <f t="shared" si="5"/>
        <v>2</v>
      </c>
      <c r="O92">
        <f t="shared" si="6"/>
        <v>2</v>
      </c>
      <c r="P92">
        <f t="shared" si="7"/>
        <v>0.99</v>
      </c>
      <c r="Q92">
        <f t="shared" si="8"/>
        <v>8.2143191208007647</v>
      </c>
      <c r="R92">
        <f t="shared" si="9"/>
        <v>8.2143191208007647</v>
      </c>
    </row>
    <row r="93" spans="1:18" x14ac:dyDescent="0.2">
      <c r="A93" t="s">
        <v>110</v>
      </c>
      <c r="B93" t="s">
        <v>14</v>
      </c>
      <c r="C93" t="b">
        <v>1</v>
      </c>
      <c r="D93" t="b">
        <v>1</v>
      </c>
      <c r="E93" t="b">
        <v>0</v>
      </c>
      <c r="F93" t="b">
        <v>1</v>
      </c>
      <c r="G93" t="b">
        <v>1</v>
      </c>
      <c r="H93" t="b">
        <v>1</v>
      </c>
      <c r="I93" t="b">
        <v>0</v>
      </c>
      <c r="J93">
        <v>6</v>
      </c>
      <c r="K93">
        <v>13</v>
      </c>
      <c r="L93" s="1">
        <v>0.46</v>
      </c>
      <c r="M93">
        <v>1.93</v>
      </c>
      <c r="N93">
        <f t="shared" si="5"/>
        <v>0.14846153846153845</v>
      </c>
      <c r="O93">
        <f t="shared" si="6"/>
        <v>1.93</v>
      </c>
      <c r="P93">
        <f t="shared" si="7"/>
        <v>0.46</v>
      </c>
      <c r="Q93">
        <f t="shared" si="8"/>
        <v>1.3536369546147007</v>
      </c>
      <c r="R93">
        <f t="shared" si="9"/>
        <v>17.597280409991107</v>
      </c>
    </row>
    <row r="94" spans="1:18" x14ac:dyDescent="0.2">
      <c r="A94" t="s">
        <v>111</v>
      </c>
      <c r="B94" t="s">
        <v>29</v>
      </c>
      <c r="C94" t="b">
        <v>1</v>
      </c>
      <c r="D94" t="b">
        <v>1</v>
      </c>
      <c r="E94" t="b">
        <v>0</v>
      </c>
      <c r="F94" t="b">
        <v>1</v>
      </c>
      <c r="G94" t="b">
        <v>1</v>
      </c>
      <c r="H94" t="b">
        <v>1</v>
      </c>
      <c r="I94" t="b">
        <v>0</v>
      </c>
      <c r="J94">
        <v>3</v>
      </c>
      <c r="K94">
        <v>25</v>
      </c>
      <c r="L94" s="1">
        <v>0.12</v>
      </c>
      <c r="M94">
        <v>1.9</v>
      </c>
      <c r="N94">
        <f t="shared" si="5"/>
        <v>7.5999999999999998E-2</v>
      </c>
      <c r="O94">
        <f t="shared" si="6"/>
        <v>0</v>
      </c>
      <c r="P94">
        <f t="shared" si="7"/>
        <v>0.25</v>
      </c>
      <c r="Q94">
        <f t="shared" si="8"/>
        <v>0</v>
      </c>
      <c r="R94">
        <f t="shared" si="9"/>
        <v>0</v>
      </c>
    </row>
    <row r="95" spans="1:18" x14ac:dyDescent="0.2">
      <c r="A95" t="s">
        <v>35</v>
      </c>
      <c r="B95" t="s">
        <v>18</v>
      </c>
      <c r="C95" t="b">
        <v>1</v>
      </c>
      <c r="D95" t="b">
        <v>0</v>
      </c>
      <c r="E95" t="b">
        <v>1</v>
      </c>
      <c r="F95" t="b">
        <v>0</v>
      </c>
      <c r="G95" t="b">
        <v>1</v>
      </c>
      <c r="H95" t="b">
        <v>1</v>
      </c>
      <c r="I95" t="b">
        <v>0</v>
      </c>
      <c r="J95">
        <v>2</v>
      </c>
      <c r="K95">
        <v>3</v>
      </c>
      <c r="L95" s="1">
        <v>0.67</v>
      </c>
      <c r="M95">
        <v>1.69</v>
      </c>
      <c r="N95">
        <f t="shared" si="5"/>
        <v>0.56333333333333335</v>
      </c>
      <c r="O95">
        <f t="shared" si="6"/>
        <v>1.69</v>
      </c>
      <c r="P95">
        <f t="shared" si="7"/>
        <v>0.67</v>
      </c>
      <c r="Q95">
        <f t="shared" si="8"/>
        <v>2.6066575718204756</v>
      </c>
      <c r="R95">
        <f t="shared" si="9"/>
        <v>7.8199727154614269</v>
      </c>
    </row>
    <row r="96" spans="1:18" x14ac:dyDescent="0.2">
      <c r="A96" t="s">
        <v>43</v>
      </c>
      <c r="B96" t="s">
        <v>64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>
        <v>2</v>
      </c>
      <c r="K96">
        <v>3</v>
      </c>
      <c r="L96" s="1">
        <v>0.67</v>
      </c>
      <c r="M96">
        <v>1.69</v>
      </c>
      <c r="N96">
        <f t="shared" si="5"/>
        <v>0.56333333333333335</v>
      </c>
      <c r="O96">
        <f t="shared" si="6"/>
        <v>1.69</v>
      </c>
      <c r="P96">
        <f t="shared" si="7"/>
        <v>0.67</v>
      </c>
      <c r="Q96">
        <f t="shared" si="8"/>
        <v>2.6066575718204756</v>
      </c>
      <c r="R96">
        <f t="shared" si="9"/>
        <v>7.8199727154614269</v>
      </c>
    </row>
    <row r="97" spans="1:18" x14ac:dyDescent="0.2">
      <c r="A97" t="s">
        <v>112</v>
      </c>
      <c r="B97" t="s">
        <v>29</v>
      </c>
      <c r="C97" t="b">
        <v>1</v>
      </c>
      <c r="D97" t="b">
        <v>0</v>
      </c>
      <c r="E97" t="b">
        <v>0</v>
      </c>
      <c r="F97" t="b">
        <v>1</v>
      </c>
      <c r="G97" t="b">
        <v>0</v>
      </c>
      <c r="H97" t="b">
        <v>1</v>
      </c>
      <c r="I97" t="b">
        <v>1</v>
      </c>
      <c r="J97">
        <v>1</v>
      </c>
      <c r="K97">
        <v>12</v>
      </c>
      <c r="L97" s="1">
        <v>0.08</v>
      </c>
      <c r="M97">
        <v>1.68</v>
      </c>
      <c r="N97">
        <f t="shared" si="5"/>
        <v>0.13999999999999999</v>
      </c>
      <c r="O97">
        <f t="shared" si="6"/>
        <v>0</v>
      </c>
      <c r="P97">
        <f t="shared" si="7"/>
        <v>0.25</v>
      </c>
      <c r="Q97">
        <f t="shared" si="8"/>
        <v>0</v>
      </c>
      <c r="R97">
        <f t="shared" si="9"/>
        <v>0</v>
      </c>
    </row>
    <row r="98" spans="1:18" x14ac:dyDescent="0.2">
      <c r="A98" t="s">
        <v>113</v>
      </c>
      <c r="B98" t="s">
        <v>54</v>
      </c>
      <c r="C98" t="b">
        <v>1</v>
      </c>
      <c r="D98" t="b">
        <v>1</v>
      </c>
      <c r="E98" t="b">
        <v>1</v>
      </c>
      <c r="F98" t="b">
        <v>1</v>
      </c>
      <c r="G98" t="b">
        <v>0</v>
      </c>
      <c r="H98" t="b">
        <v>1</v>
      </c>
      <c r="I98" t="b">
        <v>0</v>
      </c>
      <c r="J98">
        <v>0</v>
      </c>
      <c r="K98">
        <v>4</v>
      </c>
      <c r="L98" s="1">
        <v>0</v>
      </c>
      <c r="M98">
        <v>1.66</v>
      </c>
      <c r="N98">
        <f t="shared" si="5"/>
        <v>0.41499999999999998</v>
      </c>
      <c r="O98">
        <f t="shared" si="6"/>
        <v>0</v>
      </c>
      <c r="P98">
        <f t="shared" si="7"/>
        <v>0.25</v>
      </c>
      <c r="Q98">
        <f t="shared" si="8"/>
        <v>0</v>
      </c>
      <c r="R98">
        <f t="shared" si="9"/>
        <v>0</v>
      </c>
    </row>
    <row r="99" spans="1:18" x14ac:dyDescent="0.2">
      <c r="A99" s="2" t="s">
        <v>114</v>
      </c>
      <c r="B99" t="s">
        <v>14</v>
      </c>
      <c r="C99" t="b">
        <v>0</v>
      </c>
      <c r="D99" t="b">
        <v>1</v>
      </c>
      <c r="E99" t="b">
        <v>0</v>
      </c>
      <c r="F99" t="b">
        <v>1</v>
      </c>
      <c r="G99" t="b">
        <v>0</v>
      </c>
      <c r="H99" t="b">
        <v>1</v>
      </c>
      <c r="I99" t="b">
        <v>0</v>
      </c>
      <c r="J99">
        <v>0</v>
      </c>
      <c r="K99">
        <v>4</v>
      </c>
      <c r="L99" s="1">
        <v>0</v>
      </c>
      <c r="M99">
        <v>1.66</v>
      </c>
      <c r="N99">
        <f t="shared" si="5"/>
        <v>0.41499999999999998</v>
      </c>
      <c r="O99">
        <f t="shared" si="6"/>
        <v>0</v>
      </c>
      <c r="P99">
        <f t="shared" si="7"/>
        <v>0.25</v>
      </c>
      <c r="Q99">
        <f t="shared" si="8"/>
        <v>0</v>
      </c>
      <c r="R99">
        <f t="shared" si="9"/>
        <v>0</v>
      </c>
    </row>
    <row r="100" spans="1:18" x14ac:dyDescent="0.2">
      <c r="A100" t="s">
        <v>115</v>
      </c>
      <c r="B100" t="s">
        <v>64</v>
      </c>
      <c r="C100" t="b">
        <v>1</v>
      </c>
      <c r="D100" t="b">
        <v>1</v>
      </c>
      <c r="E100" t="b">
        <v>0</v>
      </c>
      <c r="F100" t="b">
        <v>1</v>
      </c>
      <c r="G100" t="b">
        <v>1</v>
      </c>
      <c r="H100" t="b">
        <v>1</v>
      </c>
      <c r="I100" t="b">
        <v>1</v>
      </c>
      <c r="J100">
        <v>0</v>
      </c>
      <c r="K100">
        <v>4</v>
      </c>
      <c r="L100" s="1">
        <v>0</v>
      </c>
      <c r="M100">
        <v>1.66</v>
      </c>
      <c r="N100">
        <f t="shared" si="5"/>
        <v>0.41499999999999998</v>
      </c>
      <c r="O100">
        <f t="shared" si="6"/>
        <v>0</v>
      </c>
      <c r="P100">
        <f t="shared" si="7"/>
        <v>0.25</v>
      </c>
      <c r="Q100">
        <f t="shared" si="8"/>
        <v>0</v>
      </c>
      <c r="R100">
        <f t="shared" si="9"/>
        <v>0</v>
      </c>
    </row>
    <row r="101" spans="1:18" x14ac:dyDescent="0.2">
      <c r="A101" t="s">
        <v>116</v>
      </c>
      <c r="B101" t="s">
        <v>64</v>
      </c>
      <c r="C101" t="b">
        <v>1</v>
      </c>
      <c r="D101" t="b">
        <v>1</v>
      </c>
      <c r="E101" t="b">
        <v>0</v>
      </c>
      <c r="F101" t="b">
        <v>0</v>
      </c>
      <c r="G101" t="b">
        <v>1</v>
      </c>
      <c r="H101" t="b">
        <v>1</v>
      </c>
      <c r="I101" t="b">
        <v>1</v>
      </c>
      <c r="J101">
        <v>0</v>
      </c>
      <c r="K101">
        <v>4</v>
      </c>
      <c r="L101" s="1">
        <v>0</v>
      </c>
      <c r="M101">
        <v>1.66</v>
      </c>
      <c r="N101">
        <f t="shared" si="5"/>
        <v>0.41499999999999998</v>
      </c>
      <c r="O101">
        <f t="shared" si="6"/>
        <v>0</v>
      </c>
      <c r="P101">
        <f t="shared" si="7"/>
        <v>0.25</v>
      </c>
      <c r="Q101">
        <f t="shared" si="8"/>
        <v>0</v>
      </c>
      <c r="R101">
        <f t="shared" si="9"/>
        <v>0</v>
      </c>
    </row>
    <row r="102" spans="1:18" x14ac:dyDescent="0.2">
      <c r="A102" t="s">
        <v>117</v>
      </c>
      <c r="B102" t="s">
        <v>14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  <c r="H102" t="b">
        <v>1</v>
      </c>
      <c r="I102" t="b">
        <v>1</v>
      </c>
      <c r="J102">
        <v>0</v>
      </c>
      <c r="K102">
        <v>4</v>
      </c>
      <c r="L102" s="1">
        <v>0</v>
      </c>
      <c r="M102">
        <v>1.66</v>
      </c>
      <c r="N102">
        <f t="shared" si="5"/>
        <v>0.41499999999999998</v>
      </c>
      <c r="O102">
        <f t="shared" si="6"/>
        <v>0</v>
      </c>
      <c r="P102">
        <f t="shared" si="7"/>
        <v>0.25</v>
      </c>
      <c r="Q102">
        <f t="shared" si="8"/>
        <v>0</v>
      </c>
      <c r="R102">
        <f t="shared" si="9"/>
        <v>0</v>
      </c>
    </row>
    <row r="103" spans="1:18" x14ac:dyDescent="0.2">
      <c r="A103" t="s">
        <v>118</v>
      </c>
      <c r="B103" t="s">
        <v>29</v>
      </c>
      <c r="C103" t="b">
        <v>1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  <c r="I103" t="b">
        <v>1</v>
      </c>
      <c r="J103">
        <v>0</v>
      </c>
      <c r="K103">
        <v>4</v>
      </c>
      <c r="L103" s="1">
        <v>0</v>
      </c>
      <c r="M103">
        <v>1.66</v>
      </c>
      <c r="N103">
        <f t="shared" si="5"/>
        <v>0.41499999999999998</v>
      </c>
      <c r="O103">
        <f t="shared" si="6"/>
        <v>0</v>
      </c>
      <c r="P103">
        <f t="shared" si="7"/>
        <v>0.25</v>
      </c>
      <c r="Q103">
        <f t="shared" si="8"/>
        <v>0</v>
      </c>
      <c r="R103">
        <f t="shared" si="9"/>
        <v>0</v>
      </c>
    </row>
    <row r="104" spans="1:18" x14ac:dyDescent="0.2">
      <c r="A104" t="s">
        <v>119</v>
      </c>
      <c r="B104" t="s">
        <v>88</v>
      </c>
      <c r="C104" t="b">
        <v>1</v>
      </c>
      <c r="D104" t="b">
        <v>1</v>
      </c>
      <c r="E104" t="b">
        <v>0</v>
      </c>
      <c r="F104" t="b">
        <v>1</v>
      </c>
      <c r="G104" t="b">
        <v>0</v>
      </c>
      <c r="H104" t="b">
        <v>1</v>
      </c>
      <c r="I104" t="b">
        <v>1</v>
      </c>
      <c r="J104">
        <v>0</v>
      </c>
      <c r="K104">
        <v>4</v>
      </c>
      <c r="L104" s="1">
        <v>0</v>
      </c>
      <c r="M104">
        <v>1.66</v>
      </c>
      <c r="N104">
        <f t="shared" si="5"/>
        <v>0.41499999999999998</v>
      </c>
      <c r="O104">
        <f t="shared" si="6"/>
        <v>0</v>
      </c>
      <c r="P104">
        <f t="shared" si="7"/>
        <v>0.25</v>
      </c>
      <c r="Q104">
        <f t="shared" si="8"/>
        <v>0</v>
      </c>
      <c r="R104">
        <f t="shared" si="9"/>
        <v>0</v>
      </c>
    </row>
    <row r="105" spans="1:18" x14ac:dyDescent="0.2">
      <c r="A105" t="s">
        <v>120</v>
      </c>
      <c r="B105" t="s">
        <v>88</v>
      </c>
      <c r="C105" t="b">
        <v>1</v>
      </c>
      <c r="D105" t="b">
        <v>1</v>
      </c>
      <c r="E105" t="b">
        <v>0</v>
      </c>
      <c r="F105" t="b">
        <v>1</v>
      </c>
      <c r="G105" t="b">
        <v>1</v>
      </c>
      <c r="H105" t="b">
        <v>1</v>
      </c>
      <c r="I105" t="b">
        <v>0</v>
      </c>
      <c r="J105">
        <v>0</v>
      </c>
      <c r="K105">
        <v>4</v>
      </c>
      <c r="L105" s="1">
        <v>0</v>
      </c>
      <c r="M105">
        <v>1.66</v>
      </c>
      <c r="N105">
        <f t="shared" si="5"/>
        <v>0.41499999999999998</v>
      </c>
      <c r="O105">
        <f t="shared" si="6"/>
        <v>0</v>
      </c>
      <c r="P105">
        <f t="shared" si="7"/>
        <v>0.25</v>
      </c>
      <c r="Q105">
        <f t="shared" si="8"/>
        <v>0</v>
      </c>
      <c r="R105">
        <f t="shared" si="9"/>
        <v>0</v>
      </c>
    </row>
    <row r="106" spans="1:18" x14ac:dyDescent="0.2">
      <c r="A106" t="s">
        <v>121</v>
      </c>
      <c r="B106" t="s">
        <v>29</v>
      </c>
      <c r="C106" t="b">
        <v>1</v>
      </c>
      <c r="D106" t="b">
        <v>0</v>
      </c>
      <c r="E106" t="b">
        <v>0</v>
      </c>
      <c r="F106" t="b">
        <v>1</v>
      </c>
      <c r="G106" t="b">
        <v>0</v>
      </c>
      <c r="H106" t="b">
        <v>0</v>
      </c>
      <c r="I106" t="b">
        <v>1</v>
      </c>
      <c r="J106">
        <v>0</v>
      </c>
      <c r="K106">
        <v>4</v>
      </c>
      <c r="L106" s="1">
        <v>0</v>
      </c>
      <c r="M106">
        <v>1.66</v>
      </c>
      <c r="N106">
        <f t="shared" si="5"/>
        <v>0.41499999999999998</v>
      </c>
      <c r="O106">
        <f t="shared" si="6"/>
        <v>0</v>
      </c>
      <c r="P106">
        <f t="shared" si="7"/>
        <v>0.25</v>
      </c>
      <c r="Q106">
        <f t="shared" si="8"/>
        <v>0</v>
      </c>
      <c r="R106">
        <f t="shared" si="9"/>
        <v>0</v>
      </c>
    </row>
    <row r="107" spans="1:18" x14ac:dyDescent="0.2">
      <c r="A107" t="s">
        <v>122</v>
      </c>
      <c r="B107" t="s">
        <v>29</v>
      </c>
      <c r="C107" t="b">
        <v>1</v>
      </c>
      <c r="D107" t="b">
        <v>1</v>
      </c>
      <c r="E107" t="b">
        <v>0</v>
      </c>
      <c r="F107" t="b">
        <v>1</v>
      </c>
      <c r="G107" t="b">
        <v>1</v>
      </c>
      <c r="H107" t="b">
        <v>1</v>
      </c>
      <c r="I107" t="b">
        <v>1</v>
      </c>
      <c r="J107">
        <v>0</v>
      </c>
      <c r="K107">
        <v>4</v>
      </c>
      <c r="L107" s="1">
        <v>0</v>
      </c>
      <c r="M107">
        <v>1.66</v>
      </c>
      <c r="N107">
        <f t="shared" si="5"/>
        <v>0.41499999999999998</v>
      </c>
      <c r="O107">
        <f t="shared" si="6"/>
        <v>0</v>
      </c>
      <c r="P107">
        <f t="shared" si="7"/>
        <v>0.25</v>
      </c>
      <c r="Q107">
        <f t="shared" si="8"/>
        <v>0</v>
      </c>
      <c r="R107">
        <f t="shared" si="9"/>
        <v>0</v>
      </c>
    </row>
    <row r="108" spans="1:18" x14ac:dyDescent="0.2">
      <c r="A108" t="s">
        <v>123</v>
      </c>
      <c r="B108" t="s">
        <v>88</v>
      </c>
      <c r="C108" t="b">
        <v>1</v>
      </c>
      <c r="D108" t="b">
        <v>0</v>
      </c>
      <c r="E108" t="b">
        <v>0</v>
      </c>
      <c r="F108" t="b">
        <v>1</v>
      </c>
      <c r="G108" t="b">
        <v>1</v>
      </c>
      <c r="H108" t="b">
        <v>1</v>
      </c>
      <c r="I108" t="b">
        <v>0</v>
      </c>
      <c r="J108">
        <v>0</v>
      </c>
      <c r="K108">
        <v>4</v>
      </c>
      <c r="L108" s="1">
        <v>0</v>
      </c>
      <c r="M108">
        <v>1.66</v>
      </c>
      <c r="N108">
        <f t="shared" si="5"/>
        <v>0.41499999999999998</v>
      </c>
      <c r="O108">
        <f t="shared" si="6"/>
        <v>0</v>
      </c>
      <c r="P108">
        <f t="shared" si="7"/>
        <v>0.25</v>
      </c>
      <c r="Q108">
        <f t="shared" si="8"/>
        <v>0</v>
      </c>
      <c r="R108">
        <f t="shared" si="9"/>
        <v>0</v>
      </c>
    </row>
    <row r="109" spans="1:18" x14ac:dyDescent="0.2">
      <c r="A109" t="s">
        <v>124</v>
      </c>
      <c r="B109" t="s">
        <v>14</v>
      </c>
      <c r="C109" t="b">
        <v>1</v>
      </c>
      <c r="D109" t="b">
        <v>1</v>
      </c>
      <c r="E109" t="b">
        <v>1</v>
      </c>
      <c r="F109" t="b">
        <v>0</v>
      </c>
      <c r="G109" t="b">
        <v>0</v>
      </c>
      <c r="H109" t="b">
        <v>1</v>
      </c>
      <c r="I109" t="b">
        <v>1</v>
      </c>
      <c r="J109">
        <v>0</v>
      </c>
      <c r="K109">
        <v>4</v>
      </c>
      <c r="L109" s="1">
        <v>0</v>
      </c>
      <c r="M109">
        <v>1.66</v>
      </c>
      <c r="N109">
        <f t="shared" si="5"/>
        <v>0.41499999999999998</v>
      </c>
      <c r="O109">
        <f t="shared" si="6"/>
        <v>0</v>
      </c>
      <c r="P109">
        <f t="shared" si="7"/>
        <v>0.25</v>
      </c>
      <c r="Q109">
        <f t="shared" si="8"/>
        <v>0</v>
      </c>
      <c r="R109">
        <f t="shared" si="9"/>
        <v>0</v>
      </c>
    </row>
    <row r="110" spans="1:18" x14ac:dyDescent="0.2">
      <c r="A110" t="s">
        <v>125</v>
      </c>
      <c r="B110" t="s">
        <v>54</v>
      </c>
      <c r="C110" t="b">
        <v>0</v>
      </c>
      <c r="D110" t="b">
        <v>0</v>
      </c>
      <c r="E110" t="b">
        <v>1</v>
      </c>
      <c r="F110" t="b">
        <v>0</v>
      </c>
      <c r="G110" t="b">
        <v>1</v>
      </c>
      <c r="H110" t="b">
        <v>0</v>
      </c>
      <c r="I110" t="b">
        <v>1</v>
      </c>
      <c r="J110">
        <v>0</v>
      </c>
      <c r="K110">
        <v>4</v>
      </c>
      <c r="L110" s="1">
        <v>0</v>
      </c>
      <c r="M110">
        <v>1.66</v>
      </c>
      <c r="N110">
        <f t="shared" si="5"/>
        <v>0.41499999999999998</v>
      </c>
      <c r="O110">
        <f t="shared" si="6"/>
        <v>0</v>
      </c>
      <c r="P110">
        <f t="shared" si="7"/>
        <v>0.25</v>
      </c>
      <c r="Q110">
        <f t="shared" si="8"/>
        <v>0</v>
      </c>
      <c r="R110">
        <f t="shared" si="9"/>
        <v>0</v>
      </c>
    </row>
    <row r="111" spans="1:18" x14ac:dyDescent="0.2">
      <c r="A111" t="s">
        <v>126</v>
      </c>
      <c r="B111" t="s">
        <v>14</v>
      </c>
      <c r="C111" t="b">
        <v>0</v>
      </c>
      <c r="D111" t="b">
        <v>0</v>
      </c>
      <c r="E111" t="b">
        <v>0</v>
      </c>
      <c r="F111" t="b">
        <v>1</v>
      </c>
      <c r="G111" t="b">
        <v>0</v>
      </c>
      <c r="H111" t="b">
        <v>0</v>
      </c>
      <c r="I111" t="b">
        <v>1</v>
      </c>
      <c r="J111">
        <v>0</v>
      </c>
      <c r="K111">
        <v>4</v>
      </c>
      <c r="L111" s="1">
        <v>0</v>
      </c>
      <c r="M111">
        <v>1.66</v>
      </c>
      <c r="N111">
        <f t="shared" si="5"/>
        <v>0.41499999999999998</v>
      </c>
      <c r="O111">
        <f t="shared" si="6"/>
        <v>0</v>
      </c>
      <c r="P111">
        <f t="shared" si="7"/>
        <v>0.25</v>
      </c>
      <c r="Q111">
        <f t="shared" si="8"/>
        <v>0</v>
      </c>
      <c r="R111">
        <f t="shared" si="9"/>
        <v>0</v>
      </c>
    </row>
    <row r="112" spans="1:18" x14ac:dyDescent="0.2">
      <c r="A112" t="s">
        <v>127</v>
      </c>
      <c r="B112" t="s">
        <v>88</v>
      </c>
      <c r="C112" t="b">
        <v>1</v>
      </c>
      <c r="D112" t="b">
        <v>0</v>
      </c>
      <c r="E112" t="b">
        <v>0</v>
      </c>
      <c r="F112" t="b">
        <v>1</v>
      </c>
      <c r="G112" t="b">
        <v>1</v>
      </c>
      <c r="H112" t="b">
        <v>1</v>
      </c>
      <c r="I112" t="b">
        <v>0</v>
      </c>
      <c r="J112">
        <v>18</v>
      </c>
      <c r="K112">
        <v>55</v>
      </c>
      <c r="L112" s="1">
        <v>0.33</v>
      </c>
      <c r="M112">
        <v>1.27</v>
      </c>
      <c r="N112">
        <f t="shared" si="5"/>
        <v>2.3090909090909092E-2</v>
      </c>
      <c r="O112">
        <f t="shared" si="6"/>
        <v>1.27</v>
      </c>
      <c r="P112">
        <f t="shared" si="7"/>
        <v>0.33</v>
      </c>
      <c r="Q112">
        <f t="shared" si="8"/>
        <v>0.56326742962183762</v>
      </c>
      <c r="R112">
        <f t="shared" si="9"/>
        <v>30.97970862920107</v>
      </c>
    </row>
    <row r="113" spans="1:18" x14ac:dyDescent="0.2">
      <c r="A113" t="s">
        <v>128</v>
      </c>
      <c r="B113" t="s">
        <v>29</v>
      </c>
      <c r="C113" t="b">
        <v>1</v>
      </c>
      <c r="D113" t="b">
        <v>0</v>
      </c>
      <c r="E113" t="b">
        <v>0</v>
      </c>
      <c r="F113" t="b">
        <v>1</v>
      </c>
      <c r="G113" t="b">
        <v>1</v>
      </c>
      <c r="H113" t="b">
        <v>1</v>
      </c>
      <c r="I113" t="b">
        <v>1</v>
      </c>
      <c r="J113">
        <v>3</v>
      </c>
      <c r="K113">
        <v>6</v>
      </c>
      <c r="L113" s="1">
        <v>0.5</v>
      </c>
      <c r="M113">
        <v>1.25</v>
      </c>
      <c r="N113">
        <f t="shared" si="5"/>
        <v>0.20833333333333334</v>
      </c>
      <c r="O113">
        <f t="shared" si="6"/>
        <v>1.25</v>
      </c>
      <c r="P113">
        <f t="shared" si="7"/>
        <v>0.5</v>
      </c>
      <c r="Q113">
        <f t="shared" si="8"/>
        <v>1.5849625007211563</v>
      </c>
      <c r="R113">
        <f t="shared" si="9"/>
        <v>9.5097750043269382</v>
      </c>
    </row>
    <row r="114" spans="1:18" x14ac:dyDescent="0.2">
      <c r="A114" t="s">
        <v>129</v>
      </c>
      <c r="B114" t="s">
        <v>14</v>
      </c>
      <c r="C114" t="b">
        <v>1</v>
      </c>
      <c r="D114" t="b">
        <v>1</v>
      </c>
      <c r="E114" t="b">
        <v>1</v>
      </c>
      <c r="F114" t="b">
        <v>1</v>
      </c>
      <c r="G114" t="b">
        <v>0</v>
      </c>
      <c r="H114" t="b">
        <v>1</v>
      </c>
      <c r="I114" t="b">
        <v>0</v>
      </c>
      <c r="J114">
        <v>3</v>
      </c>
      <c r="K114">
        <v>6</v>
      </c>
      <c r="L114" s="1">
        <v>0.5</v>
      </c>
      <c r="M114">
        <v>1.25</v>
      </c>
      <c r="N114">
        <f t="shared" si="5"/>
        <v>0.20833333333333334</v>
      </c>
      <c r="O114">
        <f t="shared" si="6"/>
        <v>1.25</v>
      </c>
      <c r="P114">
        <f t="shared" si="7"/>
        <v>0.5</v>
      </c>
      <c r="Q114">
        <f t="shared" si="8"/>
        <v>1.5849625007211563</v>
      </c>
      <c r="R114">
        <f t="shared" si="9"/>
        <v>9.5097750043269382</v>
      </c>
    </row>
    <row r="115" spans="1:18" x14ac:dyDescent="0.2">
      <c r="A115" t="s">
        <v>130</v>
      </c>
      <c r="B115" t="s">
        <v>29</v>
      </c>
      <c r="C115" t="b">
        <v>1</v>
      </c>
      <c r="D115" t="b">
        <v>1</v>
      </c>
      <c r="E115" t="b">
        <v>0</v>
      </c>
      <c r="F115" t="b">
        <v>0</v>
      </c>
      <c r="G115" t="b">
        <v>1</v>
      </c>
      <c r="H115" t="b">
        <v>0</v>
      </c>
      <c r="I115" t="b">
        <v>0</v>
      </c>
      <c r="J115">
        <v>3</v>
      </c>
      <c r="K115">
        <v>6</v>
      </c>
      <c r="L115" s="1">
        <v>0.5</v>
      </c>
      <c r="M115">
        <v>1.25</v>
      </c>
      <c r="N115">
        <f t="shared" si="5"/>
        <v>0.20833333333333334</v>
      </c>
      <c r="O115">
        <f t="shared" si="6"/>
        <v>1.25</v>
      </c>
      <c r="P115">
        <f t="shared" si="7"/>
        <v>0.5</v>
      </c>
      <c r="Q115">
        <f t="shared" si="8"/>
        <v>1.5849625007211563</v>
      </c>
      <c r="R115">
        <f t="shared" si="9"/>
        <v>9.5097750043269382</v>
      </c>
    </row>
    <row r="116" spans="1:18" x14ac:dyDescent="0.2">
      <c r="A116" t="s">
        <v>131</v>
      </c>
      <c r="B116" t="s">
        <v>14</v>
      </c>
      <c r="C116" t="b">
        <v>1</v>
      </c>
      <c r="D116" t="b">
        <v>1</v>
      </c>
      <c r="E116" t="b">
        <v>0</v>
      </c>
      <c r="F116" t="b">
        <v>0</v>
      </c>
      <c r="G116" t="b">
        <v>0</v>
      </c>
      <c r="H116" t="b">
        <v>1</v>
      </c>
      <c r="I116" t="b">
        <v>0</v>
      </c>
      <c r="J116">
        <v>3</v>
      </c>
      <c r="K116">
        <v>6</v>
      </c>
      <c r="L116" s="1">
        <v>0.5</v>
      </c>
      <c r="M116">
        <v>1.25</v>
      </c>
      <c r="N116">
        <f t="shared" si="5"/>
        <v>0.20833333333333334</v>
      </c>
      <c r="O116">
        <f t="shared" si="6"/>
        <v>1.25</v>
      </c>
      <c r="P116">
        <f t="shared" si="7"/>
        <v>0.5</v>
      </c>
      <c r="Q116">
        <f t="shared" si="8"/>
        <v>1.5849625007211563</v>
      </c>
      <c r="R116">
        <f t="shared" si="9"/>
        <v>9.5097750043269382</v>
      </c>
    </row>
    <row r="117" spans="1:18" x14ac:dyDescent="0.2">
      <c r="A117" t="s">
        <v>132</v>
      </c>
      <c r="B117" t="s">
        <v>88</v>
      </c>
      <c r="C117" t="b">
        <v>1</v>
      </c>
      <c r="D117" t="b">
        <v>1</v>
      </c>
      <c r="E117" t="b">
        <v>0</v>
      </c>
      <c r="F117" t="b">
        <v>0</v>
      </c>
      <c r="G117" t="b">
        <v>0</v>
      </c>
      <c r="H117" t="b">
        <v>1</v>
      </c>
      <c r="I117" t="b">
        <v>1</v>
      </c>
      <c r="J117">
        <v>0</v>
      </c>
      <c r="K117">
        <v>3</v>
      </c>
      <c r="L117" s="1">
        <v>0</v>
      </c>
      <c r="M117">
        <v>1.25</v>
      </c>
      <c r="N117">
        <f t="shared" si="5"/>
        <v>0.41666666666666669</v>
      </c>
      <c r="O117">
        <f t="shared" si="6"/>
        <v>0</v>
      </c>
      <c r="P117">
        <f t="shared" si="7"/>
        <v>0.25</v>
      </c>
      <c r="Q117">
        <f t="shared" si="8"/>
        <v>0</v>
      </c>
      <c r="R117">
        <f t="shared" si="9"/>
        <v>0</v>
      </c>
    </row>
    <row r="118" spans="1:18" x14ac:dyDescent="0.2">
      <c r="A118" t="s">
        <v>58</v>
      </c>
      <c r="B118" t="s">
        <v>29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0</v>
      </c>
      <c r="I118" t="b">
        <v>0</v>
      </c>
      <c r="J118">
        <v>0</v>
      </c>
      <c r="K118">
        <v>3</v>
      </c>
      <c r="L118" s="1">
        <v>0</v>
      </c>
      <c r="M118">
        <v>1.25</v>
      </c>
      <c r="N118">
        <f t="shared" si="5"/>
        <v>0.41666666666666669</v>
      </c>
      <c r="O118">
        <f t="shared" si="6"/>
        <v>0</v>
      </c>
      <c r="P118">
        <f t="shared" si="7"/>
        <v>0.25</v>
      </c>
      <c r="Q118">
        <f t="shared" si="8"/>
        <v>0</v>
      </c>
      <c r="R118">
        <f t="shared" si="9"/>
        <v>0</v>
      </c>
    </row>
    <row r="119" spans="1:18" x14ac:dyDescent="0.2">
      <c r="A119" t="s">
        <v>133</v>
      </c>
      <c r="B119" t="s">
        <v>50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0</v>
      </c>
      <c r="J119">
        <v>0</v>
      </c>
      <c r="K119">
        <v>3</v>
      </c>
      <c r="L119" s="1">
        <v>0</v>
      </c>
      <c r="M119">
        <v>1.25</v>
      </c>
      <c r="N119">
        <f t="shared" si="5"/>
        <v>0.41666666666666669</v>
      </c>
      <c r="O119">
        <f t="shared" si="6"/>
        <v>0</v>
      </c>
      <c r="P119">
        <f t="shared" si="7"/>
        <v>0.25</v>
      </c>
      <c r="Q119">
        <f t="shared" si="8"/>
        <v>0</v>
      </c>
      <c r="R119">
        <f t="shared" si="9"/>
        <v>0</v>
      </c>
    </row>
    <row r="120" spans="1:18" x14ac:dyDescent="0.2">
      <c r="A120" t="s">
        <v>134</v>
      </c>
      <c r="B120" t="s">
        <v>44</v>
      </c>
      <c r="C120" t="b">
        <v>1</v>
      </c>
      <c r="D120" t="b">
        <v>1</v>
      </c>
      <c r="E120" t="b">
        <v>0</v>
      </c>
      <c r="F120" t="b">
        <v>1</v>
      </c>
      <c r="G120" t="b">
        <v>0</v>
      </c>
      <c r="H120" t="b">
        <v>1</v>
      </c>
      <c r="I120" t="b">
        <v>0</v>
      </c>
      <c r="J120">
        <v>0</v>
      </c>
      <c r="K120">
        <v>3</v>
      </c>
      <c r="L120" s="1">
        <v>0</v>
      </c>
      <c r="M120">
        <v>1.25</v>
      </c>
      <c r="N120">
        <f t="shared" si="5"/>
        <v>0.41666666666666669</v>
      </c>
      <c r="O120">
        <f t="shared" si="6"/>
        <v>0</v>
      </c>
      <c r="P120">
        <f t="shared" si="7"/>
        <v>0.25</v>
      </c>
      <c r="Q120">
        <f t="shared" si="8"/>
        <v>0</v>
      </c>
      <c r="R120">
        <f t="shared" si="9"/>
        <v>0</v>
      </c>
    </row>
    <row r="121" spans="1:18" x14ac:dyDescent="0.2">
      <c r="A121" t="s">
        <v>135</v>
      </c>
      <c r="B121" t="s">
        <v>14</v>
      </c>
      <c r="C121" t="b">
        <v>0</v>
      </c>
      <c r="D121" t="b">
        <v>0</v>
      </c>
      <c r="E121" t="b">
        <v>1</v>
      </c>
      <c r="F121" t="b">
        <v>1</v>
      </c>
      <c r="G121" t="b">
        <v>1</v>
      </c>
      <c r="H121" t="b">
        <v>1</v>
      </c>
      <c r="I121" t="b">
        <v>0</v>
      </c>
      <c r="J121">
        <v>0</v>
      </c>
      <c r="K121">
        <v>3</v>
      </c>
      <c r="L121" s="1">
        <v>0</v>
      </c>
      <c r="M121">
        <v>1.25</v>
      </c>
      <c r="N121">
        <f t="shared" si="5"/>
        <v>0.41666666666666669</v>
      </c>
      <c r="O121">
        <f t="shared" si="6"/>
        <v>0</v>
      </c>
      <c r="P121">
        <f t="shared" si="7"/>
        <v>0.25</v>
      </c>
      <c r="Q121">
        <f t="shared" si="8"/>
        <v>0</v>
      </c>
      <c r="R121">
        <f t="shared" si="9"/>
        <v>0</v>
      </c>
    </row>
    <row r="122" spans="1:18" x14ac:dyDescent="0.2">
      <c r="A122" t="s">
        <v>136</v>
      </c>
      <c r="B122" t="s">
        <v>54</v>
      </c>
      <c r="C122" t="b">
        <v>1</v>
      </c>
      <c r="D122" t="b">
        <v>1</v>
      </c>
      <c r="E122" t="b">
        <v>0</v>
      </c>
      <c r="F122" t="b">
        <v>1</v>
      </c>
      <c r="G122" t="b">
        <v>0</v>
      </c>
      <c r="H122" t="b">
        <v>1</v>
      </c>
      <c r="I122" t="b">
        <v>0</v>
      </c>
      <c r="J122">
        <v>0</v>
      </c>
      <c r="K122">
        <v>3</v>
      </c>
      <c r="L122" s="1">
        <v>0</v>
      </c>
      <c r="M122">
        <v>1.25</v>
      </c>
      <c r="N122">
        <f t="shared" si="5"/>
        <v>0.41666666666666669</v>
      </c>
      <c r="O122">
        <f t="shared" si="6"/>
        <v>0</v>
      </c>
      <c r="P122">
        <f t="shared" si="7"/>
        <v>0.25</v>
      </c>
      <c r="Q122">
        <f t="shared" si="8"/>
        <v>0</v>
      </c>
      <c r="R122">
        <f t="shared" si="9"/>
        <v>0</v>
      </c>
    </row>
    <row r="123" spans="1:18" x14ac:dyDescent="0.2">
      <c r="A123" s="2" t="s">
        <v>137</v>
      </c>
      <c r="B123" t="s">
        <v>88</v>
      </c>
      <c r="C123" t="b">
        <v>0</v>
      </c>
      <c r="D123" t="b">
        <v>0</v>
      </c>
      <c r="E123" t="b">
        <v>1</v>
      </c>
      <c r="F123" t="b">
        <v>0</v>
      </c>
      <c r="G123" t="b">
        <v>1</v>
      </c>
      <c r="H123" t="b">
        <v>0</v>
      </c>
      <c r="I123" t="b">
        <v>0</v>
      </c>
      <c r="J123">
        <v>0</v>
      </c>
      <c r="K123">
        <v>3</v>
      </c>
      <c r="L123" s="1">
        <v>0</v>
      </c>
      <c r="M123">
        <v>1.25</v>
      </c>
      <c r="N123">
        <f t="shared" si="5"/>
        <v>0.41666666666666669</v>
      </c>
      <c r="O123">
        <f t="shared" si="6"/>
        <v>0</v>
      </c>
      <c r="P123">
        <f t="shared" si="7"/>
        <v>0.25</v>
      </c>
      <c r="Q123">
        <f t="shared" si="8"/>
        <v>0</v>
      </c>
      <c r="R123">
        <f t="shared" si="9"/>
        <v>0</v>
      </c>
    </row>
    <row r="124" spans="1:18" x14ac:dyDescent="0.2">
      <c r="A124" t="s">
        <v>138</v>
      </c>
      <c r="B124" t="s">
        <v>88</v>
      </c>
      <c r="C124" t="b">
        <v>0</v>
      </c>
      <c r="D124" t="b">
        <v>1</v>
      </c>
      <c r="E124" t="b">
        <v>0</v>
      </c>
      <c r="F124" t="b">
        <v>1</v>
      </c>
      <c r="G124" t="b">
        <v>1</v>
      </c>
      <c r="H124" t="b">
        <v>1</v>
      </c>
      <c r="I124" t="b">
        <v>0</v>
      </c>
      <c r="J124">
        <v>0</v>
      </c>
      <c r="K124">
        <v>3</v>
      </c>
      <c r="L124" s="1">
        <v>0</v>
      </c>
      <c r="M124">
        <v>1.25</v>
      </c>
      <c r="N124">
        <f t="shared" si="5"/>
        <v>0.41666666666666669</v>
      </c>
      <c r="O124">
        <f t="shared" si="6"/>
        <v>0</v>
      </c>
      <c r="P124">
        <f t="shared" si="7"/>
        <v>0.25</v>
      </c>
      <c r="Q124">
        <f t="shared" si="8"/>
        <v>0</v>
      </c>
      <c r="R124">
        <f t="shared" si="9"/>
        <v>0</v>
      </c>
    </row>
    <row r="125" spans="1:18" x14ac:dyDescent="0.2">
      <c r="A125" t="s">
        <v>139</v>
      </c>
      <c r="B125" t="s">
        <v>44</v>
      </c>
      <c r="C125" t="b">
        <v>1</v>
      </c>
      <c r="D125" t="b">
        <v>0</v>
      </c>
      <c r="E125" t="b">
        <v>1</v>
      </c>
      <c r="F125" t="b">
        <v>1</v>
      </c>
      <c r="G125" t="b">
        <v>1</v>
      </c>
      <c r="H125" t="b">
        <v>0</v>
      </c>
      <c r="I125" t="b">
        <v>1</v>
      </c>
      <c r="J125">
        <v>0</v>
      </c>
      <c r="K125">
        <v>3</v>
      </c>
      <c r="L125" s="1">
        <v>0</v>
      </c>
      <c r="M125">
        <v>1.25</v>
      </c>
      <c r="N125">
        <f t="shared" si="5"/>
        <v>0.41666666666666669</v>
      </c>
      <c r="O125">
        <f t="shared" si="6"/>
        <v>0</v>
      </c>
      <c r="P125">
        <f t="shared" si="7"/>
        <v>0.25</v>
      </c>
      <c r="Q125">
        <f t="shared" si="8"/>
        <v>0</v>
      </c>
      <c r="R125">
        <f t="shared" si="9"/>
        <v>0</v>
      </c>
    </row>
    <row r="126" spans="1:18" x14ac:dyDescent="0.2">
      <c r="A126" t="s">
        <v>140</v>
      </c>
      <c r="B126" t="s">
        <v>88</v>
      </c>
      <c r="C126" t="b">
        <v>0</v>
      </c>
      <c r="D126" t="b">
        <v>0</v>
      </c>
      <c r="E126" t="b">
        <v>0</v>
      </c>
      <c r="F126" t="b">
        <v>0</v>
      </c>
      <c r="G126" t="b">
        <v>1</v>
      </c>
      <c r="H126" t="b">
        <v>1</v>
      </c>
      <c r="I126" t="b">
        <v>1</v>
      </c>
      <c r="J126">
        <v>0</v>
      </c>
      <c r="K126">
        <v>3</v>
      </c>
      <c r="L126" s="1">
        <v>0</v>
      </c>
      <c r="M126">
        <v>1.25</v>
      </c>
      <c r="N126">
        <f t="shared" si="5"/>
        <v>0.41666666666666669</v>
      </c>
      <c r="O126">
        <f t="shared" si="6"/>
        <v>0</v>
      </c>
      <c r="P126">
        <f t="shared" si="7"/>
        <v>0.25</v>
      </c>
      <c r="Q126">
        <f t="shared" si="8"/>
        <v>0</v>
      </c>
      <c r="R126">
        <f t="shared" si="9"/>
        <v>0</v>
      </c>
    </row>
    <row r="127" spans="1:18" x14ac:dyDescent="0.2">
      <c r="A127" t="s">
        <v>141</v>
      </c>
      <c r="B127" t="s">
        <v>54</v>
      </c>
      <c r="C127" t="b">
        <v>1</v>
      </c>
      <c r="D127" t="b">
        <v>1</v>
      </c>
      <c r="E127" t="b">
        <v>0</v>
      </c>
      <c r="F127" t="b">
        <v>0</v>
      </c>
      <c r="G127" t="b">
        <v>0</v>
      </c>
      <c r="H127" t="b">
        <v>1</v>
      </c>
      <c r="I127" t="b">
        <v>1</v>
      </c>
      <c r="J127">
        <v>0</v>
      </c>
      <c r="K127">
        <v>3</v>
      </c>
      <c r="L127" s="1">
        <v>0</v>
      </c>
      <c r="M127">
        <v>1.25</v>
      </c>
      <c r="N127">
        <f t="shared" si="5"/>
        <v>0.41666666666666669</v>
      </c>
      <c r="O127">
        <f t="shared" si="6"/>
        <v>0</v>
      </c>
      <c r="P127">
        <f t="shared" si="7"/>
        <v>0.25</v>
      </c>
      <c r="Q127">
        <f t="shared" si="8"/>
        <v>0</v>
      </c>
      <c r="R127">
        <f t="shared" si="9"/>
        <v>0</v>
      </c>
    </row>
    <row r="128" spans="1:18" x14ac:dyDescent="0.2">
      <c r="A128" t="s">
        <v>142</v>
      </c>
      <c r="B128" t="s">
        <v>54</v>
      </c>
      <c r="C128" t="b">
        <v>1</v>
      </c>
      <c r="D128" t="b">
        <v>1</v>
      </c>
      <c r="E128" t="b">
        <v>1</v>
      </c>
      <c r="F128" t="b">
        <v>0</v>
      </c>
      <c r="G128" t="b">
        <v>1</v>
      </c>
      <c r="H128" t="b">
        <v>1</v>
      </c>
      <c r="I128" t="b">
        <v>1</v>
      </c>
      <c r="J128">
        <v>0</v>
      </c>
      <c r="K128">
        <v>3</v>
      </c>
      <c r="L128" s="1">
        <v>0</v>
      </c>
      <c r="M128">
        <v>1.25</v>
      </c>
      <c r="N128">
        <f t="shared" si="5"/>
        <v>0.41666666666666669</v>
      </c>
      <c r="O128">
        <f t="shared" si="6"/>
        <v>0</v>
      </c>
      <c r="P128">
        <f t="shared" si="7"/>
        <v>0.25</v>
      </c>
      <c r="Q128">
        <f t="shared" si="8"/>
        <v>0</v>
      </c>
      <c r="R128">
        <f t="shared" si="9"/>
        <v>0</v>
      </c>
    </row>
    <row r="129" spans="1:18" x14ac:dyDescent="0.2">
      <c r="A129" t="s">
        <v>143</v>
      </c>
      <c r="B129" t="s">
        <v>50</v>
      </c>
      <c r="C129" t="b">
        <v>1</v>
      </c>
      <c r="D129" t="b">
        <v>0</v>
      </c>
      <c r="E129" t="b">
        <v>0</v>
      </c>
      <c r="F129" t="b">
        <v>1</v>
      </c>
      <c r="G129" t="b">
        <v>0</v>
      </c>
      <c r="H129" t="b">
        <v>1</v>
      </c>
      <c r="I129" t="b">
        <v>1</v>
      </c>
      <c r="J129">
        <v>0</v>
      </c>
      <c r="K129">
        <v>3</v>
      </c>
      <c r="L129" s="1">
        <v>0</v>
      </c>
      <c r="M129">
        <v>1.25</v>
      </c>
      <c r="N129">
        <f t="shared" si="5"/>
        <v>0.41666666666666669</v>
      </c>
      <c r="O129">
        <f t="shared" si="6"/>
        <v>0</v>
      </c>
      <c r="P129">
        <f t="shared" si="7"/>
        <v>0.25</v>
      </c>
      <c r="Q129">
        <f t="shared" si="8"/>
        <v>0</v>
      </c>
      <c r="R129">
        <f t="shared" si="9"/>
        <v>0</v>
      </c>
    </row>
    <row r="130" spans="1:18" x14ac:dyDescent="0.2">
      <c r="A130" t="s">
        <v>144</v>
      </c>
      <c r="B130" t="s">
        <v>29</v>
      </c>
      <c r="C130" t="b">
        <v>1</v>
      </c>
      <c r="D130" t="b">
        <v>0</v>
      </c>
      <c r="E130" t="b">
        <v>1</v>
      </c>
      <c r="F130" t="b">
        <v>0</v>
      </c>
      <c r="G130" t="b">
        <v>0</v>
      </c>
      <c r="H130" t="b">
        <v>1</v>
      </c>
      <c r="I130" t="b">
        <v>1</v>
      </c>
      <c r="J130">
        <v>0</v>
      </c>
      <c r="K130">
        <v>3</v>
      </c>
      <c r="L130" s="1">
        <v>0</v>
      </c>
      <c r="M130">
        <v>1.25</v>
      </c>
      <c r="N130">
        <f t="shared" si="5"/>
        <v>0.41666666666666669</v>
      </c>
      <c r="O130">
        <f t="shared" si="6"/>
        <v>0</v>
      </c>
      <c r="P130">
        <f t="shared" si="7"/>
        <v>0.25</v>
      </c>
      <c r="Q130">
        <f t="shared" si="8"/>
        <v>0</v>
      </c>
      <c r="R130">
        <f t="shared" si="9"/>
        <v>0</v>
      </c>
    </row>
    <row r="131" spans="1:18" x14ac:dyDescent="0.2">
      <c r="A131" t="s">
        <v>145</v>
      </c>
      <c r="B131" t="s">
        <v>44</v>
      </c>
      <c r="C131" t="b">
        <v>1</v>
      </c>
      <c r="D131" t="b">
        <v>1</v>
      </c>
      <c r="E131" t="b">
        <v>0</v>
      </c>
      <c r="F131" t="b">
        <v>0</v>
      </c>
      <c r="G131" t="b">
        <v>1</v>
      </c>
      <c r="H131" t="b">
        <v>1</v>
      </c>
      <c r="I131" t="b">
        <v>0</v>
      </c>
      <c r="J131">
        <v>0</v>
      </c>
      <c r="K131">
        <v>3</v>
      </c>
      <c r="L131" s="1">
        <v>0</v>
      </c>
      <c r="M131">
        <v>1.25</v>
      </c>
      <c r="N131">
        <f t="shared" ref="N131:N194" si="10">M131/K131</f>
        <v>0.41666666666666669</v>
      </c>
      <c r="O131">
        <f t="shared" ref="O131:O194" si="11">IF(L131&gt;0.25,M131,0)</f>
        <v>0</v>
      </c>
      <c r="P131">
        <f t="shared" ref="P131:P194" si="12">IF(L131&lt;0.25,0.25,IF(L131=1,0.99,L131))</f>
        <v>0.25</v>
      </c>
      <c r="Q131">
        <f t="shared" ref="Q131:Q194" si="13">LN(P131/(1-P131))/LN(2)+LN(4-1)/LN(2)</f>
        <v>0</v>
      </c>
      <c r="R131">
        <f t="shared" ref="R131:R194" si="14">K131*Q131</f>
        <v>0</v>
      </c>
    </row>
    <row r="132" spans="1:18" x14ac:dyDescent="0.2">
      <c r="A132" t="s">
        <v>146</v>
      </c>
      <c r="B132" t="s">
        <v>88</v>
      </c>
      <c r="C132" t="b">
        <v>1</v>
      </c>
      <c r="D132" t="b">
        <v>1</v>
      </c>
      <c r="E132" t="b">
        <v>1</v>
      </c>
      <c r="F132" t="b">
        <v>0</v>
      </c>
      <c r="G132" t="b">
        <v>1</v>
      </c>
      <c r="H132" t="b">
        <v>1</v>
      </c>
      <c r="I132" t="b">
        <v>1</v>
      </c>
      <c r="J132">
        <v>0</v>
      </c>
      <c r="K132">
        <v>3</v>
      </c>
      <c r="L132" s="1">
        <v>0</v>
      </c>
      <c r="M132">
        <v>1.25</v>
      </c>
      <c r="N132">
        <f t="shared" si="10"/>
        <v>0.41666666666666669</v>
      </c>
      <c r="O132">
        <f t="shared" si="11"/>
        <v>0</v>
      </c>
      <c r="P132">
        <f t="shared" si="12"/>
        <v>0.25</v>
      </c>
      <c r="Q132">
        <f t="shared" si="13"/>
        <v>0</v>
      </c>
      <c r="R132">
        <f t="shared" si="14"/>
        <v>0</v>
      </c>
    </row>
    <row r="133" spans="1:18" x14ac:dyDescent="0.2">
      <c r="A133" t="s">
        <v>147</v>
      </c>
      <c r="B133" t="s">
        <v>50</v>
      </c>
      <c r="C133" t="b">
        <v>1</v>
      </c>
      <c r="D133" t="b">
        <v>1</v>
      </c>
      <c r="E133" t="b">
        <v>1</v>
      </c>
      <c r="F133" t="b">
        <v>1</v>
      </c>
      <c r="G133" t="b">
        <v>0</v>
      </c>
      <c r="H133" t="b">
        <v>1</v>
      </c>
      <c r="I133" t="b">
        <v>1</v>
      </c>
      <c r="J133">
        <v>0</v>
      </c>
      <c r="K133">
        <v>3</v>
      </c>
      <c r="L133" s="1">
        <v>0</v>
      </c>
      <c r="M133">
        <v>1.25</v>
      </c>
      <c r="N133">
        <f t="shared" si="10"/>
        <v>0.41666666666666669</v>
      </c>
      <c r="O133">
        <f t="shared" si="11"/>
        <v>0</v>
      </c>
      <c r="P133">
        <f t="shared" si="12"/>
        <v>0.25</v>
      </c>
      <c r="Q133">
        <f t="shared" si="13"/>
        <v>0</v>
      </c>
      <c r="R133">
        <f t="shared" si="14"/>
        <v>0</v>
      </c>
    </row>
    <row r="134" spans="1:18" x14ac:dyDescent="0.2">
      <c r="A134" t="s">
        <v>148</v>
      </c>
      <c r="B134" t="s">
        <v>29</v>
      </c>
      <c r="C134" t="b">
        <v>1</v>
      </c>
      <c r="D134" t="b">
        <v>1</v>
      </c>
      <c r="E134" t="b">
        <v>0</v>
      </c>
      <c r="F134" t="b">
        <v>1</v>
      </c>
      <c r="G134" t="b">
        <v>0</v>
      </c>
      <c r="H134" t="b">
        <v>1</v>
      </c>
      <c r="I134" t="b">
        <v>0</v>
      </c>
      <c r="J134">
        <v>0</v>
      </c>
      <c r="K134">
        <v>3</v>
      </c>
      <c r="L134" s="1">
        <v>0</v>
      </c>
      <c r="M134">
        <v>1.25</v>
      </c>
      <c r="N134">
        <f t="shared" si="10"/>
        <v>0.41666666666666669</v>
      </c>
      <c r="O134">
        <f t="shared" si="11"/>
        <v>0</v>
      </c>
      <c r="P134">
        <f t="shared" si="12"/>
        <v>0.25</v>
      </c>
      <c r="Q134">
        <f t="shared" si="13"/>
        <v>0</v>
      </c>
      <c r="R134">
        <f t="shared" si="14"/>
        <v>0</v>
      </c>
    </row>
    <row r="135" spans="1:18" x14ac:dyDescent="0.2">
      <c r="A135" t="s">
        <v>149</v>
      </c>
      <c r="B135" t="s">
        <v>44</v>
      </c>
      <c r="C135" t="b">
        <v>1</v>
      </c>
      <c r="D135" t="b">
        <v>1</v>
      </c>
      <c r="E135" t="b">
        <v>0</v>
      </c>
      <c r="F135" t="b">
        <v>1</v>
      </c>
      <c r="G135" t="b">
        <v>1</v>
      </c>
      <c r="H135" t="b">
        <v>1</v>
      </c>
      <c r="I135" t="b">
        <v>0</v>
      </c>
      <c r="J135">
        <v>0</v>
      </c>
      <c r="K135">
        <v>3</v>
      </c>
      <c r="L135" s="1">
        <v>0</v>
      </c>
      <c r="M135">
        <v>1.25</v>
      </c>
      <c r="N135">
        <f t="shared" si="10"/>
        <v>0.41666666666666669</v>
      </c>
      <c r="O135">
        <f t="shared" si="11"/>
        <v>0</v>
      </c>
      <c r="P135">
        <f t="shared" si="12"/>
        <v>0.25</v>
      </c>
      <c r="Q135">
        <f t="shared" si="13"/>
        <v>0</v>
      </c>
      <c r="R135">
        <f t="shared" si="14"/>
        <v>0</v>
      </c>
    </row>
    <row r="136" spans="1:18" x14ac:dyDescent="0.2">
      <c r="A136" t="s">
        <v>150</v>
      </c>
      <c r="B136" t="s">
        <v>64</v>
      </c>
      <c r="C136" t="b">
        <v>0</v>
      </c>
      <c r="D136" t="b">
        <v>1</v>
      </c>
      <c r="E136" t="b">
        <v>0</v>
      </c>
      <c r="F136" t="b">
        <v>1</v>
      </c>
      <c r="G136" t="b">
        <v>0</v>
      </c>
      <c r="H136" t="b">
        <v>0</v>
      </c>
      <c r="I136" t="b">
        <v>0</v>
      </c>
      <c r="J136">
        <v>0</v>
      </c>
      <c r="K136">
        <v>3</v>
      </c>
      <c r="L136" s="1">
        <v>0</v>
      </c>
      <c r="M136">
        <v>1.25</v>
      </c>
      <c r="N136">
        <f t="shared" si="10"/>
        <v>0.41666666666666669</v>
      </c>
      <c r="O136">
        <f t="shared" si="11"/>
        <v>0</v>
      </c>
      <c r="P136">
        <f t="shared" si="12"/>
        <v>0.25</v>
      </c>
      <c r="Q136">
        <f t="shared" si="13"/>
        <v>0</v>
      </c>
      <c r="R136">
        <f t="shared" si="14"/>
        <v>0</v>
      </c>
    </row>
    <row r="137" spans="1:18" x14ac:dyDescent="0.2">
      <c r="A137" t="s">
        <v>151</v>
      </c>
      <c r="B137" t="s">
        <v>50</v>
      </c>
      <c r="C137" t="b">
        <v>1</v>
      </c>
      <c r="D137" t="b">
        <v>0</v>
      </c>
      <c r="E137" t="b">
        <v>0</v>
      </c>
      <c r="F137" t="b">
        <v>0</v>
      </c>
      <c r="G137" t="b">
        <v>1</v>
      </c>
      <c r="H137" t="b">
        <v>1</v>
      </c>
      <c r="I137" t="b">
        <v>1</v>
      </c>
      <c r="J137">
        <v>0</v>
      </c>
      <c r="K137">
        <v>3</v>
      </c>
      <c r="L137" s="1">
        <v>0</v>
      </c>
      <c r="M137">
        <v>1.25</v>
      </c>
      <c r="N137">
        <f t="shared" si="10"/>
        <v>0.41666666666666669</v>
      </c>
      <c r="O137">
        <f t="shared" si="11"/>
        <v>0</v>
      </c>
      <c r="P137">
        <f t="shared" si="12"/>
        <v>0.25</v>
      </c>
      <c r="Q137">
        <f t="shared" si="13"/>
        <v>0</v>
      </c>
      <c r="R137">
        <f t="shared" si="14"/>
        <v>0</v>
      </c>
    </row>
    <row r="138" spans="1:18" x14ac:dyDescent="0.2">
      <c r="A138" t="s">
        <v>152</v>
      </c>
      <c r="B138" t="s">
        <v>14</v>
      </c>
      <c r="C138" t="b">
        <v>1</v>
      </c>
      <c r="D138" t="b">
        <v>1</v>
      </c>
      <c r="E138" t="b">
        <v>0</v>
      </c>
      <c r="F138" t="b">
        <v>1</v>
      </c>
      <c r="G138" t="b">
        <v>0</v>
      </c>
      <c r="H138" t="b">
        <v>1</v>
      </c>
      <c r="I138" t="b">
        <v>0</v>
      </c>
      <c r="J138">
        <v>0</v>
      </c>
      <c r="K138">
        <v>3</v>
      </c>
      <c r="L138" s="1">
        <v>0</v>
      </c>
      <c r="M138">
        <v>1.25</v>
      </c>
      <c r="N138">
        <f t="shared" si="10"/>
        <v>0.41666666666666669</v>
      </c>
      <c r="O138">
        <f t="shared" si="11"/>
        <v>0</v>
      </c>
      <c r="P138">
        <f t="shared" si="12"/>
        <v>0.25</v>
      </c>
      <c r="Q138">
        <f t="shared" si="13"/>
        <v>0</v>
      </c>
      <c r="R138">
        <f t="shared" si="14"/>
        <v>0</v>
      </c>
    </row>
    <row r="139" spans="1:18" x14ac:dyDescent="0.2">
      <c r="A139" t="s">
        <v>153</v>
      </c>
      <c r="B139" t="s">
        <v>14</v>
      </c>
      <c r="C139" t="b">
        <v>1</v>
      </c>
      <c r="D139" t="b">
        <v>1</v>
      </c>
      <c r="E139" t="b">
        <v>0</v>
      </c>
      <c r="F139" t="b">
        <v>1</v>
      </c>
      <c r="G139" t="b">
        <v>1</v>
      </c>
      <c r="H139" t="b">
        <v>1</v>
      </c>
      <c r="I139" t="b">
        <v>0</v>
      </c>
      <c r="J139">
        <v>0</v>
      </c>
      <c r="K139">
        <v>3</v>
      </c>
      <c r="L139" s="1">
        <v>0</v>
      </c>
      <c r="M139">
        <v>1.25</v>
      </c>
      <c r="N139">
        <f t="shared" si="10"/>
        <v>0.41666666666666669</v>
      </c>
      <c r="O139">
        <f t="shared" si="11"/>
        <v>0</v>
      </c>
      <c r="P139">
        <f t="shared" si="12"/>
        <v>0.25</v>
      </c>
      <c r="Q139">
        <f t="shared" si="13"/>
        <v>0</v>
      </c>
      <c r="R139">
        <f t="shared" si="14"/>
        <v>0</v>
      </c>
    </row>
    <row r="140" spans="1:18" x14ac:dyDescent="0.2">
      <c r="A140" t="s">
        <v>154</v>
      </c>
      <c r="B140" t="s">
        <v>29</v>
      </c>
      <c r="C140" t="b">
        <v>1</v>
      </c>
      <c r="D140" t="b">
        <v>1</v>
      </c>
      <c r="E140" t="b">
        <v>0</v>
      </c>
      <c r="F140" t="b">
        <v>1</v>
      </c>
      <c r="G140" t="b">
        <v>1</v>
      </c>
      <c r="H140" t="b">
        <v>0</v>
      </c>
      <c r="I140" t="b">
        <v>1</v>
      </c>
      <c r="J140">
        <v>0</v>
      </c>
      <c r="K140">
        <v>3</v>
      </c>
      <c r="L140" s="1">
        <v>0</v>
      </c>
      <c r="M140">
        <v>1.25</v>
      </c>
      <c r="N140">
        <f t="shared" si="10"/>
        <v>0.41666666666666669</v>
      </c>
      <c r="O140">
        <f t="shared" si="11"/>
        <v>0</v>
      </c>
      <c r="P140">
        <f t="shared" si="12"/>
        <v>0.25</v>
      </c>
      <c r="Q140">
        <f t="shared" si="13"/>
        <v>0</v>
      </c>
      <c r="R140">
        <f t="shared" si="14"/>
        <v>0</v>
      </c>
    </row>
    <row r="141" spans="1:18" x14ac:dyDescent="0.2">
      <c r="A141" t="s">
        <v>155</v>
      </c>
      <c r="B141" t="s">
        <v>50</v>
      </c>
      <c r="C141" t="b">
        <v>1</v>
      </c>
      <c r="D141" t="b">
        <v>0</v>
      </c>
      <c r="E141" t="b">
        <v>0</v>
      </c>
      <c r="F141" t="b">
        <v>1</v>
      </c>
      <c r="G141" t="b">
        <v>1</v>
      </c>
      <c r="H141" t="b">
        <v>0</v>
      </c>
      <c r="I141" t="b">
        <v>0</v>
      </c>
      <c r="J141">
        <v>0</v>
      </c>
      <c r="K141">
        <v>3</v>
      </c>
      <c r="L141" s="1">
        <v>0</v>
      </c>
      <c r="M141">
        <v>1.25</v>
      </c>
      <c r="N141">
        <f t="shared" si="10"/>
        <v>0.41666666666666669</v>
      </c>
      <c r="O141">
        <f t="shared" si="11"/>
        <v>0</v>
      </c>
      <c r="P141">
        <f t="shared" si="12"/>
        <v>0.25</v>
      </c>
      <c r="Q141">
        <f t="shared" si="13"/>
        <v>0</v>
      </c>
      <c r="R141">
        <f t="shared" si="14"/>
        <v>0</v>
      </c>
    </row>
    <row r="142" spans="1:18" x14ac:dyDescent="0.2">
      <c r="A142" t="s">
        <v>156</v>
      </c>
      <c r="B142" t="s">
        <v>14</v>
      </c>
      <c r="C142" t="b">
        <v>0</v>
      </c>
      <c r="D142" t="b">
        <v>1</v>
      </c>
      <c r="E142" t="b">
        <v>0</v>
      </c>
      <c r="F142" t="b">
        <v>0</v>
      </c>
      <c r="G142" t="b">
        <v>1</v>
      </c>
      <c r="H142" t="b">
        <v>1</v>
      </c>
      <c r="I142" t="b">
        <v>1</v>
      </c>
      <c r="J142">
        <v>7</v>
      </c>
      <c r="K142">
        <v>18</v>
      </c>
      <c r="L142" s="1">
        <v>0.39</v>
      </c>
      <c r="M142">
        <v>1.23</v>
      </c>
      <c r="N142">
        <f t="shared" si="10"/>
        <v>6.8333333333333329E-2</v>
      </c>
      <c r="O142">
        <f t="shared" si="11"/>
        <v>1.23</v>
      </c>
      <c r="P142">
        <f t="shared" si="12"/>
        <v>0.39</v>
      </c>
      <c r="Q142">
        <f t="shared" si="13"/>
        <v>0.93962738202051843</v>
      </c>
      <c r="R142">
        <f t="shared" si="14"/>
        <v>16.913292876369333</v>
      </c>
    </row>
    <row r="143" spans="1:18" x14ac:dyDescent="0.2">
      <c r="A143" t="s">
        <v>157</v>
      </c>
      <c r="B143" t="s">
        <v>64</v>
      </c>
      <c r="C143" t="b">
        <v>0</v>
      </c>
      <c r="D143" t="b">
        <v>1</v>
      </c>
      <c r="E143" t="b">
        <v>0</v>
      </c>
      <c r="F143" t="b">
        <v>0</v>
      </c>
      <c r="G143" t="b">
        <v>0</v>
      </c>
      <c r="H143" t="b">
        <v>1</v>
      </c>
      <c r="I143" t="b">
        <v>1</v>
      </c>
      <c r="J143">
        <v>5</v>
      </c>
      <c r="K143">
        <v>12</v>
      </c>
      <c r="L143" s="1">
        <v>0.42</v>
      </c>
      <c r="M143">
        <v>1.19</v>
      </c>
      <c r="N143">
        <f t="shared" si="10"/>
        <v>9.9166666666666667E-2</v>
      </c>
      <c r="O143">
        <f t="shared" si="11"/>
        <v>1.19</v>
      </c>
      <c r="P143">
        <f t="shared" si="12"/>
        <v>0.42</v>
      </c>
      <c r="Q143">
        <f t="shared" si="13"/>
        <v>1.1192989283723442</v>
      </c>
      <c r="R143">
        <f t="shared" si="14"/>
        <v>13.431587140468132</v>
      </c>
    </row>
    <row r="144" spans="1:18" x14ac:dyDescent="0.2">
      <c r="A144" t="s">
        <v>158</v>
      </c>
      <c r="B144" t="s">
        <v>29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  <c r="J144">
        <v>6</v>
      </c>
      <c r="K144">
        <v>15</v>
      </c>
      <c r="L144" s="1">
        <v>0.4</v>
      </c>
      <c r="M144">
        <v>1.17</v>
      </c>
      <c r="N144">
        <f t="shared" si="10"/>
        <v>7.8E-2</v>
      </c>
      <c r="O144">
        <f t="shared" si="11"/>
        <v>1.17</v>
      </c>
      <c r="P144">
        <f t="shared" si="12"/>
        <v>0.4</v>
      </c>
      <c r="Q144">
        <f t="shared" si="13"/>
        <v>1.0000000000000002</v>
      </c>
      <c r="R144">
        <f t="shared" si="14"/>
        <v>15.000000000000004</v>
      </c>
    </row>
    <row r="145" spans="1:18" x14ac:dyDescent="0.2">
      <c r="A145" t="s">
        <v>159</v>
      </c>
      <c r="B145" t="s">
        <v>29</v>
      </c>
      <c r="C145" t="b">
        <v>1</v>
      </c>
      <c r="D145" t="b">
        <v>0</v>
      </c>
      <c r="E145" t="b">
        <v>1</v>
      </c>
      <c r="F145" t="b">
        <v>0</v>
      </c>
      <c r="G145" t="b">
        <v>1</v>
      </c>
      <c r="H145" t="b">
        <v>1</v>
      </c>
      <c r="I145" t="b">
        <v>1</v>
      </c>
      <c r="J145">
        <v>4</v>
      </c>
      <c r="K145">
        <v>9</v>
      </c>
      <c r="L145" s="1">
        <v>0.44</v>
      </c>
      <c r="M145">
        <v>1.1100000000000001</v>
      </c>
      <c r="N145">
        <f t="shared" si="10"/>
        <v>0.12333333333333335</v>
      </c>
      <c r="O145">
        <f t="shared" si="11"/>
        <v>1.1100000000000001</v>
      </c>
      <c r="P145">
        <f t="shared" si="12"/>
        <v>0.44</v>
      </c>
      <c r="Q145">
        <f t="shared" si="13"/>
        <v>1.2370391973008494</v>
      </c>
      <c r="R145">
        <f t="shared" si="14"/>
        <v>11.133352775707644</v>
      </c>
    </row>
    <row r="146" spans="1:18" x14ac:dyDescent="0.2">
      <c r="A146" t="s">
        <v>160</v>
      </c>
      <c r="B146" t="s">
        <v>29</v>
      </c>
      <c r="C146" t="b">
        <v>1</v>
      </c>
      <c r="D146" t="b">
        <v>1</v>
      </c>
      <c r="E146" t="b">
        <v>1</v>
      </c>
      <c r="F146" t="b">
        <v>0</v>
      </c>
      <c r="G146" t="b">
        <v>1</v>
      </c>
      <c r="H146" t="b">
        <v>1</v>
      </c>
      <c r="I146" t="b">
        <v>0</v>
      </c>
      <c r="J146">
        <v>4</v>
      </c>
      <c r="K146">
        <v>9</v>
      </c>
      <c r="L146" s="1">
        <v>0.44</v>
      </c>
      <c r="M146">
        <v>1.1100000000000001</v>
      </c>
      <c r="N146">
        <f t="shared" si="10"/>
        <v>0.12333333333333335</v>
      </c>
      <c r="O146">
        <f t="shared" si="11"/>
        <v>1.1100000000000001</v>
      </c>
      <c r="P146">
        <f t="shared" si="12"/>
        <v>0.44</v>
      </c>
      <c r="Q146">
        <f t="shared" si="13"/>
        <v>1.2370391973008494</v>
      </c>
      <c r="R146">
        <f t="shared" si="14"/>
        <v>11.133352775707644</v>
      </c>
    </row>
    <row r="147" spans="1:18" x14ac:dyDescent="0.2">
      <c r="A147" t="s">
        <v>161</v>
      </c>
      <c r="B147" t="s">
        <v>44</v>
      </c>
      <c r="C147" t="b">
        <v>0</v>
      </c>
      <c r="D147" t="b">
        <v>1</v>
      </c>
      <c r="E147" t="b">
        <v>1</v>
      </c>
      <c r="F147" t="b">
        <v>0</v>
      </c>
      <c r="G147" t="b">
        <v>0</v>
      </c>
      <c r="H147" t="b">
        <v>1</v>
      </c>
      <c r="I147" t="b">
        <v>1</v>
      </c>
      <c r="J147">
        <v>1</v>
      </c>
      <c r="K147">
        <v>10</v>
      </c>
      <c r="L147" s="1">
        <v>0.1</v>
      </c>
      <c r="M147">
        <v>1.05</v>
      </c>
      <c r="N147">
        <f t="shared" si="10"/>
        <v>0.10500000000000001</v>
      </c>
      <c r="O147">
        <f t="shared" si="11"/>
        <v>0</v>
      </c>
      <c r="P147">
        <f t="shared" si="12"/>
        <v>0.25</v>
      </c>
      <c r="Q147">
        <f t="shared" si="13"/>
        <v>0</v>
      </c>
      <c r="R147">
        <f t="shared" si="14"/>
        <v>0</v>
      </c>
    </row>
    <row r="148" spans="1:18" x14ac:dyDescent="0.2">
      <c r="A148" t="s">
        <v>162</v>
      </c>
      <c r="B148" t="s">
        <v>14</v>
      </c>
      <c r="C148" t="b">
        <v>1</v>
      </c>
      <c r="D148" t="b">
        <v>0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>
        <v>7</v>
      </c>
      <c r="K148">
        <v>19</v>
      </c>
      <c r="L148" s="1">
        <v>0.37</v>
      </c>
      <c r="M148">
        <v>0.97</v>
      </c>
      <c r="N148">
        <f t="shared" si="10"/>
        <v>5.105263157894737E-2</v>
      </c>
      <c r="O148">
        <f t="shared" si="11"/>
        <v>0.97</v>
      </c>
      <c r="P148">
        <f t="shared" si="12"/>
        <v>0.37</v>
      </c>
      <c r="Q148">
        <f t="shared" si="13"/>
        <v>0.81713594285018964</v>
      </c>
      <c r="R148">
        <f t="shared" si="14"/>
        <v>15.525582914153603</v>
      </c>
    </row>
    <row r="149" spans="1:18" x14ac:dyDescent="0.2">
      <c r="A149" t="s">
        <v>163</v>
      </c>
      <c r="B149" t="s">
        <v>50</v>
      </c>
      <c r="C149" t="b">
        <v>1</v>
      </c>
      <c r="D149" t="b">
        <v>0</v>
      </c>
      <c r="E149" t="b">
        <v>1</v>
      </c>
      <c r="F149" t="b">
        <v>1</v>
      </c>
      <c r="G149" t="b">
        <v>0</v>
      </c>
      <c r="H149" t="b">
        <v>1</v>
      </c>
      <c r="I149" t="b">
        <v>1</v>
      </c>
      <c r="J149">
        <v>9</v>
      </c>
      <c r="K149">
        <v>26</v>
      </c>
      <c r="L149" s="1">
        <v>0.35</v>
      </c>
      <c r="M149">
        <v>0.93</v>
      </c>
      <c r="N149">
        <f t="shared" si="10"/>
        <v>3.5769230769230768E-2</v>
      </c>
      <c r="O149">
        <f t="shared" si="11"/>
        <v>0.93</v>
      </c>
      <c r="P149">
        <f t="shared" si="12"/>
        <v>0.35</v>
      </c>
      <c r="Q149">
        <f t="shared" si="13"/>
        <v>0.69187770463766807</v>
      </c>
      <c r="R149">
        <f t="shared" si="14"/>
        <v>17.988820320579372</v>
      </c>
    </row>
    <row r="150" spans="1:18" x14ac:dyDescent="0.2">
      <c r="A150" t="s">
        <v>164</v>
      </c>
      <c r="B150" t="s">
        <v>29</v>
      </c>
      <c r="C150" t="b">
        <v>1</v>
      </c>
      <c r="D150" t="b">
        <v>1</v>
      </c>
      <c r="E150" t="b">
        <v>0</v>
      </c>
      <c r="F150" t="b">
        <v>1</v>
      </c>
      <c r="G150" t="b">
        <v>0</v>
      </c>
      <c r="H150" t="b">
        <v>1</v>
      </c>
      <c r="I150" t="b">
        <v>0</v>
      </c>
      <c r="J150">
        <v>2</v>
      </c>
      <c r="K150">
        <v>4</v>
      </c>
      <c r="L150" s="1">
        <v>0.5</v>
      </c>
      <c r="M150">
        <v>0.83</v>
      </c>
      <c r="N150">
        <f t="shared" si="10"/>
        <v>0.20749999999999999</v>
      </c>
      <c r="O150">
        <f t="shared" si="11"/>
        <v>0.83</v>
      </c>
      <c r="P150">
        <f t="shared" si="12"/>
        <v>0.5</v>
      </c>
      <c r="Q150">
        <f t="shared" si="13"/>
        <v>1.5849625007211563</v>
      </c>
      <c r="R150">
        <f t="shared" si="14"/>
        <v>6.3398500028846252</v>
      </c>
    </row>
    <row r="151" spans="1:18" x14ac:dyDescent="0.2">
      <c r="A151" t="s">
        <v>165</v>
      </c>
      <c r="B151" t="s">
        <v>29</v>
      </c>
      <c r="C151" t="b">
        <v>0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0</v>
      </c>
      <c r="J151">
        <v>2</v>
      </c>
      <c r="K151">
        <v>4</v>
      </c>
      <c r="L151" s="1">
        <v>0.5</v>
      </c>
      <c r="M151">
        <v>0.83</v>
      </c>
      <c r="N151">
        <f t="shared" si="10"/>
        <v>0.20749999999999999</v>
      </c>
      <c r="O151">
        <f t="shared" si="11"/>
        <v>0.83</v>
      </c>
      <c r="P151">
        <f t="shared" si="12"/>
        <v>0.5</v>
      </c>
      <c r="Q151">
        <f t="shared" si="13"/>
        <v>1.5849625007211563</v>
      </c>
      <c r="R151">
        <f t="shared" si="14"/>
        <v>6.3398500028846252</v>
      </c>
    </row>
    <row r="152" spans="1:18" x14ac:dyDescent="0.2">
      <c r="A152" t="s">
        <v>166</v>
      </c>
      <c r="B152" t="s">
        <v>29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0</v>
      </c>
      <c r="J152">
        <v>2</v>
      </c>
      <c r="K152">
        <v>4</v>
      </c>
      <c r="L152" s="1">
        <v>0.5</v>
      </c>
      <c r="M152">
        <v>0.83</v>
      </c>
      <c r="N152">
        <f t="shared" si="10"/>
        <v>0.20749999999999999</v>
      </c>
      <c r="O152">
        <f t="shared" si="11"/>
        <v>0.83</v>
      </c>
      <c r="P152">
        <f t="shared" si="12"/>
        <v>0.5</v>
      </c>
      <c r="Q152">
        <f t="shared" si="13"/>
        <v>1.5849625007211563</v>
      </c>
      <c r="R152">
        <f t="shared" si="14"/>
        <v>6.3398500028846252</v>
      </c>
    </row>
    <row r="153" spans="1:18" x14ac:dyDescent="0.2">
      <c r="A153" t="s">
        <v>167</v>
      </c>
      <c r="B153" t="s">
        <v>64</v>
      </c>
      <c r="C153" t="b">
        <v>1</v>
      </c>
      <c r="D153" t="b">
        <v>0</v>
      </c>
      <c r="E153" t="b">
        <v>1</v>
      </c>
      <c r="F153" t="b">
        <v>1</v>
      </c>
      <c r="G153" t="b">
        <v>1</v>
      </c>
      <c r="H153" t="b">
        <v>0</v>
      </c>
      <c r="I153" t="b">
        <v>0</v>
      </c>
      <c r="J153">
        <v>2</v>
      </c>
      <c r="K153">
        <v>4</v>
      </c>
      <c r="L153" s="1">
        <v>0.5</v>
      </c>
      <c r="M153">
        <v>0.83</v>
      </c>
      <c r="N153">
        <f t="shared" si="10"/>
        <v>0.20749999999999999</v>
      </c>
      <c r="O153">
        <f t="shared" si="11"/>
        <v>0.83</v>
      </c>
      <c r="P153">
        <f t="shared" si="12"/>
        <v>0.5</v>
      </c>
      <c r="Q153">
        <f t="shared" si="13"/>
        <v>1.5849625007211563</v>
      </c>
      <c r="R153">
        <f t="shared" si="14"/>
        <v>6.3398500028846252</v>
      </c>
    </row>
    <row r="154" spans="1:18" x14ac:dyDescent="0.2">
      <c r="A154" t="s">
        <v>168</v>
      </c>
      <c r="B154" t="s">
        <v>14</v>
      </c>
      <c r="C154" t="b">
        <v>1</v>
      </c>
      <c r="D154" t="b">
        <v>0</v>
      </c>
      <c r="E154" t="b">
        <v>1</v>
      </c>
      <c r="F154" t="b">
        <v>0</v>
      </c>
      <c r="G154" t="b">
        <v>1</v>
      </c>
      <c r="H154" t="b">
        <v>0</v>
      </c>
      <c r="I154" t="b">
        <v>1</v>
      </c>
      <c r="J154">
        <v>2</v>
      </c>
      <c r="K154">
        <v>4</v>
      </c>
      <c r="L154" s="1">
        <v>0.5</v>
      </c>
      <c r="M154">
        <v>0.83</v>
      </c>
      <c r="N154">
        <f t="shared" si="10"/>
        <v>0.20749999999999999</v>
      </c>
      <c r="O154">
        <f t="shared" si="11"/>
        <v>0.83</v>
      </c>
      <c r="P154">
        <f t="shared" si="12"/>
        <v>0.5</v>
      </c>
      <c r="Q154">
        <f t="shared" si="13"/>
        <v>1.5849625007211563</v>
      </c>
      <c r="R154">
        <f t="shared" si="14"/>
        <v>6.3398500028846252</v>
      </c>
    </row>
    <row r="155" spans="1:18" x14ac:dyDescent="0.2">
      <c r="A155" t="s">
        <v>169</v>
      </c>
      <c r="B155" t="s">
        <v>50</v>
      </c>
      <c r="C155" t="b">
        <v>0</v>
      </c>
      <c r="D155" t="b">
        <v>1</v>
      </c>
      <c r="E155" t="b">
        <v>0</v>
      </c>
      <c r="F155" t="b">
        <v>1</v>
      </c>
      <c r="G155" t="b">
        <v>0</v>
      </c>
      <c r="H155" t="b">
        <v>1</v>
      </c>
      <c r="I155" t="b">
        <v>0</v>
      </c>
      <c r="J155">
        <v>2</v>
      </c>
      <c r="K155">
        <v>4</v>
      </c>
      <c r="L155" s="1">
        <v>0.5</v>
      </c>
      <c r="M155">
        <v>0.83</v>
      </c>
      <c r="N155">
        <f t="shared" si="10"/>
        <v>0.20749999999999999</v>
      </c>
      <c r="O155">
        <f t="shared" si="11"/>
        <v>0.83</v>
      </c>
      <c r="P155">
        <f t="shared" si="12"/>
        <v>0.5</v>
      </c>
      <c r="Q155">
        <f t="shared" si="13"/>
        <v>1.5849625007211563</v>
      </c>
      <c r="R155">
        <f t="shared" si="14"/>
        <v>6.3398500028846252</v>
      </c>
    </row>
    <row r="156" spans="1:18" x14ac:dyDescent="0.2">
      <c r="A156" t="s">
        <v>58</v>
      </c>
      <c r="B156" t="s">
        <v>88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0</v>
      </c>
      <c r="I156" t="b">
        <v>0</v>
      </c>
      <c r="J156">
        <v>0</v>
      </c>
      <c r="K156">
        <v>2</v>
      </c>
      <c r="L156" s="1">
        <v>0</v>
      </c>
      <c r="M156">
        <v>0.83</v>
      </c>
      <c r="N156">
        <f t="shared" si="10"/>
        <v>0.41499999999999998</v>
      </c>
      <c r="O156">
        <f t="shared" si="11"/>
        <v>0</v>
      </c>
      <c r="P156">
        <f t="shared" si="12"/>
        <v>0.25</v>
      </c>
      <c r="Q156">
        <f t="shared" si="13"/>
        <v>0</v>
      </c>
      <c r="R156">
        <f t="shared" si="14"/>
        <v>0</v>
      </c>
    </row>
    <row r="157" spans="1:18" x14ac:dyDescent="0.2">
      <c r="A157" t="s">
        <v>170</v>
      </c>
      <c r="B157" t="s">
        <v>18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>
        <v>0</v>
      </c>
      <c r="K157">
        <v>2</v>
      </c>
      <c r="L157" s="1">
        <v>0</v>
      </c>
      <c r="M157">
        <v>0.83</v>
      </c>
      <c r="N157">
        <f t="shared" si="10"/>
        <v>0.41499999999999998</v>
      </c>
      <c r="O157">
        <f t="shared" si="11"/>
        <v>0</v>
      </c>
      <c r="P157">
        <f t="shared" si="12"/>
        <v>0.25</v>
      </c>
      <c r="Q157">
        <f t="shared" si="13"/>
        <v>0</v>
      </c>
      <c r="R157">
        <f t="shared" si="14"/>
        <v>0</v>
      </c>
    </row>
    <row r="158" spans="1:18" x14ac:dyDescent="0.2">
      <c r="A158" t="s">
        <v>171</v>
      </c>
      <c r="B158" t="s">
        <v>50</v>
      </c>
      <c r="C158" t="b">
        <v>1</v>
      </c>
      <c r="D158" t="b">
        <v>0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>
        <v>0</v>
      </c>
      <c r="K158">
        <v>2</v>
      </c>
      <c r="L158" s="1">
        <v>0</v>
      </c>
      <c r="M158">
        <v>0.83</v>
      </c>
      <c r="N158">
        <f t="shared" si="10"/>
        <v>0.41499999999999998</v>
      </c>
      <c r="O158">
        <f t="shared" si="11"/>
        <v>0</v>
      </c>
      <c r="P158">
        <f t="shared" si="12"/>
        <v>0.25</v>
      </c>
      <c r="Q158">
        <f t="shared" si="13"/>
        <v>0</v>
      </c>
      <c r="R158">
        <f t="shared" si="14"/>
        <v>0</v>
      </c>
    </row>
    <row r="159" spans="1:18" x14ac:dyDescent="0.2">
      <c r="A159" t="s">
        <v>172</v>
      </c>
      <c r="B159" t="s">
        <v>64</v>
      </c>
      <c r="C159" t="b">
        <v>1</v>
      </c>
      <c r="D159" t="b">
        <v>0</v>
      </c>
      <c r="E159" t="b">
        <v>0</v>
      </c>
      <c r="F159" t="b">
        <v>0</v>
      </c>
      <c r="G159" t="b">
        <v>1</v>
      </c>
      <c r="H159" t="b">
        <v>1</v>
      </c>
      <c r="I159" t="b">
        <v>0</v>
      </c>
      <c r="J159">
        <v>0</v>
      </c>
      <c r="K159">
        <v>2</v>
      </c>
      <c r="L159" s="1">
        <v>0</v>
      </c>
      <c r="M159">
        <v>0.83</v>
      </c>
      <c r="N159">
        <f t="shared" si="10"/>
        <v>0.41499999999999998</v>
      </c>
      <c r="O159">
        <f t="shared" si="11"/>
        <v>0</v>
      </c>
      <c r="P159">
        <f t="shared" si="12"/>
        <v>0.25</v>
      </c>
      <c r="Q159">
        <f t="shared" si="13"/>
        <v>0</v>
      </c>
      <c r="R159">
        <f t="shared" si="14"/>
        <v>0</v>
      </c>
    </row>
    <row r="160" spans="1:18" x14ac:dyDescent="0.2">
      <c r="A160" t="s">
        <v>173</v>
      </c>
      <c r="B160" t="s">
        <v>14</v>
      </c>
      <c r="C160" t="b">
        <v>1</v>
      </c>
      <c r="D160" t="b">
        <v>1</v>
      </c>
      <c r="E160" t="b">
        <v>0</v>
      </c>
      <c r="F160" t="b">
        <v>0</v>
      </c>
      <c r="G160" t="b">
        <v>0</v>
      </c>
      <c r="H160" t="b">
        <v>1</v>
      </c>
      <c r="I160" t="b">
        <v>0</v>
      </c>
      <c r="J160">
        <v>0</v>
      </c>
      <c r="K160">
        <v>2</v>
      </c>
      <c r="L160" s="1">
        <v>0</v>
      </c>
      <c r="M160">
        <v>0.83</v>
      </c>
      <c r="N160">
        <f t="shared" si="10"/>
        <v>0.41499999999999998</v>
      </c>
      <c r="O160">
        <f t="shared" si="11"/>
        <v>0</v>
      </c>
      <c r="P160">
        <f t="shared" si="12"/>
        <v>0.25</v>
      </c>
      <c r="Q160">
        <f t="shared" si="13"/>
        <v>0</v>
      </c>
      <c r="R160">
        <f t="shared" si="14"/>
        <v>0</v>
      </c>
    </row>
    <row r="161" spans="1:18" x14ac:dyDescent="0.2">
      <c r="A161" t="s">
        <v>174</v>
      </c>
      <c r="B161" t="s">
        <v>18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>
        <v>0</v>
      </c>
      <c r="K161">
        <v>2</v>
      </c>
      <c r="L161" s="1">
        <v>0</v>
      </c>
      <c r="M161">
        <v>0.83</v>
      </c>
      <c r="N161">
        <f t="shared" si="10"/>
        <v>0.41499999999999998</v>
      </c>
      <c r="O161">
        <f t="shared" si="11"/>
        <v>0</v>
      </c>
      <c r="P161">
        <f t="shared" si="12"/>
        <v>0.25</v>
      </c>
      <c r="Q161">
        <f t="shared" si="13"/>
        <v>0</v>
      </c>
      <c r="R161">
        <f t="shared" si="14"/>
        <v>0</v>
      </c>
    </row>
    <row r="162" spans="1:18" x14ac:dyDescent="0.2">
      <c r="A162" t="s">
        <v>175</v>
      </c>
      <c r="B162" t="s">
        <v>29</v>
      </c>
      <c r="C162" t="b">
        <v>1</v>
      </c>
      <c r="D162" t="b">
        <v>1</v>
      </c>
      <c r="E162" t="b">
        <v>0</v>
      </c>
      <c r="F162" t="b">
        <v>1</v>
      </c>
      <c r="G162" t="b">
        <v>0</v>
      </c>
      <c r="H162" t="b">
        <v>1</v>
      </c>
      <c r="I162" t="b">
        <v>1</v>
      </c>
      <c r="J162">
        <v>0</v>
      </c>
      <c r="K162">
        <v>2</v>
      </c>
      <c r="L162" s="1">
        <v>0</v>
      </c>
      <c r="M162">
        <v>0.83</v>
      </c>
      <c r="N162">
        <f t="shared" si="10"/>
        <v>0.41499999999999998</v>
      </c>
      <c r="O162">
        <f t="shared" si="11"/>
        <v>0</v>
      </c>
      <c r="P162">
        <f t="shared" si="12"/>
        <v>0.25</v>
      </c>
      <c r="Q162">
        <f t="shared" si="13"/>
        <v>0</v>
      </c>
      <c r="R162">
        <f t="shared" si="14"/>
        <v>0</v>
      </c>
    </row>
    <row r="163" spans="1:18" x14ac:dyDescent="0.2">
      <c r="A163" t="s">
        <v>176</v>
      </c>
      <c r="B163" t="s">
        <v>64</v>
      </c>
      <c r="C163" t="b">
        <v>1</v>
      </c>
      <c r="D163" t="b">
        <v>1</v>
      </c>
      <c r="E163" t="b">
        <v>0</v>
      </c>
      <c r="F163" t="b">
        <v>1</v>
      </c>
      <c r="G163" t="b">
        <v>0</v>
      </c>
      <c r="H163" t="b">
        <v>1</v>
      </c>
      <c r="I163" t="b">
        <v>1</v>
      </c>
      <c r="J163">
        <v>0</v>
      </c>
      <c r="K163">
        <v>2</v>
      </c>
      <c r="L163" s="1">
        <v>0</v>
      </c>
      <c r="M163">
        <v>0.83</v>
      </c>
      <c r="N163">
        <f t="shared" si="10"/>
        <v>0.41499999999999998</v>
      </c>
      <c r="O163">
        <f t="shared" si="11"/>
        <v>0</v>
      </c>
      <c r="P163">
        <f t="shared" si="12"/>
        <v>0.25</v>
      </c>
      <c r="Q163">
        <f t="shared" si="13"/>
        <v>0</v>
      </c>
      <c r="R163">
        <f t="shared" si="14"/>
        <v>0</v>
      </c>
    </row>
    <row r="164" spans="1:18" x14ac:dyDescent="0.2">
      <c r="A164" t="s">
        <v>177</v>
      </c>
      <c r="B164" t="s">
        <v>18</v>
      </c>
      <c r="C164" t="b">
        <v>0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0</v>
      </c>
      <c r="J164">
        <v>0</v>
      </c>
      <c r="K164">
        <v>2</v>
      </c>
      <c r="L164" s="1">
        <v>0</v>
      </c>
      <c r="M164">
        <v>0.83</v>
      </c>
      <c r="N164">
        <f t="shared" si="10"/>
        <v>0.41499999999999998</v>
      </c>
      <c r="O164">
        <f t="shared" si="11"/>
        <v>0</v>
      </c>
      <c r="P164">
        <f t="shared" si="12"/>
        <v>0.25</v>
      </c>
      <c r="Q164">
        <f t="shared" si="13"/>
        <v>0</v>
      </c>
      <c r="R164">
        <f t="shared" si="14"/>
        <v>0</v>
      </c>
    </row>
    <row r="165" spans="1:18" x14ac:dyDescent="0.2">
      <c r="A165" t="s">
        <v>178</v>
      </c>
      <c r="B165" t="s">
        <v>64</v>
      </c>
      <c r="C165" t="b">
        <v>0</v>
      </c>
      <c r="D165" t="b">
        <v>1</v>
      </c>
      <c r="E165" t="b">
        <v>0</v>
      </c>
      <c r="F165" t="b">
        <v>1</v>
      </c>
      <c r="G165" t="b">
        <v>1</v>
      </c>
      <c r="H165" t="b">
        <v>0</v>
      </c>
      <c r="I165" t="b">
        <v>0</v>
      </c>
      <c r="J165">
        <v>0</v>
      </c>
      <c r="K165">
        <v>2</v>
      </c>
      <c r="L165" s="1">
        <v>0</v>
      </c>
      <c r="M165">
        <v>0.83</v>
      </c>
      <c r="N165">
        <f t="shared" si="10"/>
        <v>0.41499999999999998</v>
      </c>
      <c r="O165">
        <f t="shared" si="11"/>
        <v>0</v>
      </c>
      <c r="P165">
        <f t="shared" si="12"/>
        <v>0.25</v>
      </c>
      <c r="Q165">
        <f t="shared" si="13"/>
        <v>0</v>
      </c>
      <c r="R165">
        <f t="shared" si="14"/>
        <v>0</v>
      </c>
    </row>
    <row r="166" spans="1:18" x14ac:dyDescent="0.2">
      <c r="A166" s="2" t="s">
        <v>179</v>
      </c>
      <c r="B166" t="s">
        <v>14</v>
      </c>
      <c r="C166" t="b">
        <v>1</v>
      </c>
      <c r="D166" t="b">
        <v>1</v>
      </c>
      <c r="E166" t="b">
        <v>0</v>
      </c>
      <c r="F166" t="b">
        <v>1</v>
      </c>
      <c r="G166" t="b">
        <v>0</v>
      </c>
      <c r="H166" t="b">
        <v>1</v>
      </c>
      <c r="I166" t="b">
        <v>0</v>
      </c>
      <c r="J166">
        <v>0</v>
      </c>
      <c r="K166">
        <v>2</v>
      </c>
      <c r="L166" s="1">
        <v>0</v>
      </c>
      <c r="M166">
        <v>0.83</v>
      </c>
      <c r="N166">
        <f t="shared" si="10"/>
        <v>0.41499999999999998</v>
      </c>
      <c r="O166">
        <f t="shared" si="11"/>
        <v>0</v>
      </c>
      <c r="P166">
        <f t="shared" si="12"/>
        <v>0.25</v>
      </c>
      <c r="Q166">
        <f t="shared" si="13"/>
        <v>0</v>
      </c>
      <c r="R166">
        <f t="shared" si="14"/>
        <v>0</v>
      </c>
    </row>
    <row r="167" spans="1:18" x14ac:dyDescent="0.2">
      <c r="A167" t="s">
        <v>180</v>
      </c>
      <c r="B167" t="s">
        <v>54</v>
      </c>
      <c r="C167" t="b">
        <v>1</v>
      </c>
      <c r="D167" t="b">
        <v>1</v>
      </c>
      <c r="E167" t="b">
        <v>1</v>
      </c>
      <c r="F167" t="b">
        <v>0</v>
      </c>
      <c r="G167" t="b">
        <v>0</v>
      </c>
      <c r="H167" t="b">
        <v>1</v>
      </c>
      <c r="I167" t="b">
        <v>0</v>
      </c>
      <c r="J167">
        <v>0</v>
      </c>
      <c r="K167">
        <v>2</v>
      </c>
      <c r="L167" s="1">
        <v>0</v>
      </c>
      <c r="M167">
        <v>0.83</v>
      </c>
      <c r="N167">
        <f t="shared" si="10"/>
        <v>0.41499999999999998</v>
      </c>
      <c r="O167">
        <f t="shared" si="11"/>
        <v>0</v>
      </c>
      <c r="P167">
        <f t="shared" si="12"/>
        <v>0.25</v>
      </c>
      <c r="Q167">
        <f t="shared" si="13"/>
        <v>0</v>
      </c>
      <c r="R167">
        <f t="shared" si="14"/>
        <v>0</v>
      </c>
    </row>
    <row r="168" spans="1:18" x14ac:dyDescent="0.2">
      <c r="A168" t="s">
        <v>181</v>
      </c>
      <c r="B168" t="s">
        <v>54</v>
      </c>
      <c r="C168" t="b">
        <v>1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  <c r="I168" t="b">
        <v>1</v>
      </c>
      <c r="J168">
        <v>0</v>
      </c>
      <c r="K168">
        <v>2</v>
      </c>
      <c r="L168" s="1">
        <v>0</v>
      </c>
      <c r="M168">
        <v>0.83</v>
      </c>
      <c r="N168">
        <f t="shared" si="10"/>
        <v>0.41499999999999998</v>
      </c>
      <c r="O168">
        <f t="shared" si="11"/>
        <v>0</v>
      </c>
      <c r="P168">
        <f t="shared" si="12"/>
        <v>0.25</v>
      </c>
      <c r="Q168">
        <f t="shared" si="13"/>
        <v>0</v>
      </c>
      <c r="R168">
        <f t="shared" si="14"/>
        <v>0</v>
      </c>
    </row>
    <row r="169" spans="1:18" x14ac:dyDescent="0.2">
      <c r="A169" t="s">
        <v>182</v>
      </c>
      <c r="B169" t="s">
        <v>50</v>
      </c>
      <c r="C169" t="b">
        <v>1</v>
      </c>
      <c r="D169" t="b">
        <v>1</v>
      </c>
      <c r="E169" t="b">
        <v>0</v>
      </c>
      <c r="F169" t="b">
        <v>1</v>
      </c>
      <c r="G169" t="b">
        <v>1</v>
      </c>
      <c r="H169" t="b">
        <v>0</v>
      </c>
      <c r="I169" t="b">
        <v>0</v>
      </c>
      <c r="J169">
        <v>0</v>
      </c>
      <c r="K169">
        <v>2</v>
      </c>
      <c r="L169" s="1">
        <v>0</v>
      </c>
      <c r="M169">
        <v>0.83</v>
      </c>
      <c r="N169">
        <f t="shared" si="10"/>
        <v>0.41499999999999998</v>
      </c>
      <c r="O169">
        <f t="shared" si="11"/>
        <v>0</v>
      </c>
      <c r="P169">
        <f t="shared" si="12"/>
        <v>0.25</v>
      </c>
      <c r="Q169">
        <f t="shared" si="13"/>
        <v>0</v>
      </c>
      <c r="R169">
        <f t="shared" si="14"/>
        <v>0</v>
      </c>
    </row>
    <row r="170" spans="1:18" x14ac:dyDescent="0.2">
      <c r="A170" t="s">
        <v>183</v>
      </c>
      <c r="B170" t="s">
        <v>50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  <c r="H170" t="b">
        <v>1</v>
      </c>
      <c r="I170" t="b">
        <v>0</v>
      </c>
      <c r="J170">
        <v>0</v>
      </c>
      <c r="K170">
        <v>2</v>
      </c>
      <c r="L170" s="1">
        <v>0</v>
      </c>
      <c r="M170">
        <v>0.83</v>
      </c>
      <c r="N170">
        <f t="shared" si="10"/>
        <v>0.41499999999999998</v>
      </c>
      <c r="O170">
        <f t="shared" si="11"/>
        <v>0</v>
      </c>
      <c r="P170">
        <f t="shared" si="12"/>
        <v>0.25</v>
      </c>
      <c r="Q170">
        <f t="shared" si="13"/>
        <v>0</v>
      </c>
      <c r="R170">
        <f t="shared" si="14"/>
        <v>0</v>
      </c>
    </row>
    <row r="171" spans="1:18" x14ac:dyDescent="0.2">
      <c r="A171" t="s">
        <v>184</v>
      </c>
      <c r="B171" t="s">
        <v>64</v>
      </c>
      <c r="C171" t="b">
        <v>1</v>
      </c>
      <c r="D171" t="b">
        <v>1</v>
      </c>
      <c r="E171" t="b">
        <v>0</v>
      </c>
      <c r="F171" t="b">
        <v>1</v>
      </c>
      <c r="G171" t="b">
        <v>1</v>
      </c>
      <c r="H171" t="b">
        <v>1</v>
      </c>
      <c r="I171" t="b">
        <v>0</v>
      </c>
      <c r="J171">
        <v>0</v>
      </c>
      <c r="K171">
        <v>2</v>
      </c>
      <c r="L171" s="1">
        <v>0</v>
      </c>
      <c r="M171">
        <v>0.83</v>
      </c>
      <c r="N171">
        <f t="shared" si="10"/>
        <v>0.41499999999999998</v>
      </c>
      <c r="O171">
        <f t="shared" si="11"/>
        <v>0</v>
      </c>
      <c r="P171">
        <f t="shared" si="12"/>
        <v>0.25</v>
      </c>
      <c r="Q171">
        <f t="shared" si="13"/>
        <v>0</v>
      </c>
      <c r="R171">
        <f t="shared" si="14"/>
        <v>0</v>
      </c>
    </row>
    <row r="172" spans="1:18" x14ac:dyDescent="0.2">
      <c r="A172" t="s">
        <v>185</v>
      </c>
      <c r="B172" t="s">
        <v>14</v>
      </c>
      <c r="C172" t="b">
        <v>1</v>
      </c>
      <c r="D172" t="b">
        <v>1</v>
      </c>
      <c r="E172" t="b">
        <v>0</v>
      </c>
      <c r="F172" t="b">
        <v>0</v>
      </c>
      <c r="G172" t="b">
        <v>1</v>
      </c>
      <c r="H172" t="b">
        <v>0</v>
      </c>
      <c r="I172" t="b">
        <v>0</v>
      </c>
      <c r="J172">
        <v>0</v>
      </c>
      <c r="K172">
        <v>2</v>
      </c>
      <c r="L172" s="1">
        <v>0</v>
      </c>
      <c r="M172">
        <v>0.83</v>
      </c>
      <c r="N172">
        <f t="shared" si="10"/>
        <v>0.41499999999999998</v>
      </c>
      <c r="O172">
        <f t="shared" si="11"/>
        <v>0</v>
      </c>
      <c r="P172">
        <f t="shared" si="12"/>
        <v>0.25</v>
      </c>
      <c r="Q172">
        <f t="shared" si="13"/>
        <v>0</v>
      </c>
      <c r="R172">
        <f t="shared" si="14"/>
        <v>0</v>
      </c>
    </row>
    <row r="173" spans="1:18" x14ac:dyDescent="0.2">
      <c r="A173" t="s">
        <v>186</v>
      </c>
      <c r="B173" t="s">
        <v>14</v>
      </c>
      <c r="C173" t="b">
        <v>0</v>
      </c>
      <c r="D173" t="b">
        <v>1</v>
      </c>
      <c r="E173" t="b">
        <v>0</v>
      </c>
      <c r="F173" t="b">
        <v>0</v>
      </c>
      <c r="G173" t="b">
        <v>0</v>
      </c>
      <c r="H173" t="b">
        <v>1</v>
      </c>
      <c r="I173" t="b">
        <v>1</v>
      </c>
      <c r="J173">
        <v>0</v>
      </c>
      <c r="K173">
        <v>2</v>
      </c>
      <c r="L173" s="1">
        <v>0</v>
      </c>
      <c r="M173">
        <v>0.83</v>
      </c>
      <c r="N173">
        <f t="shared" si="10"/>
        <v>0.41499999999999998</v>
      </c>
      <c r="O173">
        <f t="shared" si="11"/>
        <v>0</v>
      </c>
      <c r="P173">
        <f t="shared" si="12"/>
        <v>0.25</v>
      </c>
      <c r="Q173">
        <f t="shared" si="13"/>
        <v>0</v>
      </c>
      <c r="R173">
        <f t="shared" si="14"/>
        <v>0</v>
      </c>
    </row>
    <row r="174" spans="1:18" x14ac:dyDescent="0.2">
      <c r="A174" t="s">
        <v>187</v>
      </c>
      <c r="B174" t="s">
        <v>44</v>
      </c>
      <c r="C174" t="b">
        <v>1</v>
      </c>
      <c r="D174" t="b">
        <v>1</v>
      </c>
      <c r="E174" t="b">
        <v>0</v>
      </c>
      <c r="F174" t="b">
        <v>1</v>
      </c>
      <c r="G174" t="b">
        <v>0</v>
      </c>
      <c r="H174" t="b">
        <v>0</v>
      </c>
      <c r="I174" t="b">
        <v>1</v>
      </c>
      <c r="J174">
        <v>0</v>
      </c>
      <c r="K174">
        <v>2</v>
      </c>
      <c r="L174" s="1">
        <v>0</v>
      </c>
      <c r="M174">
        <v>0.83</v>
      </c>
      <c r="N174">
        <f t="shared" si="10"/>
        <v>0.41499999999999998</v>
      </c>
      <c r="O174">
        <f t="shared" si="11"/>
        <v>0</v>
      </c>
      <c r="P174">
        <f t="shared" si="12"/>
        <v>0.25</v>
      </c>
      <c r="Q174">
        <f t="shared" si="13"/>
        <v>0</v>
      </c>
      <c r="R174">
        <f t="shared" si="14"/>
        <v>0</v>
      </c>
    </row>
    <row r="175" spans="1:18" x14ac:dyDescent="0.2">
      <c r="A175" t="s">
        <v>188</v>
      </c>
      <c r="B175" t="s">
        <v>54</v>
      </c>
      <c r="C175" t="b">
        <v>1</v>
      </c>
      <c r="D175" t="b">
        <v>1</v>
      </c>
      <c r="E175" t="b">
        <v>0</v>
      </c>
      <c r="F175" t="b">
        <v>0</v>
      </c>
      <c r="G175" t="b">
        <v>1</v>
      </c>
      <c r="H175" t="b">
        <v>1</v>
      </c>
      <c r="I175" t="b">
        <v>1</v>
      </c>
      <c r="J175">
        <v>0</v>
      </c>
      <c r="K175">
        <v>2</v>
      </c>
      <c r="L175" s="1">
        <v>0</v>
      </c>
      <c r="M175">
        <v>0.83</v>
      </c>
      <c r="N175">
        <f t="shared" si="10"/>
        <v>0.41499999999999998</v>
      </c>
      <c r="O175">
        <f t="shared" si="11"/>
        <v>0</v>
      </c>
      <c r="P175">
        <f t="shared" si="12"/>
        <v>0.25</v>
      </c>
      <c r="Q175">
        <f t="shared" si="13"/>
        <v>0</v>
      </c>
      <c r="R175">
        <f t="shared" si="14"/>
        <v>0</v>
      </c>
    </row>
    <row r="176" spans="1:18" x14ac:dyDescent="0.2">
      <c r="A176" t="s">
        <v>189</v>
      </c>
      <c r="B176" t="s">
        <v>54</v>
      </c>
      <c r="C176" t="b">
        <v>0</v>
      </c>
      <c r="D176" t="b">
        <v>1</v>
      </c>
      <c r="E176" t="b">
        <v>1</v>
      </c>
      <c r="F176" t="b">
        <v>0</v>
      </c>
      <c r="G176" t="b">
        <v>1</v>
      </c>
      <c r="H176" t="b">
        <v>0</v>
      </c>
      <c r="I176" t="b">
        <v>0</v>
      </c>
      <c r="J176">
        <v>0</v>
      </c>
      <c r="K176">
        <v>2</v>
      </c>
      <c r="L176" s="1">
        <v>0</v>
      </c>
      <c r="M176">
        <v>0.83</v>
      </c>
      <c r="N176">
        <f t="shared" si="10"/>
        <v>0.41499999999999998</v>
      </c>
      <c r="O176">
        <f t="shared" si="11"/>
        <v>0</v>
      </c>
      <c r="P176">
        <f t="shared" si="12"/>
        <v>0.25</v>
      </c>
      <c r="Q176">
        <f t="shared" si="13"/>
        <v>0</v>
      </c>
      <c r="R176">
        <f t="shared" si="14"/>
        <v>0</v>
      </c>
    </row>
    <row r="177" spans="1:18" x14ac:dyDescent="0.2">
      <c r="A177" t="s">
        <v>190</v>
      </c>
      <c r="B177" t="s">
        <v>64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>
        <v>0</v>
      </c>
      <c r="K177">
        <v>2</v>
      </c>
      <c r="L177" s="1">
        <v>0</v>
      </c>
      <c r="M177">
        <v>0.83</v>
      </c>
      <c r="N177">
        <f t="shared" si="10"/>
        <v>0.41499999999999998</v>
      </c>
      <c r="O177">
        <f t="shared" si="11"/>
        <v>0</v>
      </c>
      <c r="P177">
        <f t="shared" si="12"/>
        <v>0.25</v>
      </c>
      <c r="Q177">
        <f t="shared" si="13"/>
        <v>0</v>
      </c>
      <c r="R177">
        <f t="shared" si="14"/>
        <v>0</v>
      </c>
    </row>
    <row r="178" spans="1:18" x14ac:dyDescent="0.2">
      <c r="A178" t="s">
        <v>191</v>
      </c>
      <c r="B178" t="s">
        <v>64</v>
      </c>
      <c r="C178" t="b">
        <v>1</v>
      </c>
      <c r="D178" t="b">
        <v>1</v>
      </c>
      <c r="E178" t="b">
        <v>0</v>
      </c>
      <c r="F178" t="b">
        <v>1</v>
      </c>
      <c r="G178" t="b">
        <v>1</v>
      </c>
      <c r="H178" t="b">
        <v>0</v>
      </c>
      <c r="I178" t="b">
        <v>0</v>
      </c>
      <c r="J178">
        <v>0</v>
      </c>
      <c r="K178">
        <v>2</v>
      </c>
      <c r="L178" s="1">
        <v>0</v>
      </c>
      <c r="M178">
        <v>0.83</v>
      </c>
      <c r="N178">
        <f t="shared" si="10"/>
        <v>0.41499999999999998</v>
      </c>
      <c r="O178">
        <f t="shared" si="11"/>
        <v>0</v>
      </c>
      <c r="P178">
        <f t="shared" si="12"/>
        <v>0.25</v>
      </c>
      <c r="Q178">
        <f t="shared" si="13"/>
        <v>0</v>
      </c>
      <c r="R178">
        <f t="shared" si="14"/>
        <v>0</v>
      </c>
    </row>
    <row r="179" spans="1:18" x14ac:dyDescent="0.2">
      <c r="A179" t="s">
        <v>192</v>
      </c>
      <c r="B179" t="s">
        <v>14</v>
      </c>
      <c r="C179" t="b">
        <v>1</v>
      </c>
      <c r="D179" t="b">
        <v>0</v>
      </c>
      <c r="E179" t="b">
        <v>1</v>
      </c>
      <c r="F179" t="b">
        <v>0</v>
      </c>
      <c r="G179" t="b">
        <v>1</v>
      </c>
      <c r="H179" t="b">
        <v>1</v>
      </c>
      <c r="I179" t="b">
        <v>0</v>
      </c>
      <c r="J179">
        <v>0</v>
      </c>
      <c r="K179">
        <v>2</v>
      </c>
      <c r="L179" s="1">
        <v>0</v>
      </c>
      <c r="M179">
        <v>0.83</v>
      </c>
      <c r="N179">
        <f t="shared" si="10"/>
        <v>0.41499999999999998</v>
      </c>
      <c r="O179">
        <f t="shared" si="11"/>
        <v>0</v>
      </c>
      <c r="P179">
        <f t="shared" si="12"/>
        <v>0.25</v>
      </c>
      <c r="Q179">
        <f t="shared" si="13"/>
        <v>0</v>
      </c>
      <c r="R179">
        <f t="shared" si="14"/>
        <v>0</v>
      </c>
    </row>
    <row r="180" spans="1:18" x14ac:dyDescent="0.2">
      <c r="A180" t="s">
        <v>193</v>
      </c>
      <c r="B180" t="s">
        <v>50</v>
      </c>
      <c r="C180" t="b">
        <v>0</v>
      </c>
      <c r="D180" t="b">
        <v>1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>
        <v>0</v>
      </c>
      <c r="K180">
        <v>2</v>
      </c>
      <c r="L180" s="1">
        <v>0</v>
      </c>
      <c r="M180">
        <v>0.83</v>
      </c>
      <c r="N180">
        <f t="shared" si="10"/>
        <v>0.41499999999999998</v>
      </c>
      <c r="O180">
        <f t="shared" si="11"/>
        <v>0</v>
      </c>
      <c r="P180">
        <f t="shared" si="12"/>
        <v>0.25</v>
      </c>
      <c r="Q180">
        <f t="shared" si="13"/>
        <v>0</v>
      </c>
      <c r="R180">
        <f t="shared" si="14"/>
        <v>0</v>
      </c>
    </row>
    <row r="181" spans="1:18" x14ac:dyDescent="0.2">
      <c r="A181" t="s">
        <v>194</v>
      </c>
      <c r="B181" t="s">
        <v>14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1</v>
      </c>
      <c r="I181" t="b">
        <v>1</v>
      </c>
      <c r="J181">
        <v>0</v>
      </c>
      <c r="K181">
        <v>2</v>
      </c>
      <c r="L181" s="1">
        <v>0</v>
      </c>
      <c r="M181">
        <v>0.83</v>
      </c>
      <c r="N181">
        <f t="shared" si="10"/>
        <v>0.41499999999999998</v>
      </c>
      <c r="O181">
        <f t="shared" si="11"/>
        <v>0</v>
      </c>
      <c r="P181">
        <f t="shared" si="12"/>
        <v>0.25</v>
      </c>
      <c r="Q181">
        <f t="shared" si="13"/>
        <v>0</v>
      </c>
      <c r="R181">
        <f t="shared" si="14"/>
        <v>0</v>
      </c>
    </row>
    <row r="182" spans="1:18" x14ac:dyDescent="0.2">
      <c r="A182" t="s">
        <v>195</v>
      </c>
      <c r="B182" t="s">
        <v>50</v>
      </c>
      <c r="C182" t="b">
        <v>0</v>
      </c>
      <c r="D182" t="b">
        <v>1</v>
      </c>
      <c r="E182" t="b">
        <v>0</v>
      </c>
      <c r="F182" t="b">
        <v>1</v>
      </c>
      <c r="G182" t="b">
        <v>1</v>
      </c>
      <c r="H182" t="b">
        <v>1</v>
      </c>
      <c r="I182" t="b">
        <v>0</v>
      </c>
      <c r="J182">
        <v>0</v>
      </c>
      <c r="K182">
        <v>2</v>
      </c>
      <c r="L182" s="1">
        <v>0</v>
      </c>
      <c r="M182">
        <v>0.83</v>
      </c>
      <c r="N182">
        <f t="shared" si="10"/>
        <v>0.41499999999999998</v>
      </c>
      <c r="O182">
        <f t="shared" si="11"/>
        <v>0</v>
      </c>
      <c r="P182">
        <f t="shared" si="12"/>
        <v>0.25</v>
      </c>
      <c r="Q182">
        <f t="shared" si="13"/>
        <v>0</v>
      </c>
      <c r="R182">
        <f t="shared" si="14"/>
        <v>0</v>
      </c>
    </row>
    <row r="183" spans="1:18" x14ac:dyDescent="0.2">
      <c r="A183" t="s">
        <v>196</v>
      </c>
      <c r="B183" t="s">
        <v>29</v>
      </c>
      <c r="C183" t="b">
        <v>1</v>
      </c>
      <c r="D183" t="b">
        <v>1</v>
      </c>
      <c r="E183" t="b">
        <v>1</v>
      </c>
      <c r="F183" t="b">
        <v>0</v>
      </c>
      <c r="G183" t="b">
        <v>0</v>
      </c>
      <c r="H183" t="b">
        <v>1</v>
      </c>
      <c r="I183" t="b">
        <v>0</v>
      </c>
      <c r="J183">
        <v>0</v>
      </c>
      <c r="K183">
        <v>2</v>
      </c>
      <c r="L183" s="1">
        <v>0</v>
      </c>
      <c r="M183">
        <v>0.83</v>
      </c>
      <c r="N183">
        <f t="shared" si="10"/>
        <v>0.41499999999999998</v>
      </c>
      <c r="O183">
        <f t="shared" si="11"/>
        <v>0</v>
      </c>
      <c r="P183">
        <f t="shared" si="12"/>
        <v>0.25</v>
      </c>
      <c r="Q183">
        <f t="shared" si="13"/>
        <v>0</v>
      </c>
      <c r="R183">
        <f t="shared" si="14"/>
        <v>0</v>
      </c>
    </row>
    <row r="184" spans="1:18" x14ac:dyDescent="0.2">
      <c r="A184" t="s">
        <v>197</v>
      </c>
      <c r="B184" t="s">
        <v>44</v>
      </c>
      <c r="C184" t="b">
        <v>0</v>
      </c>
      <c r="D184" t="b">
        <v>0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>
        <v>0</v>
      </c>
      <c r="K184">
        <v>2</v>
      </c>
      <c r="L184" s="1">
        <v>0</v>
      </c>
      <c r="M184">
        <v>0.83</v>
      </c>
      <c r="N184">
        <f t="shared" si="10"/>
        <v>0.41499999999999998</v>
      </c>
      <c r="O184">
        <f t="shared" si="11"/>
        <v>0</v>
      </c>
      <c r="P184">
        <f t="shared" si="12"/>
        <v>0.25</v>
      </c>
      <c r="Q184">
        <f t="shared" si="13"/>
        <v>0</v>
      </c>
      <c r="R184">
        <f t="shared" si="14"/>
        <v>0</v>
      </c>
    </row>
    <row r="185" spans="1:18" x14ac:dyDescent="0.2">
      <c r="A185" t="s">
        <v>198</v>
      </c>
      <c r="B185" t="s">
        <v>88</v>
      </c>
      <c r="C185" t="b">
        <v>1</v>
      </c>
      <c r="D185" t="b">
        <v>1</v>
      </c>
      <c r="E185" t="b">
        <v>0</v>
      </c>
      <c r="F185" t="b">
        <v>1</v>
      </c>
      <c r="G185" t="b">
        <v>1</v>
      </c>
      <c r="H185" t="b">
        <v>0</v>
      </c>
      <c r="I185" t="b">
        <v>0</v>
      </c>
      <c r="J185">
        <v>0</v>
      </c>
      <c r="K185">
        <v>2</v>
      </c>
      <c r="L185" s="1">
        <v>0</v>
      </c>
      <c r="M185">
        <v>0.83</v>
      </c>
      <c r="N185">
        <f t="shared" si="10"/>
        <v>0.41499999999999998</v>
      </c>
      <c r="O185">
        <f t="shared" si="11"/>
        <v>0</v>
      </c>
      <c r="P185">
        <f t="shared" si="12"/>
        <v>0.25</v>
      </c>
      <c r="Q185">
        <f t="shared" si="13"/>
        <v>0</v>
      </c>
      <c r="R185">
        <f t="shared" si="14"/>
        <v>0</v>
      </c>
    </row>
    <row r="186" spans="1:18" x14ac:dyDescent="0.2">
      <c r="A186" t="s">
        <v>199</v>
      </c>
      <c r="B186" t="s">
        <v>54</v>
      </c>
      <c r="C186" t="b">
        <v>1</v>
      </c>
      <c r="D186" t="b">
        <v>0</v>
      </c>
      <c r="E186" t="b">
        <v>0</v>
      </c>
      <c r="F186" t="b">
        <v>1</v>
      </c>
      <c r="G186" t="b">
        <v>0</v>
      </c>
      <c r="H186" t="b">
        <v>1</v>
      </c>
      <c r="I186" t="b">
        <v>0</v>
      </c>
      <c r="J186">
        <v>0</v>
      </c>
      <c r="K186">
        <v>2</v>
      </c>
      <c r="L186" s="1">
        <v>0</v>
      </c>
      <c r="M186">
        <v>0.83</v>
      </c>
      <c r="N186">
        <f t="shared" si="10"/>
        <v>0.41499999999999998</v>
      </c>
      <c r="O186">
        <f t="shared" si="11"/>
        <v>0</v>
      </c>
      <c r="P186">
        <f t="shared" si="12"/>
        <v>0.25</v>
      </c>
      <c r="Q186">
        <f t="shared" si="13"/>
        <v>0</v>
      </c>
      <c r="R186">
        <f t="shared" si="14"/>
        <v>0</v>
      </c>
    </row>
    <row r="187" spans="1:18" x14ac:dyDescent="0.2">
      <c r="A187" t="s">
        <v>200</v>
      </c>
      <c r="B187" t="s">
        <v>50</v>
      </c>
      <c r="C187" t="b">
        <v>1</v>
      </c>
      <c r="D187" t="b">
        <v>1</v>
      </c>
      <c r="E187" t="b">
        <v>1</v>
      </c>
      <c r="F187" t="b">
        <v>1</v>
      </c>
      <c r="G187" t="b">
        <v>0</v>
      </c>
      <c r="H187" t="b">
        <v>1</v>
      </c>
      <c r="I187" t="b">
        <v>0</v>
      </c>
      <c r="J187">
        <v>0</v>
      </c>
      <c r="K187">
        <v>2</v>
      </c>
      <c r="L187" s="1">
        <v>0</v>
      </c>
      <c r="M187">
        <v>0.83</v>
      </c>
      <c r="N187">
        <f t="shared" si="10"/>
        <v>0.41499999999999998</v>
      </c>
      <c r="O187">
        <f t="shared" si="11"/>
        <v>0</v>
      </c>
      <c r="P187">
        <f t="shared" si="12"/>
        <v>0.25</v>
      </c>
      <c r="Q187">
        <f t="shared" si="13"/>
        <v>0</v>
      </c>
      <c r="R187">
        <f t="shared" si="14"/>
        <v>0</v>
      </c>
    </row>
    <row r="188" spans="1:18" x14ac:dyDescent="0.2">
      <c r="A188" t="s">
        <v>201</v>
      </c>
      <c r="B188" t="s">
        <v>54</v>
      </c>
      <c r="C188" t="b">
        <v>1</v>
      </c>
      <c r="D188" t="b">
        <v>0</v>
      </c>
      <c r="E188" t="b">
        <v>1</v>
      </c>
      <c r="F188" t="b">
        <v>0</v>
      </c>
      <c r="G188" t="b">
        <v>0</v>
      </c>
      <c r="H188" t="b">
        <v>1</v>
      </c>
      <c r="I188" t="b">
        <v>1</v>
      </c>
      <c r="J188">
        <v>0</v>
      </c>
      <c r="K188">
        <v>2</v>
      </c>
      <c r="L188" s="1">
        <v>0</v>
      </c>
      <c r="M188">
        <v>0.83</v>
      </c>
      <c r="N188">
        <f t="shared" si="10"/>
        <v>0.41499999999999998</v>
      </c>
      <c r="O188">
        <f t="shared" si="11"/>
        <v>0</v>
      </c>
      <c r="P188">
        <f t="shared" si="12"/>
        <v>0.25</v>
      </c>
      <c r="Q188">
        <f t="shared" si="13"/>
        <v>0</v>
      </c>
      <c r="R188">
        <f t="shared" si="14"/>
        <v>0</v>
      </c>
    </row>
    <row r="189" spans="1:18" x14ac:dyDescent="0.2">
      <c r="A189" t="s">
        <v>202</v>
      </c>
      <c r="B189" t="s">
        <v>64</v>
      </c>
      <c r="C189" t="b">
        <v>0</v>
      </c>
      <c r="D189" t="b">
        <v>1</v>
      </c>
      <c r="E189" t="b">
        <v>0</v>
      </c>
      <c r="F189" t="b">
        <v>1</v>
      </c>
      <c r="G189" t="b">
        <v>0</v>
      </c>
      <c r="H189" t="b">
        <v>1</v>
      </c>
      <c r="I189" t="b">
        <v>1</v>
      </c>
      <c r="J189">
        <v>0</v>
      </c>
      <c r="K189">
        <v>2</v>
      </c>
      <c r="L189" s="1">
        <v>0</v>
      </c>
      <c r="M189">
        <v>0.83</v>
      </c>
      <c r="N189">
        <f t="shared" si="10"/>
        <v>0.41499999999999998</v>
      </c>
      <c r="O189">
        <f t="shared" si="11"/>
        <v>0</v>
      </c>
      <c r="P189">
        <f t="shared" si="12"/>
        <v>0.25</v>
      </c>
      <c r="Q189">
        <f t="shared" si="13"/>
        <v>0</v>
      </c>
      <c r="R189">
        <f t="shared" si="14"/>
        <v>0</v>
      </c>
    </row>
    <row r="190" spans="1:18" x14ac:dyDescent="0.2">
      <c r="A190" t="s">
        <v>203</v>
      </c>
      <c r="B190" t="s">
        <v>88</v>
      </c>
      <c r="C190" t="b">
        <v>1</v>
      </c>
      <c r="D190" t="b">
        <v>1</v>
      </c>
      <c r="E190" t="b">
        <v>0</v>
      </c>
      <c r="F190" t="b">
        <v>1</v>
      </c>
      <c r="G190" t="b">
        <v>0</v>
      </c>
      <c r="H190" t="b">
        <v>0</v>
      </c>
      <c r="I190" t="b">
        <v>0</v>
      </c>
      <c r="J190">
        <v>0</v>
      </c>
      <c r="K190">
        <v>2</v>
      </c>
      <c r="L190" s="1">
        <v>0</v>
      </c>
      <c r="M190">
        <v>0.83</v>
      </c>
      <c r="N190">
        <f t="shared" si="10"/>
        <v>0.41499999999999998</v>
      </c>
      <c r="O190">
        <f t="shared" si="11"/>
        <v>0</v>
      </c>
      <c r="P190">
        <f t="shared" si="12"/>
        <v>0.25</v>
      </c>
      <c r="Q190">
        <f t="shared" si="13"/>
        <v>0</v>
      </c>
      <c r="R190">
        <f t="shared" si="14"/>
        <v>0</v>
      </c>
    </row>
    <row r="191" spans="1:18" x14ac:dyDescent="0.2">
      <c r="A191" s="2" t="s">
        <v>204</v>
      </c>
      <c r="B191" t="s">
        <v>54</v>
      </c>
      <c r="C191" t="b">
        <v>1</v>
      </c>
      <c r="D191" t="b">
        <v>1</v>
      </c>
      <c r="E191" t="b">
        <v>1</v>
      </c>
      <c r="F191" t="b">
        <v>1</v>
      </c>
      <c r="G191" t="b">
        <v>0</v>
      </c>
      <c r="H191" t="b">
        <v>1</v>
      </c>
      <c r="I191" t="b">
        <v>1</v>
      </c>
      <c r="J191">
        <v>0</v>
      </c>
      <c r="K191">
        <v>2</v>
      </c>
      <c r="L191" s="1">
        <v>0</v>
      </c>
      <c r="M191">
        <v>0.83</v>
      </c>
      <c r="N191">
        <f t="shared" si="10"/>
        <v>0.41499999999999998</v>
      </c>
      <c r="O191">
        <f t="shared" si="11"/>
        <v>0</v>
      </c>
      <c r="P191">
        <f t="shared" si="12"/>
        <v>0.25</v>
      </c>
      <c r="Q191">
        <f t="shared" si="13"/>
        <v>0</v>
      </c>
      <c r="R191">
        <f t="shared" si="14"/>
        <v>0</v>
      </c>
    </row>
    <row r="192" spans="1:18" x14ac:dyDescent="0.2">
      <c r="A192" t="s">
        <v>205</v>
      </c>
      <c r="B192" t="s">
        <v>64</v>
      </c>
      <c r="C192" t="b">
        <v>1</v>
      </c>
      <c r="D192" t="b">
        <v>1</v>
      </c>
      <c r="E192" t="b">
        <v>0</v>
      </c>
      <c r="F192" t="b">
        <v>1</v>
      </c>
      <c r="G192" t="b">
        <v>1</v>
      </c>
      <c r="H192" t="b">
        <v>1</v>
      </c>
      <c r="I192" t="b">
        <v>1</v>
      </c>
      <c r="J192">
        <v>0</v>
      </c>
      <c r="K192">
        <v>2</v>
      </c>
      <c r="L192" s="1">
        <v>0</v>
      </c>
      <c r="M192">
        <v>0.83</v>
      </c>
      <c r="N192">
        <f t="shared" si="10"/>
        <v>0.41499999999999998</v>
      </c>
      <c r="O192">
        <f t="shared" si="11"/>
        <v>0</v>
      </c>
      <c r="P192">
        <f t="shared" si="12"/>
        <v>0.25</v>
      </c>
      <c r="Q192">
        <f t="shared" si="13"/>
        <v>0</v>
      </c>
      <c r="R192">
        <f t="shared" si="14"/>
        <v>0</v>
      </c>
    </row>
    <row r="193" spans="1:18" x14ac:dyDescent="0.2">
      <c r="A193" t="s">
        <v>206</v>
      </c>
      <c r="B193" t="s">
        <v>50</v>
      </c>
      <c r="C193" t="b">
        <v>0</v>
      </c>
      <c r="D193" t="b">
        <v>0</v>
      </c>
      <c r="E193" t="b">
        <v>0</v>
      </c>
      <c r="F193" t="b">
        <v>0</v>
      </c>
      <c r="G193" t="b">
        <v>1</v>
      </c>
      <c r="H193" t="b">
        <v>1</v>
      </c>
      <c r="I193" t="b">
        <v>1</v>
      </c>
      <c r="J193">
        <v>0</v>
      </c>
      <c r="K193">
        <v>2</v>
      </c>
      <c r="L193" s="1">
        <v>0</v>
      </c>
      <c r="M193">
        <v>0.83</v>
      </c>
      <c r="N193">
        <f t="shared" si="10"/>
        <v>0.41499999999999998</v>
      </c>
      <c r="O193">
        <f t="shared" si="11"/>
        <v>0</v>
      </c>
      <c r="P193">
        <f t="shared" si="12"/>
        <v>0.25</v>
      </c>
      <c r="Q193">
        <f t="shared" si="13"/>
        <v>0</v>
      </c>
      <c r="R193">
        <f t="shared" si="14"/>
        <v>0</v>
      </c>
    </row>
    <row r="194" spans="1:18" x14ac:dyDescent="0.2">
      <c r="A194" t="s">
        <v>207</v>
      </c>
      <c r="B194" t="s">
        <v>50</v>
      </c>
      <c r="C194" t="b">
        <v>1</v>
      </c>
      <c r="D194" t="b">
        <v>1</v>
      </c>
      <c r="E194" t="b">
        <v>1</v>
      </c>
      <c r="F194" t="b">
        <v>0</v>
      </c>
      <c r="G194" t="b">
        <v>0</v>
      </c>
      <c r="H194" t="b">
        <v>1</v>
      </c>
      <c r="I194" t="b">
        <v>1</v>
      </c>
      <c r="J194">
        <v>0</v>
      </c>
      <c r="K194">
        <v>2</v>
      </c>
      <c r="L194" s="1">
        <v>0</v>
      </c>
      <c r="M194">
        <v>0.83</v>
      </c>
      <c r="N194">
        <f t="shared" si="10"/>
        <v>0.41499999999999998</v>
      </c>
      <c r="O194">
        <f t="shared" si="11"/>
        <v>0</v>
      </c>
      <c r="P194">
        <f t="shared" si="12"/>
        <v>0.25</v>
      </c>
      <c r="Q194">
        <f t="shared" si="13"/>
        <v>0</v>
      </c>
      <c r="R194">
        <f t="shared" si="14"/>
        <v>0</v>
      </c>
    </row>
    <row r="195" spans="1:18" x14ac:dyDescent="0.2">
      <c r="A195" t="s">
        <v>208</v>
      </c>
      <c r="B195" t="s">
        <v>44</v>
      </c>
      <c r="C195" t="b">
        <v>0</v>
      </c>
      <c r="D195" t="b">
        <v>0</v>
      </c>
      <c r="E195" t="b">
        <v>0</v>
      </c>
      <c r="F195" t="b">
        <v>0</v>
      </c>
      <c r="G195" t="b">
        <v>1</v>
      </c>
      <c r="H195" t="b">
        <v>1</v>
      </c>
      <c r="I195" t="b">
        <v>1</v>
      </c>
      <c r="J195">
        <v>0</v>
      </c>
      <c r="K195">
        <v>2</v>
      </c>
      <c r="L195" s="1">
        <v>0</v>
      </c>
      <c r="M195">
        <v>0.83</v>
      </c>
      <c r="N195">
        <f t="shared" ref="N195:N258" si="15">M195/K195</f>
        <v>0.41499999999999998</v>
      </c>
      <c r="O195">
        <f t="shared" ref="O195:O258" si="16">IF(L195&gt;0.25,M195,0)</f>
        <v>0</v>
      </c>
      <c r="P195">
        <f t="shared" ref="P195:P258" si="17">IF(L195&lt;0.25,0.25,IF(L195=1,0.99,L195))</f>
        <v>0.25</v>
      </c>
      <c r="Q195">
        <f t="shared" ref="Q195:Q258" si="18">LN(P195/(1-P195))/LN(2)+LN(4-1)/LN(2)</f>
        <v>0</v>
      </c>
      <c r="R195">
        <f t="shared" ref="R195:R258" si="19">K195*Q195</f>
        <v>0</v>
      </c>
    </row>
    <row r="196" spans="1:18" x14ac:dyDescent="0.2">
      <c r="A196" t="s">
        <v>209</v>
      </c>
      <c r="B196" t="s">
        <v>14</v>
      </c>
      <c r="C196" t="b">
        <v>1</v>
      </c>
      <c r="D196" t="b">
        <v>1</v>
      </c>
      <c r="E196" t="b">
        <v>1</v>
      </c>
      <c r="F196" t="b">
        <v>1</v>
      </c>
      <c r="G196" t="b">
        <v>0</v>
      </c>
      <c r="H196" t="b">
        <v>1</v>
      </c>
      <c r="I196" t="b">
        <v>1</v>
      </c>
      <c r="J196">
        <v>0</v>
      </c>
      <c r="K196">
        <v>2</v>
      </c>
      <c r="L196" s="1">
        <v>0</v>
      </c>
      <c r="M196">
        <v>0.83</v>
      </c>
      <c r="N196">
        <f t="shared" si="15"/>
        <v>0.41499999999999998</v>
      </c>
      <c r="O196">
        <f t="shared" si="16"/>
        <v>0</v>
      </c>
      <c r="P196">
        <f t="shared" si="17"/>
        <v>0.25</v>
      </c>
      <c r="Q196">
        <f t="shared" si="18"/>
        <v>0</v>
      </c>
      <c r="R196">
        <f t="shared" si="19"/>
        <v>0</v>
      </c>
    </row>
    <row r="197" spans="1:18" x14ac:dyDescent="0.2">
      <c r="A197" t="s">
        <v>210</v>
      </c>
      <c r="B197" t="s">
        <v>64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1</v>
      </c>
      <c r="I197" t="b">
        <v>1</v>
      </c>
      <c r="J197">
        <v>0</v>
      </c>
      <c r="K197">
        <v>2</v>
      </c>
      <c r="L197" s="1">
        <v>0</v>
      </c>
      <c r="M197">
        <v>0.83</v>
      </c>
      <c r="N197">
        <f t="shared" si="15"/>
        <v>0.41499999999999998</v>
      </c>
      <c r="O197">
        <f t="shared" si="16"/>
        <v>0</v>
      </c>
      <c r="P197">
        <f t="shared" si="17"/>
        <v>0.25</v>
      </c>
      <c r="Q197">
        <f t="shared" si="18"/>
        <v>0</v>
      </c>
      <c r="R197">
        <f t="shared" si="19"/>
        <v>0</v>
      </c>
    </row>
    <row r="198" spans="1:18" x14ac:dyDescent="0.2">
      <c r="A198" t="s">
        <v>211</v>
      </c>
      <c r="B198" t="s">
        <v>54</v>
      </c>
      <c r="C198" t="b">
        <v>1</v>
      </c>
      <c r="D198" t="b">
        <v>1</v>
      </c>
      <c r="E198" t="b">
        <v>1</v>
      </c>
      <c r="F198" t="b">
        <v>0</v>
      </c>
      <c r="G198" t="b">
        <v>0</v>
      </c>
      <c r="H198" t="b">
        <v>0</v>
      </c>
      <c r="I198" t="b">
        <v>0</v>
      </c>
      <c r="J198">
        <v>0</v>
      </c>
      <c r="K198">
        <v>2</v>
      </c>
      <c r="L198" s="1">
        <v>0</v>
      </c>
      <c r="M198">
        <v>0.83</v>
      </c>
      <c r="N198">
        <f t="shared" si="15"/>
        <v>0.41499999999999998</v>
      </c>
      <c r="O198">
        <f t="shared" si="16"/>
        <v>0</v>
      </c>
      <c r="P198">
        <f t="shared" si="17"/>
        <v>0.25</v>
      </c>
      <c r="Q198">
        <f t="shared" si="18"/>
        <v>0</v>
      </c>
      <c r="R198">
        <f t="shared" si="19"/>
        <v>0</v>
      </c>
    </row>
    <row r="199" spans="1:18" x14ac:dyDescent="0.2">
      <c r="A199" t="s">
        <v>212</v>
      </c>
      <c r="B199" t="s">
        <v>29</v>
      </c>
      <c r="C199" t="b">
        <v>1</v>
      </c>
      <c r="D199" t="b">
        <v>1</v>
      </c>
      <c r="E199" t="b">
        <v>1</v>
      </c>
      <c r="F199" t="b">
        <v>1</v>
      </c>
      <c r="G199" t="b">
        <v>1</v>
      </c>
      <c r="H199" t="b">
        <v>1</v>
      </c>
      <c r="I199" t="b">
        <v>0</v>
      </c>
      <c r="J199">
        <v>0</v>
      </c>
      <c r="K199">
        <v>2</v>
      </c>
      <c r="L199" s="1">
        <v>0</v>
      </c>
      <c r="M199">
        <v>0.83</v>
      </c>
      <c r="N199">
        <f t="shared" si="15"/>
        <v>0.41499999999999998</v>
      </c>
      <c r="O199">
        <f t="shared" si="16"/>
        <v>0</v>
      </c>
      <c r="P199">
        <f t="shared" si="17"/>
        <v>0.25</v>
      </c>
      <c r="Q199">
        <f t="shared" si="18"/>
        <v>0</v>
      </c>
      <c r="R199">
        <f t="shared" si="19"/>
        <v>0</v>
      </c>
    </row>
    <row r="200" spans="1:18" x14ac:dyDescent="0.2">
      <c r="A200" t="s">
        <v>213</v>
      </c>
      <c r="B200" t="s">
        <v>50</v>
      </c>
      <c r="C200" t="b">
        <v>1</v>
      </c>
      <c r="D200" t="b">
        <v>1</v>
      </c>
      <c r="E200" t="b">
        <v>1</v>
      </c>
      <c r="F200" t="b">
        <v>0</v>
      </c>
      <c r="G200" t="b">
        <v>1</v>
      </c>
      <c r="H200" t="b">
        <v>1</v>
      </c>
      <c r="I200" t="b">
        <v>0</v>
      </c>
      <c r="J200">
        <v>0</v>
      </c>
      <c r="K200">
        <v>2</v>
      </c>
      <c r="L200" s="1">
        <v>0</v>
      </c>
      <c r="M200">
        <v>0.83</v>
      </c>
      <c r="N200">
        <f t="shared" si="15"/>
        <v>0.41499999999999998</v>
      </c>
      <c r="O200">
        <f t="shared" si="16"/>
        <v>0</v>
      </c>
      <c r="P200">
        <f t="shared" si="17"/>
        <v>0.25</v>
      </c>
      <c r="Q200">
        <f t="shared" si="18"/>
        <v>0</v>
      </c>
      <c r="R200">
        <f t="shared" si="19"/>
        <v>0</v>
      </c>
    </row>
    <row r="201" spans="1:18" x14ac:dyDescent="0.2">
      <c r="A201" t="s">
        <v>214</v>
      </c>
      <c r="B201" t="s">
        <v>54</v>
      </c>
      <c r="C201" t="b">
        <v>0</v>
      </c>
      <c r="D201" t="b">
        <v>1</v>
      </c>
      <c r="E201" t="b">
        <v>0</v>
      </c>
      <c r="F201" t="b">
        <v>1</v>
      </c>
      <c r="G201" t="b">
        <v>0</v>
      </c>
      <c r="H201" t="b">
        <v>1</v>
      </c>
      <c r="I201" t="b">
        <v>0</v>
      </c>
      <c r="J201">
        <v>0</v>
      </c>
      <c r="K201">
        <v>2</v>
      </c>
      <c r="L201" s="1">
        <v>0</v>
      </c>
      <c r="M201">
        <v>0.83</v>
      </c>
      <c r="N201">
        <f t="shared" si="15"/>
        <v>0.41499999999999998</v>
      </c>
      <c r="O201">
        <f t="shared" si="16"/>
        <v>0</v>
      </c>
      <c r="P201">
        <f t="shared" si="17"/>
        <v>0.25</v>
      </c>
      <c r="Q201">
        <f t="shared" si="18"/>
        <v>0</v>
      </c>
      <c r="R201">
        <f t="shared" si="19"/>
        <v>0</v>
      </c>
    </row>
    <row r="202" spans="1:18" x14ac:dyDescent="0.2">
      <c r="A202" t="s">
        <v>215</v>
      </c>
      <c r="B202" t="s">
        <v>44</v>
      </c>
      <c r="C202" t="b">
        <v>1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>
        <v>0</v>
      </c>
      <c r="K202">
        <v>2</v>
      </c>
      <c r="L202" s="1">
        <v>0</v>
      </c>
      <c r="M202">
        <v>0.83</v>
      </c>
      <c r="N202">
        <f t="shared" si="15"/>
        <v>0.41499999999999998</v>
      </c>
      <c r="O202">
        <f t="shared" si="16"/>
        <v>0</v>
      </c>
      <c r="P202">
        <f t="shared" si="17"/>
        <v>0.25</v>
      </c>
      <c r="Q202">
        <f t="shared" si="18"/>
        <v>0</v>
      </c>
      <c r="R202">
        <f t="shared" si="19"/>
        <v>0</v>
      </c>
    </row>
    <row r="203" spans="1:18" x14ac:dyDescent="0.2">
      <c r="A203" t="s">
        <v>216</v>
      </c>
      <c r="B203" t="s">
        <v>44</v>
      </c>
      <c r="C203" t="b">
        <v>1</v>
      </c>
      <c r="D203" t="b">
        <v>0</v>
      </c>
      <c r="E203" t="b">
        <v>1</v>
      </c>
      <c r="F203" t="b">
        <v>0</v>
      </c>
      <c r="G203" t="b">
        <v>0</v>
      </c>
      <c r="H203" t="b">
        <v>1</v>
      </c>
      <c r="I203" t="b">
        <v>1</v>
      </c>
      <c r="J203">
        <v>0</v>
      </c>
      <c r="K203">
        <v>2</v>
      </c>
      <c r="L203" s="1">
        <v>0</v>
      </c>
      <c r="M203">
        <v>0.83</v>
      </c>
      <c r="N203">
        <f t="shared" si="15"/>
        <v>0.41499999999999998</v>
      </c>
      <c r="O203">
        <f t="shared" si="16"/>
        <v>0</v>
      </c>
      <c r="P203">
        <f t="shared" si="17"/>
        <v>0.25</v>
      </c>
      <c r="Q203">
        <f t="shared" si="18"/>
        <v>0</v>
      </c>
      <c r="R203">
        <f t="shared" si="19"/>
        <v>0</v>
      </c>
    </row>
    <row r="204" spans="1:18" x14ac:dyDescent="0.2">
      <c r="A204" t="s">
        <v>217</v>
      </c>
      <c r="B204" t="s">
        <v>44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  <c r="I204" t="b">
        <v>0</v>
      </c>
      <c r="J204">
        <v>0</v>
      </c>
      <c r="K204">
        <v>2</v>
      </c>
      <c r="L204" s="1">
        <v>0</v>
      </c>
      <c r="M204">
        <v>0.83</v>
      </c>
      <c r="N204">
        <f t="shared" si="15"/>
        <v>0.41499999999999998</v>
      </c>
      <c r="O204">
        <f t="shared" si="16"/>
        <v>0</v>
      </c>
      <c r="P204">
        <f t="shared" si="17"/>
        <v>0.25</v>
      </c>
      <c r="Q204">
        <f t="shared" si="18"/>
        <v>0</v>
      </c>
      <c r="R204">
        <f t="shared" si="19"/>
        <v>0</v>
      </c>
    </row>
    <row r="205" spans="1:18" x14ac:dyDescent="0.2">
      <c r="A205" t="s">
        <v>218</v>
      </c>
      <c r="B205" t="s">
        <v>29</v>
      </c>
      <c r="C205" t="b">
        <v>1</v>
      </c>
      <c r="D205" t="b">
        <v>0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  <c r="J205">
        <v>0</v>
      </c>
      <c r="K205">
        <v>2</v>
      </c>
      <c r="L205" s="1">
        <v>0</v>
      </c>
      <c r="M205">
        <v>0.83</v>
      </c>
      <c r="N205">
        <f t="shared" si="15"/>
        <v>0.41499999999999998</v>
      </c>
      <c r="O205">
        <f t="shared" si="16"/>
        <v>0</v>
      </c>
      <c r="P205">
        <f t="shared" si="17"/>
        <v>0.25</v>
      </c>
      <c r="Q205">
        <f t="shared" si="18"/>
        <v>0</v>
      </c>
      <c r="R205">
        <f t="shared" si="19"/>
        <v>0</v>
      </c>
    </row>
    <row r="206" spans="1:18" x14ac:dyDescent="0.2">
      <c r="A206" t="s">
        <v>219</v>
      </c>
      <c r="B206" t="s">
        <v>64</v>
      </c>
      <c r="C206" t="b">
        <v>1</v>
      </c>
      <c r="D206" t="b">
        <v>1</v>
      </c>
      <c r="E206" t="b">
        <v>0</v>
      </c>
      <c r="F206" t="b">
        <v>1</v>
      </c>
      <c r="G206" t="b">
        <v>1</v>
      </c>
      <c r="H206" t="b">
        <v>1</v>
      </c>
      <c r="I206" t="b">
        <v>1</v>
      </c>
      <c r="J206">
        <v>0</v>
      </c>
      <c r="K206">
        <v>2</v>
      </c>
      <c r="L206" s="1">
        <v>0</v>
      </c>
      <c r="M206">
        <v>0.83</v>
      </c>
      <c r="N206">
        <f t="shared" si="15"/>
        <v>0.41499999999999998</v>
      </c>
      <c r="O206">
        <f t="shared" si="16"/>
        <v>0</v>
      </c>
      <c r="P206">
        <f t="shared" si="17"/>
        <v>0.25</v>
      </c>
      <c r="Q206">
        <f t="shared" si="18"/>
        <v>0</v>
      </c>
      <c r="R206">
        <f t="shared" si="19"/>
        <v>0</v>
      </c>
    </row>
    <row r="207" spans="1:18" x14ac:dyDescent="0.2">
      <c r="A207" t="s">
        <v>220</v>
      </c>
      <c r="B207" t="s">
        <v>88</v>
      </c>
      <c r="C207" t="b">
        <v>1</v>
      </c>
      <c r="D207" t="b">
        <v>0</v>
      </c>
      <c r="E207" t="b">
        <v>1</v>
      </c>
      <c r="F207" t="b">
        <v>1</v>
      </c>
      <c r="G207" t="b">
        <v>1</v>
      </c>
      <c r="H207" t="b">
        <v>0</v>
      </c>
      <c r="I207" t="b">
        <v>0</v>
      </c>
      <c r="J207">
        <v>0</v>
      </c>
      <c r="K207">
        <v>2</v>
      </c>
      <c r="L207" s="1">
        <v>0</v>
      </c>
      <c r="M207">
        <v>0.83</v>
      </c>
      <c r="N207">
        <f t="shared" si="15"/>
        <v>0.41499999999999998</v>
      </c>
      <c r="O207">
        <f t="shared" si="16"/>
        <v>0</v>
      </c>
      <c r="P207">
        <f t="shared" si="17"/>
        <v>0.25</v>
      </c>
      <c r="Q207">
        <f t="shared" si="18"/>
        <v>0</v>
      </c>
      <c r="R207">
        <f t="shared" si="19"/>
        <v>0</v>
      </c>
    </row>
    <row r="208" spans="1:18" x14ac:dyDescent="0.2">
      <c r="A208" t="s">
        <v>221</v>
      </c>
      <c r="B208" t="s">
        <v>44</v>
      </c>
      <c r="C208" t="b">
        <v>1</v>
      </c>
      <c r="D208" t="b">
        <v>0</v>
      </c>
      <c r="E208" t="b">
        <v>1</v>
      </c>
      <c r="F208" t="b">
        <v>1</v>
      </c>
      <c r="G208" t="b">
        <v>0</v>
      </c>
      <c r="H208" t="b">
        <v>1</v>
      </c>
      <c r="I208" t="b">
        <v>1</v>
      </c>
      <c r="J208">
        <v>0</v>
      </c>
      <c r="K208">
        <v>2</v>
      </c>
      <c r="L208" s="1">
        <v>0</v>
      </c>
      <c r="M208">
        <v>0.83</v>
      </c>
      <c r="N208">
        <f t="shared" si="15"/>
        <v>0.41499999999999998</v>
      </c>
      <c r="O208">
        <f t="shared" si="16"/>
        <v>0</v>
      </c>
      <c r="P208">
        <f t="shared" si="17"/>
        <v>0.25</v>
      </c>
      <c r="Q208">
        <f t="shared" si="18"/>
        <v>0</v>
      </c>
      <c r="R208">
        <f t="shared" si="19"/>
        <v>0</v>
      </c>
    </row>
    <row r="209" spans="1:18" x14ac:dyDescent="0.2">
      <c r="A209" t="s">
        <v>222</v>
      </c>
      <c r="B209" t="s">
        <v>18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  <c r="I209" t="b">
        <v>1</v>
      </c>
      <c r="J209">
        <v>0</v>
      </c>
      <c r="K209">
        <v>2</v>
      </c>
      <c r="L209" s="1">
        <v>0</v>
      </c>
      <c r="M209">
        <v>0.83</v>
      </c>
      <c r="N209">
        <f t="shared" si="15"/>
        <v>0.41499999999999998</v>
      </c>
      <c r="O209">
        <f t="shared" si="16"/>
        <v>0</v>
      </c>
      <c r="P209">
        <f t="shared" si="17"/>
        <v>0.25</v>
      </c>
      <c r="Q209">
        <f t="shared" si="18"/>
        <v>0</v>
      </c>
      <c r="R209">
        <f t="shared" si="19"/>
        <v>0</v>
      </c>
    </row>
    <row r="210" spans="1:18" x14ac:dyDescent="0.2">
      <c r="A210" t="s">
        <v>223</v>
      </c>
      <c r="B210" t="s">
        <v>29</v>
      </c>
      <c r="C210" t="b">
        <v>1</v>
      </c>
      <c r="D210" t="b">
        <v>1</v>
      </c>
      <c r="E210" t="b">
        <v>0</v>
      </c>
      <c r="F210" t="b">
        <v>1</v>
      </c>
      <c r="G210" t="b">
        <v>0</v>
      </c>
      <c r="H210" t="b">
        <v>0</v>
      </c>
      <c r="I210" t="b">
        <v>1</v>
      </c>
      <c r="J210">
        <v>0</v>
      </c>
      <c r="K210">
        <v>2</v>
      </c>
      <c r="L210" s="1">
        <v>0</v>
      </c>
      <c r="M210">
        <v>0.83</v>
      </c>
      <c r="N210">
        <f t="shared" si="15"/>
        <v>0.41499999999999998</v>
      </c>
      <c r="O210">
        <f t="shared" si="16"/>
        <v>0</v>
      </c>
      <c r="P210">
        <f t="shared" si="17"/>
        <v>0.25</v>
      </c>
      <c r="Q210">
        <f t="shared" si="18"/>
        <v>0</v>
      </c>
      <c r="R210">
        <f t="shared" si="19"/>
        <v>0</v>
      </c>
    </row>
    <row r="211" spans="1:18" x14ac:dyDescent="0.2">
      <c r="A211" t="s">
        <v>224</v>
      </c>
      <c r="B211" t="s">
        <v>29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>
        <v>0</v>
      </c>
      <c r="K211">
        <v>2</v>
      </c>
      <c r="L211" s="1">
        <v>0</v>
      </c>
      <c r="M211">
        <v>0.83</v>
      </c>
      <c r="N211">
        <f t="shared" si="15"/>
        <v>0.41499999999999998</v>
      </c>
      <c r="O211">
        <f t="shared" si="16"/>
        <v>0</v>
      </c>
      <c r="P211">
        <f t="shared" si="17"/>
        <v>0.25</v>
      </c>
      <c r="Q211">
        <f t="shared" si="18"/>
        <v>0</v>
      </c>
      <c r="R211">
        <f t="shared" si="19"/>
        <v>0</v>
      </c>
    </row>
    <row r="212" spans="1:18" x14ac:dyDescent="0.2">
      <c r="A212" t="s">
        <v>225</v>
      </c>
      <c r="B212" t="s">
        <v>88</v>
      </c>
      <c r="C212" t="b">
        <v>1</v>
      </c>
      <c r="D212" t="b">
        <v>1</v>
      </c>
      <c r="E212" t="b">
        <v>0</v>
      </c>
      <c r="F212" t="b">
        <v>1</v>
      </c>
      <c r="G212" t="b">
        <v>1</v>
      </c>
      <c r="H212" t="b">
        <v>1</v>
      </c>
      <c r="I212" t="b">
        <v>1</v>
      </c>
      <c r="J212">
        <v>0</v>
      </c>
      <c r="K212">
        <v>2</v>
      </c>
      <c r="L212" s="1">
        <v>0</v>
      </c>
      <c r="M212">
        <v>0.83</v>
      </c>
      <c r="N212">
        <f t="shared" si="15"/>
        <v>0.41499999999999998</v>
      </c>
      <c r="O212">
        <f t="shared" si="16"/>
        <v>0</v>
      </c>
      <c r="P212">
        <f t="shared" si="17"/>
        <v>0.25</v>
      </c>
      <c r="Q212">
        <f t="shared" si="18"/>
        <v>0</v>
      </c>
      <c r="R212">
        <f t="shared" si="19"/>
        <v>0</v>
      </c>
    </row>
    <row r="213" spans="1:18" x14ac:dyDescent="0.2">
      <c r="A213" t="s">
        <v>226</v>
      </c>
      <c r="B213" t="s">
        <v>64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0</v>
      </c>
      <c r="J213">
        <v>0</v>
      </c>
      <c r="K213">
        <v>2</v>
      </c>
      <c r="L213" s="1">
        <v>0</v>
      </c>
      <c r="M213">
        <v>0.83</v>
      </c>
      <c r="N213">
        <f t="shared" si="15"/>
        <v>0.41499999999999998</v>
      </c>
      <c r="O213">
        <f t="shared" si="16"/>
        <v>0</v>
      </c>
      <c r="P213">
        <f t="shared" si="17"/>
        <v>0.25</v>
      </c>
      <c r="Q213">
        <f t="shared" si="18"/>
        <v>0</v>
      </c>
      <c r="R213">
        <f t="shared" si="19"/>
        <v>0</v>
      </c>
    </row>
    <row r="214" spans="1:18" x14ac:dyDescent="0.2">
      <c r="A214" t="s">
        <v>227</v>
      </c>
      <c r="B214" t="s">
        <v>29</v>
      </c>
      <c r="C214" t="b">
        <v>0</v>
      </c>
      <c r="D214" t="b">
        <v>1</v>
      </c>
      <c r="E214" t="b">
        <v>0</v>
      </c>
      <c r="F214" t="b">
        <v>1</v>
      </c>
      <c r="G214" t="b">
        <v>0</v>
      </c>
      <c r="H214" t="b">
        <v>0</v>
      </c>
      <c r="I214" t="b">
        <v>0</v>
      </c>
      <c r="J214">
        <v>0</v>
      </c>
      <c r="K214">
        <v>2</v>
      </c>
      <c r="L214" s="1">
        <v>0</v>
      </c>
      <c r="M214">
        <v>0.83</v>
      </c>
      <c r="N214">
        <f t="shared" si="15"/>
        <v>0.41499999999999998</v>
      </c>
      <c r="O214">
        <f t="shared" si="16"/>
        <v>0</v>
      </c>
      <c r="P214">
        <f t="shared" si="17"/>
        <v>0.25</v>
      </c>
      <c r="Q214">
        <f t="shared" si="18"/>
        <v>0</v>
      </c>
      <c r="R214">
        <f t="shared" si="19"/>
        <v>0</v>
      </c>
    </row>
    <row r="215" spans="1:18" x14ac:dyDescent="0.2">
      <c r="A215" t="s">
        <v>228</v>
      </c>
      <c r="B215" t="s">
        <v>54</v>
      </c>
      <c r="C215" t="b">
        <v>1</v>
      </c>
      <c r="D215" t="b">
        <v>1</v>
      </c>
      <c r="E215" t="b">
        <v>0</v>
      </c>
      <c r="F215" t="b">
        <v>0</v>
      </c>
      <c r="G215" t="b">
        <v>0</v>
      </c>
      <c r="H215" t="b">
        <v>1</v>
      </c>
      <c r="I215" t="b">
        <v>1</v>
      </c>
      <c r="J215">
        <v>0</v>
      </c>
      <c r="K215">
        <v>2</v>
      </c>
      <c r="L215" s="1">
        <v>0</v>
      </c>
      <c r="M215">
        <v>0.83</v>
      </c>
      <c r="N215">
        <f t="shared" si="15"/>
        <v>0.41499999999999998</v>
      </c>
      <c r="O215">
        <f t="shared" si="16"/>
        <v>0</v>
      </c>
      <c r="P215">
        <f t="shared" si="17"/>
        <v>0.25</v>
      </c>
      <c r="Q215">
        <f t="shared" si="18"/>
        <v>0</v>
      </c>
      <c r="R215">
        <f t="shared" si="19"/>
        <v>0</v>
      </c>
    </row>
    <row r="216" spans="1:18" x14ac:dyDescent="0.2">
      <c r="A216" t="s">
        <v>229</v>
      </c>
      <c r="B216" t="s">
        <v>18</v>
      </c>
      <c r="C216" t="b">
        <v>1</v>
      </c>
      <c r="D216" t="b">
        <v>1</v>
      </c>
      <c r="E216" t="b">
        <v>1</v>
      </c>
      <c r="F216" t="b">
        <v>1</v>
      </c>
      <c r="G216" t="b">
        <v>1</v>
      </c>
      <c r="H216" t="b">
        <v>1</v>
      </c>
      <c r="I216" t="b">
        <v>1</v>
      </c>
      <c r="J216">
        <v>0</v>
      </c>
      <c r="K216">
        <v>2</v>
      </c>
      <c r="L216" s="1">
        <v>0</v>
      </c>
      <c r="M216">
        <v>0.83</v>
      </c>
      <c r="N216">
        <f t="shared" si="15"/>
        <v>0.41499999999999998</v>
      </c>
      <c r="O216">
        <f t="shared" si="16"/>
        <v>0</v>
      </c>
      <c r="P216">
        <f t="shared" si="17"/>
        <v>0.25</v>
      </c>
      <c r="Q216">
        <f t="shared" si="18"/>
        <v>0</v>
      </c>
      <c r="R216">
        <f t="shared" si="19"/>
        <v>0</v>
      </c>
    </row>
    <row r="217" spans="1:18" x14ac:dyDescent="0.2">
      <c r="A217" t="s">
        <v>230</v>
      </c>
      <c r="B217" t="s">
        <v>29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  <c r="I217" t="b">
        <v>1</v>
      </c>
      <c r="J217">
        <v>0</v>
      </c>
      <c r="K217">
        <v>2</v>
      </c>
      <c r="L217" s="1">
        <v>0</v>
      </c>
      <c r="M217">
        <v>0.83</v>
      </c>
      <c r="N217">
        <f t="shared" si="15"/>
        <v>0.41499999999999998</v>
      </c>
      <c r="O217">
        <f t="shared" si="16"/>
        <v>0</v>
      </c>
      <c r="P217">
        <f t="shared" si="17"/>
        <v>0.25</v>
      </c>
      <c r="Q217">
        <f t="shared" si="18"/>
        <v>0</v>
      </c>
      <c r="R217">
        <f t="shared" si="19"/>
        <v>0</v>
      </c>
    </row>
    <row r="218" spans="1:18" x14ac:dyDescent="0.2">
      <c r="A218" t="s">
        <v>231</v>
      </c>
      <c r="B218" t="s">
        <v>64</v>
      </c>
      <c r="C218" t="b">
        <v>1</v>
      </c>
      <c r="D218" t="b">
        <v>0</v>
      </c>
      <c r="E218" t="b">
        <v>1</v>
      </c>
      <c r="F218" t="b">
        <v>0</v>
      </c>
      <c r="G218" t="b">
        <v>1</v>
      </c>
      <c r="H218" t="b">
        <v>1</v>
      </c>
      <c r="I218" t="b">
        <v>0</v>
      </c>
      <c r="J218">
        <v>0</v>
      </c>
      <c r="K218">
        <v>2</v>
      </c>
      <c r="L218" s="1">
        <v>0</v>
      </c>
      <c r="M218">
        <v>0.83</v>
      </c>
      <c r="N218">
        <f t="shared" si="15"/>
        <v>0.41499999999999998</v>
      </c>
      <c r="O218">
        <f t="shared" si="16"/>
        <v>0</v>
      </c>
      <c r="P218">
        <f t="shared" si="17"/>
        <v>0.25</v>
      </c>
      <c r="Q218">
        <f t="shared" si="18"/>
        <v>0</v>
      </c>
      <c r="R218">
        <f t="shared" si="19"/>
        <v>0</v>
      </c>
    </row>
    <row r="219" spans="1:18" x14ac:dyDescent="0.2">
      <c r="A219" t="s">
        <v>232</v>
      </c>
      <c r="B219" t="s">
        <v>54</v>
      </c>
      <c r="C219" t="b">
        <v>0</v>
      </c>
      <c r="D219" t="b">
        <v>1</v>
      </c>
      <c r="E219" t="b">
        <v>0</v>
      </c>
      <c r="F219" t="b">
        <v>1</v>
      </c>
      <c r="G219" t="b">
        <v>0</v>
      </c>
      <c r="H219" t="b">
        <v>1</v>
      </c>
      <c r="I219" t="b">
        <v>1</v>
      </c>
      <c r="J219">
        <v>0</v>
      </c>
      <c r="K219">
        <v>2</v>
      </c>
      <c r="L219" s="1">
        <v>0</v>
      </c>
      <c r="M219">
        <v>0.83</v>
      </c>
      <c r="N219">
        <f t="shared" si="15"/>
        <v>0.41499999999999998</v>
      </c>
      <c r="O219">
        <f t="shared" si="16"/>
        <v>0</v>
      </c>
      <c r="P219">
        <f t="shared" si="17"/>
        <v>0.25</v>
      </c>
      <c r="Q219">
        <f t="shared" si="18"/>
        <v>0</v>
      </c>
      <c r="R219">
        <f t="shared" si="19"/>
        <v>0</v>
      </c>
    </row>
    <row r="220" spans="1:18" x14ac:dyDescent="0.2">
      <c r="A220" t="s">
        <v>233</v>
      </c>
      <c r="B220" t="s">
        <v>88</v>
      </c>
      <c r="C220" t="b">
        <v>1</v>
      </c>
      <c r="D220" t="b">
        <v>1</v>
      </c>
      <c r="E220" t="b">
        <v>0</v>
      </c>
      <c r="F220" t="b">
        <v>1</v>
      </c>
      <c r="G220" t="b">
        <v>1</v>
      </c>
      <c r="H220" t="b">
        <v>1</v>
      </c>
      <c r="I220" t="b">
        <v>0</v>
      </c>
      <c r="J220">
        <v>0</v>
      </c>
      <c r="K220">
        <v>2</v>
      </c>
      <c r="L220" s="1">
        <v>0</v>
      </c>
      <c r="M220">
        <v>0.83</v>
      </c>
      <c r="N220">
        <f t="shared" si="15"/>
        <v>0.41499999999999998</v>
      </c>
      <c r="O220">
        <f t="shared" si="16"/>
        <v>0</v>
      </c>
      <c r="P220">
        <f t="shared" si="17"/>
        <v>0.25</v>
      </c>
      <c r="Q220">
        <f t="shared" si="18"/>
        <v>0</v>
      </c>
      <c r="R220">
        <f t="shared" si="19"/>
        <v>0</v>
      </c>
    </row>
    <row r="221" spans="1:18" x14ac:dyDescent="0.2">
      <c r="A221" t="s">
        <v>234</v>
      </c>
      <c r="B221" t="s">
        <v>50</v>
      </c>
      <c r="C221" t="b">
        <v>1</v>
      </c>
      <c r="D221" t="b">
        <v>1</v>
      </c>
      <c r="E221" t="b">
        <v>0</v>
      </c>
      <c r="F221" t="b">
        <v>1</v>
      </c>
      <c r="G221" t="b">
        <v>0</v>
      </c>
      <c r="H221" t="b">
        <v>1</v>
      </c>
      <c r="I221" t="b">
        <v>1</v>
      </c>
      <c r="J221">
        <v>0</v>
      </c>
      <c r="K221">
        <v>2</v>
      </c>
      <c r="L221" s="1">
        <v>0</v>
      </c>
      <c r="M221">
        <v>0.83</v>
      </c>
      <c r="N221">
        <f t="shared" si="15"/>
        <v>0.41499999999999998</v>
      </c>
      <c r="O221">
        <f t="shared" si="16"/>
        <v>0</v>
      </c>
      <c r="P221">
        <f t="shared" si="17"/>
        <v>0.25</v>
      </c>
      <c r="Q221">
        <f t="shared" si="18"/>
        <v>0</v>
      </c>
      <c r="R221">
        <f t="shared" si="19"/>
        <v>0</v>
      </c>
    </row>
    <row r="222" spans="1:18" x14ac:dyDescent="0.2">
      <c r="A222" t="s">
        <v>235</v>
      </c>
      <c r="B222" t="s">
        <v>44</v>
      </c>
      <c r="C222" t="b">
        <v>0</v>
      </c>
      <c r="D222" t="b">
        <v>0</v>
      </c>
      <c r="E222" t="b">
        <v>0</v>
      </c>
      <c r="F222" t="b">
        <v>1</v>
      </c>
      <c r="G222" t="b">
        <v>0</v>
      </c>
      <c r="H222" t="b">
        <v>1</v>
      </c>
      <c r="I222" t="b">
        <v>1</v>
      </c>
      <c r="J222">
        <v>0</v>
      </c>
      <c r="K222">
        <v>2</v>
      </c>
      <c r="L222" s="1">
        <v>0</v>
      </c>
      <c r="M222">
        <v>0.83</v>
      </c>
      <c r="N222">
        <f t="shared" si="15"/>
        <v>0.41499999999999998</v>
      </c>
      <c r="O222">
        <f t="shared" si="16"/>
        <v>0</v>
      </c>
      <c r="P222">
        <f t="shared" si="17"/>
        <v>0.25</v>
      </c>
      <c r="Q222">
        <f t="shared" si="18"/>
        <v>0</v>
      </c>
      <c r="R222">
        <f t="shared" si="19"/>
        <v>0</v>
      </c>
    </row>
    <row r="223" spans="1:18" x14ac:dyDescent="0.2">
      <c r="A223" t="s">
        <v>236</v>
      </c>
      <c r="B223" t="s">
        <v>44</v>
      </c>
      <c r="C223" t="b">
        <v>0</v>
      </c>
      <c r="D223" t="b">
        <v>1</v>
      </c>
      <c r="E223" t="b">
        <v>0</v>
      </c>
      <c r="F223" t="b">
        <v>1</v>
      </c>
      <c r="G223" t="b">
        <v>1</v>
      </c>
      <c r="H223" t="b">
        <v>1</v>
      </c>
      <c r="I223" t="b">
        <v>0</v>
      </c>
      <c r="J223">
        <v>0</v>
      </c>
      <c r="K223">
        <v>2</v>
      </c>
      <c r="L223" s="1">
        <v>0</v>
      </c>
      <c r="M223">
        <v>0.83</v>
      </c>
      <c r="N223">
        <f t="shared" si="15"/>
        <v>0.41499999999999998</v>
      </c>
      <c r="O223">
        <f t="shared" si="16"/>
        <v>0</v>
      </c>
      <c r="P223">
        <f t="shared" si="17"/>
        <v>0.25</v>
      </c>
      <c r="Q223">
        <f t="shared" si="18"/>
        <v>0</v>
      </c>
      <c r="R223">
        <f t="shared" si="19"/>
        <v>0</v>
      </c>
    </row>
    <row r="224" spans="1:18" x14ac:dyDescent="0.2">
      <c r="A224" t="s">
        <v>237</v>
      </c>
      <c r="B224" t="s">
        <v>18</v>
      </c>
      <c r="C224" t="b">
        <v>0</v>
      </c>
      <c r="D224" t="b">
        <v>1</v>
      </c>
      <c r="E224" t="b">
        <v>0</v>
      </c>
      <c r="F224" t="b">
        <v>1</v>
      </c>
      <c r="G224" t="b">
        <v>0</v>
      </c>
      <c r="H224" t="b">
        <v>1</v>
      </c>
      <c r="I224" t="b">
        <v>0</v>
      </c>
      <c r="J224">
        <v>0</v>
      </c>
      <c r="K224">
        <v>2</v>
      </c>
      <c r="L224" s="1">
        <v>0</v>
      </c>
      <c r="M224">
        <v>0.83</v>
      </c>
      <c r="N224">
        <f t="shared" si="15"/>
        <v>0.41499999999999998</v>
      </c>
      <c r="O224">
        <f t="shared" si="16"/>
        <v>0</v>
      </c>
      <c r="P224">
        <f t="shared" si="17"/>
        <v>0.25</v>
      </c>
      <c r="Q224">
        <f t="shared" si="18"/>
        <v>0</v>
      </c>
      <c r="R224">
        <f t="shared" si="19"/>
        <v>0</v>
      </c>
    </row>
    <row r="225" spans="1:18" x14ac:dyDescent="0.2">
      <c r="A225" t="s">
        <v>238</v>
      </c>
      <c r="B225" t="s">
        <v>54</v>
      </c>
      <c r="C225" t="b">
        <v>1</v>
      </c>
      <c r="D225" t="b">
        <v>1</v>
      </c>
      <c r="E225" t="b">
        <v>1</v>
      </c>
      <c r="F225" t="b">
        <v>1</v>
      </c>
      <c r="G225" t="b">
        <v>0</v>
      </c>
      <c r="H225" t="b">
        <v>0</v>
      </c>
      <c r="I225" t="b">
        <v>1</v>
      </c>
      <c r="J225">
        <v>0</v>
      </c>
      <c r="K225">
        <v>2</v>
      </c>
      <c r="L225" s="1">
        <v>0</v>
      </c>
      <c r="M225">
        <v>0.83</v>
      </c>
      <c r="N225">
        <f t="shared" si="15"/>
        <v>0.41499999999999998</v>
      </c>
      <c r="O225">
        <f t="shared" si="16"/>
        <v>0</v>
      </c>
      <c r="P225">
        <f t="shared" si="17"/>
        <v>0.25</v>
      </c>
      <c r="Q225">
        <f t="shared" si="18"/>
        <v>0</v>
      </c>
      <c r="R225">
        <f t="shared" si="19"/>
        <v>0</v>
      </c>
    </row>
    <row r="226" spans="1:18" x14ac:dyDescent="0.2">
      <c r="A226" t="s">
        <v>239</v>
      </c>
      <c r="B226" t="s">
        <v>54</v>
      </c>
      <c r="C226" t="b">
        <v>1</v>
      </c>
      <c r="D226" t="b">
        <v>0</v>
      </c>
      <c r="E226" t="b">
        <v>0</v>
      </c>
      <c r="F226" t="b">
        <v>1</v>
      </c>
      <c r="G226" t="b">
        <v>0</v>
      </c>
      <c r="H226" t="b">
        <v>1</v>
      </c>
      <c r="I226" t="b">
        <v>0</v>
      </c>
      <c r="J226">
        <v>0</v>
      </c>
      <c r="K226">
        <v>2</v>
      </c>
      <c r="L226" s="1">
        <v>0</v>
      </c>
      <c r="M226">
        <v>0.83</v>
      </c>
      <c r="N226">
        <f t="shared" si="15"/>
        <v>0.41499999999999998</v>
      </c>
      <c r="O226">
        <f t="shared" si="16"/>
        <v>0</v>
      </c>
      <c r="P226">
        <f t="shared" si="17"/>
        <v>0.25</v>
      </c>
      <c r="Q226">
        <f t="shared" si="18"/>
        <v>0</v>
      </c>
      <c r="R226">
        <f t="shared" si="19"/>
        <v>0</v>
      </c>
    </row>
    <row r="227" spans="1:18" x14ac:dyDescent="0.2">
      <c r="A227" t="s">
        <v>240</v>
      </c>
      <c r="B227" t="s">
        <v>64</v>
      </c>
      <c r="C227" t="b">
        <v>1</v>
      </c>
      <c r="D227" t="b">
        <v>0</v>
      </c>
      <c r="E227" t="b">
        <v>0</v>
      </c>
      <c r="F227" t="b">
        <v>1</v>
      </c>
      <c r="G227" t="b">
        <v>0</v>
      </c>
      <c r="H227" t="b">
        <v>1</v>
      </c>
      <c r="I227" t="b">
        <v>0</v>
      </c>
      <c r="J227">
        <v>0</v>
      </c>
      <c r="K227">
        <v>2</v>
      </c>
      <c r="L227" s="1">
        <v>0</v>
      </c>
      <c r="M227">
        <v>0.83</v>
      </c>
      <c r="N227">
        <f t="shared" si="15"/>
        <v>0.41499999999999998</v>
      </c>
      <c r="O227">
        <f t="shared" si="16"/>
        <v>0</v>
      </c>
      <c r="P227">
        <f t="shared" si="17"/>
        <v>0.25</v>
      </c>
      <c r="Q227">
        <f t="shared" si="18"/>
        <v>0</v>
      </c>
      <c r="R227">
        <f t="shared" si="19"/>
        <v>0</v>
      </c>
    </row>
    <row r="228" spans="1:18" x14ac:dyDescent="0.2">
      <c r="A228" t="s">
        <v>241</v>
      </c>
      <c r="B228" t="s">
        <v>64</v>
      </c>
      <c r="C228" t="b">
        <v>1</v>
      </c>
      <c r="D228" t="b">
        <v>1</v>
      </c>
      <c r="E228" t="b">
        <v>0</v>
      </c>
      <c r="F228" t="b">
        <v>1</v>
      </c>
      <c r="G228" t="b">
        <v>0</v>
      </c>
      <c r="H228" t="b">
        <v>1</v>
      </c>
      <c r="I228" t="b">
        <v>1</v>
      </c>
      <c r="J228">
        <v>0</v>
      </c>
      <c r="K228">
        <v>2</v>
      </c>
      <c r="L228" s="1">
        <v>0</v>
      </c>
      <c r="M228">
        <v>0.83</v>
      </c>
      <c r="N228">
        <f t="shared" si="15"/>
        <v>0.41499999999999998</v>
      </c>
      <c r="O228">
        <f t="shared" si="16"/>
        <v>0</v>
      </c>
      <c r="P228">
        <f t="shared" si="17"/>
        <v>0.25</v>
      </c>
      <c r="Q228">
        <f t="shared" si="18"/>
        <v>0</v>
      </c>
      <c r="R228">
        <f t="shared" si="19"/>
        <v>0</v>
      </c>
    </row>
    <row r="229" spans="1:18" x14ac:dyDescent="0.2">
      <c r="A229" t="s">
        <v>242</v>
      </c>
      <c r="B229" t="s">
        <v>88</v>
      </c>
      <c r="C229" t="b">
        <v>1</v>
      </c>
      <c r="D229" t="b">
        <v>1</v>
      </c>
      <c r="E229" t="b">
        <v>0</v>
      </c>
      <c r="F229" t="b">
        <v>1</v>
      </c>
      <c r="G229" t="b">
        <v>1</v>
      </c>
      <c r="H229" t="b">
        <v>0</v>
      </c>
      <c r="I229" t="b">
        <v>0</v>
      </c>
      <c r="J229">
        <v>0</v>
      </c>
      <c r="K229">
        <v>2</v>
      </c>
      <c r="L229" s="1">
        <v>0</v>
      </c>
      <c r="M229">
        <v>0.83</v>
      </c>
      <c r="N229">
        <f t="shared" si="15"/>
        <v>0.41499999999999998</v>
      </c>
      <c r="O229">
        <f t="shared" si="16"/>
        <v>0</v>
      </c>
      <c r="P229">
        <f t="shared" si="17"/>
        <v>0.25</v>
      </c>
      <c r="Q229">
        <f t="shared" si="18"/>
        <v>0</v>
      </c>
      <c r="R229">
        <f t="shared" si="19"/>
        <v>0</v>
      </c>
    </row>
    <row r="230" spans="1:18" x14ac:dyDescent="0.2">
      <c r="A230" t="s">
        <v>243</v>
      </c>
      <c r="B230" t="s">
        <v>64</v>
      </c>
      <c r="C230" t="b">
        <v>1</v>
      </c>
      <c r="D230" t="b">
        <v>0</v>
      </c>
      <c r="E230" t="b">
        <v>1</v>
      </c>
      <c r="F230" t="b">
        <v>1</v>
      </c>
      <c r="G230" t="b">
        <v>1</v>
      </c>
      <c r="H230" t="b">
        <v>1</v>
      </c>
      <c r="I230" t="b">
        <v>1</v>
      </c>
      <c r="J230">
        <v>0</v>
      </c>
      <c r="K230">
        <v>2</v>
      </c>
      <c r="L230" s="1">
        <v>0</v>
      </c>
      <c r="M230">
        <v>0.83</v>
      </c>
      <c r="N230">
        <f t="shared" si="15"/>
        <v>0.41499999999999998</v>
      </c>
      <c r="O230">
        <f t="shared" si="16"/>
        <v>0</v>
      </c>
      <c r="P230">
        <f t="shared" si="17"/>
        <v>0.25</v>
      </c>
      <c r="Q230">
        <f t="shared" si="18"/>
        <v>0</v>
      </c>
      <c r="R230">
        <f t="shared" si="19"/>
        <v>0</v>
      </c>
    </row>
    <row r="231" spans="1:18" x14ac:dyDescent="0.2">
      <c r="A231" t="s">
        <v>244</v>
      </c>
      <c r="B231" t="s">
        <v>64</v>
      </c>
      <c r="C231" t="b">
        <v>1</v>
      </c>
      <c r="D231" t="b">
        <v>1</v>
      </c>
      <c r="E231" t="b">
        <v>0</v>
      </c>
      <c r="F231" t="b">
        <v>0</v>
      </c>
      <c r="G231" t="b">
        <v>0</v>
      </c>
      <c r="H231" t="b">
        <v>0</v>
      </c>
      <c r="I231" t="b">
        <v>1</v>
      </c>
      <c r="J231">
        <v>0</v>
      </c>
      <c r="K231">
        <v>2</v>
      </c>
      <c r="L231" s="1">
        <v>0</v>
      </c>
      <c r="M231">
        <v>0.83</v>
      </c>
      <c r="N231">
        <f t="shared" si="15"/>
        <v>0.41499999999999998</v>
      </c>
      <c r="O231">
        <f t="shared" si="16"/>
        <v>0</v>
      </c>
      <c r="P231">
        <f t="shared" si="17"/>
        <v>0.25</v>
      </c>
      <c r="Q231">
        <f t="shared" si="18"/>
        <v>0</v>
      </c>
      <c r="R231">
        <f t="shared" si="19"/>
        <v>0</v>
      </c>
    </row>
    <row r="232" spans="1:18" x14ac:dyDescent="0.2">
      <c r="A232" t="s">
        <v>245</v>
      </c>
      <c r="B232" t="s">
        <v>64</v>
      </c>
      <c r="C232" t="b">
        <v>1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>
        <v>0</v>
      </c>
      <c r="K232">
        <v>2</v>
      </c>
      <c r="L232" s="1">
        <v>0</v>
      </c>
      <c r="M232">
        <v>0.83</v>
      </c>
      <c r="N232">
        <f t="shared" si="15"/>
        <v>0.41499999999999998</v>
      </c>
      <c r="O232">
        <f t="shared" si="16"/>
        <v>0</v>
      </c>
      <c r="P232">
        <f t="shared" si="17"/>
        <v>0.25</v>
      </c>
      <c r="Q232">
        <f t="shared" si="18"/>
        <v>0</v>
      </c>
      <c r="R232">
        <f t="shared" si="19"/>
        <v>0</v>
      </c>
    </row>
    <row r="233" spans="1:18" x14ac:dyDescent="0.2">
      <c r="A233" t="s">
        <v>246</v>
      </c>
      <c r="B233" t="s">
        <v>88</v>
      </c>
      <c r="C233" t="b">
        <v>1</v>
      </c>
      <c r="D233" t="b">
        <v>1</v>
      </c>
      <c r="E233" t="b">
        <v>1</v>
      </c>
      <c r="F233" t="b">
        <v>1</v>
      </c>
      <c r="G233" t="b">
        <v>0</v>
      </c>
      <c r="H233" t="b">
        <v>1</v>
      </c>
      <c r="I233" t="b">
        <v>0</v>
      </c>
      <c r="J233">
        <v>0</v>
      </c>
      <c r="K233">
        <v>2</v>
      </c>
      <c r="L233" s="1">
        <v>0</v>
      </c>
      <c r="M233">
        <v>0.83</v>
      </c>
      <c r="N233">
        <f t="shared" si="15"/>
        <v>0.41499999999999998</v>
      </c>
      <c r="O233">
        <f t="shared" si="16"/>
        <v>0</v>
      </c>
      <c r="P233">
        <f t="shared" si="17"/>
        <v>0.25</v>
      </c>
      <c r="Q233">
        <f t="shared" si="18"/>
        <v>0</v>
      </c>
      <c r="R233">
        <f t="shared" si="19"/>
        <v>0</v>
      </c>
    </row>
    <row r="234" spans="1:18" x14ac:dyDescent="0.2">
      <c r="A234" t="s">
        <v>247</v>
      </c>
      <c r="B234" t="s">
        <v>29</v>
      </c>
      <c r="C234" t="b">
        <v>1</v>
      </c>
      <c r="D234" t="b">
        <v>1</v>
      </c>
      <c r="E234" t="b">
        <v>0</v>
      </c>
      <c r="F234" t="b">
        <v>1</v>
      </c>
      <c r="G234" t="b">
        <v>0</v>
      </c>
      <c r="H234" t="b">
        <v>1</v>
      </c>
      <c r="I234" t="b">
        <v>1</v>
      </c>
      <c r="J234">
        <v>0</v>
      </c>
      <c r="K234">
        <v>2</v>
      </c>
      <c r="L234" s="1">
        <v>0</v>
      </c>
      <c r="M234">
        <v>0.83</v>
      </c>
      <c r="N234">
        <f t="shared" si="15"/>
        <v>0.41499999999999998</v>
      </c>
      <c r="O234">
        <f t="shared" si="16"/>
        <v>0</v>
      </c>
      <c r="P234">
        <f t="shared" si="17"/>
        <v>0.25</v>
      </c>
      <c r="Q234">
        <f t="shared" si="18"/>
        <v>0</v>
      </c>
      <c r="R234">
        <f t="shared" si="19"/>
        <v>0</v>
      </c>
    </row>
    <row r="235" spans="1:18" x14ac:dyDescent="0.2">
      <c r="A235" t="s">
        <v>248</v>
      </c>
      <c r="B235" t="s">
        <v>18</v>
      </c>
      <c r="C235" t="b">
        <v>0</v>
      </c>
      <c r="D235" t="b">
        <v>1</v>
      </c>
      <c r="E235" t="b">
        <v>1</v>
      </c>
      <c r="F235" t="b">
        <v>1</v>
      </c>
      <c r="G235" t="b">
        <v>1</v>
      </c>
      <c r="H235" t="b">
        <v>1</v>
      </c>
      <c r="I235" t="b">
        <v>0</v>
      </c>
      <c r="J235">
        <v>0</v>
      </c>
      <c r="K235">
        <v>2</v>
      </c>
      <c r="L235" s="1">
        <v>0</v>
      </c>
      <c r="M235">
        <v>0.83</v>
      </c>
      <c r="N235">
        <f t="shared" si="15"/>
        <v>0.41499999999999998</v>
      </c>
      <c r="O235">
        <f t="shared" si="16"/>
        <v>0</v>
      </c>
      <c r="P235">
        <f t="shared" si="17"/>
        <v>0.25</v>
      </c>
      <c r="Q235">
        <f t="shared" si="18"/>
        <v>0</v>
      </c>
      <c r="R235">
        <f t="shared" si="19"/>
        <v>0</v>
      </c>
    </row>
    <row r="236" spans="1:18" x14ac:dyDescent="0.2">
      <c r="A236" t="s">
        <v>249</v>
      </c>
      <c r="B236" t="s">
        <v>54</v>
      </c>
      <c r="C236" t="b">
        <v>1</v>
      </c>
      <c r="D236" t="b">
        <v>0</v>
      </c>
      <c r="E236" t="b">
        <v>0</v>
      </c>
      <c r="F236" t="b">
        <v>1</v>
      </c>
      <c r="G236" t="b">
        <v>1</v>
      </c>
      <c r="H236" t="b">
        <v>0</v>
      </c>
      <c r="I236" t="b">
        <v>0</v>
      </c>
      <c r="J236">
        <v>0</v>
      </c>
      <c r="K236">
        <v>2</v>
      </c>
      <c r="L236" s="1">
        <v>0</v>
      </c>
      <c r="M236">
        <v>0.83</v>
      </c>
      <c r="N236">
        <f t="shared" si="15"/>
        <v>0.41499999999999998</v>
      </c>
      <c r="O236">
        <f t="shared" si="16"/>
        <v>0</v>
      </c>
      <c r="P236">
        <f t="shared" si="17"/>
        <v>0.25</v>
      </c>
      <c r="Q236">
        <f t="shared" si="18"/>
        <v>0</v>
      </c>
      <c r="R236">
        <f t="shared" si="19"/>
        <v>0</v>
      </c>
    </row>
    <row r="237" spans="1:18" x14ac:dyDescent="0.2">
      <c r="A237" t="s">
        <v>250</v>
      </c>
      <c r="B237" t="s">
        <v>54</v>
      </c>
      <c r="C237" t="b">
        <v>1</v>
      </c>
      <c r="D237" t="b">
        <v>0</v>
      </c>
      <c r="E237" t="b">
        <v>0</v>
      </c>
      <c r="F237" t="b">
        <v>1</v>
      </c>
      <c r="G237" t="b">
        <v>0</v>
      </c>
      <c r="H237" t="b">
        <v>1</v>
      </c>
      <c r="I237" t="b">
        <v>0</v>
      </c>
      <c r="J237">
        <v>0</v>
      </c>
      <c r="K237">
        <v>2</v>
      </c>
      <c r="L237" s="1">
        <v>0</v>
      </c>
      <c r="M237">
        <v>0.83</v>
      </c>
      <c r="N237">
        <f t="shared" si="15"/>
        <v>0.41499999999999998</v>
      </c>
      <c r="O237">
        <f t="shared" si="16"/>
        <v>0</v>
      </c>
      <c r="P237">
        <f t="shared" si="17"/>
        <v>0.25</v>
      </c>
      <c r="Q237">
        <f t="shared" si="18"/>
        <v>0</v>
      </c>
      <c r="R237">
        <f t="shared" si="19"/>
        <v>0</v>
      </c>
    </row>
    <row r="238" spans="1:18" x14ac:dyDescent="0.2">
      <c r="A238" t="s">
        <v>251</v>
      </c>
      <c r="B238" t="s">
        <v>64</v>
      </c>
      <c r="C238" t="b">
        <v>1</v>
      </c>
      <c r="D238" t="b">
        <v>0</v>
      </c>
      <c r="E238" t="b">
        <v>0</v>
      </c>
      <c r="F238" t="b">
        <v>1</v>
      </c>
      <c r="G238" t="b">
        <v>1</v>
      </c>
      <c r="H238" t="b">
        <v>1</v>
      </c>
      <c r="I238" t="b">
        <v>0</v>
      </c>
      <c r="J238">
        <v>0</v>
      </c>
      <c r="K238">
        <v>2</v>
      </c>
      <c r="L238" s="1">
        <v>0</v>
      </c>
      <c r="M238">
        <v>0.83</v>
      </c>
      <c r="N238">
        <f t="shared" si="15"/>
        <v>0.41499999999999998</v>
      </c>
      <c r="O238">
        <f t="shared" si="16"/>
        <v>0</v>
      </c>
      <c r="P238">
        <f t="shared" si="17"/>
        <v>0.25</v>
      </c>
      <c r="Q238">
        <f t="shared" si="18"/>
        <v>0</v>
      </c>
      <c r="R238">
        <f t="shared" si="19"/>
        <v>0</v>
      </c>
    </row>
    <row r="239" spans="1:18" x14ac:dyDescent="0.2">
      <c r="A239" t="s">
        <v>252</v>
      </c>
      <c r="B239" t="s">
        <v>54</v>
      </c>
      <c r="C239" t="b">
        <v>1</v>
      </c>
      <c r="D239" t="b">
        <v>1</v>
      </c>
      <c r="E239" t="b">
        <v>1</v>
      </c>
      <c r="F239" t="b">
        <v>1</v>
      </c>
      <c r="G239" t="b">
        <v>0</v>
      </c>
      <c r="H239" t="b">
        <v>1</v>
      </c>
      <c r="I239" t="b">
        <v>0</v>
      </c>
      <c r="J239">
        <v>0</v>
      </c>
      <c r="K239">
        <v>2</v>
      </c>
      <c r="L239" s="1">
        <v>0</v>
      </c>
      <c r="M239">
        <v>0.83</v>
      </c>
      <c r="N239">
        <f t="shared" si="15"/>
        <v>0.41499999999999998</v>
      </c>
      <c r="O239">
        <f t="shared" si="16"/>
        <v>0</v>
      </c>
      <c r="P239">
        <f t="shared" si="17"/>
        <v>0.25</v>
      </c>
      <c r="Q239">
        <f t="shared" si="18"/>
        <v>0</v>
      </c>
      <c r="R239">
        <f t="shared" si="19"/>
        <v>0</v>
      </c>
    </row>
    <row r="240" spans="1:18" x14ac:dyDescent="0.2">
      <c r="A240" t="s">
        <v>253</v>
      </c>
      <c r="B240" t="s">
        <v>54</v>
      </c>
      <c r="C240" t="b">
        <v>0</v>
      </c>
      <c r="D240" t="b">
        <v>0</v>
      </c>
      <c r="E240" t="b">
        <v>0</v>
      </c>
      <c r="F240" t="b">
        <v>0</v>
      </c>
      <c r="G240" t="b">
        <v>1</v>
      </c>
      <c r="H240" t="b">
        <v>1</v>
      </c>
      <c r="I240" t="b">
        <v>0</v>
      </c>
      <c r="J240">
        <v>0</v>
      </c>
      <c r="K240">
        <v>2</v>
      </c>
      <c r="L240" s="1">
        <v>0</v>
      </c>
      <c r="M240">
        <v>0.83</v>
      </c>
      <c r="N240">
        <f t="shared" si="15"/>
        <v>0.41499999999999998</v>
      </c>
      <c r="O240">
        <f t="shared" si="16"/>
        <v>0</v>
      </c>
      <c r="P240">
        <f t="shared" si="17"/>
        <v>0.25</v>
      </c>
      <c r="Q240">
        <f t="shared" si="18"/>
        <v>0</v>
      </c>
      <c r="R240">
        <f t="shared" si="19"/>
        <v>0</v>
      </c>
    </row>
    <row r="241" spans="1:18" x14ac:dyDescent="0.2">
      <c r="A241" t="s">
        <v>254</v>
      </c>
      <c r="B241" t="s">
        <v>50</v>
      </c>
      <c r="C241" t="b">
        <v>1</v>
      </c>
      <c r="D241" t="b">
        <v>1</v>
      </c>
      <c r="E241" t="b">
        <v>0</v>
      </c>
      <c r="F241" t="b">
        <v>1</v>
      </c>
      <c r="G241" t="b">
        <v>1</v>
      </c>
      <c r="H241" t="b">
        <v>0</v>
      </c>
      <c r="I241" t="b">
        <v>0</v>
      </c>
      <c r="J241">
        <v>0</v>
      </c>
      <c r="K241">
        <v>2</v>
      </c>
      <c r="L241" s="1">
        <v>0</v>
      </c>
      <c r="M241">
        <v>0.83</v>
      </c>
      <c r="N241">
        <f t="shared" si="15"/>
        <v>0.41499999999999998</v>
      </c>
      <c r="O241">
        <f t="shared" si="16"/>
        <v>0</v>
      </c>
      <c r="P241">
        <f t="shared" si="17"/>
        <v>0.25</v>
      </c>
      <c r="Q241">
        <f t="shared" si="18"/>
        <v>0</v>
      </c>
      <c r="R241">
        <f t="shared" si="19"/>
        <v>0</v>
      </c>
    </row>
    <row r="242" spans="1:18" x14ac:dyDescent="0.2">
      <c r="A242" t="s">
        <v>255</v>
      </c>
      <c r="B242" t="s">
        <v>29</v>
      </c>
      <c r="C242" t="b">
        <v>1</v>
      </c>
      <c r="D242" t="b">
        <v>1</v>
      </c>
      <c r="E242" t="b">
        <v>0</v>
      </c>
      <c r="F242" t="b">
        <v>1</v>
      </c>
      <c r="G242" t="b">
        <v>1</v>
      </c>
      <c r="H242" t="b">
        <v>1</v>
      </c>
      <c r="I242" t="b">
        <v>0</v>
      </c>
      <c r="J242">
        <v>0</v>
      </c>
      <c r="K242">
        <v>2</v>
      </c>
      <c r="L242" s="1">
        <v>0</v>
      </c>
      <c r="M242">
        <v>0.83</v>
      </c>
      <c r="N242">
        <f t="shared" si="15"/>
        <v>0.41499999999999998</v>
      </c>
      <c r="O242">
        <f t="shared" si="16"/>
        <v>0</v>
      </c>
      <c r="P242">
        <f t="shared" si="17"/>
        <v>0.25</v>
      </c>
      <c r="Q242">
        <f t="shared" si="18"/>
        <v>0</v>
      </c>
      <c r="R242">
        <f t="shared" si="19"/>
        <v>0</v>
      </c>
    </row>
    <row r="243" spans="1:18" x14ac:dyDescent="0.2">
      <c r="A243" t="s">
        <v>256</v>
      </c>
      <c r="B243" t="s">
        <v>64</v>
      </c>
      <c r="C243" t="b">
        <v>1</v>
      </c>
      <c r="D243" t="b">
        <v>1</v>
      </c>
      <c r="E243" t="b">
        <v>0</v>
      </c>
      <c r="F243" t="b">
        <v>1</v>
      </c>
      <c r="G243" t="b">
        <v>1</v>
      </c>
      <c r="H243" t="b">
        <v>1</v>
      </c>
      <c r="I243" t="b">
        <v>1</v>
      </c>
      <c r="J243">
        <v>0</v>
      </c>
      <c r="K243">
        <v>2</v>
      </c>
      <c r="L243" s="1">
        <v>0</v>
      </c>
      <c r="M243">
        <v>0.83</v>
      </c>
      <c r="N243">
        <f t="shared" si="15"/>
        <v>0.41499999999999998</v>
      </c>
      <c r="O243">
        <f t="shared" si="16"/>
        <v>0</v>
      </c>
      <c r="P243">
        <f t="shared" si="17"/>
        <v>0.25</v>
      </c>
      <c r="Q243">
        <f t="shared" si="18"/>
        <v>0</v>
      </c>
      <c r="R243">
        <f t="shared" si="19"/>
        <v>0</v>
      </c>
    </row>
    <row r="244" spans="1:18" x14ac:dyDescent="0.2">
      <c r="A244" t="s">
        <v>257</v>
      </c>
      <c r="B244" t="s">
        <v>54</v>
      </c>
      <c r="C244" t="b">
        <v>0</v>
      </c>
      <c r="D244" t="b">
        <v>1</v>
      </c>
      <c r="E244" t="b">
        <v>0</v>
      </c>
      <c r="F244" t="b">
        <v>1</v>
      </c>
      <c r="G244" t="b">
        <v>1</v>
      </c>
      <c r="H244" t="b">
        <v>0</v>
      </c>
      <c r="I244" t="b">
        <v>1</v>
      </c>
      <c r="J244">
        <v>0</v>
      </c>
      <c r="K244">
        <v>2</v>
      </c>
      <c r="L244" s="1">
        <v>0</v>
      </c>
      <c r="M244">
        <v>0.83</v>
      </c>
      <c r="N244">
        <f t="shared" si="15"/>
        <v>0.41499999999999998</v>
      </c>
      <c r="O244">
        <f t="shared" si="16"/>
        <v>0</v>
      </c>
      <c r="P244">
        <f t="shared" si="17"/>
        <v>0.25</v>
      </c>
      <c r="Q244">
        <f t="shared" si="18"/>
        <v>0</v>
      </c>
      <c r="R244">
        <f t="shared" si="19"/>
        <v>0</v>
      </c>
    </row>
    <row r="245" spans="1:18" x14ac:dyDescent="0.2">
      <c r="A245" t="s">
        <v>258</v>
      </c>
      <c r="B245" t="s">
        <v>44</v>
      </c>
      <c r="C245" t="b">
        <v>1</v>
      </c>
      <c r="D245" t="b">
        <v>1</v>
      </c>
      <c r="E245" t="b">
        <v>0</v>
      </c>
      <c r="F245" t="b">
        <v>0</v>
      </c>
      <c r="G245" t="b">
        <v>0</v>
      </c>
      <c r="H245" t="b">
        <v>1</v>
      </c>
      <c r="I245" t="b">
        <v>0</v>
      </c>
      <c r="J245">
        <v>0</v>
      </c>
      <c r="K245">
        <v>2</v>
      </c>
      <c r="L245" s="1">
        <v>0</v>
      </c>
      <c r="M245">
        <v>0.83</v>
      </c>
      <c r="N245">
        <f t="shared" si="15"/>
        <v>0.41499999999999998</v>
      </c>
      <c r="O245">
        <f t="shared" si="16"/>
        <v>0</v>
      </c>
      <c r="P245">
        <f t="shared" si="17"/>
        <v>0.25</v>
      </c>
      <c r="Q245">
        <f t="shared" si="18"/>
        <v>0</v>
      </c>
      <c r="R245">
        <f t="shared" si="19"/>
        <v>0</v>
      </c>
    </row>
    <row r="246" spans="1:18" x14ac:dyDescent="0.2">
      <c r="A246" t="s">
        <v>43</v>
      </c>
      <c r="B246" t="s">
        <v>29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  <c r="H246" t="b">
        <v>1</v>
      </c>
      <c r="I246" t="b">
        <v>1</v>
      </c>
      <c r="J246">
        <v>0</v>
      </c>
      <c r="K246">
        <v>2</v>
      </c>
      <c r="L246" s="1">
        <v>0</v>
      </c>
      <c r="M246">
        <v>0.83</v>
      </c>
      <c r="N246">
        <f t="shared" si="15"/>
        <v>0.41499999999999998</v>
      </c>
      <c r="O246">
        <f t="shared" si="16"/>
        <v>0</v>
      </c>
      <c r="P246">
        <f t="shared" si="17"/>
        <v>0.25</v>
      </c>
      <c r="Q246">
        <f t="shared" si="18"/>
        <v>0</v>
      </c>
      <c r="R246">
        <f t="shared" si="19"/>
        <v>0</v>
      </c>
    </row>
    <row r="247" spans="1:18" x14ac:dyDescent="0.2">
      <c r="A247" t="s">
        <v>43</v>
      </c>
      <c r="B247" t="s">
        <v>50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1</v>
      </c>
      <c r="I247" t="b">
        <v>1</v>
      </c>
      <c r="J247">
        <v>0</v>
      </c>
      <c r="K247">
        <v>2</v>
      </c>
      <c r="L247" s="1">
        <v>0</v>
      </c>
      <c r="M247">
        <v>0.83</v>
      </c>
      <c r="N247">
        <f t="shared" si="15"/>
        <v>0.41499999999999998</v>
      </c>
      <c r="O247">
        <f t="shared" si="16"/>
        <v>0</v>
      </c>
      <c r="P247">
        <f t="shared" si="17"/>
        <v>0.25</v>
      </c>
      <c r="Q247">
        <f t="shared" si="18"/>
        <v>0</v>
      </c>
      <c r="R247">
        <f t="shared" si="19"/>
        <v>0</v>
      </c>
    </row>
    <row r="248" spans="1:18" x14ac:dyDescent="0.2">
      <c r="A248" t="s">
        <v>259</v>
      </c>
      <c r="B248" t="s">
        <v>54</v>
      </c>
      <c r="C248" t="b">
        <v>1</v>
      </c>
      <c r="D248" t="b">
        <v>1</v>
      </c>
      <c r="E248" t="b">
        <v>0</v>
      </c>
      <c r="F248" t="b">
        <v>0</v>
      </c>
      <c r="G248" t="b">
        <v>1</v>
      </c>
      <c r="H248" t="b">
        <v>0</v>
      </c>
      <c r="I248" t="b">
        <v>1</v>
      </c>
      <c r="J248">
        <v>0</v>
      </c>
      <c r="K248">
        <v>2</v>
      </c>
      <c r="L248" s="1">
        <v>0</v>
      </c>
      <c r="M248">
        <v>0.83</v>
      </c>
      <c r="N248">
        <f t="shared" si="15"/>
        <v>0.41499999999999998</v>
      </c>
      <c r="O248">
        <f t="shared" si="16"/>
        <v>0</v>
      </c>
      <c r="P248">
        <f t="shared" si="17"/>
        <v>0.25</v>
      </c>
      <c r="Q248">
        <f t="shared" si="18"/>
        <v>0</v>
      </c>
      <c r="R248">
        <f t="shared" si="19"/>
        <v>0</v>
      </c>
    </row>
    <row r="249" spans="1:18" x14ac:dyDescent="0.2">
      <c r="A249" t="s">
        <v>260</v>
      </c>
      <c r="B249" t="s">
        <v>14</v>
      </c>
      <c r="C249" t="b">
        <v>0</v>
      </c>
      <c r="D249" t="b">
        <v>1</v>
      </c>
      <c r="E249" t="b">
        <v>1</v>
      </c>
      <c r="F249" t="b">
        <v>1</v>
      </c>
      <c r="G249" t="b">
        <v>0</v>
      </c>
      <c r="H249" t="b">
        <v>1</v>
      </c>
      <c r="I249" t="b">
        <v>0</v>
      </c>
      <c r="J249">
        <v>1</v>
      </c>
      <c r="K249">
        <v>9</v>
      </c>
      <c r="L249" s="1">
        <v>0.11</v>
      </c>
      <c r="M249">
        <v>0.81</v>
      </c>
      <c r="N249">
        <f t="shared" si="15"/>
        <v>9.0000000000000011E-2</v>
      </c>
      <c r="O249">
        <f t="shared" si="16"/>
        <v>0</v>
      </c>
      <c r="P249">
        <f t="shared" si="17"/>
        <v>0.25</v>
      </c>
      <c r="Q249">
        <f t="shared" si="18"/>
        <v>0</v>
      </c>
      <c r="R249">
        <f t="shared" si="19"/>
        <v>0</v>
      </c>
    </row>
    <row r="250" spans="1:18" x14ac:dyDescent="0.2">
      <c r="A250" t="s">
        <v>261</v>
      </c>
      <c r="B250" t="s">
        <v>14</v>
      </c>
      <c r="C250" t="b">
        <v>1</v>
      </c>
      <c r="D250" t="b">
        <v>1</v>
      </c>
      <c r="E250" t="b">
        <v>0</v>
      </c>
      <c r="F250" t="b">
        <v>1</v>
      </c>
      <c r="G250" t="b">
        <v>1</v>
      </c>
      <c r="H250" t="b">
        <v>1</v>
      </c>
      <c r="I250" t="b">
        <v>0</v>
      </c>
      <c r="J250">
        <v>3</v>
      </c>
      <c r="K250">
        <v>7</v>
      </c>
      <c r="L250" s="1">
        <v>0.43</v>
      </c>
      <c r="M250">
        <v>0.78</v>
      </c>
      <c r="N250">
        <f t="shared" si="15"/>
        <v>0.11142857142857143</v>
      </c>
      <c r="O250">
        <f t="shared" si="16"/>
        <v>0.78</v>
      </c>
      <c r="P250">
        <f t="shared" si="17"/>
        <v>0.43</v>
      </c>
      <c r="Q250">
        <f t="shared" si="18"/>
        <v>1.1783372412585122</v>
      </c>
      <c r="R250">
        <f t="shared" si="19"/>
        <v>8.2483606888095853</v>
      </c>
    </row>
    <row r="251" spans="1:18" x14ac:dyDescent="0.2">
      <c r="A251" t="s">
        <v>43</v>
      </c>
      <c r="B251" t="s">
        <v>18</v>
      </c>
      <c r="C251" t="b">
        <v>1</v>
      </c>
      <c r="D251" t="b">
        <v>1</v>
      </c>
      <c r="E251" t="b">
        <v>1</v>
      </c>
      <c r="F251" t="b">
        <v>1</v>
      </c>
      <c r="G251" t="b">
        <v>1</v>
      </c>
      <c r="H251" t="b">
        <v>1</v>
      </c>
      <c r="I251" t="b">
        <v>1</v>
      </c>
      <c r="J251">
        <v>3</v>
      </c>
      <c r="K251">
        <v>7</v>
      </c>
      <c r="L251" s="1">
        <v>0.43</v>
      </c>
      <c r="M251">
        <v>0.78</v>
      </c>
      <c r="N251">
        <f t="shared" si="15"/>
        <v>0.11142857142857143</v>
      </c>
      <c r="O251">
        <f t="shared" si="16"/>
        <v>0.78</v>
      </c>
      <c r="P251">
        <f t="shared" si="17"/>
        <v>0.43</v>
      </c>
      <c r="Q251">
        <f t="shared" si="18"/>
        <v>1.1783372412585122</v>
      </c>
      <c r="R251">
        <f t="shared" si="19"/>
        <v>8.2483606888095853</v>
      </c>
    </row>
    <row r="252" spans="1:18" x14ac:dyDescent="0.2">
      <c r="A252" t="s">
        <v>262</v>
      </c>
      <c r="B252" t="s">
        <v>14</v>
      </c>
      <c r="C252" t="b">
        <v>1</v>
      </c>
      <c r="D252" t="b">
        <v>1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>
        <v>1</v>
      </c>
      <c r="K252">
        <v>8</v>
      </c>
      <c r="L252" s="1">
        <v>0.13</v>
      </c>
      <c r="M252">
        <v>0.51</v>
      </c>
      <c r="N252">
        <f t="shared" si="15"/>
        <v>6.3750000000000001E-2</v>
      </c>
      <c r="O252">
        <f t="shared" si="16"/>
        <v>0</v>
      </c>
      <c r="P252">
        <f t="shared" si="17"/>
        <v>0.25</v>
      </c>
      <c r="Q252">
        <f t="shared" si="18"/>
        <v>0</v>
      </c>
      <c r="R252">
        <f t="shared" si="19"/>
        <v>0</v>
      </c>
    </row>
    <row r="253" spans="1:18" x14ac:dyDescent="0.2">
      <c r="A253" t="s">
        <v>263</v>
      </c>
      <c r="B253" t="s">
        <v>29</v>
      </c>
      <c r="C253" t="b">
        <v>1</v>
      </c>
      <c r="D253" t="b">
        <v>0</v>
      </c>
      <c r="E253" t="b">
        <v>1</v>
      </c>
      <c r="F253" t="b">
        <v>1</v>
      </c>
      <c r="G253" t="b">
        <v>0</v>
      </c>
      <c r="H253" t="b">
        <v>1</v>
      </c>
      <c r="I253" t="b">
        <v>1</v>
      </c>
      <c r="J253">
        <v>1</v>
      </c>
      <c r="K253">
        <v>8</v>
      </c>
      <c r="L253" s="1">
        <v>0.13</v>
      </c>
      <c r="M253">
        <v>0.51</v>
      </c>
      <c r="N253">
        <f t="shared" si="15"/>
        <v>6.3750000000000001E-2</v>
      </c>
      <c r="O253">
        <f t="shared" si="16"/>
        <v>0</v>
      </c>
      <c r="P253">
        <f t="shared" si="17"/>
        <v>0.25</v>
      </c>
      <c r="Q253">
        <f t="shared" si="18"/>
        <v>0</v>
      </c>
      <c r="R253">
        <f t="shared" si="19"/>
        <v>0</v>
      </c>
    </row>
    <row r="254" spans="1:18" x14ac:dyDescent="0.2">
      <c r="A254" t="s">
        <v>264</v>
      </c>
      <c r="B254" t="s">
        <v>29</v>
      </c>
      <c r="C254" t="b">
        <v>1</v>
      </c>
      <c r="D254" t="b">
        <v>1</v>
      </c>
      <c r="E254" t="b">
        <v>0</v>
      </c>
      <c r="F254" t="b">
        <v>1</v>
      </c>
      <c r="G254" t="b">
        <v>0</v>
      </c>
      <c r="H254" t="b">
        <v>0</v>
      </c>
      <c r="I254" t="b">
        <v>1</v>
      </c>
      <c r="J254">
        <v>1</v>
      </c>
      <c r="K254">
        <v>8</v>
      </c>
      <c r="L254" s="1">
        <v>0.13</v>
      </c>
      <c r="M254">
        <v>0.51</v>
      </c>
      <c r="N254">
        <f t="shared" si="15"/>
        <v>6.3750000000000001E-2</v>
      </c>
      <c r="O254">
        <f t="shared" si="16"/>
        <v>0</v>
      </c>
      <c r="P254">
        <f t="shared" si="17"/>
        <v>0.25</v>
      </c>
      <c r="Q254">
        <f t="shared" si="18"/>
        <v>0</v>
      </c>
      <c r="R254">
        <f t="shared" si="19"/>
        <v>0</v>
      </c>
    </row>
    <row r="255" spans="1:18" x14ac:dyDescent="0.2">
      <c r="A255" t="s">
        <v>265</v>
      </c>
      <c r="B255" t="s">
        <v>29</v>
      </c>
      <c r="C255" t="b">
        <v>1</v>
      </c>
      <c r="D255" t="b">
        <v>1</v>
      </c>
      <c r="E255" t="b">
        <v>0</v>
      </c>
      <c r="F255" t="b">
        <v>0</v>
      </c>
      <c r="G255" t="b">
        <v>0</v>
      </c>
      <c r="H255" t="b">
        <v>1</v>
      </c>
      <c r="I255" t="b">
        <v>1</v>
      </c>
      <c r="J255">
        <v>8</v>
      </c>
      <c r="K255">
        <v>25</v>
      </c>
      <c r="L255" s="1">
        <v>0.32</v>
      </c>
      <c r="M255">
        <v>0.45</v>
      </c>
      <c r="N255">
        <f t="shared" si="15"/>
        <v>1.8000000000000002E-2</v>
      </c>
      <c r="O255">
        <f t="shared" si="16"/>
        <v>0.45</v>
      </c>
      <c r="P255">
        <f t="shared" si="17"/>
        <v>0.32</v>
      </c>
      <c r="Q255">
        <f t="shared" si="18"/>
        <v>0.49749965947081698</v>
      </c>
      <c r="R255">
        <f t="shared" si="19"/>
        <v>12.437491486770424</v>
      </c>
    </row>
    <row r="256" spans="1:18" x14ac:dyDescent="0.2">
      <c r="A256" t="s">
        <v>58</v>
      </c>
      <c r="B256" t="s">
        <v>44</v>
      </c>
      <c r="C256" t="b">
        <v>1</v>
      </c>
      <c r="D256" t="b">
        <v>1</v>
      </c>
      <c r="E256" t="b">
        <v>1</v>
      </c>
      <c r="F256" t="b">
        <v>1</v>
      </c>
      <c r="G256" t="b">
        <v>1</v>
      </c>
      <c r="H256" t="b">
        <v>0</v>
      </c>
      <c r="I256" t="b">
        <v>0</v>
      </c>
      <c r="J256">
        <v>1</v>
      </c>
      <c r="K256">
        <v>2</v>
      </c>
      <c r="L256" s="1">
        <v>0.5</v>
      </c>
      <c r="M256">
        <v>0.42</v>
      </c>
      <c r="N256">
        <f t="shared" si="15"/>
        <v>0.21</v>
      </c>
      <c r="O256">
        <f t="shared" si="16"/>
        <v>0.42</v>
      </c>
      <c r="P256">
        <f t="shared" si="17"/>
        <v>0.5</v>
      </c>
      <c r="Q256">
        <f t="shared" si="18"/>
        <v>1.5849625007211563</v>
      </c>
      <c r="R256">
        <f t="shared" si="19"/>
        <v>3.1699250014423126</v>
      </c>
    </row>
    <row r="257" spans="1:18" x14ac:dyDescent="0.2">
      <c r="A257" t="s">
        <v>266</v>
      </c>
      <c r="B257" t="s">
        <v>64</v>
      </c>
      <c r="C257" t="b">
        <v>1</v>
      </c>
      <c r="D257" t="b">
        <v>1</v>
      </c>
      <c r="E257" t="b">
        <v>0</v>
      </c>
      <c r="F257" t="b">
        <v>1</v>
      </c>
      <c r="G257" t="b">
        <v>1</v>
      </c>
      <c r="H257" t="b">
        <v>1</v>
      </c>
      <c r="I257" t="b">
        <v>1</v>
      </c>
      <c r="J257">
        <v>1</v>
      </c>
      <c r="K257">
        <v>2</v>
      </c>
      <c r="L257" s="1">
        <v>0.5</v>
      </c>
      <c r="M257">
        <v>0.42</v>
      </c>
      <c r="N257">
        <f t="shared" si="15"/>
        <v>0.21</v>
      </c>
      <c r="O257">
        <f t="shared" si="16"/>
        <v>0.42</v>
      </c>
      <c r="P257">
        <f t="shared" si="17"/>
        <v>0.5</v>
      </c>
      <c r="Q257">
        <f t="shared" si="18"/>
        <v>1.5849625007211563</v>
      </c>
      <c r="R257">
        <f t="shared" si="19"/>
        <v>3.1699250014423126</v>
      </c>
    </row>
    <row r="258" spans="1:18" x14ac:dyDescent="0.2">
      <c r="A258" t="s">
        <v>267</v>
      </c>
      <c r="B258" t="s">
        <v>44</v>
      </c>
      <c r="C258" t="b">
        <v>0</v>
      </c>
      <c r="D258" t="b">
        <v>0</v>
      </c>
      <c r="E258" t="b">
        <v>1</v>
      </c>
      <c r="F258" t="b">
        <v>1</v>
      </c>
      <c r="G258" t="b">
        <v>0</v>
      </c>
      <c r="H258" t="b">
        <v>1</v>
      </c>
      <c r="I258" t="b">
        <v>1</v>
      </c>
      <c r="J258">
        <v>1</v>
      </c>
      <c r="K258">
        <v>2</v>
      </c>
      <c r="L258" s="1">
        <v>0.5</v>
      </c>
      <c r="M258">
        <v>0.42</v>
      </c>
      <c r="N258">
        <f t="shared" si="15"/>
        <v>0.21</v>
      </c>
      <c r="O258">
        <f t="shared" si="16"/>
        <v>0.42</v>
      </c>
      <c r="P258">
        <f t="shared" si="17"/>
        <v>0.5</v>
      </c>
      <c r="Q258">
        <f t="shared" si="18"/>
        <v>1.5849625007211563</v>
      </c>
      <c r="R258">
        <f t="shared" si="19"/>
        <v>3.1699250014423126</v>
      </c>
    </row>
    <row r="259" spans="1:18" x14ac:dyDescent="0.2">
      <c r="A259" t="s">
        <v>268</v>
      </c>
      <c r="B259" t="s">
        <v>44</v>
      </c>
      <c r="C259" t="b">
        <v>1</v>
      </c>
      <c r="D259" t="b">
        <v>1</v>
      </c>
      <c r="E259" t="b">
        <v>0</v>
      </c>
      <c r="F259" t="b">
        <v>1</v>
      </c>
      <c r="G259" t="b">
        <v>0</v>
      </c>
      <c r="H259" t="b">
        <v>1</v>
      </c>
      <c r="I259" t="b">
        <v>1</v>
      </c>
      <c r="J259">
        <v>1</v>
      </c>
      <c r="K259">
        <v>2</v>
      </c>
      <c r="L259" s="1">
        <v>0.5</v>
      </c>
      <c r="M259">
        <v>0.42</v>
      </c>
      <c r="N259">
        <f t="shared" ref="N259:N322" si="20">M259/K259</f>
        <v>0.21</v>
      </c>
      <c r="O259">
        <f t="shared" ref="O259:O322" si="21">IF(L259&gt;0.25,M259,0)</f>
        <v>0.42</v>
      </c>
      <c r="P259">
        <f t="shared" ref="P259:P322" si="22">IF(L259&lt;0.25,0.25,IF(L259=1,0.99,L259))</f>
        <v>0.5</v>
      </c>
      <c r="Q259">
        <f t="shared" ref="Q259:Q322" si="23">LN(P259/(1-P259))/LN(2)+LN(4-1)/LN(2)</f>
        <v>1.5849625007211563</v>
      </c>
      <c r="R259">
        <f t="shared" ref="R259:R322" si="24">K259*Q259</f>
        <v>3.1699250014423126</v>
      </c>
    </row>
    <row r="260" spans="1:18" x14ac:dyDescent="0.2">
      <c r="A260" t="s">
        <v>269</v>
      </c>
      <c r="B260" t="s">
        <v>44</v>
      </c>
      <c r="C260" t="b">
        <v>0</v>
      </c>
      <c r="D260" t="b">
        <v>1</v>
      </c>
      <c r="E260" t="b">
        <v>0</v>
      </c>
      <c r="F260" t="b">
        <v>1</v>
      </c>
      <c r="G260" t="b">
        <v>0</v>
      </c>
      <c r="H260" t="b">
        <v>1</v>
      </c>
      <c r="I260" t="b">
        <v>1</v>
      </c>
      <c r="J260">
        <v>1</v>
      </c>
      <c r="K260">
        <v>2</v>
      </c>
      <c r="L260" s="1">
        <v>0.5</v>
      </c>
      <c r="M260">
        <v>0.42</v>
      </c>
      <c r="N260">
        <f t="shared" si="20"/>
        <v>0.21</v>
      </c>
      <c r="O260">
        <f t="shared" si="21"/>
        <v>0.42</v>
      </c>
      <c r="P260">
        <f t="shared" si="22"/>
        <v>0.5</v>
      </c>
      <c r="Q260">
        <f t="shared" si="23"/>
        <v>1.5849625007211563</v>
      </c>
      <c r="R260">
        <f t="shared" si="24"/>
        <v>3.1699250014423126</v>
      </c>
    </row>
    <row r="261" spans="1:18" x14ac:dyDescent="0.2">
      <c r="A261" t="s">
        <v>270</v>
      </c>
      <c r="B261" t="s">
        <v>88</v>
      </c>
      <c r="C261" t="b">
        <v>1</v>
      </c>
      <c r="D261" t="b">
        <v>0</v>
      </c>
      <c r="E261" t="b">
        <v>0</v>
      </c>
      <c r="F261" t="b">
        <v>1</v>
      </c>
      <c r="G261" t="b">
        <v>1</v>
      </c>
      <c r="H261" t="b">
        <v>1</v>
      </c>
      <c r="I261" t="b">
        <v>1</v>
      </c>
      <c r="J261">
        <v>1</v>
      </c>
      <c r="K261">
        <v>2</v>
      </c>
      <c r="L261" s="1">
        <v>0.5</v>
      </c>
      <c r="M261">
        <v>0.42</v>
      </c>
      <c r="N261">
        <f t="shared" si="20"/>
        <v>0.21</v>
      </c>
      <c r="O261">
        <f t="shared" si="21"/>
        <v>0.42</v>
      </c>
      <c r="P261">
        <f t="shared" si="22"/>
        <v>0.5</v>
      </c>
      <c r="Q261">
        <f t="shared" si="23"/>
        <v>1.5849625007211563</v>
      </c>
      <c r="R261">
        <f t="shared" si="24"/>
        <v>3.1699250014423126</v>
      </c>
    </row>
    <row r="262" spans="1:18" x14ac:dyDescent="0.2">
      <c r="A262" t="s">
        <v>271</v>
      </c>
      <c r="B262" t="s">
        <v>29</v>
      </c>
      <c r="C262" t="b">
        <v>0</v>
      </c>
      <c r="D262" t="b">
        <v>0</v>
      </c>
      <c r="E262" t="b">
        <v>0</v>
      </c>
      <c r="F262" t="b">
        <v>1</v>
      </c>
      <c r="G262" t="b">
        <v>0</v>
      </c>
      <c r="H262" t="b">
        <v>0</v>
      </c>
      <c r="I262" t="b">
        <v>1</v>
      </c>
      <c r="J262">
        <v>1</v>
      </c>
      <c r="K262">
        <v>2</v>
      </c>
      <c r="L262" s="1">
        <v>0.5</v>
      </c>
      <c r="M262">
        <v>0.42</v>
      </c>
      <c r="N262">
        <f t="shared" si="20"/>
        <v>0.21</v>
      </c>
      <c r="O262">
        <f t="shared" si="21"/>
        <v>0.42</v>
      </c>
      <c r="P262">
        <f t="shared" si="22"/>
        <v>0.5</v>
      </c>
      <c r="Q262">
        <f t="shared" si="23"/>
        <v>1.5849625007211563</v>
      </c>
      <c r="R262">
        <f t="shared" si="24"/>
        <v>3.1699250014423126</v>
      </c>
    </row>
    <row r="263" spans="1:18" x14ac:dyDescent="0.2">
      <c r="A263" t="s">
        <v>272</v>
      </c>
      <c r="B263" t="s">
        <v>50</v>
      </c>
      <c r="C263" t="b">
        <v>1</v>
      </c>
      <c r="D263" t="b">
        <v>1</v>
      </c>
      <c r="E263" t="b">
        <v>1</v>
      </c>
      <c r="F263" t="b">
        <v>1</v>
      </c>
      <c r="G263" t="b">
        <v>0</v>
      </c>
      <c r="H263" t="b">
        <v>0</v>
      </c>
      <c r="I263" t="b">
        <v>0</v>
      </c>
      <c r="J263">
        <v>1</v>
      </c>
      <c r="K263">
        <v>2</v>
      </c>
      <c r="L263" s="1">
        <v>0.5</v>
      </c>
      <c r="M263">
        <v>0.42</v>
      </c>
      <c r="N263">
        <f t="shared" si="20"/>
        <v>0.21</v>
      </c>
      <c r="O263">
        <f t="shared" si="21"/>
        <v>0.42</v>
      </c>
      <c r="P263">
        <f t="shared" si="22"/>
        <v>0.5</v>
      </c>
      <c r="Q263">
        <f t="shared" si="23"/>
        <v>1.5849625007211563</v>
      </c>
      <c r="R263">
        <f t="shared" si="24"/>
        <v>3.1699250014423126</v>
      </c>
    </row>
    <row r="264" spans="1:18" x14ac:dyDescent="0.2">
      <c r="A264" t="s">
        <v>273</v>
      </c>
      <c r="B264" t="s">
        <v>54</v>
      </c>
      <c r="C264" t="b">
        <v>0</v>
      </c>
      <c r="D264" t="b">
        <v>1</v>
      </c>
      <c r="E264" t="b">
        <v>0</v>
      </c>
      <c r="F264" t="b">
        <v>1</v>
      </c>
      <c r="G264" t="b">
        <v>1</v>
      </c>
      <c r="H264" t="b">
        <v>0</v>
      </c>
      <c r="I264" t="b">
        <v>0</v>
      </c>
      <c r="J264">
        <v>1</v>
      </c>
      <c r="K264">
        <v>2</v>
      </c>
      <c r="L264" s="1">
        <v>0.5</v>
      </c>
      <c r="M264">
        <v>0.42</v>
      </c>
      <c r="N264">
        <f t="shared" si="20"/>
        <v>0.21</v>
      </c>
      <c r="O264">
        <f t="shared" si="21"/>
        <v>0.42</v>
      </c>
      <c r="P264">
        <f t="shared" si="22"/>
        <v>0.5</v>
      </c>
      <c r="Q264">
        <f t="shared" si="23"/>
        <v>1.5849625007211563</v>
      </c>
      <c r="R264">
        <f t="shared" si="24"/>
        <v>3.1699250014423126</v>
      </c>
    </row>
    <row r="265" spans="1:18" x14ac:dyDescent="0.2">
      <c r="A265" t="s">
        <v>274</v>
      </c>
      <c r="B265" t="s">
        <v>54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0</v>
      </c>
      <c r="I265" t="b">
        <v>1</v>
      </c>
      <c r="J265">
        <v>1</v>
      </c>
      <c r="K265">
        <v>2</v>
      </c>
      <c r="L265" s="1">
        <v>0.5</v>
      </c>
      <c r="M265">
        <v>0.42</v>
      </c>
      <c r="N265">
        <f t="shared" si="20"/>
        <v>0.21</v>
      </c>
      <c r="O265">
        <f t="shared" si="21"/>
        <v>0.42</v>
      </c>
      <c r="P265">
        <f t="shared" si="22"/>
        <v>0.5</v>
      </c>
      <c r="Q265">
        <f t="shared" si="23"/>
        <v>1.5849625007211563</v>
      </c>
      <c r="R265">
        <f t="shared" si="24"/>
        <v>3.1699250014423126</v>
      </c>
    </row>
    <row r="266" spans="1:18" x14ac:dyDescent="0.2">
      <c r="A266" t="s">
        <v>275</v>
      </c>
      <c r="B266" t="s">
        <v>50</v>
      </c>
      <c r="C266" t="b">
        <v>0</v>
      </c>
      <c r="D266" t="b">
        <v>1</v>
      </c>
      <c r="E266" t="b">
        <v>1</v>
      </c>
      <c r="F266" t="b">
        <v>1</v>
      </c>
      <c r="G266" t="b">
        <v>1</v>
      </c>
      <c r="H266" t="b">
        <v>0</v>
      </c>
      <c r="I266" t="b">
        <v>1</v>
      </c>
      <c r="J266">
        <v>1</v>
      </c>
      <c r="K266">
        <v>2</v>
      </c>
      <c r="L266" s="1">
        <v>0.5</v>
      </c>
      <c r="M266">
        <v>0.42</v>
      </c>
      <c r="N266">
        <f t="shared" si="20"/>
        <v>0.21</v>
      </c>
      <c r="O266">
        <f t="shared" si="21"/>
        <v>0.42</v>
      </c>
      <c r="P266">
        <f t="shared" si="22"/>
        <v>0.5</v>
      </c>
      <c r="Q266">
        <f t="shared" si="23"/>
        <v>1.5849625007211563</v>
      </c>
      <c r="R266">
        <f t="shared" si="24"/>
        <v>3.1699250014423126</v>
      </c>
    </row>
    <row r="267" spans="1:18" x14ac:dyDescent="0.2">
      <c r="A267" t="s">
        <v>276</v>
      </c>
      <c r="B267" t="s">
        <v>50</v>
      </c>
      <c r="C267" t="b">
        <v>0</v>
      </c>
      <c r="D267" t="b">
        <v>1</v>
      </c>
      <c r="E267" t="b">
        <v>0</v>
      </c>
      <c r="F267" t="b">
        <v>1</v>
      </c>
      <c r="G267" t="b">
        <v>0</v>
      </c>
      <c r="H267" t="b">
        <v>0</v>
      </c>
      <c r="I267" t="b">
        <v>0</v>
      </c>
      <c r="J267">
        <v>1</v>
      </c>
      <c r="K267">
        <v>2</v>
      </c>
      <c r="L267" s="1">
        <v>0.5</v>
      </c>
      <c r="M267">
        <v>0.42</v>
      </c>
      <c r="N267">
        <f t="shared" si="20"/>
        <v>0.21</v>
      </c>
      <c r="O267">
        <f t="shared" si="21"/>
        <v>0.42</v>
      </c>
      <c r="P267">
        <f t="shared" si="22"/>
        <v>0.5</v>
      </c>
      <c r="Q267">
        <f t="shared" si="23"/>
        <v>1.5849625007211563</v>
      </c>
      <c r="R267">
        <f t="shared" si="24"/>
        <v>3.1699250014423126</v>
      </c>
    </row>
    <row r="268" spans="1:18" x14ac:dyDescent="0.2">
      <c r="A268" t="s">
        <v>277</v>
      </c>
      <c r="B268" t="s">
        <v>29</v>
      </c>
      <c r="C268" t="b">
        <v>1</v>
      </c>
      <c r="D268" t="b">
        <v>1</v>
      </c>
      <c r="E268" t="b">
        <v>1</v>
      </c>
      <c r="F268" t="b">
        <v>1</v>
      </c>
      <c r="G268" t="b">
        <v>0</v>
      </c>
      <c r="H268" t="b">
        <v>1</v>
      </c>
      <c r="I268" t="b">
        <v>0</v>
      </c>
      <c r="J268">
        <v>1</v>
      </c>
      <c r="K268">
        <v>2</v>
      </c>
      <c r="L268" s="1">
        <v>0.5</v>
      </c>
      <c r="M268">
        <v>0.42</v>
      </c>
      <c r="N268">
        <f t="shared" si="20"/>
        <v>0.21</v>
      </c>
      <c r="O268">
        <f t="shared" si="21"/>
        <v>0.42</v>
      </c>
      <c r="P268">
        <f t="shared" si="22"/>
        <v>0.5</v>
      </c>
      <c r="Q268">
        <f t="shared" si="23"/>
        <v>1.5849625007211563</v>
      </c>
      <c r="R268">
        <f t="shared" si="24"/>
        <v>3.1699250014423126</v>
      </c>
    </row>
    <row r="269" spans="1:18" x14ac:dyDescent="0.2">
      <c r="A269" t="s">
        <v>278</v>
      </c>
      <c r="B269" t="s">
        <v>29</v>
      </c>
      <c r="C269" t="b">
        <v>1</v>
      </c>
      <c r="D269" t="b">
        <v>1</v>
      </c>
      <c r="E269" t="b">
        <v>1</v>
      </c>
      <c r="F269" t="b">
        <v>1</v>
      </c>
      <c r="G269" t="b">
        <v>1</v>
      </c>
      <c r="H269" t="b">
        <v>0</v>
      </c>
      <c r="I269" t="b">
        <v>1</v>
      </c>
      <c r="J269">
        <v>1</v>
      </c>
      <c r="K269">
        <v>2</v>
      </c>
      <c r="L269" s="1">
        <v>0.5</v>
      </c>
      <c r="M269">
        <v>0.42</v>
      </c>
      <c r="N269">
        <f t="shared" si="20"/>
        <v>0.21</v>
      </c>
      <c r="O269">
        <f t="shared" si="21"/>
        <v>0.42</v>
      </c>
      <c r="P269">
        <f t="shared" si="22"/>
        <v>0.5</v>
      </c>
      <c r="Q269">
        <f t="shared" si="23"/>
        <v>1.5849625007211563</v>
      </c>
      <c r="R269">
        <f t="shared" si="24"/>
        <v>3.1699250014423126</v>
      </c>
    </row>
    <row r="270" spans="1:18" x14ac:dyDescent="0.2">
      <c r="A270" t="s">
        <v>279</v>
      </c>
      <c r="B270" t="s">
        <v>64</v>
      </c>
      <c r="C270" t="b">
        <v>1</v>
      </c>
      <c r="D270" t="b">
        <v>1</v>
      </c>
      <c r="E270" t="b">
        <v>1</v>
      </c>
      <c r="F270" t="b">
        <v>0</v>
      </c>
      <c r="G270" t="b">
        <v>1</v>
      </c>
      <c r="H270" t="b">
        <v>1</v>
      </c>
      <c r="I270" t="b">
        <v>0</v>
      </c>
      <c r="J270">
        <v>1</v>
      </c>
      <c r="K270">
        <v>2</v>
      </c>
      <c r="L270" s="1">
        <v>0.5</v>
      </c>
      <c r="M270">
        <v>0.42</v>
      </c>
      <c r="N270">
        <f t="shared" si="20"/>
        <v>0.21</v>
      </c>
      <c r="O270">
        <f t="shared" si="21"/>
        <v>0.42</v>
      </c>
      <c r="P270">
        <f t="shared" si="22"/>
        <v>0.5</v>
      </c>
      <c r="Q270">
        <f t="shared" si="23"/>
        <v>1.5849625007211563</v>
      </c>
      <c r="R270">
        <f t="shared" si="24"/>
        <v>3.1699250014423126</v>
      </c>
    </row>
    <row r="271" spans="1:18" x14ac:dyDescent="0.2">
      <c r="A271" t="s">
        <v>280</v>
      </c>
      <c r="B271" t="s">
        <v>14</v>
      </c>
      <c r="C271" t="b">
        <v>0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 t="b">
        <v>0</v>
      </c>
      <c r="J271">
        <v>1</v>
      </c>
      <c r="K271">
        <v>2</v>
      </c>
      <c r="L271" s="1">
        <v>0.5</v>
      </c>
      <c r="M271">
        <v>0.42</v>
      </c>
      <c r="N271">
        <f t="shared" si="20"/>
        <v>0.21</v>
      </c>
      <c r="O271">
        <f t="shared" si="21"/>
        <v>0.42</v>
      </c>
      <c r="P271">
        <f t="shared" si="22"/>
        <v>0.5</v>
      </c>
      <c r="Q271">
        <f t="shared" si="23"/>
        <v>1.5849625007211563</v>
      </c>
      <c r="R271">
        <f t="shared" si="24"/>
        <v>3.1699250014423126</v>
      </c>
    </row>
    <row r="272" spans="1:18" x14ac:dyDescent="0.2">
      <c r="A272" t="s">
        <v>281</v>
      </c>
      <c r="B272" t="s">
        <v>29</v>
      </c>
      <c r="C272" t="b">
        <v>1</v>
      </c>
      <c r="D272" t="b">
        <v>0</v>
      </c>
      <c r="E272" t="b">
        <v>1</v>
      </c>
      <c r="F272" t="b">
        <v>1</v>
      </c>
      <c r="G272" t="b">
        <v>1</v>
      </c>
      <c r="H272" t="b">
        <v>1</v>
      </c>
      <c r="I272" t="b">
        <v>0</v>
      </c>
      <c r="J272">
        <v>1</v>
      </c>
      <c r="K272">
        <v>2</v>
      </c>
      <c r="L272" s="1">
        <v>0.5</v>
      </c>
      <c r="M272">
        <v>0.42</v>
      </c>
      <c r="N272">
        <f t="shared" si="20"/>
        <v>0.21</v>
      </c>
      <c r="O272">
        <f t="shared" si="21"/>
        <v>0.42</v>
      </c>
      <c r="P272">
        <f t="shared" si="22"/>
        <v>0.5</v>
      </c>
      <c r="Q272">
        <f t="shared" si="23"/>
        <v>1.5849625007211563</v>
      </c>
      <c r="R272">
        <f t="shared" si="24"/>
        <v>3.1699250014423126</v>
      </c>
    </row>
    <row r="273" spans="1:18" x14ac:dyDescent="0.2">
      <c r="A273" t="s">
        <v>282</v>
      </c>
      <c r="B273" t="s">
        <v>44</v>
      </c>
      <c r="C273" t="b">
        <v>1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>
        <v>1</v>
      </c>
      <c r="K273">
        <v>2</v>
      </c>
      <c r="L273" s="1">
        <v>0.5</v>
      </c>
      <c r="M273">
        <v>0.42</v>
      </c>
      <c r="N273">
        <f t="shared" si="20"/>
        <v>0.21</v>
      </c>
      <c r="O273">
        <f t="shared" si="21"/>
        <v>0.42</v>
      </c>
      <c r="P273">
        <f t="shared" si="22"/>
        <v>0.5</v>
      </c>
      <c r="Q273">
        <f t="shared" si="23"/>
        <v>1.5849625007211563</v>
      </c>
      <c r="R273">
        <f t="shared" si="24"/>
        <v>3.1699250014423126</v>
      </c>
    </row>
    <row r="274" spans="1:18" x14ac:dyDescent="0.2">
      <c r="A274" t="s">
        <v>43</v>
      </c>
      <c r="B274" t="s">
        <v>88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>
        <v>1</v>
      </c>
      <c r="K274">
        <v>2</v>
      </c>
      <c r="L274" s="1">
        <v>0.5</v>
      </c>
      <c r="M274">
        <v>0.42</v>
      </c>
      <c r="N274">
        <f t="shared" si="20"/>
        <v>0.21</v>
      </c>
      <c r="O274">
        <f t="shared" si="21"/>
        <v>0.42</v>
      </c>
      <c r="P274">
        <f t="shared" si="22"/>
        <v>0.5</v>
      </c>
      <c r="Q274">
        <f t="shared" si="23"/>
        <v>1.5849625007211563</v>
      </c>
      <c r="R274">
        <f t="shared" si="24"/>
        <v>3.1699250014423126</v>
      </c>
    </row>
    <row r="275" spans="1:18" x14ac:dyDescent="0.2">
      <c r="A275" t="s">
        <v>283</v>
      </c>
      <c r="B275" t="s">
        <v>14</v>
      </c>
      <c r="C275" t="b">
        <v>1</v>
      </c>
      <c r="D275" t="b">
        <v>0</v>
      </c>
      <c r="E275" t="b">
        <v>1</v>
      </c>
      <c r="F275" t="b">
        <v>1</v>
      </c>
      <c r="G275" t="b">
        <v>1</v>
      </c>
      <c r="H275" t="b">
        <v>1</v>
      </c>
      <c r="I275" t="b">
        <v>1</v>
      </c>
      <c r="J275">
        <v>0</v>
      </c>
      <c r="K275">
        <v>1</v>
      </c>
      <c r="L275" s="1">
        <v>0</v>
      </c>
      <c r="M275">
        <v>0.42</v>
      </c>
      <c r="N275">
        <f t="shared" si="20"/>
        <v>0.42</v>
      </c>
      <c r="O275">
        <f t="shared" si="21"/>
        <v>0</v>
      </c>
      <c r="P275">
        <f t="shared" si="22"/>
        <v>0.25</v>
      </c>
      <c r="Q275">
        <f t="shared" si="23"/>
        <v>0</v>
      </c>
      <c r="R275">
        <f t="shared" si="24"/>
        <v>0</v>
      </c>
    </row>
    <row r="276" spans="1:18" x14ac:dyDescent="0.2">
      <c r="A276" t="s">
        <v>58</v>
      </c>
      <c r="B276" t="s">
        <v>54</v>
      </c>
      <c r="C276" t="b">
        <v>1</v>
      </c>
      <c r="D276" t="b">
        <v>1</v>
      </c>
      <c r="E276" t="b">
        <v>1</v>
      </c>
      <c r="F276" t="b">
        <v>1</v>
      </c>
      <c r="G276" t="b">
        <v>1</v>
      </c>
      <c r="H276" t="b">
        <v>0</v>
      </c>
      <c r="I276" t="b">
        <v>0</v>
      </c>
      <c r="J276">
        <v>0</v>
      </c>
      <c r="K276">
        <v>1</v>
      </c>
      <c r="L276" s="1">
        <v>0</v>
      </c>
      <c r="M276">
        <v>0.42</v>
      </c>
      <c r="N276">
        <f t="shared" si="20"/>
        <v>0.42</v>
      </c>
      <c r="O276">
        <f t="shared" si="21"/>
        <v>0</v>
      </c>
      <c r="P276">
        <f t="shared" si="22"/>
        <v>0.25</v>
      </c>
      <c r="Q276">
        <f t="shared" si="23"/>
        <v>0</v>
      </c>
      <c r="R276">
        <f t="shared" si="24"/>
        <v>0</v>
      </c>
    </row>
    <row r="277" spans="1:18" x14ac:dyDescent="0.2">
      <c r="A277" t="s">
        <v>284</v>
      </c>
      <c r="B277" t="s">
        <v>14</v>
      </c>
      <c r="C277" t="b">
        <v>1</v>
      </c>
      <c r="D277" t="b">
        <v>1</v>
      </c>
      <c r="E277" t="b">
        <v>1</v>
      </c>
      <c r="F277" t="b">
        <v>0</v>
      </c>
      <c r="G277" t="b">
        <v>1</v>
      </c>
      <c r="H277" t="b">
        <v>1</v>
      </c>
      <c r="I277" t="b">
        <v>1</v>
      </c>
      <c r="J277">
        <v>0</v>
      </c>
      <c r="K277">
        <v>1</v>
      </c>
      <c r="L277" s="1">
        <v>0</v>
      </c>
      <c r="M277">
        <v>0.42</v>
      </c>
      <c r="N277">
        <f t="shared" si="20"/>
        <v>0.42</v>
      </c>
      <c r="O277">
        <f t="shared" si="21"/>
        <v>0</v>
      </c>
      <c r="P277">
        <f t="shared" si="22"/>
        <v>0.25</v>
      </c>
      <c r="Q277">
        <f t="shared" si="23"/>
        <v>0</v>
      </c>
      <c r="R277">
        <f t="shared" si="24"/>
        <v>0</v>
      </c>
    </row>
    <row r="278" spans="1:18" x14ac:dyDescent="0.2">
      <c r="A278" t="s">
        <v>285</v>
      </c>
      <c r="B278" t="s">
        <v>64</v>
      </c>
      <c r="C278" t="b">
        <v>1</v>
      </c>
      <c r="D278" t="b">
        <v>1</v>
      </c>
      <c r="E278" t="b">
        <v>1</v>
      </c>
      <c r="F278" t="b">
        <v>1</v>
      </c>
      <c r="G278" t="b">
        <v>0</v>
      </c>
      <c r="H278" t="b">
        <v>1</v>
      </c>
      <c r="I278" t="b">
        <v>1</v>
      </c>
      <c r="J278">
        <v>0</v>
      </c>
      <c r="K278">
        <v>1</v>
      </c>
      <c r="L278" s="1">
        <v>0</v>
      </c>
      <c r="M278">
        <v>0.42</v>
      </c>
      <c r="N278">
        <f t="shared" si="20"/>
        <v>0.42</v>
      </c>
      <c r="O278">
        <f t="shared" si="21"/>
        <v>0</v>
      </c>
      <c r="P278">
        <f t="shared" si="22"/>
        <v>0.25</v>
      </c>
      <c r="Q278">
        <f t="shared" si="23"/>
        <v>0</v>
      </c>
      <c r="R278">
        <f t="shared" si="24"/>
        <v>0</v>
      </c>
    </row>
    <row r="279" spans="1:18" x14ac:dyDescent="0.2">
      <c r="A279" t="s">
        <v>286</v>
      </c>
      <c r="B279" t="s">
        <v>29</v>
      </c>
      <c r="C279" t="b">
        <v>0</v>
      </c>
      <c r="D279" t="b">
        <v>1</v>
      </c>
      <c r="E279" t="b">
        <v>1</v>
      </c>
      <c r="F279" t="b">
        <v>0</v>
      </c>
      <c r="G279" t="b">
        <v>1</v>
      </c>
      <c r="H279" t="b">
        <v>1</v>
      </c>
      <c r="I279" t="b">
        <v>0</v>
      </c>
      <c r="J279">
        <v>0</v>
      </c>
      <c r="K279">
        <v>1</v>
      </c>
      <c r="L279" s="1">
        <v>0</v>
      </c>
      <c r="M279">
        <v>0.42</v>
      </c>
      <c r="N279">
        <f t="shared" si="20"/>
        <v>0.42</v>
      </c>
      <c r="O279">
        <f t="shared" si="21"/>
        <v>0</v>
      </c>
      <c r="P279">
        <f t="shared" si="22"/>
        <v>0.25</v>
      </c>
      <c r="Q279">
        <f t="shared" si="23"/>
        <v>0</v>
      </c>
      <c r="R279">
        <f t="shared" si="24"/>
        <v>0</v>
      </c>
    </row>
    <row r="280" spans="1:18" x14ac:dyDescent="0.2">
      <c r="A280" t="s">
        <v>287</v>
      </c>
      <c r="B280" t="s">
        <v>54</v>
      </c>
      <c r="C280" t="b">
        <v>1</v>
      </c>
      <c r="D280" t="b">
        <v>1</v>
      </c>
      <c r="E280" t="b">
        <v>1</v>
      </c>
      <c r="F280" t="b">
        <v>0</v>
      </c>
      <c r="G280" t="b">
        <v>0</v>
      </c>
      <c r="H280" t="b">
        <v>0</v>
      </c>
      <c r="I280" t="b">
        <v>1</v>
      </c>
      <c r="J280">
        <v>0</v>
      </c>
      <c r="K280">
        <v>1</v>
      </c>
      <c r="L280" s="1">
        <v>0</v>
      </c>
      <c r="M280">
        <v>0.42</v>
      </c>
      <c r="N280">
        <f t="shared" si="20"/>
        <v>0.42</v>
      </c>
      <c r="O280">
        <f t="shared" si="21"/>
        <v>0</v>
      </c>
      <c r="P280">
        <f t="shared" si="22"/>
        <v>0.25</v>
      </c>
      <c r="Q280">
        <f t="shared" si="23"/>
        <v>0</v>
      </c>
      <c r="R280">
        <f t="shared" si="24"/>
        <v>0</v>
      </c>
    </row>
    <row r="281" spans="1:18" x14ac:dyDescent="0.2">
      <c r="A281" t="s">
        <v>288</v>
      </c>
      <c r="B281" t="s">
        <v>44</v>
      </c>
      <c r="C281" t="b">
        <v>1</v>
      </c>
      <c r="D281" t="b">
        <v>1</v>
      </c>
      <c r="E281" t="b">
        <v>0</v>
      </c>
      <c r="F281" t="b">
        <v>1</v>
      </c>
      <c r="G281" t="b">
        <v>0</v>
      </c>
      <c r="H281" t="b">
        <v>1</v>
      </c>
      <c r="I281" t="b">
        <v>1</v>
      </c>
      <c r="J281">
        <v>0</v>
      </c>
      <c r="K281">
        <v>1</v>
      </c>
      <c r="L281" s="1">
        <v>0</v>
      </c>
      <c r="M281">
        <v>0.42</v>
      </c>
      <c r="N281">
        <f t="shared" si="20"/>
        <v>0.42</v>
      </c>
      <c r="O281">
        <f t="shared" si="21"/>
        <v>0</v>
      </c>
      <c r="P281">
        <f t="shared" si="22"/>
        <v>0.25</v>
      </c>
      <c r="Q281">
        <f t="shared" si="23"/>
        <v>0</v>
      </c>
      <c r="R281">
        <f t="shared" si="24"/>
        <v>0</v>
      </c>
    </row>
    <row r="282" spans="1:18" x14ac:dyDescent="0.2">
      <c r="A282" s="2" t="s">
        <v>289</v>
      </c>
      <c r="B282" t="s">
        <v>44</v>
      </c>
      <c r="C282" t="b">
        <v>0</v>
      </c>
      <c r="D282" t="b">
        <v>0</v>
      </c>
      <c r="E282" t="b">
        <v>1</v>
      </c>
      <c r="F282" t="b">
        <v>0</v>
      </c>
      <c r="G282" t="b">
        <v>0</v>
      </c>
      <c r="H282" t="b">
        <v>1</v>
      </c>
      <c r="I282" t="b">
        <v>0</v>
      </c>
      <c r="J282">
        <v>0</v>
      </c>
      <c r="K282">
        <v>1</v>
      </c>
      <c r="L282" s="1">
        <v>0</v>
      </c>
      <c r="M282">
        <v>0.42</v>
      </c>
      <c r="N282">
        <f t="shared" si="20"/>
        <v>0.42</v>
      </c>
      <c r="O282">
        <f t="shared" si="21"/>
        <v>0</v>
      </c>
      <c r="P282">
        <f t="shared" si="22"/>
        <v>0.25</v>
      </c>
      <c r="Q282">
        <f t="shared" si="23"/>
        <v>0</v>
      </c>
      <c r="R282">
        <f t="shared" si="24"/>
        <v>0</v>
      </c>
    </row>
    <row r="283" spans="1:18" x14ac:dyDescent="0.2">
      <c r="A283" t="s">
        <v>290</v>
      </c>
      <c r="B283" t="s">
        <v>64</v>
      </c>
      <c r="C283" t="b">
        <v>1</v>
      </c>
      <c r="D283" t="b">
        <v>0</v>
      </c>
      <c r="E283" t="b">
        <v>0</v>
      </c>
      <c r="F283" t="b">
        <v>1</v>
      </c>
      <c r="G283" t="b">
        <v>0</v>
      </c>
      <c r="H283" t="b">
        <v>1</v>
      </c>
      <c r="I283" t="b">
        <v>1</v>
      </c>
      <c r="J283">
        <v>0</v>
      </c>
      <c r="K283">
        <v>1</v>
      </c>
      <c r="L283" s="1">
        <v>0</v>
      </c>
      <c r="M283">
        <v>0.42</v>
      </c>
      <c r="N283">
        <f t="shared" si="20"/>
        <v>0.42</v>
      </c>
      <c r="O283">
        <f t="shared" si="21"/>
        <v>0</v>
      </c>
      <c r="P283">
        <f t="shared" si="22"/>
        <v>0.25</v>
      </c>
      <c r="Q283">
        <f t="shared" si="23"/>
        <v>0</v>
      </c>
      <c r="R283">
        <f t="shared" si="24"/>
        <v>0</v>
      </c>
    </row>
    <row r="284" spans="1:18" x14ac:dyDescent="0.2">
      <c r="A284" t="s">
        <v>291</v>
      </c>
      <c r="B284" t="s">
        <v>64</v>
      </c>
      <c r="C284" t="b">
        <v>0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  <c r="I284" t="b">
        <v>1</v>
      </c>
      <c r="J284">
        <v>0</v>
      </c>
      <c r="K284">
        <v>1</v>
      </c>
      <c r="L284" s="1">
        <v>0</v>
      </c>
      <c r="M284">
        <v>0.42</v>
      </c>
      <c r="N284">
        <f t="shared" si="20"/>
        <v>0.42</v>
      </c>
      <c r="O284">
        <f t="shared" si="21"/>
        <v>0</v>
      </c>
      <c r="P284">
        <f t="shared" si="22"/>
        <v>0.25</v>
      </c>
      <c r="Q284">
        <f t="shared" si="23"/>
        <v>0</v>
      </c>
      <c r="R284">
        <f t="shared" si="24"/>
        <v>0</v>
      </c>
    </row>
    <row r="285" spans="1:18" x14ac:dyDescent="0.2">
      <c r="A285" t="s">
        <v>292</v>
      </c>
      <c r="B285" t="s">
        <v>14</v>
      </c>
      <c r="C285" t="b">
        <v>1</v>
      </c>
      <c r="D285" t="b">
        <v>1</v>
      </c>
      <c r="E285" t="b">
        <v>0</v>
      </c>
      <c r="F285" t="b">
        <v>1</v>
      </c>
      <c r="G285" t="b">
        <v>0</v>
      </c>
      <c r="H285" t="b">
        <v>1</v>
      </c>
      <c r="I285" t="b">
        <v>1</v>
      </c>
      <c r="J285">
        <v>0</v>
      </c>
      <c r="K285">
        <v>1</v>
      </c>
      <c r="L285" s="1">
        <v>0</v>
      </c>
      <c r="M285">
        <v>0.42</v>
      </c>
      <c r="N285">
        <f t="shared" si="20"/>
        <v>0.42</v>
      </c>
      <c r="O285">
        <f t="shared" si="21"/>
        <v>0</v>
      </c>
      <c r="P285">
        <f t="shared" si="22"/>
        <v>0.25</v>
      </c>
      <c r="Q285">
        <f t="shared" si="23"/>
        <v>0</v>
      </c>
      <c r="R285">
        <f t="shared" si="24"/>
        <v>0</v>
      </c>
    </row>
    <row r="286" spans="1:18" x14ac:dyDescent="0.2">
      <c r="A286" t="s">
        <v>293</v>
      </c>
      <c r="B286" t="s">
        <v>88</v>
      </c>
      <c r="C286" t="b">
        <v>1</v>
      </c>
      <c r="D286" t="b">
        <v>1</v>
      </c>
      <c r="E286" t="b">
        <v>1</v>
      </c>
      <c r="F286" t="b">
        <v>0</v>
      </c>
      <c r="G286" t="b">
        <v>1</v>
      </c>
      <c r="H286" t="b">
        <v>0</v>
      </c>
      <c r="I286" t="b">
        <v>1</v>
      </c>
      <c r="J286">
        <v>0</v>
      </c>
      <c r="K286">
        <v>1</v>
      </c>
      <c r="L286" s="1">
        <v>0</v>
      </c>
      <c r="M286">
        <v>0.42</v>
      </c>
      <c r="N286">
        <f t="shared" si="20"/>
        <v>0.42</v>
      </c>
      <c r="O286">
        <f t="shared" si="21"/>
        <v>0</v>
      </c>
      <c r="P286">
        <f t="shared" si="22"/>
        <v>0.25</v>
      </c>
      <c r="Q286">
        <f t="shared" si="23"/>
        <v>0</v>
      </c>
      <c r="R286">
        <f t="shared" si="24"/>
        <v>0</v>
      </c>
    </row>
    <row r="287" spans="1:18" x14ac:dyDescent="0.2">
      <c r="A287" t="s">
        <v>294</v>
      </c>
      <c r="B287" t="s">
        <v>50</v>
      </c>
      <c r="C287" t="b">
        <v>1</v>
      </c>
      <c r="D287" t="b">
        <v>1</v>
      </c>
      <c r="E287" t="b">
        <v>1</v>
      </c>
      <c r="F287" t="b">
        <v>1</v>
      </c>
      <c r="G287" t="b">
        <v>0</v>
      </c>
      <c r="H287" t="b">
        <v>1</v>
      </c>
      <c r="I287" t="b">
        <v>0</v>
      </c>
      <c r="J287">
        <v>0</v>
      </c>
      <c r="K287">
        <v>1</v>
      </c>
      <c r="L287" s="1">
        <v>0</v>
      </c>
      <c r="M287">
        <v>0.42</v>
      </c>
      <c r="N287">
        <f t="shared" si="20"/>
        <v>0.42</v>
      </c>
      <c r="O287">
        <f t="shared" si="21"/>
        <v>0</v>
      </c>
      <c r="P287">
        <f t="shared" si="22"/>
        <v>0.25</v>
      </c>
      <c r="Q287">
        <f t="shared" si="23"/>
        <v>0</v>
      </c>
      <c r="R287">
        <f t="shared" si="24"/>
        <v>0</v>
      </c>
    </row>
    <row r="288" spans="1:18" x14ac:dyDescent="0.2">
      <c r="A288" t="s">
        <v>295</v>
      </c>
      <c r="B288" t="s">
        <v>50</v>
      </c>
      <c r="C288" t="b">
        <v>1</v>
      </c>
      <c r="D288" t="b">
        <v>1</v>
      </c>
      <c r="E288" t="b">
        <v>0</v>
      </c>
      <c r="F288" t="b">
        <v>0</v>
      </c>
      <c r="G288" t="b">
        <v>0</v>
      </c>
      <c r="H288" t="b">
        <v>1</v>
      </c>
      <c r="I288" t="b">
        <v>1</v>
      </c>
      <c r="J288">
        <v>0</v>
      </c>
      <c r="K288">
        <v>1</v>
      </c>
      <c r="L288" s="1">
        <v>0</v>
      </c>
      <c r="M288">
        <v>0.42</v>
      </c>
      <c r="N288">
        <f t="shared" si="20"/>
        <v>0.42</v>
      </c>
      <c r="O288">
        <f t="shared" si="21"/>
        <v>0</v>
      </c>
      <c r="P288">
        <f t="shared" si="22"/>
        <v>0.25</v>
      </c>
      <c r="Q288">
        <f t="shared" si="23"/>
        <v>0</v>
      </c>
      <c r="R288">
        <f t="shared" si="24"/>
        <v>0</v>
      </c>
    </row>
    <row r="289" spans="1:18" x14ac:dyDescent="0.2">
      <c r="A289" t="s">
        <v>296</v>
      </c>
      <c r="B289" t="s">
        <v>14</v>
      </c>
      <c r="C289" t="b">
        <v>0</v>
      </c>
      <c r="D289" t="b">
        <v>1</v>
      </c>
      <c r="E289" t="b">
        <v>0</v>
      </c>
      <c r="F289" t="b">
        <v>1</v>
      </c>
      <c r="G289" t="b">
        <v>1</v>
      </c>
      <c r="H289" t="b">
        <v>1</v>
      </c>
      <c r="I289" t="b">
        <v>1</v>
      </c>
      <c r="J289">
        <v>0</v>
      </c>
      <c r="K289">
        <v>1</v>
      </c>
      <c r="L289" s="1">
        <v>0</v>
      </c>
      <c r="M289">
        <v>0.42</v>
      </c>
      <c r="N289">
        <f t="shared" si="20"/>
        <v>0.42</v>
      </c>
      <c r="O289">
        <f t="shared" si="21"/>
        <v>0</v>
      </c>
      <c r="P289">
        <f t="shared" si="22"/>
        <v>0.25</v>
      </c>
      <c r="Q289">
        <f t="shared" si="23"/>
        <v>0</v>
      </c>
      <c r="R289">
        <f t="shared" si="24"/>
        <v>0</v>
      </c>
    </row>
    <row r="290" spans="1:18" x14ac:dyDescent="0.2">
      <c r="A290" t="s">
        <v>297</v>
      </c>
      <c r="B290" t="s">
        <v>50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  <c r="I290" t="b">
        <v>1</v>
      </c>
      <c r="J290">
        <v>0</v>
      </c>
      <c r="K290">
        <v>1</v>
      </c>
      <c r="L290" s="1">
        <v>0</v>
      </c>
      <c r="M290">
        <v>0.42</v>
      </c>
      <c r="N290">
        <f t="shared" si="20"/>
        <v>0.42</v>
      </c>
      <c r="O290">
        <f t="shared" si="21"/>
        <v>0</v>
      </c>
      <c r="P290">
        <f t="shared" si="22"/>
        <v>0.25</v>
      </c>
      <c r="Q290">
        <f t="shared" si="23"/>
        <v>0</v>
      </c>
      <c r="R290">
        <f t="shared" si="24"/>
        <v>0</v>
      </c>
    </row>
    <row r="291" spans="1:18" x14ac:dyDescent="0.2">
      <c r="A291" t="s">
        <v>298</v>
      </c>
      <c r="B291" t="s">
        <v>14</v>
      </c>
      <c r="C291" t="b">
        <v>1</v>
      </c>
      <c r="D291" t="b">
        <v>0</v>
      </c>
      <c r="E291" t="b">
        <v>0</v>
      </c>
      <c r="F291" t="b">
        <v>1</v>
      </c>
      <c r="G291" t="b">
        <v>1</v>
      </c>
      <c r="H291" t="b">
        <v>1</v>
      </c>
      <c r="I291" t="b">
        <v>0</v>
      </c>
      <c r="J291">
        <v>0</v>
      </c>
      <c r="K291">
        <v>1</v>
      </c>
      <c r="L291" s="1">
        <v>0</v>
      </c>
      <c r="M291">
        <v>0.42</v>
      </c>
      <c r="N291">
        <f t="shared" si="20"/>
        <v>0.42</v>
      </c>
      <c r="O291">
        <f t="shared" si="21"/>
        <v>0</v>
      </c>
      <c r="P291">
        <f t="shared" si="22"/>
        <v>0.25</v>
      </c>
      <c r="Q291">
        <f t="shared" si="23"/>
        <v>0</v>
      </c>
      <c r="R291">
        <f t="shared" si="24"/>
        <v>0</v>
      </c>
    </row>
    <row r="292" spans="1:18" x14ac:dyDescent="0.2">
      <c r="A292" t="s">
        <v>299</v>
      </c>
      <c r="B292" t="s">
        <v>54</v>
      </c>
      <c r="C292" t="b">
        <v>0</v>
      </c>
      <c r="D292" t="b">
        <v>1</v>
      </c>
      <c r="E292" t="b">
        <v>0</v>
      </c>
      <c r="F292" t="b">
        <v>1</v>
      </c>
      <c r="G292" t="b">
        <v>1</v>
      </c>
      <c r="H292" t="b">
        <v>1</v>
      </c>
      <c r="I292" t="b">
        <v>0</v>
      </c>
      <c r="J292">
        <v>0</v>
      </c>
      <c r="K292">
        <v>1</v>
      </c>
      <c r="L292" s="1">
        <v>0</v>
      </c>
      <c r="M292">
        <v>0.42</v>
      </c>
      <c r="N292">
        <f t="shared" si="20"/>
        <v>0.42</v>
      </c>
      <c r="O292">
        <f t="shared" si="21"/>
        <v>0</v>
      </c>
      <c r="P292">
        <f t="shared" si="22"/>
        <v>0.25</v>
      </c>
      <c r="Q292">
        <f t="shared" si="23"/>
        <v>0</v>
      </c>
      <c r="R292">
        <f t="shared" si="24"/>
        <v>0</v>
      </c>
    </row>
    <row r="293" spans="1:18" x14ac:dyDescent="0.2">
      <c r="A293" t="s">
        <v>300</v>
      </c>
      <c r="B293" t="s">
        <v>64</v>
      </c>
      <c r="C293" t="b">
        <v>1</v>
      </c>
      <c r="D293" t="b">
        <v>1</v>
      </c>
      <c r="E293" t="b">
        <v>0</v>
      </c>
      <c r="F293" t="b">
        <v>1</v>
      </c>
      <c r="G293" t="b">
        <v>0</v>
      </c>
      <c r="H293" t="b">
        <v>1</v>
      </c>
      <c r="I293" t="b">
        <v>0</v>
      </c>
      <c r="J293">
        <v>0</v>
      </c>
      <c r="K293">
        <v>1</v>
      </c>
      <c r="L293" s="1">
        <v>0</v>
      </c>
      <c r="M293">
        <v>0.42</v>
      </c>
      <c r="N293">
        <f t="shared" si="20"/>
        <v>0.42</v>
      </c>
      <c r="O293">
        <f t="shared" si="21"/>
        <v>0</v>
      </c>
      <c r="P293">
        <f t="shared" si="22"/>
        <v>0.25</v>
      </c>
      <c r="Q293">
        <f t="shared" si="23"/>
        <v>0</v>
      </c>
      <c r="R293">
        <f t="shared" si="24"/>
        <v>0</v>
      </c>
    </row>
    <row r="294" spans="1:18" x14ac:dyDescent="0.2">
      <c r="A294" t="s">
        <v>301</v>
      </c>
      <c r="B294" t="s">
        <v>14</v>
      </c>
      <c r="C294" t="b">
        <v>1</v>
      </c>
      <c r="D294" t="b">
        <v>1</v>
      </c>
      <c r="E294" t="b">
        <v>0</v>
      </c>
      <c r="F294" t="b">
        <v>1</v>
      </c>
      <c r="G294" t="b">
        <v>1</v>
      </c>
      <c r="H294" t="b">
        <v>1</v>
      </c>
      <c r="I294" t="b">
        <v>1</v>
      </c>
      <c r="J294">
        <v>0</v>
      </c>
      <c r="K294">
        <v>1</v>
      </c>
      <c r="L294" s="1">
        <v>0</v>
      </c>
      <c r="M294">
        <v>0.42</v>
      </c>
      <c r="N294">
        <f t="shared" si="20"/>
        <v>0.42</v>
      </c>
      <c r="O294">
        <f t="shared" si="21"/>
        <v>0</v>
      </c>
      <c r="P294">
        <f t="shared" si="22"/>
        <v>0.25</v>
      </c>
      <c r="Q294">
        <f t="shared" si="23"/>
        <v>0</v>
      </c>
      <c r="R294">
        <f t="shared" si="24"/>
        <v>0</v>
      </c>
    </row>
    <row r="295" spans="1:18" x14ac:dyDescent="0.2">
      <c r="A295" t="s">
        <v>302</v>
      </c>
      <c r="B295" t="s">
        <v>88</v>
      </c>
      <c r="C295" t="b">
        <v>0</v>
      </c>
      <c r="D295" t="b">
        <v>1</v>
      </c>
      <c r="E295" t="b">
        <v>1</v>
      </c>
      <c r="F295" t="b">
        <v>1</v>
      </c>
      <c r="G295" t="b">
        <v>0</v>
      </c>
      <c r="H295" t="b">
        <v>1</v>
      </c>
      <c r="I295" t="b">
        <v>0</v>
      </c>
      <c r="J295">
        <v>0</v>
      </c>
      <c r="K295">
        <v>1</v>
      </c>
      <c r="L295" s="1">
        <v>0</v>
      </c>
      <c r="M295">
        <v>0.42</v>
      </c>
      <c r="N295">
        <f t="shared" si="20"/>
        <v>0.42</v>
      </c>
      <c r="O295">
        <f t="shared" si="21"/>
        <v>0</v>
      </c>
      <c r="P295">
        <f t="shared" si="22"/>
        <v>0.25</v>
      </c>
      <c r="Q295">
        <f t="shared" si="23"/>
        <v>0</v>
      </c>
      <c r="R295">
        <f t="shared" si="24"/>
        <v>0</v>
      </c>
    </row>
    <row r="296" spans="1:18" x14ac:dyDescent="0.2">
      <c r="A296" t="s">
        <v>303</v>
      </c>
      <c r="B296" t="s">
        <v>88</v>
      </c>
      <c r="C296" t="b">
        <v>0</v>
      </c>
      <c r="D296" t="b">
        <v>1</v>
      </c>
      <c r="E296" t="b">
        <v>0</v>
      </c>
      <c r="F296" t="b">
        <v>1</v>
      </c>
      <c r="G296" t="b">
        <v>0</v>
      </c>
      <c r="H296" t="b">
        <v>0</v>
      </c>
      <c r="I296" t="b">
        <v>0</v>
      </c>
      <c r="J296">
        <v>0</v>
      </c>
      <c r="K296">
        <v>1</v>
      </c>
      <c r="L296" s="1">
        <v>0</v>
      </c>
      <c r="M296">
        <v>0.42</v>
      </c>
      <c r="N296">
        <f t="shared" si="20"/>
        <v>0.42</v>
      </c>
      <c r="O296">
        <f t="shared" si="21"/>
        <v>0</v>
      </c>
      <c r="P296">
        <f t="shared" si="22"/>
        <v>0.25</v>
      </c>
      <c r="Q296">
        <f t="shared" si="23"/>
        <v>0</v>
      </c>
      <c r="R296">
        <f t="shared" si="24"/>
        <v>0</v>
      </c>
    </row>
    <row r="297" spans="1:18" x14ac:dyDescent="0.2">
      <c r="A297" t="s">
        <v>304</v>
      </c>
      <c r="B297" t="s">
        <v>18</v>
      </c>
      <c r="C297" t="b">
        <v>1</v>
      </c>
      <c r="D297" t="b">
        <v>1</v>
      </c>
      <c r="E297" t="b">
        <v>0</v>
      </c>
      <c r="F297" t="b">
        <v>1</v>
      </c>
      <c r="G297" t="b">
        <v>1</v>
      </c>
      <c r="H297" t="b">
        <v>1</v>
      </c>
      <c r="I297" t="b">
        <v>0</v>
      </c>
      <c r="J297">
        <v>0</v>
      </c>
      <c r="K297">
        <v>1</v>
      </c>
      <c r="L297" s="1">
        <v>0</v>
      </c>
      <c r="M297">
        <v>0.42</v>
      </c>
      <c r="N297">
        <f t="shared" si="20"/>
        <v>0.42</v>
      </c>
      <c r="O297">
        <f t="shared" si="21"/>
        <v>0</v>
      </c>
      <c r="P297">
        <f t="shared" si="22"/>
        <v>0.25</v>
      </c>
      <c r="Q297">
        <f t="shared" si="23"/>
        <v>0</v>
      </c>
      <c r="R297">
        <f t="shared" si="24"/>
        <v>0</v>
      </c>
    </row>
    <row r="298" spans="1:18" x14ac:dyDescent="0.2">
      <c r="A298" t="s">
        <v>305</v>
      </c>
      <c r="B298" t="s">
        <v>88</v>
      </c>
      <c r="C298" t="b">
        <v>1</v>
      </c>
      <c r="D298" t="b">
        <v>0</v>
      </c>
      <c r="E298" t="b">
        <v>0</v>
      </c>
      <c r="F298" t="b">
        <v>1</v>
      </c>
      <c r="G298" t="b">
        <v>1</v>
      </c>
      <c r="H298" t="b">
        <v>1</v>
      </c>
      <c r="I298" t="b">
        <v>0</v>
      </c>
      <c r="J298">
        <v>0</v>
      </c>
      <c r="K298">
        <v>1</v>
      </c>
      <c r="L298" s="1">
        <v>0</v>
      </c>
      <c r="M298">
        <v>0.42</v>
      </c>
      <c r="N298">
        <f t="shared" si="20"/>
        <v>0.42</v>
      </c>
      <c r="O298">
        <f t="shared" si="21"/>
        <v>0</v>
      </c>
      <c r="P298">
        <f t="shared" si="22"/>
        <v>0.25</v>
      </c>
      <c r="Q298">
        <f t="shared" si="23"/>
        <v>0</v>
      </c>
      <c r="R298">
        <f t="shared" si="24"/>
        <v>0</v>
      </c>
    </row>
    <row r="299" spans="1:18" x14ac:dyDescent="0.2">
      <c r="A299" t="s">
        <v>306</v>
      </c>
      <c r="B299" t="s">
        <v>88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  <c r="H299" t="b">
        <v>0</v>
      </c>
      <c r="I299" t="b">
        <v>1</v>
      </c>
      <c r="J299">
        <v>0</v>
      </c>
      <c r="K299">
        <v>1</v>
      </c>
      <c r="L299" s="1">
        <v>0</v>
      </c>
      <c r="M299">
        <v>0.42</v>
      </c>
      <c r="N299">
        <f t="shared" si="20"/>
        <v>0.42</v>
      </c>
      <c r="O299">
        <f t="shared" si="21"/>
        <v>0</v>
      </c>
      <c r="P299">
        <f t="shared" si="22"/>
        <v>0.25</v>
      </c>
      <c r="Q299">
        <f t="shared" si="23"/>
        <v>0</v>
      </c>
      <c r="R299">
        <f t="shared" si="24"/>
        <v>0</v>
      </c>
    </row>
    <row r="300" spans="1:18" x14ac:dyDescent="0.2">
      <c r="A300" t="s">
        <v>307</v>
      </c>
      <c r="B300" t="s">
        <v>54</v>
      </c>
      <c r="C300" t="b">
        <v>1</v>
      </c>
      <c r="D300" t="b">
        <v>0</v>
      </c>
      <c r="E300" t="b">
        <v>0</v>
      </c>
      <c r="F300" t="b">
        <v>0</v>
      </c>
      <c r="G300" t="b">
        <v>0</v>
      </c>
      <c r="H300" t="b">
        <v>1</v>
      </c>
      <c r="I300" t="b">
        <v>1</v>
      </c>
      <c r="J300">
        <v>0</v>
      </c>
      <c r="K300">
        <v>1</v>
      </c>
      <c r="L300" s="1">
        <v>0</v>
      </c>
      <c r="M300">
        <v>0.42</v>
      </c>
      <c r="N300">
        <f t="shared" si="20"/>
        <v>0.42</v>
      </c>
      <c r="O300">
        <f t="shared" si="21"/>
        <v>0</v>
      </c>
      <c r="P300">
        <f t="shared" si="22"/>
        <v>0.25</v>
      </c>
      <c r="Q300">
        <f t="shared" si="23"/>
        <v>0</v>
      </c>
      <c r="R300">
        <f t="shared" si="24"/>
        <v>0</v>
      </c>
    </row>
    <row r="301" spans="1:18" x14ac:dyDescent="0.2">
      <c r="A301" t="s">
        <v>308</v>
      </c>
      <c r="B301" t="s">
        <v>44</v>
      </c>
      <c r="C301" t="b">
        <v>1</v>
      </c>
      <c r="D301" t="b">
        <v>1</v>
      </c>
      <c r="E301" t="b">
        <v>1</v>
      </c>
      <c r="F301" t="b">
        <v>1</v>
      </c>
      <c r="G301" t="b">
        <v>0</v>
      </c>
      <c r="H301" t="b">
        <v>1</v>
      </c>
      <c r="I301" t="b">
        <v>0</v>
      </c>
      <c r="J301">
        <v>0</v>
      </c>
      <c r="K301">
        <v>1</v>
      </c>
      <c r="L301" s="1">
        <v>0</v>
      </c>
      <c r="M301">
        <v>0.42</v>
      </c>
      <c r="N301">
        <f t="shared" si="20"/>
        <v>0.42</v>
      </c>
      <c r="O301">
        <f t="shared" si="21"/>
        <v>0</v>
      </c>
      <c r="P301">
        <f t="shared" si="22"/>
        <v>0.25</v>
      </c>
      <c r="Q301">
        <f t="shared" si="23"/>
        <v>0</v>
      </c>
      <c r="R301">
        <f t="shared" si="24"/>
        <v>0</v>
      </c>
    </row>
    <row r="302" spans="1:18" x14ac:dyDescent="0.2">
      <c r="A302" t="s">
        <v>309</v>
      </c>
      <c r="B302" t="s">
        <v>50</v>
      </c>
      <c r="C302" t="b">
        <v>1</v>
      </c>
      <c r="D302" t="b">
        <v>1</v>
      </c>
      <c r="E302" t="b">
        <v>1</v>
      </c>
      <c r="F302" t="b">
        <v>1</v>
      </c>
      <c r="G302" t="b">
        <v>0</v>
      </c>
      <c r="H302" t="b">
        <v>0</v>
      </c>
      <c r="I302" t="b">
        <v>0</v>
      </c>
      <c r="J302">
        <v>0</v>
      </c>
      <c r="K302">
        <v>1</v>
      </c>
      <c r="L302" s="1">
        <v>0</v>
      </c>
      <c r="M302">
        <v>0.42</v>
      </c>
      <c r="N302">
        <f t="shared" si="20"/>
        <v>0.42</v>
      </c>
      <c r="O302">
        <f t="shared" si="21"/>
        <v>0</v>
      </c>
      <c r="P302">
        <f t="shared" si="22"/>
        <v>0.25</v>
      </c>
      <c r="Q302">
        <f t="shared" si="23"/>
        <v>0</v>
      </c>
      <c r="R302">
        <f t="shared" si="24"/>
        <v>0</v>
      </c>
    </row>
    <row r="303" spans="1:18" x14ac:dyDescent="0.2">
      <c r="A303" t="s">
        <v>310</v>
      </c>
      <c r="B303" t="s">
        <v>64</v>
      </c>
      <c r="C303" t="b">
        <v>0</v>
      </c>
      <c r="D303" t="b">
        <v>1</v>
      </c>
      <c r="E303" t="b">
        <v>0</v>
      </c>
      <c r="F303" t="b">
        <v>1</v>
      </c>
      <c r="G303" t="b">
        <v>0</v>
      </c>
      <c r="H303" t="b">
        <v>1</v>
      </c>
      <c r="I303" t="b">
        <v>1</v>
      </c>
      <c r="J303">
        <v>0</v>
      </c>
      <c r="K303">
        <v>1</v>
      </c>
      <c r="L303" s="1">
        <v>0</v>
      </c>
      <c r="M303">
        <v>0.42</v>
      </c>
      <c r="N303">
        <f t="shared" si="20"/>
        <v>0.42</v>
      </c>
      <c r="O303">
        <f t="shared" si="21"/>
        <v>0</v>
      </c>
      <c r="P303">
        <f t="shared" si="22"/>
        <v>0.25</v>
      </c>
      <c r="Q303">
        <f t="shared" si="23"/>
        <v>0</v>
      </c>
      <c r="R303">
        <f t="shared" si="24"/>
        <v>0</v>
      </c>
    </row>
    <row r="304" spans="1:18" x14ac:dyDescent="0.2">
      <c r="A304" t="s">
        <v>311</v>
      </c>
      <c r="B304" t="s">
        <v>14</v>
      </c>
      <c r="C304" t="b">
        <v>1</v>
      </c>
      <c r="D304" t="b">
        <v>1</v>
      </c>
      <c r="E304" t="b">
        <v>0</v>
      </c>
      <c r="F304" t="b">
        <v>0</v>
      </c>
      <c r="G304" t="b">
        <v>1</v>
      </c>
      <c r="H304" t="b">
        <v>1</v>
      </c>
      <c r="I304" t="b">
        <v>0</v>
      </c>
      <c r="J304">
        <v>0</v>
      </c>
      <c r="K304">
        <v>1</v>
      </c>
      <c r="L304" s="1">
        <v>0</v>
      </c>
      <c r="M304">
        <v>0.42</v>
      </c>
      <c r="N304">
        <f t="shared" si="20"/>
        <v>0.42</v>
      </c>
      <c r="O304">
        <f t="shared" si="21"/>
        <v>0</v>
      </c>
      <c r="P304">
        <f t="shared" si="22"/>
        <v>0.25</v>
      </c>
      <c r="Q304">
        <f t="shared" si="23"/>
        <v>0</v>
      </c>
      <c r="R304">
        <f t="shared" si="24"/>
        <v>0</v>
      </c>
    </row>
    <row r="305" spans="1:18" x14ac:dyDescent="0.2">
      <c r="A305" t="s">
        <v>312</v>
      </c>
      <c r="B305" t="s">
        <v>44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1</v>
      </c>
      <c r="I305" t="b">
        <v>0</v>
      </c>
      <c r="J305">
        <v>0</v>
      </c>
      <c r="K305">
        <v>1</v>
      </c>
      <c r="L305" s="1">
        <v>0</v>
      </c>
      <c r="M305">
        <v>0.42</v>
      </c>
      <c r="N305">
        <f t="shared" si="20"/>
        <v>0.42</v>
      </c>
      <c r="O305">
        <f t="shared" si="21"/>
        <v>0</v>
      </c>
      <c r="P305">
        <f t="shared" si="22"/>
        <v>0.25</v>
      </c>
      <c r="Q305">
        <f t="shared" si="23"/>
        <v>0</v>
      </c>
      <c r="R305">
        <f t="shared" si="24"/>
        <v>0</v>
      </c>
    </row>
    <row r="306" spans="1:18" x14ac:dyDescent="0.2">
      <c r="A306" t="s">
        <v>313</v>
      </c>
      <c r="B306" t="s">
        <v>88</v>
      </c>
      <c r="C306" t="b">
        <v>1</v>
      </c>
      <c r="D306" t="b">
        <v>1</v>
      </c>
      <c r="E306" t="b">
        <v>1</v>
      </c>
      <c r="F306" t="b">
        <v>1</v>
      </c>
      <c r="G306" t="b">
        <v>0</v>
      </c>
      <c r="H306" t="b">
        <v>1</v>
      </c>
      <c r="I306" t="b">
        <v>0</v>
      </c>
      <c r="J306">
        <v>0</v>
      </c>
      <c r="K306">
        <v>1</v>
      </c>
      <c r="L306" s="1">
        <v>0</v>
      </c>
      <c r="M306">
        <v>0.42</v>
      </c>
      <c r="N306">
        <f t="shared" si="20"/>
        <v>0.42</v>
      </c>
      <c r="O306">
        <f t="shared" si="21"/>
        <v>0</v>
      </c>
      <c r="P306">
        <f t="shared" si="22"/>
        <v>0.25</v>
      </c>
      <c r="Q306">
        <f t="shared" si="23"/>
        <v>0</v>
      </c>
      <c r="R306">
        <f t="shared" si="24"/>
        <v>0</v>
      </c>
    </row>
    <row r="307" spans="1:18" x14ac:dyDescent="0.2">
      <c r="A307" t="s">
        <v>314</v>
      </c>
      <c r="B307" t="s">
        <v>64</v>
      </c>
      <c r="C307" t="b">
        <v>1</v>
      </c>
      <c r="D307" t="b">
        <v>1</v>
      </c>
      <c r="E307" t="b">
        <v>0</v>
      </c>
      <c r="F307" t="b">
        <v>1</v>
      </c>
      <c r="G307" t="b">
        <v>0</v>
      </c>
      <c r="H307" t="b">
        <v>0</v>
      </c>
      <c r="I307" t="b">
        <v>1</v>
      </c>
      <c r="J307">
        <v>0</v>
      </c>
      <c r="K307">
        <v>1</v>
      </c>
      <c r="L307" s="1">
        <v>0</v>
      </c>
      <c r="M307">
        <v>0.42</v>
      </c>
      <c r="N307">
        <f t="shared" si="20"/>
        <v>0.42</v>
      </c>
      <c r="O307">
        <f t="shared" si="21"/>
        <v>0</v>
      </c>
      <c r="P307">
        <f t="shared" si="22"/>
        <v>0.25</v>
      </c>
      <c r="Q307">
        <f t="shared" si="23"/>
        <v>0</v>
      </c>
      <c r="R307">
        <f t="shared" si="24"/>
        <v>0</v>
      </c>
    </row>
    <row r="308" spans="1:18" x14ac:dyDescent="0.2">
      <c r="A308" t="s">
        <v>315</v>
      </c>
      <c r="B308" t="s">
        <v>50</v>
      </c>
      <c r="C308" t="b">
        <v>1</v>
      </c>
      <c r="D308" t="b">
        <v>1</v>
      </c>
      <c r="E308" t="b">
        <v>1</v>
      </c>
      <c r="F308" t="b">
        <v>1</v>
      </c>
      <c r="G308" t="b">
        <v>1</v>
      </c>
      <c r="H308" t="b">
        <v>1</v>
      </c>
      <c r="I308" t="b">
        <v>1</v>
      </c>
      <c r="J308">
        <v>0</v>
      </c>
      <c r="K308">
        <v>1</v>
      </c>
      <c r="L308" s="1">
        <v>0</v>
      </c>
      <c r="M308">
        <v>0.42</v>
      </c>
      <c r="N308">
        <f t="shared" si="20"/>
        <v>0.42</v>
      </c>
      <c r="O308">
        <f t="shared" si="21"/>
        <v>0</v>
      </c>
      <c r="P308">
        <f t="shared" si="22"/>
        <v>0.25</v>
      </c>
      <c r="Q308">
        <f t="shared" si="23"/>
        <v>0</v>
      </c>
      <c r="R308">
        <f t="shared" si="24"/>
        <v>0</v>
      </c>
    </row>
    <row r="309" spans="1:18" x14ac:dyDescent="0.2">
      <c r="A309" t="s">
        <v>316</v>
      </c>
      <c r="B309" t="s">
        <v>64</v>
      </c>
      <c r="C309" t="b">
        <v>1</v>
      </c>
      <c r="D309" t="b">
        <v>1</v>
      </c>
      <c r="E309" t="b">
        <v>1</v>
      </c>
      <c r="F309" t="b">
        <v>1</v>
      </c>
      <c r="G309" t="b">
        <v>1</v>
      </c>
      <c r="H309" t="b">
        <v>1</v>
      </c>
      <c r="I309" t="b">
        <v>0</v>
      </c>
      <c r="J309">
        <v>0</v>
      </c>
      <c r="K309">
        <v>1</v>
      </c>
      <c r="L309" s="1">
        <v>0</v>
      </c>
      <c r="M309">
        <v>0.42</v>
      </c>
      <c r="N309">
        <f t="shared" si="20"/>
        <v>0.42</v>
      </c>
      <c r="O309">
        <f t="shared" si="21"/>
        <v>0</v>
      </c>
      <c r="P309">
        <f t="shared" si="22"/>
        <v>0.25</v>
      </c>
      <c r="Q309">
        <f t="shared" si="23"/>
        <v>0</v>
      </c>
      <c r="R309">
        <f t="shared" si="24"/>
        <v>0</v>
      </c>
    </row>
    <row r="310" spans="1:18" x14ac:dyDescent="0.2">
      <c r="A310" t="s">
        <v>317</v>
      </c>
      <c r="B310" t="s">
        <v>50</v>
      </c>
      <c r="C310" t="b">
        <v>1</v>
      </c>
      <c r="D310" t="b">
        <v>0</v>
      </c>
      <c r="E310" t="b">
        <v>0</v>
      </c>
      <c r="F310" t="b">
        <v>1</v>
      </c>
      <c r="G310" t="b">
        <v>0</v>
      </c>
      <c r="H310" t="b">
        <v>1</v>
      </c>
      <c r="I310" t="b">
        <v>1</v>
      </c>
      <c r="J310">
        <v>0</v>
      </c>
      <c r="K310">
        <v>1</v>
      </c>
      <c r="L310" s="1">
        <v>0</v>
      </c>
      <c r="M310">
        <v>0.42</v>
      </c>
      <c r="N310">
        <f t="shared" si="20"/>
        <v>0.42</v>
      </c>
      <c r="O310">
        <f t="shared" si="21"/>
        <v>0</v>
      </c>
      <c r="P310">
        <f t="shared" si="22"/>
        <v>0.25</v>
      </c>
      <c r="Q310">
        <f t="shared" si="23"/>
        <v>0</v>
      </c>
      <c r="R310">
        <f t="shared" si="24"/>
        <v>0</v>
      </c>
    </row>
    <row r="311" spans="1:18" x14ac:dyDescent="0.2">
      <c r="A311" t="s">
        <v>318</v>
      </c>
      <c r="B311" t="s">
        <v>29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b">
        <v>1</v>
      </c>
      <c r="I311" t="b">
        <v>1</v>
      </c>
      <c r="J311">
        <v>0</v>
      </c>
      <c r="K311">
        <v>1</v>
      </c>
      <c r="L311" s="1">
        <v>0</v>
      </c>
      <c r="M311">
        <v>0.42</v>
      </c>
      <c r="N311">
        <f t="shared" si="20"/>
        <v>0.42</v>
      </c>
      <c r="O311">
        <f t="shared" si="21"/>
        <v>0</v>
      </c>
      <c r="P311">
        <f t="shared" si="22"/>
        <v>0.25</v>
      </c>
      <c r="Q311">
        <f t="shared" si="23"/>
        <v>0</v>
      </c>
      <c r="R311">
        <f t="shared" si="24"/>
        <v>0</v>
      </c>
    </row>
    <row r="312" spans="1:18" x14ac:dyDescent="0.2">
      <c r="A312" t="s">
        <v>319</v>
      </c>
      <c r="B312" t="s">
        <v>14</v>
      </c>
      <c r="C312" t="b">
        <v>1</v>
      </c>
      <c r="D312" t="b">
        <v>1</v>
      </c>
      <c r="E312" t="b">
        <v>1</v>
      </c>
      <c r="F312" t="b">
        <v>0</v>
      </c>
      <c r="G312" t="b">
        <v>0</v>
      </c>
      <c r="H312" t="b">
        <v>1</v>
      </c>
      <c r="I312" t="b">
        <v>1</v>
      </c>
      <c r="J312">
        <v>0</v>
      </c>
      <c r="K312">
        <v>1</v>
      </c>
      <c r="L312" s="1">
        <v>0</v>
      </c>
      <c r="M312">
        <v>0.42</v>
      </c>
      <c r="N312">
        <f t="shared" si="20"/>
        <v>0.42</v>
      </c>
      <c r="O312">
        <f t="shared" si="21"/>
        <v>0</v>
      </c>
      <c r="P312">
        <f t="shared" si="22"/>
        <v>0.25</v>
      </c>
      <c r="Q312">
        <f t="shared" si="23"/>
        <v>0</v>
      </c>
      <c r="R312">
        <f t="shared" si="24"/>
        <v>0</v>
      </c>
    </row>
    <row r="313" spans="1:18" x14ac:dyDescent="0.2">
      <c r="A313" t="s">
        <v>320</v>
      </c>
      <c r="B313" t="s">
        <v>50</v>
      </c>
      <c r="C313" t="b">
        <v>1</v>
      </c>
      <c r="D313" t="b">
        <v>1</v>
      </c>
      <c r="E313" t="b">
        <v>0</v>
      </c>
      <c r="F313" t="b">
        <v>1</v>
      </c>
      <c r="G313" t="b">
        <v>0</v>
      </c>
      <c r="H313" t="b">
        <v>1</v>
      </c>
      <c r="I313" t="b">
        <v>0</v>
      </c>
      <c r="J313">
        <v>0</v>
      </c>
      <c r="K313">
        <v>1</v>
      </c>
      <c r="L313" s="1">
        <v>0</v>
      </c>
      <c r="M313">
        <v>0.42</v>
      </c>
      <c r="N313">
        <f t="shared" si="20"/>
        <v>0.42</v>
      </c>
      <c r="O313">
        <f t="shared" si="21"/>
        <v>0</v>
      </c>
      <c r="P313">
        <f t="shared" si="22"/>
        <v>0.25</v>
      </c>
      <c r="Q313">
        <f t="shared" si="23"/>
        <v>0</v>
      </c>
      <c r="R313">
        <f t="shared" si="24"/>
        <v>0</v>
      </c>
    </row>
    <row r="314" spans="1:18" x14ac:dyDescent="0.2">
      <c r="A314" t="s">
        <v>321</v>
      </c>
      <c r="B314" t="s">
        <v>50</v>
      </c>
      <c r="C314" t="b">
        <v>1</v>
      </c>
      <c r="D314" t="b">
        <v>0</v>
      </c>
      <c r="E314" t="b">
        <v>1</v>
      </c>
      <c r="F314" t="b">
        <v>1</v>
      </c>
      <c r="G314" t="b">
        <v>1</v>
      </c>
      <c r="H314" t="b">
        <v>1</v>
      </c>
      <c r="I314" t="b">
        <v>1</v>
      </c>
      <c r="J314">
        <v>0</v>
      </c>
      <c r="K314">
        <v>1</v>
      </c>
      <c r="L314" s="1">
        <v>0</v>
      </c>
      <c r="M314">
        <v>0.42</v>
      </c>
      <c r="N314">
        <f t="shared" si="20"/>
        <v>0.42</v>
      </c>
      <c r="O314">
        <f t="shared" si="21"/>
        <v>0</v>
      </c>
      <c r="P314">
        <f t="shared" si="22"/>
        <v>0.25</v>
      </c>
      <c r="Q314">
        <f t="shared" si="23"/>
        <v>0</v>
      </c>
      <c r="R314">
        <f t="shared" si="24"/>
        <v>0</v>
      </c>
    </row>
    <row r="315" spans="1:18" x14ac:dyDescent="0.2">
      <c r="A315" t="s">
        <v>322</v>
      </c>
      <c r="B315" t="s">
        <v>54</v>
      </c>
      <c r="C315" t="b">
        <v>0</v>
      </c>
      <c r="D315" t="b">
        <v>0</v>
      </c>
      <c r="E315" t="b">
        <v>1</v>
      </c>
      <c r="F315" t="b">
        <v>1</v>
      </c>
      <c r="G315" t="b">
        <v>1</v>
      </c>
      <c r="H315" t="b">
        <v>1</v>
      </c>
      <c r="I315" t="b">
        <v>0</v>
      </c>
      <c r="J315">
        <v>0</v>
      </c>
      <c r="K315">
        <v>1</v>
      </c>
      <c r="L315" s="1">
        <v>0</v>
      </c>
      <c r="M315">
        <v>0.42</v>
      </c>
      <c r="N315">
        <f t="shared" si="20"/>
        <v>0.42</v>
      </c>
      <c r="O315">
        <f t="shared" si="21"/>
        <v>0</v>
      </c>
      <c r="P315">
        <f t="shared" si="22"/>
        <v>0.25</v>
      </c>
      <c r="Q315">
        <f t="shared" si="23"/>
        <v>0</v>
      </c>
      <c r="R315">
        <f t="shared" si="24"/>
        <v>0</v>
      </c>
    </row>
    <row r="316" spans="1:18" x14ac:dyDescent="0.2">
      <c r="A316" t="s">
        <v>323</v>
      </c>
      <c r="B316" t="s">
        <v>88</v>
      </c>
      <c r="C316" t="b">
        <v>0</v>
      </c>
      <c r="D316" t="b">
        <v>0</v>
      </c>
      <c r="E316" t="b">
        <v>0</v>
      </c>
      <c r="F316" t="b">
        <v>1</v>
      </c>
      <c r="G316" t="b">
        <v>1</v>
      </c>
      <c r="H316" t="b">
        <v>1</v>
      </c>
      <c r="I316" t="b">
        <v>0</v>
      </c>
      <c r="J316">
        <v>0</v>
      </c>
      <c r="K316">
        <v>1</v>
      </c>
      <c r="L316" s="1">
        <v>0</v>
      </c>
      <c r="M316">
        <v>0.42</v>
      </c>
      <c r="N316">
        <f t="shared" si="20"/>
        <v>0.42</v>
      </c>
      <c r="O316">
        <f t="shared" si="21"/>
        <v>0</v>
      </c>
      <c r="P316">
        <f t="shared" si="22"/>
        <v>0.25</v>
      </c>
      <c r="Q316">
        <f t="shared" si="23"/>
        <v>0</v>
      </c>
      <c r="R316">
        <f t="shared" si="24"/>
        <v>0</v>
      </c>
    </row>
    <row r="317" spans="1:18" x14ac:dyDescent="0.2">
      <c r="A317" t="s">
        <v>324</v>
      </c>
      <c r="B317" t="s">
        <v>29</v>
      </c>
      <c r="C317" t="b">
        <v>1</v>
      </c>
      <c r="D317" t="b">
        <v>1</v>
      </c>
      <c r="E317" t="b">
        <v>0</v>
      </c>
      <c r="F317" t="b">
        <v>1</v>
      </c>
      <c r="G317" t="b">
        <v>0</v>
      </c>
      <c r="H317" t="b">
        <v>1</v>
      </c>
      <c r="I317" t="b">
        <v>0</v>
      </c>
      <c r="J317">
        <v>0</v>
      </c>
      <c r="K317">
        <v>1</v>
      </c>
      <c r="L317" s="1">
        <v>0</v>
      </c>
      <c r="M317">
        <v>0.42</v>
      </c>
      <c r="N317">
        <f t="shared" si="20"/>
        <v>0.42</v>
      </c>
      <c r="O317">
        <f t="shared" si="21"/>
        <v>0</v>
      </c>
      <c r="P317">
        <f t="shared" si="22"/>
        <v>0.25</v>
      </c>
      <c r="Q317">
        <f t="shared" si="23"/>
        <v>0</v>
      </c>
      <c r="R317">
        <f t="shared" si="24"/>
        <v>0</v>
      </c>
    </row>
    <row r="318" spans="1:18" x14ac:dyDescent="0.2">
      <c r="A318" t="s">
        <v>325</v>
      </c>
      <c r="B318" t="s">
        <v>64</v>
      </c>
      <c r="C318" t="b">
        <v>1</v>
      </c>
      <c r="D318" t="b">
        <v>1</v>
      </c>
      <c r="E318" t="b">
        <v>1</v>
      </c>
      <c r="F318" t="b">
        <v>1</v>
      </c>
      <c r="G318" t="b">
        <v>1</v>
      </c>
      <c r="H318" t="b">
        <v>1</v>
      </c>
      <c r="I318" t="b">
        <v>0</v>
      </c>
      <c r="J318">
        <v>0</v>
      </c>
      <c r="K318">
        <v>1</v>
      </c>
      <c r="L318" s="1">
        <v>0</v>
      </c>
      <c r="M318">
        <v>0.42</v>
      </c>
      <c r="N318">
        <f t="shared" si="20"/>
        <v>0.42</v>
      </c>
      <c r="O318">
        <f t="shared" si="21"/>
        <v>0</v>
      </c>
      <c r="P318">
        <f t="shared" si="22"/>
        <v>0.25</v>
      </c>
      <c r="Q318">
        <f t="shared" si="23"/>
        <v>0</v>
      </c>
      <c r="R318">
        <f t="shared" si="24"/>
        <v>0</v>
      </c>
    </row>
    <row r="319" spans="1:18" x14ac:dyDescent="0.2">
      <c r="A319" t="s">
        <v>326</v>
      </c>
      <c r="B319" t="s">
        <v>50</v>
      </c>
      <c r="C319" t="b">
        <v>0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1</v>
      </c>
      <c r="J319">
        <v>0</v>
      </c>
      <c r="K319">
        <v>1</v>
      </c>
      <c r="L319" s="1">
        <v>0</v>
      </c>
      <c r="M319">
        <v>0.42</v>
      </c>
      <c r="N319">
        <f t="shared" si="20"/>
        <v>0.42</v>
      </c>
      <c r="O319">
        <f t="shared" si="21"/>
        <v>0</v>
      </c>
      <c r="P319">
        <f t="shared" si="22"/>
        <v>0.25</v>
      </c>
      <c r="Q319">
        <f t="shared" si="23"/>
        <v>0</v>
      </c>
      <c r="R319">
        <f t="shared" si="24"/>
        <v>0</v>
      </c>
    </row>
    <row r="320" spans="1:18" x14ac:dyDescent="0.2">
      <c r="A320" t="s">
        <v>327</v>
      </c>
      <c r="B320" t="s">
        <v>50</v>
      </c>
      <c r="C320" t="b">
        <v>0</v>
      </c>
      <c r="D320" t="b">
        <v>1</v>
      </c>
      <c r="E320" t="b">
        <v>0</v>
      </c>
      <c r="F320" t="b">
        <v>0</v>
      </c>
      <c r="G320" t="b">
        <v>0</v>
      </c>
      <c r="H320" t="b">
        <v>1</v>
      </c>
      <c r="I320" t="b">
        <v>0</v>
      </c>
      <c r="J320">
        <v>0</v>
      </c>
      <c r="K320">
        <v>1</v>
      </c>
      <c r="L320" s="1">
        <v>0</v>
      </c>
      <c r="M320">
        <v>0.42</v>
      </c>
      <c r="N320">
        <f t="shared" si="20"/>
        <v>0.42</v>
      </c>
      <c r="O320">
        <f t="shared" si="21"/>
        <v>0</v>
      </c>
      <c r="P320">
        <f t="shared" si="22"/>
        <v>0.25</v>
      </c>
      <c r="Q320">
        <f t="shared" si="23"/>
        <v>0</v>
      </c>
      <c r="R320">
        <f t="shared" si="24"/>
        <v>0</v>
      </c>
    </row>
    <row r="321" spans="1:18" x14ac:dyDescent="0.2">
      <c r="A321" t="s">
        <v>328</v>
      </c>
      <c r="B321" t="s">
        <v>54</v>
      </c>
      <c r="C321" t="b">
        <v>1</v>
      </c>
      <c r="D321" t="b">
        <v>1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  <c r="J321">
        <v>0</v>
      </c>
      <c r="K321">
        <v>1</v>
      </c>
      <c r="L321" s="1">
        <v>0</v>
      </c>
      <c r="M321">
        <v>0.42</v>
      </c>
      <c r="N321">
        <f t="shared" si="20"/>
        <v>0.42</v>
      </c>
      <c r="O321">
        <f t="shared" si="21"/>
        <v>0</v>
      </c>
      <c r="P321">
        <f t="shared" si="22"/>
        <v>0.25</v>
      </c>
      <c r="Q321">
        <f t="shared" si="23"/>
        <v>0</v>
      </c>
      <c r="R321">
        <f t="shared" si="24"/>
        <v>0</v>
      </c>
    </row>
    <row r="322" spans="1:18" x14ac:dyDescent="0.2">
      <c r="A322" t="s">
        <v>329</v>
      </c>
      <c r="B322" t="s">
        <v>18</v>
      </c>
      <c r="C322" t="b">
        <v>1</v>
      </c>
      <c r="D322" t="b">
        <v>1</v>
      </c>
      <c r="E322" t="b">
        <v>0</v>
      </c>
      <c r="F322" t="b">
        <v>1</v>
      </c>
      <c r="G322" t="b">
        <v>0</v>
      </c>
      <c r="H322" t="b">
        <v>1</v>
      </c>
      <c r="I322" t="b">
        <v>1</v>
      </c>
      <c r="J322">
        <v>0</v>
      </c>
      <c r="K322">
        <v>1</v>
      </c>
      <c r="L322" s="1">
        <v>0</v>
      </c>
      <c r="M322">
        <v>0.42</v>
      </c>
      <c r="N322">
        <f t="shared" si="20"/>
        <v>0.42</v>
      </c>
      <c r="O322">
        <f t="shared" si="21"/>
        <v>0</v>
      </c>
      <c r="P322">
        <f t="shared" si="22"/>
        <v>0.25</v>
      </c>
      <c r="Q322">
        <f t="shared" si="23"/>
        <v>0</v>
      </c>
      <c r="R322">
        <f t="shared" si="24"/>
        <v>0</v>
      </c>
    </row>
    <row r="323" spans="1:18" x14ac:dyDescent="0.2">
      <c r="A323" t="s">
        <v>330</v>
      </c>
      <c r="B323" t="s">
        <v>54</v>
      </c>
      <c r="C323" t="b">
        <v>0</v>
      </c>
      <c r="D323" t="b">
        <v>1</v>
      </c>
      <c r="E323" t="b">
        <v>0</v>
      </c>
      <c r="F323" t="b">
        <v>1</v>
      </c>
      <c r="G323" t="b">
        <v>0</v>
      </c>
      <c r="H323" t="b">
        <v>1</v>
      </c>
      <c r="I323" t="b">
        <v>1</v>
      </c>
      <c r="J323">
        <v>0</v>
      </c>
      <c r="K323">
        <v>1</v>
      </c>
      <c r="L323" s="1">
        <v>0</v>
      </c>
      <c r="M323">
        <v>0.42</v>
      </c>
      <c r="N323">
        <f t="shared" ref="N323:N386" si="25">M323/K323</f>
        <v>0.42</v>
      </c>
      <c r="O323">
        <f t="shared" ref="O323:O386" si="26">IF(L323&gt;0.25,M323,0)</f>
        <v>0</v>
      </c>
      <c r="P323">
        <f t="shared" ref="P323:P386" si="27">IF(L323&lt;0.25,0.25,IF(L323=1,0.99,L323))</f>
        <v>0.25</v>
      </c>
      <c r="Q323">
        <f t="shared" ref="Q323:Q386" si="28">LN(P323/(1-P323))/LN(2)+LN(4-1)/LN(2)</f>
        <v>0</v>
      </c>
      <c r="R323">
        <f t="shared" ref="R323:R386" si="29">K323*Q323</f>
        <v>0</v>
      </c>
    </row>
    <row r="324" spans="1:18" x14ac:dyDescent="0.2">
      <c r="A324" t="s">
        <v>331</v>
      </c>
      <c r="B324" t="s">
        <v>88</v>
      </c>
      <c r="C324" t="b">
        <v>1</v>
      </c>
      <c r="D324" t="b">
        <v>0</v>
      </c>
      <c r="E324" t="b">
        <v>0</v>
      </c>
      <c r="F324" t="b">
        <v>1</v>
      </c>
      <c r="G324" t="b">
        <v>0</v>
      </c>
      <c r="H324" t="b">
        <v>1</v>
      </c>
      <c r="I324" t="b">
        <v>0</v>
      </c>
      <c r="J324">
        <v>0</v>
      </c>
      <c r="K324">
        <v>1</v>
      </c>
      <c r="L324" s="1">
        <v>0</v>
      </c>
      <c r="M324">
        <v>0.42</v>
      </c>
      <c r="N324">
        <f t="shared" si="25"/>
        <v>0.42</v>
      </c>
      <c r="O324">
        <f t="shared" si="26"/>
        <v>0</v>
      </c>
      <c r="P324">
        <f t="shared" si="27"/>
        <v>0.25</v>
      </c>
      <c r="Q324">
        <f t="shared" si="28"/>
        <v>0</v>
      </c>
      <c r="R324">
        <f t="shared" si="29"/>
        <v>0</v>
      </c>
    </row>
    <row r="325" spans="1:18" x14ac:dyDescent="0.2">
      <c r="A325" t="s">
        <v>332</v>
      </c>
      <c r="B325" t="s">
        <v>50</v>
      </c>
      <c r="C325" t="b">
        <v>1</v>
      </c>
      <c r="D325" t="b">
        <v>1</v>
      </c>
      <c r="E325" t="b">
        <v>0</v>
      </c>
      <c r="F325" t="b">
        <v>1</v>
      </c>
      <c r="G325" t="b">
        <v>1</v>
      </c>
      <c r="H325" t="b">
        <v>1</v>
      </c>
      <c r="I325" t="b">
        <v>0</v>
      </c>
      <c r="J325">
        <v>0</v>
      </c>
      <c r="K325">
        <v>1</v>
      </c>
      <c r="L325" s="1">
        <v>0</v>
      </c>
      <c r="M325">
        <v>0.42</v>
      </c>
      <c r="N325">
        <f t="shared" si="25"/>
        <v>0.42</v>
      </c>
      <c r="O325">
        <f t="shared" si="26"/>
        <v>0</v>
      </c>
      <c r="P325">
        <f t="shared" si="27"/>
        <v>0.25</v>
      </c>
      <c r="Q325">
        <f t="shared" si="28"/>
        <v>0</v>
      </c>
      <c r="R325">
        <f t="shared" si="29"/>
        <v>0</v>
      </c>
    </row>
    <row r="326" spans="1:18" x14ac:dyDescent="0.2">
      <c r="A326" t="s">
        <v>333</v>
      </c>
      <c r="B326" t="s">
        <v>44</v>
      </c>
      <c r="C326" t="b">
        <v>1</v>
      </c>
      <c r="D326" t="b">
        <v>1</v>
      </c>
      <c r="E326" t="b">
        <v>1</v>
      </c>
      <c r="F326" t="b">
        <v>1</v>
      </c>
      <c r="G326" t="b">
        <v>1</v>
      </c>
      <c r="H326" t="b">
        <v>0</v>
      </c>
      <c r="I326" t="b">
        <v>0</v>
      </c>
      <c r="J326">
        <v>0</v>
      </c>
      <c r="K326">
        <v>1</v>
      </c>
      <c r="L326" s="1">
        <v>0</v>
      </c>
      <c r="M326">
        <v>0.42</v>
      </c>
      <c r="N326">
        <f t="shared" si="25"/>
        <v>0.42</v>
      </c>
      <c r="O326">
        <f t="shared" si="26"/>
        <v>0</v>
      </c>
      <c r="P326">
        <f t="shared" si="27"/>
        <v>0.25</v>
      </c>
      <c r="Q326">
        <f t="shared" si="28"/>
        <v>0</v>
      </c>
      <c r="R326">
        <f t="shared" si="29"/>
        <v>0</v>
      </c>
    </row>
    <row r="327" spans="1:18" x14ac:dyDescent="0.2">
      <c r="A327" t="s">
        <v>334</v>
      </c>
      <c r="B327" t="s">
        <v>54</v>
      </c>
      <c r="C327" t="b">
        <v>1</v>
      </c>
      <c r="D327" t="b">
        <v>1</v>
      </c>
      <c r="E327" t="b">
        <v>0</v>
      </c>
      <c r="F327" t="b">
        <v>0</v>
      </c>
      <c r="G327" t="b">
        <v>0</v>
      </c>
      <c r="H327" t="b">
        <v>1</v>
      </c>
      <c r="I327" t="b">
        <v>0</v>
      </c>
      <c r="J327">
        <v>0</v>
      </c>
      <c r="K327">
        <v>1</v>
      </c>
      <c r="L327" s="1">
        <v>0</v>
      </c>
      <c r="M327">
        <v>0.42</v>
      </c>
      <c r="N327">
        <f t="shared" si="25"/>
        <v>0.42</v>
      </c>
      <c r="O327">
        <f t="shared" si="26"/>
        <v>0</v>
      </c>
      <c r="P327">
        <f t="shared" si="27"/>
        <v>0.25</v>
      </c>
      <c r="Q327">
        <f t="shared" si="28"/>
        <v>0</v>
      </c>
      <c r="R327">
        <f t="shared" si="29"/>
        <v>0</v>
      </c>
    </row>
    <row r="328" spans="1:18" x14ac:dyDescent="0.2">
      <c r="A328" t="s">
        <v>335</v>
      </c>
      <c r="B328" t="s">
        <v>29</v>
      </c>
      <c r="C328" t="b">
        <v>0</v>
      </c>
      <c r="D328" t="b">
        <v>1</v>
      </c>
      <c r="E328" t="b">
        <v>0</v>
      </c>
      <c r="F328" t="b">
        <v>0</v>
      </c>
      <c r="G328" t="b">
        <v>1</v>
      </c>
      <c r="H328" t="b">
        <v>0</v>
      </c>
      <c r="I328" t="b">
        <v>1</v>
      </c>
      <c r="J328">
        <v>0</v>
      </c>
      <c r="K328">
        <v>1</v>
      </c>
      <c r="L328" s="1">
        <v>0</v>
      </c>
      <c r="M328">
        <v>0.42</v>
      </c>
      <c r="N328">
        <f t="shared" si="25"/>
        <v>0.42</v>
      </c>
      <c r="O328">
        <f t="shared" si="26"/>
        <v>0</v>
      </c>
      <c r="P328">
        <f t="shared" si="27"/>
        <v>0.25</v>
      </c>
      <c r="Q328">
        <f t="shared" si="28"/>
        <v>0</v>
      </c>
      <c r="R328">
        <f t="shared" si="29"/>
        <v>0</v>
      </c>
    </row>
    <row r="329" spans="1:18" x14ac:dyDescent="0.2">
      <c r="A329" t="s">
        <v>336</v>
      </c>
      <c r="B329" t="s">
        <v>64</v>
      </c>
      <c r="C329" t="b">
        <v>1</v>
      </c>
      <c r="D329" t="b">
        <v>1</v>
      </c>
      <c r="E329" t="b">
        <v>1</v>
      </c>
      <c r="F329" t="b">
        <v>0</v>
      </c>
      <c r="G329" t="b">
        <v>0</v>
      </c>
      <c r="H329" t="b">
        <v>1</v>
      </c>
      <c r="I329" t="b">
        <v>1</v>
      </c>
      <c r="J329">
        <v>0</v>
      </c>
      <c r="K329">
        <v>1</v>
      </c>
      <c r="L329" s="1">
        <v>0</v>
      </c>
      <c r="M329">
        <v>0.42</v>
      </c>
      <c r="N329">
        <f t="shared" si="25"/>
        <v>0.42</v>
      </c>
      <c r="O329">
        <f t="shared" si="26"/>
        <v>0</v>
      </c>
      <c r="P329">
        <f t="shared" si="27"/>
        <v>0.25</v>
      </c>
      <c r="Q329">
        <f t="shared" si="28"/>
        <v>0</v>
      </c>
      <c r="R329">
        <f t="shared" si="29"/>
        <v>0</v>
      </c>
    </row>
    <row r="330" spans="1:18" x14ac:dyDescent="0.2">
      <c r="A330" t="s">
        <v>337</v>
      </c>
      <c r="B330" t="s">
        <v>64</v>
      </c>
      <c r="C330" t="b">
        <v>1</v>
      </c>
      <c r="D330" t="b">
        <v>1</v>
      </c>
      <c r="E330" t="b">
        <v>1</v>
      </c>
      <c r="F330" t="b">
        <v>1</v>
      </c>
      <c r="G330" t="b">
        <v>0</v>
      </c>
      <c r="H330" t="b">
        <v>1</v>
      </c>
      <c r="I330" t="b">
        <v>1</v>
      </c>
      <c r="J330">
        <v>0</v>
      </c>
      <c r="K330">
        <v>1</v>
      </c>
      <c r="L330" s="1">
        <v>0</v>
      </c>
      <c r="M330">
        <v>0.42</v>
      </c>
      <c r="N330">
        <f t="shared" si="25"/>
        <v>0.42</v>
      </c>
      <c r="O330">
        <f t="shared" si="26"/>
        <v>0</v>
      </c>
      <c r="P330">
        <f t="shared" si="27"/>
        <v>0.25</v>
      </c>
      <c r="Q330">
        <f t="shared" si="28"/>
        <v>0</v>
      </c>
      <c r="R330">
        <f t="shared" si="29"/>
        <v>0</v>
      </c>
    </row>
    <row r="331" spans="1:18" x14ac:dyDescent="0.2">
      <c r="A331" t="s">
        <v>338</v>
      </c>
      <c r="B331" t="s">
        <v>18</v>
      </c>
      <c r="C331" t="b">
        <v>1</v>
      </c>
      <c r="D331" t="b">
        <v>0</v>
      </c>
      <c r="E331" t="b">
        <v>0</v>
      </c>
      <c r="F331" t="b">
        <v>0</v>
      </c>
      <c r="G331" t="b">
        <v>0</v>
      </c>
      <c r="H331" t="b">
        <v>1</v>
      </c>
      <c r="I331" t="b">
        <v>1</v>
      </c>
      <c r="J331">
        <v>0</v>
      </c>
      <c r="K331">
        <v>1</v>
      </c>
      <c r="L331" s="1">
        <v>0</v>
      </c>
      <c r="M331">
        <v>0.42</v>
      </c>
      <c r="N331">
        <f t="shared" si="25"/>
        <v>0.42</v>
      </c>
      <c r="O331">
        <f t="shared" si="26"/>
        <v>0</v>
      </c>
      <c r="P331">
        <f t="shared" si="27"/>
        <v>0.25</v>
      </c>
      <c r="Q331">
        <f t="shared" si="28"/>
        <v>0</v>
      </c>
      <c r="R331">
        <f t="shared" si="29"/>
        <v>0</v>
      </c>
    </row>
    <row r="332" spans="1:18" x14ac:dyDescent="0.2">
      <c r="A332" t="s">
        <v>339</v>
      </c>
      <c r="B332" t="s">
        <v>50</v>
      </c>
      <c r="C332" t="b">
        <v>0</v>
      </c>
      <c r="D332" t="b">
        <v>1</v>
      </c>
      <c r="E332" t="b">
        <v>0</v>
      </c>
      <c r="F332" t="b">
        <v>0</v>
      </c>
      <c r="G332" t="b">
        <v>1</v>
      </c>
      <c r="H332" t="b">
        <v>1</v>
      </c>
      <c r="I332" t="b">
        <v>0</v>
      </c>
      <c r="J332">
        <v>0</v>
      </c>
      <c r="K332">
        <v>1</v>
      </c>
      <c r="L332" s="1">
        <v>0</v>
      </c>
      <c r="M332">
        <v>0.42</v>
      </c>
      <c r="N332">
        <f t="shared" si="25"/>
        <v>0.42</v>
      </c>
      <c r="O332">
        <f t="shared" si="26"/>
        <v>0</v>
      </c>
      <c r="P332">
        <f t="shared" si="27"/>
        <v>0.25</v>
      </c>
      <c r="Q332">
        <f t="shared" si="28"/>
        <v>0</v>
      </c>
      <c r="R332">
        <f t="shared" si="29"/>
        <v>0</v>
      </c>
    </row>
    <row r="333" spans="1:18" x14ac:dyDescent="0.2">
      <c r="A333" t="s">
        <v>340</v>
      </c>
      <c r="B333" t="s">
        <v>88</v>
      </c>
      <c r="C333" t="b">
        <v>0</v>
      </c>
      <c r="D333" t="b">
        <v>1</v>
      </c>
      <c r="E333" t="b">
        <v>0</v>
      </c>
      <c r="F333" t="b">
        <v>1</v>
      </c>
      <c r="G333" t="b">
        <v>1</v>
      </c>
      <c r="H333" t="b">
        <v>1</v>
      </c>
      <c r="I333" t="b">
        <v>1</v>
      </c>
      <c r="J333">
        <v>0</v>
      </c>
      <c r="K333">
        <v>1</v>
      </c>
      <c r="L333" s="1">
        <v>0</v>
      </c>
      <c r="M333">
        <v>0.42</v>
      </c>
      <c r="N333">
        <f t="shared" si="25"/>
        <v>0.42</v>
      </c>
      <c r="O333">
        <f t="shared" si="26"/>
        <v>0</v>
      </c>
      <c r="P333">
        <f t="shared" si="27"/>
        <v>0.25</v>
      </c>
      <c r="Q333">
        <f t="shared" si="28"/>
        <v>0</v>
      </c>
      <c r="R333">
        <f t="shared" si="29"/>
        <v>0</v>
      </c>
    </row>
    <row r="334" spans="1:18" x14ac:dyDescent="0.2">
      <c r="A334" t="s">
        <v>341</v>
      </c>
      <c r="B334" t="s">
        <v>18</v>
      </c>
      <c r="C334" t="b">
        <v>1</v>
      </c>
      <c r="D334" t="b">
        <v>1</v>
      </c>
      <c r="E334" t="b">
        <v>1</v>
      </c>
      <c r="F334" t="b">
        <v>1</v>
      </c>
      <c r="G334" t="b">
        <v>1</v>
      </c>
      <c r="H334" t="b">
        <v>1</v>
      </c>
      <c r="I334" t="b">
        <v>1</v>
      </c>
      <c r="J334">
        <v>0</v>
      </c>
      <c r="K334">
        <v>1</v>
      </c>
      <c r="L334" s="1">
        <v>0</v>
      </c>
      <c r="M334">
        <v>0.42</v>
      </c>
      <c r="N334">
        <f t="shared" si="25"/>
        <v>0.42</v>
      </c>
      <c r="O334">
        <f t="shared" si="26"/>
        <v>0</v>
      </c>
      <c r="P334">
        <f t="shared" si="27"/>
        <v>0.25</v>
      </c>
      <c r="Q334">
        <f t="shared" si="28"/>
        <v>0</v>
      </c>
      <c r="R334">
        <f t="shared" si="29"/>
        <v>0</v>
      </c>
    </row>
    <row r="335" spans="1:18" x14ac:dyDescent="0.2">
      <c r="A335" t="s">
        <v>342</v>
      </c>
      <c r="B335" t="s">
        <v>54</v>
      </c>
      <c r="C335" t="b">
        <v>1</v>
      </c>
      <c r="D335" t="b">
        <v>1</v>
      </c>
      <c r="E335" t="b">
        <v>0</v>
      </c>
      <c r="F335" t="b">
        <v>1</v>
      </c>
      <c r="G335" t="b">
        <v>1</v>
      </c>
      <c r="H335" t="b">
        <v>1</v>
      </c>
      <c r="I335" t="b">
        <v>1</v>
      </c>
      <c r="J335">
        <v>0</v>
      </c>
      <c r="K335">
        <v>1</v>
      </c>
      <c r="L335" s="1">
        <v>0</v>
      </c>
      <c r="M335">
        <v>0.42</v>
      </c>
      <c r="N335">
        <f t="shared" si="25"/>
        <v>0.42</v>
      </c>
      <c r="O335">
        <f t="shared" si="26"/>
        <v>0</v>
      </c>
      <c r="P335">
        <f t="shared" si="27"/>
        <v>0.25</v>
      </c>
      <c r="Q335">
        <f t="shared" si="28"/>
        <v>0</v>
      </c>
      <c r="R335">
        <f t="shared" si="29"/>
        <v>0</v>
      </c>
    </row>
    <row r="336" spans="1:18" x14ac:dyDescent="0.2">
      <c r="A336" t="s">
        <v>343</v>
      </c>
      <c r="B336" t="s">
        <v>54</v>
      </c>
      <c r="C336" t="b">
        <v>1</v>
      </c>
      <c r="D336" t="b">
        <v>1</v>
      </c>
      <c r="E336" t="b">
        <v>0</v>
      </c>
      <c r="F336" t="b">
        <v>1</v>
      </c>
      <c r="G336" t="b">
        <v>0</v>
      </c>
      <c r="H336" t="b">
        <v>0</v>
      </c>
      <c r="I336" t="b">
        <v>0</v>
      </c>
      <c r="J336">
        <v>0</v>
      </c>
      <c r="K336">
        <v>1</v>
      </c>
      <c r="L336" s="1">
        <v>0</v>
      </c>
      <c r="M336">
        <v>0.42</v>
      </c>
      <c r="N336">
        <f t="shared" si="25"/>
        <v>0.42</v>
      </c>
      <c r="O336">
        <f t="shared" si="26"/>
        <v>0</v>
      </c>
      <c r="P336">
        <f t="shared" si="27"/>
        <v>0.25</v>
      </c>
      <c r="Q336">
        <f t="shared" si="28"/>
        <v>0</v>
      </c>
      <c r="R336">
        <f t="shared" si="29"/>
        <v>0</v>
      </c>
    </row>
    <row r="337" spans="1:18" x14ac:dyDescent="0.2">
      <c r="A337" t="s">
        <v>344</v>
      </c>
      <c r="B337" t="s">
        <v>54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  <c r="H337" t="b">
        <v>0</v>
      </c>
      <c r="I337" t="b">
        <v>1</v>
      </c>
      <c r="J337">
        <v>0</v>
      </c>
      <c r="K337">
        <v>1</v>
      </c>
      <c r="L337" s="1">
        <v>0</v>
      </c>
      <c r="M337">
        <v>0.42</v>
      </c>
      <c r="N337">
        <f t="shared" si="25"/>
        <v>0.42</v>
      </c>
      <c r="O337">
        <f t="shared" si="26"/>
        <v>0</v>
      </c>
      <c r="P337">
        <f t="shared" si="27"/>
        <v>0.25</v>
      </c>
      <c r="Q337">
        <f t="shared" si="28"/>
        <v>0</v>
      </c>
      <c r="R337">
        <f t="shared" si="29"/>
        <v>0</v>
      </c>
    </row>
    <row r="338" spans="1:18" x14ac:dyDescent="0.2">
      <c r="A338" t="s">
        <v>345</v>
      </c>
      <c r="B338" t="s">
        <v>50</v>
      </c>
      <c r="C338" t="b">
        <v>0</v>
      </c>
      <c r="D338" t="b">
        <v>1</v>
      </c>
      <c r="E338" t="b">
        <v>1</v>
      </c>
      <c r="F338" t="b">
        <v>1</v>
      </c>
      <c r="G338" t="b">
        <v>0</v>
      </c>
      <c r="H338" t="b">
        <v>0</v>
      </c>
      <c r="I338" t="b">
        <v>0</v>
      </c>
      <c r="J338">
        <v>0</v>
      </c>
      <c r="K338">
        <v>1</v>
      </c>
      <c r="L338" s="1">
        <v>0</v>
      </c>
      <c r="M338">
        <v>0.42</v>
      </c>
      <c r="N338">
        <f t="shared" si="25"/>
        <v>0.42</v>
      </c>
      <c r="O338">
        <f t="shared" si="26"/>
        <v>0</v>
      </c>
      <c r="P338">
        <f t="shared" si="27"/>
        <v>0.25</v>
      </c>
      <c r="Q338">
        <f t="shared" si="28"/>
        <v>0</v>
      </c>
      <c r="R338">
        <f t="shared" si="29"/>
        <v>0</v>
      </c>
    </row>
    <row r="339" spans="1:18" x14ac:dyDescent="0.2">
      <c r="A339" t="s">
        <v>346</v>
      </c>
      <c r="B339" t="s">
        <v>44</v>
      </c>
      <c r="C339" t="b">
        <v>1</v>
      </c>
      <c r="D339" t="b">
        <v>1</v>
      </c>
      <c r="E339" t="b">
        <v>0</v>
      </c>
      <c r="F339" t="b">
        <v>0</v>
      </c>
      <c r="G339" t="b">
        <v>0</v>
      </c>
      <c r="H339" t="b">
        <v>1</v>
      </c>
      <c r="I339" t="b">
        <v>1</v>
      </c>
      <c r="J339">
        <v>0</v>
      </c>
      <c r="K339">
        <v>1</v>
      </c>
      <c r="L339" s="1">
        <v>0</v>
      </c>
      <c r="M339">
        <v>0.42</v>
      </c>
      <c r="N339">
        <f t="shared" si="25"/>
        <v>0.42</v>
      </c>
      <c r="O339">
        <f t="shared" si="26"/>
        <v>0</v>
      </c>
      <c r="P339">
        <f t="shared" si="27"/>
        <v>0.25</v>
      </c>
      <c r="Q339">
        <f t="shared" si="28"/>
        <v>0</v>
      </c>
      <c r="R339">
        <f t="shared" si="29"/>
        <v>0</v>
      </c>
    </row>
    <row r="340" spans="1:18" x14ac:dyDescent="0.2">
      <c r="A340" t="s">
        <v>347</v>
      </c>
      <c r="B340" t="s">
        <v>50</v>
      </c>
      <c r="C340" t="b">
        <v>1</v>
      </c>
      <c r="D340" t="b">
        <v>1</v>
      </c>
      <c r="E340" t="b">
        <v>1</v>
      </c>
      <c r="F340" t="b">
        <v>1</v>
      </c>
      <c r="G340" t="b">
        <v>1</v>
      </c>
      <c r="H340" t="b">
        <v>1</v>
      </c>
      <c r="I340" t="b">
        <v>0</v>
      </c>
      <c r="J340">
        <v>0</v>
      </c>
      <c r="K340">
        <v>1</v>
      </c>
      <c r="L340" s="1">
        <v>0</v>
      </c>
      <c r="M340">
        <v>0.42</v>
      </c>
      <c r="N340">
        <f t="shared" si="25"/>
        <v>0.42</v>
      </c>
      <c r="O340">
        <f t="shared" si="26"/>
        <v>0</v>
      </c>
      <c r="P340">
        <f t="shared" si="27"/>
        <v>0.25</v>
      </c>
      <c r="Q340">
        <f t="shared" si="28"/>
        <v>0</v>
      </c>
      <c r="R340">
        <f t="shared" si="29"/>
        <v>0</v>
      </c>
    </row>
    <row r="341" spans="1:18" x14ac:dyDescent="0.2">
      <c r="A341" t="s">
        <v>348</v>
      </c>
      <c r="B341" t="s">
        <v>18</v>
      </c>
      <c r="C341" t="b">
        <v>0</v>
      </c>
      <c r="D341" t="b">
        <v>0</v>
      </c>
      <c r="E341" t="b">
        <v>0</v>
      </c>
      <c r="F341" t="b">
        <v>1</v>
      </c>
      <c r="G341" t="b">
        <v>0</v>
      </c>
      <c r="H341" t="b">
        <v>1</v>
      </c>
      <c r="I341" t="b">
        <v>0</v>
      </c>
      <c r="J341">
        <v>0</v>
      </c>
      <c r="K341">
        <v>1</v>
      </c>
      <c r="L341" s="1">
        <v>0</v>
      </c>
      <c r="M341">
        <v>0.42</v>
      </c>
      <c r="N341">
        <f t="shared" si="25"/>
        <v>0.42</v>
      </c>
      <c r="O341">
        <f t="shared" si="26"/>
        <v>0</v>
      </c>
      <c r="P341">
        <f t="shared" si="27"/>
        <v>0.25</v>
      </c>
      <c r="Q341">
        <f t="shared" si="28"/>
        <v>0</v>
      </c>
      <c r="R341">
        <f t="shared" si="29"/>
        <v>0</v>
      </c>
    </row>
    <row r="342" spans="1:18" x14ac:dyDescent="0.2">
      <c r="A342" s="2" t="s">
        <v>349</v>
      </c>
      <c r="B342" t="s">
        <v>50</v>
      </c>
      <c r="C342" t="b">
        <v>1</v>
      </c>
      <c r="D342" t="b">
        <v>1</v>
      </c>
      <c r="E342" t="b">
        <v>1</v>
      </c>
      <c r="F342" t="b">
        <v>1</v>
      </c>
      <c r="G342" t="b">
        <v>1</v>
      </c>
      <c r="H342" t="b">
        <v>1</v>
      </c>
      <c r="I342" t="b">
        <v>1</v>
      </c>
      <c r="J342">
        <v>0</v>
      </c>
      <c r="K342">
        <v>1</v>
      </c>
      <c r="L342" s="1">
        <v>0</v>
      </c>
      <c r="M342">
        <v>0.42</v>
      </c>
      <c r="N342">
        <f t="shared" si="25"/>
        <v>0.42</v>
      </c>
      <c r="O342">
        <f t="shared" si="26"/>
        <v>0</v>
      </c>
      <c r="P342">
        <f t="shared" si="27"/>
        <v>0.25</v>
      </c>
      <c r="Q342">
        <f t="shared" si="28"/>
        <v>0</v>
      </c>
      <c r="R342">
        <f t="shared" si="29"/>
        <v>0</v>
      </c>
    </row>
    <row r="343" spans="1:18" x14ac:dyDescent="0.2">
      <c r="A343" t="s">
        <v>350</v>
      </c>
      <c r="B343" t="s">
        <v>64</v>
      </c>
      <c r="C343" t="b">
        <v>1</v>
      </c>
      <c r="D343" t="b">
        <v>1</v>
      </c>
      <c r="E343" t="b">
        <v>0</v>
      </c>
      <c r="F343" t="b">
        <v>1</v>
      </c>
      <c r="G343" t="b">
        <v>1</v>
      </c>
      <c r="H343" t="b">
        <v>1</v>
      </c>
      <c r="I343" t="b">
        <v>1</v>
      </c>
      <c r="J343">
        <v>0</v>
      </c>
      <c r="K343">
        <v>1</v>
      </c>
      <c r="L343" s="1">
        <v>0</v>
      </c>
      <c r="M343">
        <v>0.42</v>
      </c>
      <c r="N343">
        <f t="shared" si="25"/>
        <v>0.42</v>
      </c>
      <c r="O343">
        <f t="shared" si="26"/>
        <v>0</v>
      </c>
      <c r="P343">
        <f t="shared" si="27"/>
        <v>0.25</v>
      </c>
      <c r="Q343">
        <f t="shared" si="28"/>
        <v>0</v>
      </c>
      <c r="R343">
        <f t="shared" si="29"/>
        <v>0</v>
      </c>
    </row>
    <row r="344" spans="1:18" x14ac:dyDescent="0.2">
      <c r="A344" t="s">
        <v>351</v>
      </c>
      <c r="B344" t="s">
        <v>88</v>
      </c>
      <c r="C344" t="b">
        <v>1</v>
      </c>
      <c r="D344" t="b">
        <v>1</v>
      </c>
      <c r="E344" t="b">
        <v>0</v>
      </c>
      <c r="F344" t="b">
        <v>1</v>
      </c>
      <c r="G344" t="b">
        <v>1</v>
      </c>
      <c r="H344" t="b">
        <v>1</v>
      </c>
      <c r="I344" t="b">
        <v>0</v>
      </c>
      <c r="J344">
        <v>0</v>
      </c>
      <c r="K344">
        <v>1</v>
      </c>
      <c r="L344" s="1">
        <v>0</v>
      </c>
      <c r="M344">
        <v>0.42</v>
      </c>
      <c r="N344">
        <f t="shared" si="25"/>
        <v>0.42</v>
      </c>
      <c r="O344">
        <f t="shared" si="26"/>
        <v>0</v>
      </c>
      <c r="P344">
        <f t="shared" si="27"/>
        <v>0.25</v>
      </c>
      <c r="Q344">
        <f t="shared" si="28"/>
        <v>0</v>
      </c>
      <c r="R344">
        <f t="shared" si="29"/>
        <v>0</v>
      </c>
    </row>
    <row r="345" spans="1:18" x14ac:dyDescent="0.2">
      <c r="A345" t="s">
        <v>352</v>
      </c>
      <c r="B345" t="s">
        <v>64</v>
      </c>
      <c r="C345" t="b">
        <v>1</v>
      </c>
      <c r="D345" t="b">
        <v>0</v>
      </c>
      <c r="E345" t="b">
        <v>0</v>
      </c>
      <c r="F345" t="b">
        <v>0</v>
      </c>
      <c r="G345" t="b">
        <v>0</v>
      </c>
      <c r="H345" t="b">
        <v>1</v>
      </c>
      <c r="I345" t="b">
        <v>1</v>
      </c>
      <c r="J345">
        <v>0</v>
      </c>
      <c r="K345">
        <v>1</v>
      </c>
      <c r="L345" s="1">
        <v>0</v>
      </c>
      <c r="M345">
        <v>0.42</v>
      </c>
      <c r="N345">
        <f t="shared" si="25"/>
        <v>0.42</v>
      </c>
      <c r="O345">
        <f t="shared" si="26"/>
        <v>0</v>
      </c>
      <c r="P345">
        <f t="shared" si="27"/>
        <v>0.25</v>
      </c>
      <c r="Q345">
        <f t="shared" si="28"/>
        <v>0</v>
      </c>
      <c r="R345">
        <f t="shared" si="29"/>
        <v>0</v>
      </c>
    </row>
    <row r="346" spans="1:18" x14ac:dyDescent="0.2">
      <c r="A346" t="s">
        <v>353</v>
      </c>
      <c r="B346" t="s">
        <v>44</v>
      </c>
      <c r="C346" t="b">
        <v>1</v>
      </c>
      <c r="D346" t="b">
        <v>1</v>
      </c>
      <c r="E346" t="b">
        <v>1</v>
      </c>
      <c r="F346" t="b">
        <v>0</v>
      </c>
      <c r="G346" t="b">
        <v>1</v>
      </c>
      <c r="H346" t="b">
        <v>1</v>
      </c>
      <c r="I346" t="b">
        <v>1</v>
      </c>
      <c r="J346">
        <v>0</v>
      </c>
      <c r="K346">
        <v>1</v>
      </c>
      <c r="L346" s="1">
        <v>0</v>
      </c>
      <c r="M346">
        <v>0.42</v>
      </c>
      <c r="N346">
        <f t="shared" si="25"/>
        <v>0.42</v>
      </c>
      <c r="O346">
        <f t="shared" si="26"/>
        <v>0</v>
      </c>
      <c r="P346">
        <f t="shared" si="27"/>
        <v>0.25</v>
      </c>
      <c r="Q346">
        <f t="shared" si="28"/>
        <v>0</v>
      </c>
      <c r="R346">
        <f t="shared" si="29"/>
        <v>0</v>
      </c>
    </row>
    <row r="347" spans="1:18" x14ac:dyDescent="0.2">
      <c r="A347" t="s">
        <v>354</v>
      </c>
      <c r="B347" t="s">
        <v>88</v>
      </c>
      <c r="C347" t="b">
        <v>1</v>
      </c>
      <c r="D347" t="b">
        <v>0</v>
      </c>
      <c r="E347" t="b">
        <v>1</v>
      </c>
      <c r="F347" t="b">
        <v>1</v>
      </c>
      <c r="G347" t="b">
        <v>0</v>
      </c>
      <c r="H347" t="b">
        <v>1</v>
      </c>
      <c r="I347" t="b">
        <v>0</v>
      </c>
      <c r="J347">
        <v>0</v>
      </c>
      <c r="K347">
        <v>1</v>
      </c>
      <c r="L347" s="1">
        <v>0</v>
      </c>
      <c r="M347">
        <v>0.42</v>
      </c>
      <c r="N347">
        <f t="shared" si="25"/>
        <v>0.42</v>
      </c>
      <c r="O347">
        <f t="shared" si="26"/>
        <v>0</v>
      </c>
      <c r="P347">
        <f t="shared" si="27"/>
        <v>0.25</v>
      </c>
      <c r="Q347">
        <f t="shared" si="28"/>
        <v>0</v>
      </c>
      <c r="R347">
        <f t="shared" si="29"/>
        <v>0</v>
      </c>
    </row>
    <row r="348" spans="1:18" x14ac:dyDescent="0.2">
      <c r="A348" t="s">
        <v>355</v>
      </c>
      <c r="B348" t="s">
        <v>54</v>
      </c>
      <c r="C348" t="b">
        <v>1</v>
      </c>
      <c r="D348" t="b">
        <v>1</v>
      </c>
      <c r="E348" t="b">
        <v>0</v>
      </c>
      <c r="F348" t="b">
        <v>1</v>
      </c>
      <c r="G348" t="b">
        <v>1</v>
      </c>
      <c r="H348" t="b">
        <v>1</v>
      </c>
      <c r="I348" t="b">
        <v>1</v>
      </c>
      <c r="J348">
        <v>0</v>
      </c>
      <c r="K348">
        <v>1</v>
      </c>
      <c r="L348" s="1">
        <v>0</v>
      </c>
      <c r="M348">
        <v>0.42</v>
      </c>
      <c r="N348">
        <f t="shared" si="25"/>
        <v>0.42</v>
      </c>
      <c r="O348">
        <f t="shared" si="26"/>
        <v>0</v>
      </c>
      <c r="P348">
        <f t="shared" si="27"/>
        <v>0.25</v>
      </c>
      <c r="Q348">
        <f t="shared" si="28"/>
        <v>0</v>
      </c>
      <c r="R348">
        <f t="shared" si="29"/>
        <v>0</v>
      </c>
    </row>
    <row r="349" spans="1:18" x14ac:dyDescent="0.2">
      <c r="A349" t="s">
        <v>356</v>
      </c>
      <c r="B349" t="s">
        <v>44</v>
      </c>
      <c r="C349" t="b">
        <v>1</v>
      </c>
      <c r="D349" t="b">
        <v>1</v>
      </c>
      <c r="E349" t="b">
        <v>0</v>
      </c>
      <c r="F349" t="b">
        <v>0</v>
      </c>
      <c r="G349" t="b">
        <v>0</v>
      </c>
      <c r="H349" t="b">
        <v>0</v>
      </c>
      <c r="I349" t="b">
        <v>1</v>
      </c>
      <c r="J349">
        <v>0</v>
      </c>
      <c r="K349">
        <v>1</v>
      </c>
      <c r="L349" s="1">
        <v>0</v>
      </c>
      <c r="M349">
        <v>0.42</v>
      </c>
      <c r="N349">
        <f t="shared" si="25"/>
        <v>0.42</v>
      </c>
      <c r="O349">
        <f t="shared" si="26"/>
        <v>0</v>
      </c>
      <c r="P349">
        <f t="shared" si="27"/>
        <v>0.25</v>
      </c>
      <c r="Q349">
        <f t="shared" si="28"/>
        <v>0</v>
      </c>
      <c r="R349">
        <f t="shared" si="29"/>
        <v>0</v>
      </c>
    </row>
    <row r="350" spans="1:18" x14ac:dyDescent="0.2">
      <c r="A350" t="s">
        <v>357</v>
      </c>
      <c r="B350" t="s">
        <v>14</v>
      </c>
      <c r="C350" t="b">
        <v>1</v>
      </c>
      <c r="D350" t="b">
        <v>0</v>
      </c>
      <c r="E350" t="b">
        <v>0</v>
      </c>
      <c r="F350" t="b">
        <v>0</v>
      </c>
      <c r="G350" t="b">
        <v>0</v>
      </c>
      <c r="H350" t="b">
        <v>1</v>
      </c>
      <c r="I350" t="b">
        <v>0</v>
      </c>
      <c r="J350">
        <v>0</v>
      </c>
      <c r="K350">
        <v>1</v>
      </c>
      <c r="L350" s="1">
        <v>0</v>
      </c>
      <c r="M350">
        <v>0.42</v>
      </c>
      <c r="N350">
        <f t="shared" si="25"/>
        <v>0.42</v>
      </c>
      <c r="O350">
        <f t="shared" si="26"/>
        <v>0</v>
      </c>
      <c r="P350">
        <f t="shared" si="27"/>
        <v>0.25</v>
      </c>
      <c r="Q350">
        <f t="shared" si="28"/>
        <v>0</v>
      </c>
      <c r="R350">
        <f t="shared" si="29"/>
        <v>0</v>
      </c>
    </row>
    <row r="351" spans="1:18" x14ac:dyDescent="0.2">
      <c r="A351" t="s">
        <v>358</v>
      </c>
      <c r="B351" t="s">
        <v>88</v>
      </c>
      <c r="C351" t="b">
        <v>1</v>
      </c>
      <c r="D351" t="b">
        <v>1</v>
      </c>
      <c r="E351" t="b">
        <v>0</v>
      </c>
      <c r="F351" t="b">
        <v>0</v>
      </c>
      <c r="G351" t="b">
        <v>1</v>
      </c>
      <c r="H351" t="b">
        <v>1</v>
      </c>
      <c r="I351" t="b">
        <v>1</v>
      </c>
      <c r="J351">
        <v>0</v>
      </c>
      <c r="K351">
        <v>1</v>
      </c>
      <c r="L351" s="1">
        <v>0</v>
      </c>
      <c r="M351">
        <v>0.42</v>
      </c>
      <c r="N351">
        <f t="shared" si="25"/>
        <v>0.42</v>
      </c>
      <c r="O351">
        <f t="shared" si="26"/>
        <v>0</v>
      </c>
      <c r="P351">
        <f t="shared" si="27"/>
        <v>0.25</v>
      </c>
      <c r="Q351">
        <f t="shared" si="28"/>
        <v>0</v>
      </c>
      <c r="R351">
        <f t="shared" si="29"/>
        <v>0</v>
      </c>
    </row>
    <row r="352" spans="1:18" x14ac:dyDescent="0.2">
      <c r="A352" t="s">
        <v>359</v>
      </c>
      <c r="B352" t="s">
        <v>54</v>
      </c>
      <c r="C352" t="b">
        <v>1</v>
      </c>
      <c r="D352" t="b">
        <v>1</v>
      </c>
      <c r="E352" t="b">
        <v>0</v>
      </c>
      <c r="F352" t="b">
        <v>1</v>
      </c>
      <c r="G352" t="b">
        <v>1</v>
      </c>
      <c r="H352" t="b">
        <v>0</v>
      </c>
      <c r="I352" t="b">
        <v>1</v>
      </c>
      <c r="J352">
        <v>0</v>
      </c>
      <c r="K352">
        <v>1</v>
      </c>
      <c r="L352" s="1">
        <v>0</v>
      </c>
      <c r="M352">
        <v>0.42</v>
      </c>
      <c r="N352">
        <f t="shared" si="25"/>
        <v>0.42</v>
      </c>
      <c r="O352">
        <f t="shared" si="26"/>
        <v>0</v>
      </c>
      <c r="P352">
        <f t="shared" si="27"/>
        <v>0.25</v>
      </c>
      <c r="Q352">
        <f t="shared" si="28"/>
        <v>0</v>
      </c>
      <c r="R352">
        <f t="shared" si="29"/>
        <v>0</v>
      </c>
    </row>
    <row r="353" spans="1:18" x14ac:dyDescent="0.2">
      <c r="A353" t="s">
        <v>360</v>
      </c>
      <c r="B353" t="s">
        <v>44</v>
      </c>
      <c r="C353" t="b">
        <v>1</v>
      </c>
      <c r="D353" t="b">
        <v>1</v>
      </c>
      <c r="E353" t="b">
        <v>1</v>
      </c>
      <c r="F353" t="b">
        <v>1</v>
      </c>
      <c r="G353" t="b">
        <v>0</v>
      </c>
      <c r="H353" t="b">
        <v>1</v>
      </c>
      <c r="I353" t="b">
        <v>0</v>
      </c>
      <c r="J353">
        <v>0</v>
      </c>
      <c r="K353">
        <v>1</v>
      </c>
      <c r="L353" s="1">
        <v>0</v>
      </c>
      <c r="M353">
        <v>0.42</v>
      </c>
      <c r="N353">
        <f t="shared" si="25"/>
        <v>0.42</v>
      </c>
      <c r="O353">
        <f t="shared" si="26"/>
        <v>0</v>
      </c>
      <c r="P353">
        <f t="shared" si="27"/>
        <v>0.25</v>
      </c>
      <c r="Q353">
        <f t="shared" si="28"/>
        <v>0</v>
      </c>
      <c r="R353">
        <f t="shared" si="29"/>
        <v>0</v>
      </c>
    </row>
    <row r="354" spans="1:18" x14ac:dyDescent="0.2">
      <c r="A354" t="s">
        <v>361</v>
      </c>
      <c r="B354" t="s">
        <v>44</v>
      </c>
      <c r="C354" t="b">
        <v>0</v>
      </c>
      <c r="D354" t="b">
        <v>1</v>
      </c>
      <c r="E354" t="b">
        <v>0</v>
      </c>
      <c r="F354" t="b">
        <v>1</v>
      </c>
      <c r="G354" t="b">
        <v>1</v>
      </c>
      <c r="H354" t="b">
        <v>0</v>
      </c>
      <c r="I354" t="b">
        <v>1</v>
      </c>
      <c r="J354">
        <v>0</v>
      </c>
      <c r="K354">
        <v>1</v>
      </c>
      <c r="L354" s="1">
        <v>0</v>
      </c>
      <c r="M354">
        <v>0.42</v>
      </c>
      <c r="N354">
        <f t="shared" si="25"/>
        <v>0.42</v>
      </c>
      <c r="O354">
        <f t="shared" si="26"/>
        <v>0</v>
      </c>
      <c r="P354">
        <f t="shared" si="27"/>
        <v>0.25</v>
      </c>
      <c r="Q354">
        <f t="shared" si="28"/>
        <v>0</v>
      </c>
      <c r="R354">
        <f t="shared" si="29"/>
        <v>0</v>
      </c>
    </row>
    <row r="355" spans="1:18" x14ac:dyDescent="0.2">
      <c r="A355" t="s">
        <v>362</v>
      </c>
      <c r="B355" t="s">
        <v>64</v>
      </c>
      <c r="C355" t="b">
        <v>1</v>
      </c>
      <c r="D355" t="b">
        <v>1</v>
      </c>
      <c r="E355" t="b">
        <v>1</v>
      </c>
      <c r="F355" t="b">
        <v>1</v>
      </c>
      <c r="G355" t="b">
        <v>0</v>
      </c>
      <c r="H355" t="b">
        <v>1</v>
      </c>
      <c r="I355" t="b">
        <v>1</v>
      </c>
      <c r="J355">
        <v>0</v>
      </c>
      <c r="K355">
        <v>1</v>
      </c>
      <c r="L355" s="1">
        <v>0</v>
      </c>
      <c r="M355">
        <v>0.42</v>
      </c>
      <c r="N355">
        <f t="shared" si="25"/>
        <v>0.42</v>
      </c>
      <c r="O355">
        <f t="shared" si="26"/>
        <v>0</v>
      </c>
      <c r="P355">
        <f t="shared" si="27"/>
        <v>0.25</v>
      </c>
      <c r="Q355">
        <f t="shared" si="28"/>
        <v>0</v>
      </c>
      <c r="R355">
        <f t="shared" si="29"/>
        <v>0</v>
      </c>
    </row>
    <row r="356" spans="1:18" x14ac:dyDescent="0.2">
      <c r="A356" t="s">
        <v>363</v>
      </c>
      <c r="B356" t="s">
        <v>44</v>
      </c>
      <c r="C356" t="b">
        <v>1</v>
      </c>
      <c r="D356" t="b">
        <v>1</v>
      </c>
      <c r="E356" t="b">
        <v>0</v>
      </c>
      <c r="F356" t="b">
        <v>1</v>
      </c>
      <c r="G356" t="b">
        <v>0</v>
      </c>
      <c r="H356" t="b">
        <v>0</v>
      </c>
      <c r="I356" t="b">
        <v>1</v>
      </c>
      <c r="J356">
        <v>0</v>
      </c>
      <c r="K356">
        <v>1</v>
      </c>
      <c r="L356" s="1">
        <v>0</v>
      </c>
      <c r="M356">
        <v>0.42</v>
      </c>
      <c r="N356">
        <f t="shared" si="25"/>
        <v>0.42</v>
      </c>
      <c r="O356">
        <f t="shared" si="26"/>
        <v>0</v>
      </c>
      <c r="P356">
        <f t="shared" si="27"/>
        <v>0.25</v>
      </c>
      <c r="Q356">
        <f t="shared" si="28"/>
        <v>0</v>
      </c>
      <c r="R356">
        <f t="shared" si="29"/>
        <v>0</v>
      </c>
    </row>
    <row r="357" spans="1:18" x14ac:dyDescent="0.2">
      <c r="A357" t="s">
        <v>364</v>
      </c>
      <c r="B357" t="s">
        <v>50</v>
      </c>
      <c r="C357" t="b">
        <v>1</v>
      </c>
      <c r="D357" t="b">
        <v>1</v>
      </c>
      <c r="E357" t="b">
        <v>0</v>
      </c>
      <c r="F357" t="b">
        <v>0</v>
      </c>
      <c r="G357" t="b">
        <v>0</v>
      </c>
      <c r="H357" t="b">
        <v>1</v>
      </c>
      <c r="I357" t="b">
        <v>1</v>
      </c>
      <c r="J357">
        <v>0</v>
      </c>
      <c r="K357">
        <v>1</v>
      </c>
      <c r="L357" s="1">
        <v>0</v>
      </c>
      <c r="M357">
        <v>0.42</v>
      </c>
      <c r="N357">
        <f t="shared" si="25"/>
        <v>0.42</v>
      </c>
      <c r="O357">
        <f t="shared" si="26"/>
        <v>0</v>
      </c>
      <c r="P357">
        <f t="shared" si="27"/>
        <v>0.25</v>
      </c>
      <c r="Q357">
        <f t="shared" si="28"/>
        <v>0</v>
      </c>
      <c r="R357">
        <f t="shared" si="29"/>
        <v>0</v>
      </c>
    </row>
    <row r="358" spans="1:18" x14ac:dyDescent="0.2">
      <c r="A358" t="s">
        <v>365</v>
      </c>
      <c r="B358" t="s">
        <v>50</v>
      </c>
      <c r="C358" t="b">
        <v>1</v>
      </c>
      <c r="D358" t="b">
        <v>1</v>
      </c>
      <c r="E358" t="b">
        <v>0</v>
      </c>
      <c r="F358" t="b">
        <v>0</v>
      </c>
      <c r="G358" t="b">
        <v>0</v>
      </c>
      <c r="H358" t="b">
        <v>1</v>
      </c>
      <c r="I358" t="b">
        <v>0</v>
      </c>
      <c r="J358">
        <v>0</v>
      </c>
      <c r="K358">
        <v>1</v>
      </c>
      <c r="L358" s="1">
        <v>0</v>
      </c>
      <c r="M358">
        <v>0.42</v>
      </c>
      <c r="N358">
        <f t="shared" si="25"/>
        <v>0.42</v>
      </c>
      <c r="O358">
        <f t="shared" si="26"/>
        <v>0</v>
      </c>
      <c r="P358">
        <f t="shared" si="27"/>
        <v>0.25</v>
      </c>
      <c r="Q358">
        <f t="shared" si="28"/>
        <v>0</v>
      </c>
      <c r="R358">
        <f t="shared" si="29"/>
        <v>0</v>
      </c>
    </row>
    <row r="359" spans="1:18" x14ac:dyDescent="0.2">
      <c r="A359" t="s">
        <v>366</v>
      </c>
      <c r="B359" t="s">
        <v>64</v>
      </c>
      <c r="C359" t="b">
        <v>0</v>
      </c>
      <c r="D359" t="b">
        <v>1</v>
      </c>
      <c r="E359" t="b">
        <v>1</v>
      </c>
      <c r="F359" t="b">
        <v>0</v>
      </c>
      <c r="G359" t="b">
        <v>1</v>
      </c>
      <c r="H359" t="b">
        <v>1</v>
      </c>
      <c r="I359" t="b">
        <v>1</v>
      </c>
      <c r="J359">
        <v>0</v>
      </c>
      <c r="K359">
        <v>1</v>
      </c>
      <c r="L359" s="1">
        <v>0</v>
      </c>
      <c r="M359">
        <v>0.42</v>
      </c>
      <c r="N359">
        <f t="shared" si="25"/>
        <v>0.42</v>
      </c>
      <c r="O359">
        <f t="shared" si="26"/>
        <v>0</v>
      </c>
      <c r="P359">
        <f t="shared" si="27"/>
        <v>0.25</v>
      </c>
      <c r="Q359">
        <f t="shared" si="28"/>
        <v>0</v>
      </c>
      <c r="R359">
        <f t="shared" si="29"/>
        <v>0</v>
      </c>
    </row>
    <row r="360" spans="1:18" x14ac:dyDescent="0.2">
      <c r="A360" t="s">
        <v>367</v>
      </c>
      <c r="B360" t="s">
        <v>64</v>
      </c>
      <c r="C360" t="b">
        <v>0</v>
      </c>
      <c r="D360" t="b">
        <v>1</v>
      </c>
      <c r="E360" t="b">
        <v>0</v>
      </c>
      <c r="F360" t="b">
        <v>0</v>
      </c>
      <c r="G360" t="b">
        <v>1</v>
      </c>
      <c r="H360" t="b">
        <v>1</v>
      </c>
      <c r="I360" t="b">
        <v>0</v>
      </c>
      <c r="J360">
        <v>0</v>
      </c>
      <c r="K360">
        <v>1</v>
      </c>
      <c r="L360" s="1">
        <v>0</v>
      </c>
      <c r="M360">
        <v>0.42</v>
      </c>
      <c r="N360">
        <f t="shared" si="25"/>
        <v>0.42</v>
      </c>
      <c r="O360">
        <f t="shared" si="26"/>
        <v>0</v>
      </c>
      <c r="P360">
        <f t="shared" si="27"/>
        <v>0.25</v>
      </c>
      <c r="Q360">
        <f t="shared" si="28"/>
        <v>0</v>
      </c>
      <c r="R360">
        <f t="shared" si="29"/>
        <v>0</v>
      </c>
    </row>
    <row r="361" spans="1:18" x14ac:dyDescent="0.2">
      <c r="A361" t="s">
        <v>368</v>
      </c>
      <c r="B361" t="s">
        <v>50</v>
      </c>
      <c r="C361" t="b">
        <v>1</v>
      </c>
      <c r="D361" t="b">
        <v>0</v>
      </c>
      <c r="E361" t="b">
        <v>0</v>
      </c>
      <c r="F361" t="b">
        <v>1</v>
      </c>
      <c r="G361" t="b">
        <v>0</v>
      </c>
      <c r="H361" t="b">
        <v>0</v>
      </c>
      <c r="I361" t="b">
        <v>0</v>
      </c>
      <c r="J361">
        <v>0</v>
      </c>
      <c r="K361">
        <v>1</v>
      </c>
      <c r="L361" s="1">
        <v>0</v>
      </c>
      <c r="M361">
        <v>0.42</v>
      </c>
      <c r="N361">
        <f t="shared" si="25"/>
        <v>0.42</v>
      </c>
      <c r="O361">
        <f t="shared" si="26"/>
        <v>0</v>
      </c>
      <c r="P361">
        <f t="shared" si="27"/>
        <v>0.25</v>
      </c>
      <c r="Q361">
        <f t="shared" si="28"/>
        <v>0</v>
      </c>
      <c r="R361">
        <f t="shared" si="29"/>
        <v>0</v>
      </c>
    </row>
    <row r="362" spans="1:18" x14ac:dyDescent="0.2">
      <c r="A362" t="s">
        <v>369</v>
      </c>
      <c r="B362" t="s">
        <v>29</v>
      </c>
      <c r="C362" t="b">
        <v>0</v>
      </c>
      <c r="D362" t="b">
        <v>0</v>
      </c>
      <c r="E362" t="b">
        <v>1</v>
      </c>
      <c r="F362" t="b">
        <v>1</v>
      </c>
      <c r="G362" t="b">
        <v>1</v>
      </c>
      <c r="H362" t="b">
        <v>1</v>
      </c>
      <c r="I362" t="b">
        <v>1</v>
      </c>
      <c r="J362">
        <v>0</v>
      </c>
      <c r="K362">
        <v>1</v>
      </c>
      <c r="L362" s="1">
        <v>0</v>
      </c>
      <c r="M362">
        <v>0.42</v>
      </c>
      <c r="N362">
        <f t="shared" si="25"/>
        <v>0.42</v>
      </c>
      <c r="O362">
        <f t="shared" si="26"/>
        <v>0</v>
      </c>
      <c r="P362">
        <f t="shared" si="27"/>
        <v>0.25</v>
      </c>
      <c r="Q362">
        <f t="shared" si="28"/>
        <v>0</v>
      </c>
      <c r="R362">
        <f t="shared" si="29"/>
        <v>0</v>
      </c>
    </row>
    <row r="363" spans="1:18" x14ac:dyDescent="0.2">
      <c r="A363" t="s">
        <v>370</v>
      </c>
      <c r="B363" t="s">
        <v>50</v>
      </c>
      <c r="C363" t="b">
        <v>1</v>
      </c>
      <c r="D363" t="b">
        <v>1</v>
      </c>
      <c r="E363" t="b">
        <v>1</v>
      </c>
      <c r="F363" t="b">
        <v>1</v>
      </c>
      <c r="G363" t="b">
        <v>0</v>
      </c>
      <c r="H363" t="b">
        <v>1</v>
      </c>
      <c r="I363" t="b">
        <v>0</v>
      </c>
      <c r="J363">
        <v>0</v>
      </c>
      <c r="K363">
        <v>1</v>
      </c>
      <c r="L363" s="1">
        <v>0</v>
      </c>
      <c r="M363">
        <v>0.42</v>
      </c>
      <c r="N363">
        <f t="shared" si="25"/>
        <v>0.42</v>
      </c>
      <c r="O363">
        <f t="shared" si="26"/>
        <v>0</v>
      </c>
      <c r="P363">
        <f t="shared" si="27"/>
        <v>0.25</v>
      </c>
      <c r="Q363">
        <f t="shared" si="28"/>
        <v>0</v>
      </c>
      <c r="R363">
        <f t="shared" si="29"/>
        <v>0</v>
      </c>
    </row>
    <row r="364" spans="1:18" x14ac:dyDescent="0.2">
      <c r="A364" t="s">
        <v>371</v>
      </c>
      <c r="B364" t="s">
        <v>64</v>
      </c>
      <c r="C364" t="b">
        <v>1</v>
      </c>
      <c r="D364" t="b">
        <v>1</v>
      </c>
      <c r="E364" t="b">
        <v>0</v>
      </c>
      <c r="F364" t="b">
        <v>1</v>
      </c>
      <c r="G364" t="b">
        <v>0</v>
      </c>
      <c r="H364" t="b">
        <v>0</v>
      </c>
      <c r="I364" t="b">
        <v>0</v>
      </c>
      <c r="J364">
        <v>0</v>
      </c>
      <c r="K364">
        <v>1</v>
      </c>
      <c r="L364" s="1">
        <v>0</v>
      </c>
      <c r="M364">
        <v>0.42</v>
      </c>
      <c r="N364">
        <f t="shared" si="25"/>
        <v>0.42</v>
      </c>
      <c r="O364">
        <f t="shared" si="26"/>
        <v>0</v>
      </c>
      <c r="P364">
        <f t="shared" si="27"/>
        <v>0.25</v>
      </c>
      <c r="Q364">
        <f t="shared" si="28"/>
        <v>0</v>
      </c>
      <c r="R364">
        <f t="shared" si="29"/>
        <v>0</v>
      </c>
    </row>
    <row r="365" spans="1:18" x14ac:dyDescent="0.2">
      <c r="A365" t="s">
        <v>372</v>
      </c>
      <c r="B365" t="s">
        <v>88</v>
      </c>
      <c r="C365" t="b">
        <v>0</v>
      </c>
      <c r="D365" t="b">
        <v>0</v>
      </c>
      <c r="E365" t="b">
        <v>0</v>
      </c>
      <c r="F365" t="b">
        <v>1</v>
      </c>
      <c r="G365" t="b">
        <v>1</v>
      </c>
      <c r="H365" t="b">
        <v>1</v>
      </c>
      <c r="I365" t="b">
        <v>1</v>
      </c>
      <c r="J365">
        <v>0</v>
      </c>
      <c r="K365">
        <v>1</v>
      </c>
      <c r="L365" s="1">
        <v>0</v>
      </c>
      <c r="M365">
        <v>0.42</v>
      </c>
      <c r="N365">
        <f t="shared" si="25"/>
        <v>0.42</v>
      </c>
      <c r="O365">
        <f t="shared" si="26"/>
        <v>0</v>
      </c>
      <c r="P365">
        <f t="shared" si="27"/>
        <v>0.25</v>
      </c>
      <c r="Q365">
        <f t="shared" si="28"/>
        <v>0</v>
      </c>
      <c r="R365">
        <f t="shared" si="29"/>
        <v>0</v>
      </c>
    </row>
    <row r="366" spans="1:18" x14ac:dyDescent="0.2">
      <c r="A366" t="s">
        <v>373</v>
      </c>
      <c r="B366" t="s">
        <v>29</v>
      </c>
      <c r="C366" t="b">
        <v>1</v>
      </c>
      <c r="D366" t="b">
        <v>0</v>
      </c>
      <c r="E366" t="b">
        <v>1</v>
      </c>
      <c r="F366" t="b">
        <v>1</v>
      </c>
      <c r="G366" t="b">
        <v>1</v>
      </c>
      <c r="H366" t="b">
        <v>0</v>
      </c>
      <c r="I366" t="b">
        <v>1</v>
      </c>
      <c r="J366">
        <v>0</v>
      </c>
      <c r="K366">
        <v>1</v>
      </c>
      <c r="L366" s="1">
        <v>0</v>
      </c>
      <c r="M366">
        <v>0.42</v>
      </c>
      <c r="N366">
        <f t="shared" si="25"/>
        <v>0.42</v>
      </c>
      <c r="O366">
        <f t="shared" si="26"/>
        <v>0</v>
      </c>
      <c r="P366">
        <f t="shared" si="27"/>
        <v>0.25</v>
      </c>
      <c r="Q366">
        <f t="shared" si="28"/>
        <v>0</v>
      </c>
      <c r="R366">
        <f t="shared" si="29"/>
        <v>0</v>
      </c>
    </row>
    <row r="367" spans="1:18" x14ac:dyDescent="0.2">
      <c r="A367" t="s">
        <v>374</v>
      </c>
      <c r="B367" t="s">
        <v>88</v>
      </c>
      <c r="C367" t="b">
        <v>1</v>
      </c>
      <c r="D367" t="b">
        <v>1</v>
      </c>
      <c r="E367" t="b">
        <v>1</v>
      </c>
      <c r="F367" t="b">
        <v>0</v>
      </c>
      <c r="G367" t="b">
        <v>1</v>
      </c>
      <c r="H367" t="b">
        <v>1</v>
      </c>
      <c r="I367" t="b">
        <v>1</v>
      </c>
      <c r="J367">
        <v>0</v>
      </c>
      <c r="K367">
        <v>1</v>
      </c>
      <c r="L367" s="1">
        <v>0</v>
      </c>
      <c r="M367">
        <v>0.42</v>
      </c>
      <c r="N367">
        <f t="shared" si="25"/>
        <v>0.42</v>
      </c>
      <c r="O367">
        <f t="shared" si="26"/>
        <v>0</v>
      </c>
      <c r="P367">
        <f t="shared" si="27"/>
        <v>0.25</v>
      </c>
      <c r="Q367">
        <f t="shared" si="28"/>
        <v>0</v>
      </c>
      <c r="R367">
        <f t="shared" si="29"/>
        <v>0</v>
      </c>
    </row>
    <row r="368" spans="1:18" x14ac:dyDescent="0.2">
      <c r="A368" t="s">
        <v>375</v>
      </c>
      <c r="B368" t="s">
        <v>29</v>
      </c>
      <c r="C368" t="b">
        <v>0</v>
      </c>
      <c r="D368" t="b">
        <v>1</v>
      </c>
      <c r="E368" t="b">
        <v>1</v>
      </c>
      <c r="F368" t="b">
        <v>1</v>
      </c>
      <c r="G368" t="b">
        <v>1</v>
      </c>
      <c r="H368" t="b">
        <v>1</v>
      </c>
      <c r="I368" t="b">
        <v>0</v>
      </c>
      <c r="J368">
        <v>0</v>
      </c>
      <c r="K368">
        <v>1</v>
      </c>
      <c r="L368" s="1">
        <v>0</v>
      </c>
      <c r="M368">
        <v>0.42</v>
      </c>
      <c r="N368">
        <f t="shared" si="25"/>
        <v>0.42</v>
      </c>
      <c r="O368">
        <f t="shared" si="26"/>
        <v>0</v>
      </c>
      <c r="P368">
        <f t="shared" si="27"/>
        <v>0.25</v>
      </c>
      <c r="Q368">
        <f t="shared" si="28"/>
        <v>0</v>
      </c>
      <c r="R368">
        <f t="shared" si="29"/>
        <v>0</v>
      </c>
    </row>
    <row r="369" spans="1:18" x14ac:dyDescent="0.2">
      <c r="A369" t="s">
        <v>376</v>
      </c>
      <c r="B369" t="s">
        <v>50</v>
      </c>
      <c r="C369" t="b">
        <v>0</v>
      </c>
      <c r="D369" t="b">
        <v>0</v>
      </c>
      <c r="E369" t="b">
        <v>0</v>
      </c>
      <c r="F369" t="b">
        <v>1</v>
      </c>
      <c r="G369" t="b">
        <v>1</v>
      </c>
      <c r="H369" t="b">
        <v>0</v>
      </c>
      <c r="I369" t="b">
        <v>1</v>
      </c>
      <c r="J369">
        <v>0</v>
      </c>
      <c r="K369">
        <v>1</v>
      </c>
      <c r="L369" s="1">
        <v>0</v>
      </c>
      <c r="M369">
        <v>0.42</v>
      </c>
      <c r="N369">
        <f t="shared" si="25"/>
        <v>0.42</v>
      </c>
      <c r="O369">
        <f t="shared" si="26"/>
        <v>0</v>
      </c>
      <c r="P369">
        <f t="shared" si="27"/>
        <v>0.25</v>
      </c>
      <c r="Q369">
        <f t="shared" si="28"/>
        <v>0</v>
      </c>
      <c r="R369">
        <f t="shared" si="29"/>
        <v>0</v>
      </c>
    </row>
    <row r="370" spans="1:18" x14ac:dyDescent="0.2">
      <c r="A370" t="s">
        <v>377</v>
      </c>
      <c r="B370" t="s">
        <v>54</v>
      </c>
      <c r="C370" t="b">
        <v>1</v>
      </c>
      <c r="D370" t="b">
        <v>1</v>
      </c>
      <c r="E370" t="b">
        <v>0</v>
      </c>
      <c r="F370" t="b">
        <v>0</v>
      </c>
      <c r="G370" t="b">
        <v>0</v>
      </c>
      <c r="H370" t="b">
        <v>1</v>
      </c>
      <c r="I370" t="b">
        <v>1</v>
      </c>
      <c r="J370">
        <v>0</v>
      </c>
      <c r="K370">
        <v>1</v>
      </c>
      <c r="L370" s="1">
        <v>0</v>
      </c>
      <c r="M370">
        <v>0.42</v>
      </c>
      <c r="N370">
        <f t="shared" si="25"/>
        <v>0.42</v>
      </c>
      <c r="O370">
        <f t="shared" si="26"/>
        <v>0</v>
      </c>
      <c r="P370">
        <f t="shared" si="27"/>
        <v>0.25</v>
      </c>
      <c r="Q370">
        <f t="shared" si="28"/>
        <v>0</v>
      </c>
      <c r="R370">
        <f t="shared" si="29"/>
        <v>0</v>
      </c>
    </row>
    <row r="371" spans="1:18" x14ac:dyDescent="0.2">
      <c r="A371" t="s">
        <v>378</v>
      </c>
      <c r="B371" t="s">
        <v>88</v>
      </c>
      <c r="C371" t="b">
        <v>1</v>
      </c>
      <c r="D371" t="b">
        <v>1</v>
      </c>
      <c r="E371" t="b">
        <v>1</v>
      </c>
      <c r="F371" t="b">
        <v>0</v>
      </c>
      <c r="G371" t="b">
        <v>0</v>
      </c>
      <c r="H371" t="b">
        <v>1</v>
      </c>
      <c r="I371" t="b">
        <v>1</v>
      </c>
      <c r="J371">
        <v>0</v>
      </c>
      <c r="K371">
        <v>1</v>
      </c>
      <c r="L371" s="1">
        <v>0</v>
      </c>
      <c r="M371">
        <v>0.42</v>
      </c>
      <c r="N371">
        <f t="shared" si="25"/>
        <v>0.42</v>
      </c>
      <c r="O371">
        <f t="shared" si="26"/>
        <v>0</v>
      </c>
      <c r="P371">
        <f t="shared" si="27"/>
        <v>0.25</v>
      </c>
      <c r="Q371">
        <f t="shared" si="28"/>
        <v>0</v>
      </c>
      <c r="R371">
        <f t="shared" si="29"/>
        <v>0</v>
      </c>
    </row>
    <row r="372" spans="1:18" x14ac:dyDescent="0.2">
      <c r="A372" t="s">
        <v>379</v>
      </c>
      <c r="B372" t="s">
        <v>64</v>
      </c>
      <c r="C372" t="b">
        <v>1</v>
      </c>
      <c r="D372" t="b">
        <v>1</v>
      </c>
      <c r="E372" t="b">
        <v>1</v>
      </c>
      <c r="F372" t="b">
        <v>1</v>
      </c>
      <c r="G372" t="b">
        <v>1</v>
      </c>
      <c r="H372" t="b">
        <v>1</v>
      </c>
      <c r="I372" t="b">
        <v>1</v>
      </c>
      <c r="J372">
        <v>0</v>
      </c>
      <c r="K372">
        <v>1</v>
      </c>
      <c r="L372" s="1">
        <v>0</v>
      </c>
      <c r="M372">
        <v>0.42</v>
      </c>
      <c r="N372">
        <f t="shared" si="25"/>
        <v>0.42</v>
      </c>
      <c r="O372">
        <f t="shared" si="26"/>
        <v>0</v>
      </c>
      <c r="P372">
        <f t="shared" si="27"/>
        <v>0.25</v>
      </c>
      <c r="Q372">
        <f t="shared" si="28"/>
        <v>0</v>
      </c>
      <c r="R372">
        <f t="shared" si="29"/>
        <v>0</v>
      </c>
    </row>
    <row r="373" spans="1:18" x14ac:dyDescent="0.2">
      <c r="A373" t="s">
        <v>380</v>
      </c>
      <c r="B373" t="s">
        <v>54</v>
      </c>
      <c r="C373" t="b">
        <v>1</v>
      </c>
      <c r="D373" t="b">
        <v>1</v>
      </c>
      <c r="E373" t="b">
        <v>0</v>
      </c>
      <c r="F373" t="b">
        <v>0</v>
      </c>
      <c r="G373" t="b">
        <v>1</v>
      </c>
      <c r="H373" t="b">
        <v>1</v>
      </c>
      <c r="I373" t="b">
        <v>1</v>
      </c>
      <c r="J373">
        <v>0</v>
      </c>
      <c r="K373">
        <v>1</v>
      </c>
      <c r="L373" s="1">
        <v>0</v>
      </c>
      <c r="M373">
        <v>0.42</v>
      </c>
      <c r="N373">
        <f t="shared" si="25"/>
        <v>0.42</v>
      </c>
      <c r="O373">
        <f t="shared" si="26"/>
        <v>0</v>
      </c>
      <c r="P373">
        <f t="shared" si="27"/>
        <v>0.25</v>
      </c>
      <c r="Q373">
        <f t="shared" si="28"/>
        <v>0</v>
      </c>
      <c r="R373">
        <f t="shared" si="29"/>
        <v>0</v>
      </c>
    </row>
    <row r="374" spans="1:18" x14ac:dyDescent="0.2">
      <c r="A374" s="2" t="s">
        <v>381</v>
      </c>
      <c r="B374" t="s">
        <v>64</v>
      </c>
      <c r="C374" t="b">
        <v>1</v>
      </c>
      <c r="D374" t="b">
        <v>1</v>
      </c>
      <c r="E374" t="b">
        <v>0</v>
      </c>
      <c r="F374" t="b">
        <v>1</v>
      </c>
      <c r="G374" t="b">
        <v>0</v>
      </c>
      <c r="H374" t="b">
        <v>0</v>
      </c>
      <c r="I374" t="b">
        <v>0</v>
      </c>
      <c r="J374">
        <v>0</v>
      </c>
      <c r="K374">
        <v>1</v>
      </c>
      <c r="L374" s="1">
        <v>0</v>
      </c>
      <c r="M374">
        <v>0.42</v>
      </c>
      <c r="N374">
        <f t="shared" si="25"/>
        <v>0.42</v>
      </c>
      <c r="O374">
        <f t="shared" si="26"/>
        <v>0</v>
      </c>
      <c r="P374">
        <f t="shared" si="27"/>
        <v>0.25</v>
      </c>
      <c r="Q374">
        <f t="shared" si="28"/>
        <v>0</v>
      </c>
      <c r="R374">
        <f t="shared" si="29"/>
        <v>0</v>
      </c>
    </row>
    <row r="375" spans="1:18" x14ac:dyDescent="0.2">
      <c r="A375" t="s">
        <v>382</v>
      </c>
      <c r="B375" t="s">
        <v>64</v>
      </c>
      <c r="C375" t="b">
        <v>1</v>
      </c>
      <c r="D375" t="b">
        <v>0</v>
      </c>
      <c r="E375" t="b">
        <v>0</v>
      </c>
      <c r="F375" t="b">
        <v>1</v>
      </c>
      <c r="G375" t="b">
        <v>0</v>
      </c>
      <c r="H375" t="b">
        <v>1</v>
      </c>
      <c r="I375" t="b">
        <v>0</v>
      </c>
      <c r="J375">
        <v>0</v>
      </c>
      <c r="K375">
        <v>1</v>
      </c>
      <c r="L375" s="1">
        <v>0</v>
      </c>
      <c r="M375">
        <v>0.42</v>
      </c>
      <c r="N375">
        <f t="shared" si="25"/>
        <v>0.42</v>
      </c>
      <c r="O375">
        <f t="shared" si="26"/>
        <v>0</v>
      </c>
      <c r="P375">
        <f t="shared" si="27"/>
        <v>0.25</v>
      </c>
      <c r="Q375">
        <f t="shared" si="28"/>
        <v>0</v>
      </c>
      <c r="R375">
        <f t="shared" si="29"/>
        <v>0</v>
      </c>
    </row>
    <row r="376" spans="1:18" x14ac:dyDescent="0.2">
      <c r="A376" t="s">
        <v>383</v>
      </c>
      <c r="B376" t="s">
        <v>44</v>
      </c>
      <c r="C376" t="b">
        <v>0</v>
      </c>
      <c r="D376" t="b">
        <v>0</v>
      </c>
      <c r="E376" t="b">
        <v>0</v>
      </c>
      <c r="F376" t="b">
        <v>1</v>
      </c>
      <c r="G376" t="b">
        <v>0</v>
      </c>
      <c r="H376" t="b">
        <v>1</v>
      </c>
      <c r="I376" t="b">
        <v>1</v>
      </c>
      <c r="J376">
        <v>0</v>
      </c>
      <c r="K376">
        <v>1</v>
      </c>
      <c r="L376" s="1">
        <v>0</v>
      </c>
      <c r="M376">
        <v>0.42</v>
      </c>
      <c r="N376">
        <f t="shared" si="25"/>
        <v>0.42</v>
      </c>
      <c r="O376">
        <f t="shared" si="26"/>
        <v>0</v>
      </c>
      <c r="P376">
        <f t="shared" si="27"/>
        <v>0.25</v>
      </c>
      <c r="Q376">
        <f t="shared" si="28"/>
        <v>0</v>
      </c>
      <c r="R376">
        <f t="shared" si="29"/>
        <v>0</v>
      </c>
    </row>
    <row r="377" spans="1:18" x14ac:dyDescent="0.2">
      <c r="A377" t="s">
        <v>384</v>
      </c>
      <c r="B377" t="s">
        <v>29</v>
      </c>
      <c r="C377" t="b">
        <v>1</v>
      </c>
      <c r="D377" t="b">
        <v>1</v>
      </c>
      <c r="E377" t="b">
        <v>1</v>
      </c>
      <c r="F377" t="b">
        <v>1</v>
      </c>
      <c r="G377" t="b">
        <v>0</v>
      </c>
      <c r="H377" t="b">
        <v>1</v>
      </c>
      <c r="I377" t="b">
        <v>0</v>
      </c>
      <c r="J377">
        <v>0</v>
      </c>
      <c r="K377">
        <v>1</v>
      </c>
      <c r="L377" s="1">
        <v>0</v>
      </c>
      <c r="M377">
        <v>0.42</v>
      </c>
      <c r="N377">
        <f t="shared" si="25"/>
        <v>0.42</v>
      </c>
      <c r="O377">
        <f t="shared" si="26"/>
        <v>0</v>
      </c>
      <c r="P377">
        <f t="shared" si="27"/>
        <v>0.25</v>
      </c>
      <c r="Q377">
        <f t="shared" si="28"/>
        <v>0</v>
      </c>
      <c r="R377">
        <f t="shared" si="29"/>
        <v>0</v>
      </c>
    </row>
    <row r="378" spans="1:18" x14ac:dyDescent="0.2">
      <c r="A378" t="s">
        <v>385</v>
      </c>
      <c r="B378" t="s">
        <v>50</v>
      </c>
      <c r="C378" t="b">
        <v>1</v>
      </c>
      <c r="D378" t="b">
        <v>0</v>
      </c>
      <c r="E378" t="b">
        <v>1</v>
      </c>
      <c r="F378" t="b">
        <v>0</v>
      </c>
      <c r="G378" t="b">
        <v>0</v>
      </c>
      <c r="H378" t="b">
        <v>1</v>
      </c>
      <c r="I378" t="b">
        <v>0</v>
      </c>
      <c r="J378">
        <v>0</v>
      </c>
      <c r="K378">
        <v>1</v>
      </c>
      <c r="L378" s="1">
        <v>0</v>
      </c>
      <c r="M378">
        <v>0.42</v>
      </c>
      <c r="N378">
        <f t="shared" si="25"/>
        <v>0.42</v>
      </c>
      <c r="O378">
        <f t="shared" si="26"/>
        <v>0</v>
      </c>
      <c r="P378">
        <f t="shared" si="27"/>
        <v>0.25</v>
      </c>
      <c r="Q378">
        <f t="shared" si="28"/>
        <v>0</v>
      </c>
      <c r="R378">
        <f t="shared" si="29"/>
        <v>0</v>
      </c>
    </row>
    <row r="379" spans="1:18" x14ac:dyDescent="0.2">
      <c r="A379" t="s">
        <v>386</v>
      </c>
      <c r="B379" t="s">
        <v>50</v>
      </c>
      <c r="C379" t="b">
        <v>1</v>
      </c>
      <c r="D379" t="b">
        <v>0</v>
      </c>
      <c r="E379" t="b">
        <v>1</v>
      </c>
      <c r="F379" t="b">
        <v>0</v>
      </c>
      <c r="G379" t="b">
        <v>1</v>
      </c>
      <c r="H379" t="b">
        <v>0</v>
      </c>
      <c r="I379" t="b">
        <v>0</v>
      </c>
      <c r="J379">
        <v>0</v>
      </c>
      <c r="K379">
        <v>1</v>
      </c>
      <c r="L379" s="1">
        <v>0</v>
      </c>
      <c r="M379">
        <v>0.42</v>
      </c>
      <c r="N379">
        <f t="shared" si="25"/>
        <v>0.42</v>
      </c>
      <c r="O379">
        <f t="shared" si="26"/>
        <v>0</v>
      </c>
      <c r="P379">
        <f t="shared" si="27"/>
        <v>0.25</v>
      </c>
      <c r="Q379">
        <f t="shared" si="28"/>
        <v>0</v>
      </c>
      <c r="R379">
        <f t="shared" si="29"/>
        <v>0</v>
      </c>
    </row>
    <row r="380" spans="1:18" x14ac:dyDescent="0.2">
      <c r="A380" t="s">
        <v>387</v>
      </c>
      <c r="B380" t="s">
        <v>64</v>
      </c>
      <c r="C380" t="b">
        <v>1</v>
      </c>
      <c r="D380" t="b">
        <v>1</v>
      </c>
      <c r="E380" t="b">
        <v>0</v>
      </c>
      <c r="F380" t="b">
        <v>1</v>
      </c>
      <c r="G380" t="b">
        <v>1</v>
      </c>
      <c r="H380" t="b">
        <v>0</v>
      </c>
      <c r="I380" t="b">
        <v>0</v>
      </c>
      <c r="J380">
        <v>0</v>
      </c>
      <c r="K380">
        <v>1</v>
      </c>
      <c r="L380" s="1">
        <v>0</v>
      </c>
      <c r="M380">
        <v>0.42</v>
      </c>
      <c r="N380">
        <f t="shared" si="25"/>
        <v>0.42</v>
      </c>
      <c r="O380">
        <f t="shared" si="26"/>
        <v>0</v>
      </c>
      <c r="P380">
        <f t="shared" si="27"/>
        <v>0.25</v>
      </c>
      <c r="Q380">
        <f t="shared" si="28"/>
        <v>0</v>
      </c>
      <c r="R380">
        <f t="shared" si="29"/>
        <v>0</v>
      </c>
    </row>
    <row r="381" spans="1:18" x14ac:dyDescent="0.2">
      <c r="A381" t="s">
        <v>388</v>
      </c>
      <c r="B381" t="s">
        <v>88</v>
      </c>
      <c r="C381" t="b">
        <v>1</v>
      </c>
      <c r="D381" t="b">
        <v>1</v>
      </c>
      <c r="E381" t="b">
        <v>0</v>
      </c>
      <c r="F381" t="b">
        <v>1</v>
      </c>
      <c r="G381" t="b">
        <v>0</v>
      </c>
      <c r="H381" t="b">
        <v>1</v>
      </c>
      <c r="I381" t="b">
        <v>0</v>
      </c>
      <c r="J381">
        <v>0</v>
      </c>
      <c r="K381">
        <v>1</v>
      </c>
      <c r="L381" s="1">
        <v>0</v>
      </c>
      <c r="M381">
        <v>0.42</v>
      </c>
      <c r="N381">
        <f t="shared" si="25"/>
        <v>0.42</v>
      </c>
      <c r="O381">
        <f t="shared" si="26"/>
        <v>0</v>
      </c>
      <c r="P381">
        <f t="shared" si="27"/>
        <v>0.25</v>
      </c>
      <c r="Q381">
        <f t="shared" si="28"/>
        <v>0</v>
      </c>
      <c r="R381">
        <f t="shared" si="29"/>
        <v>0</v>
      </c>
    </row>
    <row r="382" spans="1:18" x14ac:dyDescent="0.2">
      <c r="A382" t="s">
        <v>389</v>
      </c>
      <c r="B382" t="s">
        <v>44</v>
      </c>
      <c r="C382" t="b">
        <v>1</v>
      </c>
      <c r="D382" t="b">
        <v>1</v>
      </c>
      <c r="E382" t="b">
        <v>0</v>
      </c>
      <c r="F382" t="b">
        <v>1</v>
      </c>
      <c r="G382" t="b">
        <v>0</v>
      </c>
      <c r="H382" t="b">
        <v>1</v>
      </c>
      <c r="I382" t="b">
        <v>0</v>
      </c>
      <c r="J382">
        <v>0</v>
      </c>
      <c r="K382">
        <v>1</v>
      </c>
      <c r="L382" s="1">
        <v>0</v>
      </c>
      <c r="M382">
        <v>0.42</v>
      </c>
      <c r="N382">
        <f t="shared" si="25"/>
        <v>0.42</v>
      </c>
      <c r="O382">
        <f t="shared" si="26"/>
        <v>0</v>
      </c>
      <c r="P382">
        <f t="shared" si="27"/>
        <v>0.25</v>
      </c>
      <c r="Q382">
        <f t="shared" si="28"/>
        <v>0</v>
      </c>
      <c r="R382">
        <f t="shared" si="29"/>
        <v>0</v>
      </c>
    </row>
    <row r="383" spans="1:18" x14ac:dyDescent="0.2">
      <c r="A383" t="s">
        <v>390</v>
      </c>
      <c r="B383" t="s">
        <v>44</v>
      </c>
      <c r="C383" t="b">
        <v>1</v>
      </c>
      <c r="D383" t="b">
        <v>0</v>
      </c>
      <c r="E383" t="b">
        <v>1</v>
      </c>
      <c r="F383" t="b">
        <v>1</v>
      </c>
      <c r="G383" t="b">
        <v>0</v>
      </c>
      <c r="H383" t="b">
        <v>1</v>
      </c>
      <c r="I383" t="b">
        <v>1</v>
      </c>
      <c r="J383">
        <v>0</v>
      </c>
      <c r="K383">
        <v>1</v>
      </c>
      <c r="L383" s="1">
        <v>0</v>
      </c>
      <c r="M383">
        <v>0.42</v>
      </c>
      <c r="N383">
        <f t="shared" si="25"/>
        <v>0.42</v>
      </c>
      <c r="O383">
        <f t="shared" si="26"/>
        <v>0</v>
      </c>
      <c r="P383">
        <f t="shared" si="27"/>
        <v>0.25</v>
      </c>
      <c r="Q383">
        <f t="shared" si="28"/>
        <v>0</v>
      </c>
      <c r="R383">
        <f t="shared" si="29"/>
        <v>0</v>
      </c>
    </row>
    <row r="384" spans="1:18" x14ac:dyDescent="0.2">
      <c r="A384" t="s">
        <v>391</v>
      </c>
      <c r="B384" t="s">
        <v>44</v>
      </c>
      <c r="C384" t="b">
        <v>1</v>
      </c>
      <c r="D384" t="b">
        <v>0</v>
      </c>
      <c r="E384" t="b">
        <v>1</v>
      </c>
      <c r="F384" t="b">
        <v>1</v>
      </c>
      <c r="G384" t="b">
        <v>0</v>
      </c>
      <c r="H384" t="b">
        <v>0</v>
      </c>
      <c r="I384" t="b">
        <v>0</v>
      </c>
      <c r="J384">
        <v>0</v>
      </c>
      <c r="K384">
        <v>1</v>
      </c>
      <c r="L384" s="1">
        <v>0</v>
      </c>
      <c r="M384">
        <v>0.42</v>
      </c>
      <c r="N384">
        <f t="shared" si="25"/>
        <v>0.42</v>
      </c>
      <c r="O384">
        <f t="shared" si="26"/>
        <v>0</v>
      </c>
      <c r="P384">
        <f t="shared" si="27"/>
        <v>0.25</v>
      </c>
      <c r="Q384">
        <f t="shared" si="28"/>
        <v>0</v>
      </c>
      <c r="R384">
        <f t="shared" si="29"/>
        <v>0</v>
      </c>
    </row>
    <row r="385" spans="1:18" x14ac:dyDescent="0.2">
      <c r="A385" s="2" t="s">
        <v>392</v>
      </c>
      <c r="B385" t="s">
        <v>29</v>
      </c>
      <c r="C385" t="b">
        <v>1</v>
      </c>
      <c r="D385" t="b">
        <v>0</v>
      </c>
      <c r="E385" t="b">
        <v>0</v>
      </c>
      <c r="F385" t="b">
        <v>1</v>
      </c>
      <c r="G385" t="b">
        <v>1</v>
      </c>
      <c r="H385" t="b">
        <v>1</v>
      </c>
      <c r="I385" t="b">
        <v>1</v>
      </c>
      <c r="J385">
        <v>0</v>
      </c>
      <c r="K385">
        <v>1</v>
      </c>
      <c r="L385" s="1">
        <v>0</v>
      </c>
      <c r="M385">
        <v>0.42</v>
      </c>
      <c r="N385">
        <f t="shared" si="25"/>
        <v>0.42</v>
      </c>
      <c r="O385">
        <f t="shared" si="26"/>
        <v>0</v>
      </c>
      <c r="P385">
        <f t="shared" si="27"/>
        <v>0.25</v>
      </c>
      <c r="Q385">
        <f t="shared" si="28"/>
        <v>0</v>
      </c>
      <c r="R385">
        <f t="shared" si="29"/>
        <v>0</v>
      </c>
    </row>
    <row r="386" spans="1:18" x14ac:dyDescent="0.2">
      <c r="A386" t="s">
        <v>393</v>
      </c>
      <c r="B386" t="s">
        <v>88</v>
      </c>
      <c r="C386" t="b">
        <v>1</v>
      </c>
      <c r="D386" t="b">
        <v>1</v>
      </c>
      <c r="E386" t="b">
        <v>1</v>
      </c>
      <c r="F386" t="b">
        <v>1</v>
      </c>
      <c r="G386" t="b">
        <v>0</v>
      </c>
      <c r="H386" t="b">
        <v>1</v>
      </c>
      <c r="I386" t="b">
        <v>1</v>
      </c>
      <c r="J386">
        <v>0</v>
      </c>
      <c r="K386">
        <v>1</v>
      </c>
      <c r="L386" s="1">
        <v>0</v>
      </c>
      <c r="M386">
        <v>0.42</v>
      </c>
      <c r="N386">
        <f t="shared" si="25"/>
        <v>0.42</v>
      </c>
      <c r="O386">
        <f t="shared" si="26"/>
        <v>0</v>
      </c>
      <c r="P386">
        <f t="shared" si="27"/>
        <v>0.25</v>
      </c>
      <c r="Q386">
        <f t="shared" si="28"/>
        <v>0</v>
      </c>
      <c r="R386">
        <f t="shared" si="29"/>
        <v>0</v>
      </c>
    </row>
    <row r="387" spans="1:18" x14ac:dyDescent="0.2">
      <c r="A387" t="s">
        <v>394</v>
      </c>
      <c r="B387" t="s">
        <v>50</v>
      </c>
      <c r="C387" t="b">
        <v>0</v>
      </c>
      <c r="D387" t="b">
        <v>1</v>
      </c>
      <c r="E387" t="b">
        <v>0</v>
      </c>
      <c r="F387" t="b">
        <v>1</v>
      </c>
      <c r="G387" t="b">
        <v>1</v>
      </c>
      <c r="H387" t="b">
        <v>1</v>
      </c>
      <c r="I387" t="b">
        <v>0</v>
      </c>
      <c r="J387">
        <v>0</v>
      </c>
      <c r="K387">
        <v>1</v>
      </c>
      <c r="L387" s="1">
        <v>0</v>
      </c>
      <c r="M387">
        <v>0.42</v>
      </c>
      <c r="N387">
        <f t="shared" ref="N387:N450" si="30">M387/K387</f>
        <v>0.42</v>
      </c>
      <c r="O387">
        <f t="shared" ref="O387:O450" si="31">IF(L387&gt;0.25,M387,0)</f>
        <v>0</v>
      </c>
      <c r="P387">
        <f t="shared" ref="P387:P450" si="32">IF(L387&lt;0.25,0.25,IF(L387=1,0.99,L387))</f>
        <v>0.25</v>
      </c>
      <c r="Q387">
        <f t="shared" ref="Q387:Q450" si="33">LN(P387/(1-P387))/LN(2)+LN(4-1)/LN(2)</f>
        <v>0</v>
      </c>
      <c r="R387">
        <f t="shared" ref="R387:R450" si="34">K387*Q387</f>
        <v>0</v>
      </c>
    </row>
    <row r="388" spans="1:18" x14ac:dyDescent="0.2">
      <c r="A388" t="s">
        <v>395</v>
      </c>
      <c r="B388" t="s">
        <v>29</v>
      </c>
      <c r="C388" t="b">
        <v>1</v>
      </c>
      <c r="D388" t="b">
        <v>1</v>
      </c>
      <c r="E388" t="b">
        <v>1</v>
      </c>
      <c r="F388" t="b">
        <v>1</v>
      </c>
      <c r="G388" t="b">
        <v>0</v>
      </c>
      <c r="H388" t="b">
        <v>0</v>
      </c>
      <c r="I388" t="b">
        <v>1</v>
      </c>
      <c r="J388">
        <v>0</v>
      </c>
      <c r="K388">
        <v>1</v>
      </c>
      <c r="L388" s="1">
        <v>0</v>
      </c>
      <c r="M388">
        <v>0.42</v>
      </c>
      <c r="N388">
        <f t="shared" si="30"/>
        <v>0.42</v>
      </c>
      <c r="O388">
        <f t="shared" si="31"/>
        <v>0</v>
      </c>
      <c r="P388">
        <f t="shared" si="32"/>
        <v>0.25</v>
      </c>
      <c r="Q388">
        <f t="shared" si="33"/>
        <v>0</v>
      </c>
      <c r="R388">
        <f t="shared" si="34"/>
        <v>0</v>
      </c>
    </row>
    <row r="389" spans="1:18" x14ac:dyDescent="0.2">
      <c r="A389" t="s">
        <v>396</v>
      </c>
      <c r="B389" t="s">
        <v>50</v>
      </c>
      <c r="C389" t="b">
        <v>1</v>
      </c>
      <c r="D389" t="b">
        <v>1</v>
      </c>
      <c r="E389" t="b">
        <v>0</v>
      </c>
      <c r="F389" t="b">
        <v>0</v>
      </c>
      <c r="G389" t="b">
        <v>1</v>
      </c>
      <c r="H389" t="b">
        <v>1</v>
      </c>
      <c r="I389" t="b">
        <v>0</v>
      </c>
      <c r="J389">
        <v>0</v>
      </c>
      <c r="K389">
        <v>1</v>
      </c>
      <c r="L389" s="1">
        <v>0</v>
      </c>
      <c r="M389">
        <v>0.42</v>
      </c>
      <c r="N389">
        <f t="shared" si="30"/>
        <v>0.42</v>
      </c>
      <c r="O389">
        <f t="shared" si="31"/>
        <v>0</v>
      </c>
      <c r="P389">
        <f t="shared" si="32"/>
        <v>0.25</v>
      </c>
      <c r="Q389">
        <f t="shared" si="33"/>
        <v>0</v>
      </c>
      <c r="R389">
        <f t="shared" si="34"/>
        <v>0</v>
      </c>
    </row>
    <row r="390" spans="1:18" x14ac:dyDescent="0.2">
      <c r="A390" t="s">
        <v>397</v>
      </c>
      <c r="B390" t="s">
        <v>29</v>
      </c>
      <c r="C390" t="b">
        <v>1</v>
      </c>
      <c r="D390" t="b">
        <v>0</v>
      </c>
      <c r="E390" t="b">
        <v>1</v>
      </c>
      <c r="F390" t="b">
        <v>1</v>
      </c>
      <c r="G390" t="b">
        <v>0</v>
      </c>
      <c r="H390" t="b">
        <v>1</v>
      </c>
      <c r="I390" t="b">
        <v>1</v>
      </c>
      <c r="J390">
        <v>0</v>
      </c>
      <c r="K390">
        <v>1</v>
      </c>
      <c r="L390" s="1">
        <v>0</v>
      </c>
      <c r="M390">
        <v>0.42</v>
      </c>
      <c r="N390">
        <f t="shared" si="30"/>
        <v>0.42</v>
      </c>
      <c r="O390">
        <f t="shared" si="31"/>
        <v>0</v>
      </c>
      <c r="P390">
        <f t="shared" si="32"/>
        <v>0.25</v>
      </c>
      <c r="Q390">
        <f t="shared" si="33"/>
        <v>0</v>
      </c>
      <c r="R390">
        <f t="shared" si="34"/>
        <v>0</v>
      </c>
    </row>
    <row r="391" spans="1:18" x14ac:dyDescent="0.2">
      <c r="A391" t="s">
        <v>398</v>
      </c>
      <c r="B391" t="s">
        <v>18</v>
      </c>
      <c r="C391" t="b">
        <v>1</v>
      </c>
      <c r="D391" t="b">
        <v>0</v>
      </c>
      <c r="E391" t="b">
        <v>0</v>
      </c>
      <c r="F391" t="b">
        <v>1</v>
      </c>
      <c r="G391" t="b">
        <v>0</v>
      </c>
      <c r="H391" t="b">
        <v>1</v>
      </c>
      <c r="I391" t="b">
        <v>0</v>
      </c>
      <c r="J391">
        <v>0</v>
      </c>
      <c r="K391">
        <v>1</v>
      </c>
      <c r="L391" s="1">
        <v>0</v>
      </c>
      <c r="M391">
        <v>0.42</v>
      </c>
      <c r="N391">
        <f t="shared" si="30"/>
        <v>0.42</v>
      </c>
      <c r="O391">
        <f t="shared" si="31"/>
        <v>0</v>
      </c>
      <c r="P391">
        <f t="shared" si="32"/>
        <v>0.25</v>
      </c>
      <c r="Q391">
        <f t="shared" si="33"/>
        <v>0</v>
      </c>
      <c r="R391">
        <f t="shared" si="34"/>
        <v>0</v>
      </c>
    </row>
    <row r="392" spans="1:18" x14ac:dyDescent="0.2">
      <c r="A392" t="s">
        <v>399</v>
      </c>
      <c r="B392" t="s">
        <v>44</v>
      </c>
      <c r="C392" t="b">
        <v>0</v>
      </c>
      <c r="D392" t="b">
        <v>1</v>
      </c>
      <c r="E392" t="b">
        <v>1</v>
      </c>
      <c r="F392" t="b">
        <v>1</v>
      </c>
      <c r="G392" t="b">
        <v>0</v>
      </c>
      <c r="H392" t="b">
        <v>1</v>
      </c>
      <c r="I392" t="b">
        <v>0</v>
      </c>
      <c r="J392">
        <v>0</v>
      </c>
      <c r="K392">
        <v>1</v>
      </c>
      <c r="L392" s="1">
        <v>0</v>
      </c>
      <c r="M392">
        <v>0.42</v>
      </c>
      <c r="N392">
        <f t="shared" si="30"/>
        <v>0.42</v>
      </c>
      <c r="O392">
        <f t="shared" si="31"/>
        <v>0</v>
      </c>
      <c r="P392">
        <f t="shared" si="32"/>
        <v>0.25</v>
      </c>
      <c r="Q392">
        <f t="shared" si="33"/>
        <v>0</v>
      </c>
      <c r="R392">
        <f t="shared" si="34"/>
        <v>0</v>
      </c>
    </row>
    <row r="393" spans="1:18" x14ac:dyDescent="0.2">
      <c r="A393" t="s">
        <v>400</v>
      </c>
      <c r="B393" t="s">
        <v>50</v>
      </c>
      <c r="C393" t="b">
        <v>1</v>
      </c>
      <c r="D393" t="b">
        <v>0</v>
      </c>
      <c r="E393" t="b">
        <v>0</v>
      </c>
      <c r="F393" t="b">
        <v>1</v>
      </c>
      <c r="G393" t="b">
        <v>0</v>
      </c>
      <c r="H393" t="b">
        <v>1</v>
      </c>
      <c r="I393" t="b">
        <v>0</v>
      </c>
      <c r="J393">
        <v>0</v>
      </c>
      <c r="K393">
        <v>1</v>
      </c>
      <c r="L393" s="1">
        <v>0</v>
      </c>
      <c r="M393">
        <v>0.42</v>
      </c>
      <c r="N393">
        <f t="shared" si="30"/>
        <v>0.42</v>
      </c>
      <c r="O393">
        <f t="shared" si="31"/>
        <v>0</v>
      </c>
      <c r="P393">
        <f t="shared" si="32"/>
        <v>0.25</v>
      </c>
      <c r="Q393">
        <f t="shared" si="33"/>
        <v>0</v>
      </c>
      <c r="R393">
        <f t="shared" si="34"/>
        <v>0</v>
      </c>
    </row>
    <row r="394" spans="1:18" x14ac:dyDescent="0.2">
      <c r="A394" t="s">
        <v>401</v>
      </c>
      <c r="B394" t="s">
        <v>50</v>
      </c>
      <c r="C394" t="b">
        <v>1</v>
      </c>
      <c r="D394" t="b">
        <v>1</v>
      </c>
      <c r="E394" t="b">
        <v>1</v>
      </c>
      <c r="F394" t="b">
        <v>1</v>
      </c>
      <c r="G394" t="b">
        <v>0</v>
      </c>
      <c r="H394" t="b">
        <v>1</v>
      </c>
      <c r="I394" t="b">
        <v>0</v>
      </c>
      <c r="J394">
        <v>0</v>
      </c>
      <c r="K394">
        <v>1</v>
      </c>
      <c r="L394" s="1">
        <v>0</v>
      </c>
      <c r="M394">
        <v>0.42</v>
      </c>
      <c r="N394">
        <f t="shared" si="30"/>
        <v>0.42</v>
      </c>
      <c r="O394">
        <f t="shared" si="31"/>
        <v>0</v>
      </c>
      <c r="P394">
        <f t="shared" si="32"/>
        <v>0.25</v>
      </c>
      <c r="Q394">
        <f t="shared" si="33"/>
        <v>0</v>
      </c>
      <c r="R394">
        <f t="shared" si="34"/>
        <v>0</v>
      </c>
    </row>
    <row r="395" spans="1:18" x14ac:dyDescent="0.2">
      <c r="A395" t="s">
        <v>402</v>
      </c>
      <c r="B395" t="s">
        <v>88</v>
      </c>
      <c r="C395" t="b">
        <v>0</v>
      </c>
      <c r="D395" t="b">
        <v>1</v>
      </c>
      <c r="E395" t="b">
        <v>0</v>
      </c>
      <c r="F395" t="b">
        <v>0</v>
      </c>
      <c r="G395" t="b">
        <v>0</v>
      </c>
      <c r="H395" t="b">
        <v>0</v>
      </c>
      <c r="I395" t="b">
        <v>1</v>
      </c>
      <c r="J395">
        <v>0</v>
      </c>
      <c r="K395">
        <v>1</v>
      </c>
      <c r="L395" s="1">
        <v>0</v>
      </c>
      <c r="M395">
        <v>0.42</v>
      </c>
      <c r="N395">
        <f t="shared" si="30"/>
        <v>0.42</v>
      </c>
      <c r="O395">
        <f t="shared" si="31"/>
        <v>0</v>
      </c>
      <c r="P395">
        <f t="shared" si="32"/>
        <v>0.25</v>
      </c>
      <c r="Q395">
        <f t="shared" si="33"/>
        <v>0</v>
      </c>
      <c r="R395">
        <f t="shared" si="34"/>
        <v>0</v>
      </c>
    </row>
    <row r="396" spans="1:18" x14ac:dyDescent="0.2">
      <c r="A396" t="s">
        <v>403</v>
      </c>
      <c r="B396" t="s">
        <v>14</v>
      </c>
      <c r="C396" t="b">
        <v>0</v>
      </c>
      <c r="D396" t="b">
        <v>0</v>
      </c>
      <c r="E396" t="b">
        <v>0</v>
      </c>
      <c r="F396" t="b">
        <v>1</v>
      </c>
      <c r="G396" t="b">
        <v>1</v>
      </c>
      <c r="H396" t="b">
        <v>1</v>
      </c>
      <c r="I396" t="b">
        <v>0</v>
      </c>
      <c r="J396">
        <v>0</v>
      </c>
      <c r="K396">
        <v>1</v>
      </c>
      <c r="L396" s="1">
        <v>0</v>
      </c>
      <c r="M396">
        <v>0.42</v>
      </c>
      <c r="N396">
        <f t="shared" si="30"/>
        <v>0.42</v>
      </c>
      <c r="O396">
        <f t="shared" si="31"/>
        <v>0</v>
      </c>
      <c r="P396">
        <f t="shared" si="32"/>
        <v>0.25</v>
      </c>
      <c r="Q396">
        <f t="shared" si="33"/>
        <v>0</v>
      </c>
      <c r="R396">
        <f t="shared" si="34"/>
        <v>0</v>
      </c>
    </row>
    <row r="397" spans="1:18" x14ac:dyDescent="0.2">
      <c r="A397" t="s">
        <v>404</v>
      </c>
      <c r="B397" t="s">
        <v>88</v>
      </c>
      <c r="C397" t="b">
        <v>0</v>
      </c>
      <c r="D397" t="b">
        <v>0</v>
      </c>
      <c r="E397" t="b">
        <v>1</v>
      </c>
      <c r="F397" t="b">
        <v>1</v>
      </c>
      <c r="G397" t="b">
        <v>0</v>
      </c>
      <c r="H397" t="b">
        <v>0</v>
      </c>
      <c r="I397" t="b">
        <v>1</v>
      </c>
      <c r="J397">
        <v>0</v>
      </c>
      <c r="K397">
        <v>1</v>
      </c>
      <c r="L397" s="1">
        <v>0</v>
      </c>
      <c r="M397">
        <v>0.42</v>
      </c>
      <c r="N397">
        <f t="shared" si="30"/>
        <v>0.42</v>
      </c>
      <c r="O397">
        <f t="shared" si="31"/>
        <v>0</v>
      </c>
      <c r="P397">
        <f t="shared" si="32"/>
        <v>0.25</v>
      </c>
      <c r="Q397">
        <f t="shared" si="33"/>
        <v>0</v>
      </c>
      <c r="R397">
        <f t="shared" si="34"/>
        <v>0</v>
      </c>
    </row>
    <row r="398" spans="1:18" x14ac:dyDescent="0.2">
      <c r="A398" t="s">
        <v>405</v>
      </c>
      <c r="B398" t="s">
        <v>44</v>
      </c>
      <c r="C398" t="b">
        <v>1</v>
      </c>
      <c r="D398" t="b">
        <v>1</v>
      </c>
      <c r="E398" t="b">
        <v>1</v>
      </c>
      <c r="F398" t="b">
        <v>1</v>
      </c>
      <c r="G398" t="b">
        <v>1</v>
      </c>
      <c r="H398" t="b">
        <v>1</v>
      </c>
      <c r="I398" t="b">
        <v>1</v>
      </c>
      <c r="J398">
        <v>0</v>
      </c>
      <c r="K398">
        <v>1</v>
      </c>
      <c r="L398" s="1">
        <v>0</v>
      </c>
      <c r="M398">
        <v>0.42</v>
      </c>
      <c r="N398">
        <f t="shared" si="30"/>
        <v>0.42</v>
      </c>
      <c r="O398">
        <f t="shared" si="31"/>
        <v>0</v>
      </c>
      <c r="P398">
        <f t="shared" si="32"/>
        <v>0.25</v>
      </c>
      <c r="Q398">
        <f t="shared" si="33"/>
        <v>0</v>
      </c>
      <c r="R398">
        <f t="shared" si="34"/>
        <v>0</v>
      </c>
    </row>
    <row r="399" spans="1:18" x14ac:dyDescent="0.2">
      <c r="A399" t="s">
        <v>406</v>
      </c>
      <c r="B399" t="s">
        <v>29</v>
      </c>
      <c r="C399" t="b">
        <v>1</v>
      </c>
      <c r="D399" t="b">
        <v>1</v>
      </c>
      <c r="E399" t="b">
        <v>1</v>
      </c>
      <c r="F399" t="b">
        <v>1</v>
      </c>
      <c r="G399" t="b">
        <v>0</v>
      </c>
      <c r="H399" t="b">
        <v>1</v>
      </c>
      <c r="I399" t="b">
        <v>0</v>
      </c>
      <c r="J399">
        <v>0</v>
      </c>
      <c r="K399">
        <v>1</v>
      </c>
      <c r="L399" s="1">
        <v>0</v>
      </c>
      <c r="M399">
        <v>0.42</v>
      </c>
      <c r="N399">
        <f t="shared" si="30"/>
        <v>0.42</v>
      </c>
      <c r="O399">
        <f t="shared" si="31"/>
        <v>0</v>
      </c>
      <c r="P399">
        <f t="shared" si="32"/>
        <v>0.25</v>
      </c>
      <c r="Q399">
        <f t="shared" si="33"/>
        <v>0</v>
      </c>
      <c r="R399">
        <f t="shared" si="34"/>
        <v>0</v>
      </c>
    </row>
    <row r="400" spans="1:18" x14ac:dyDescent="0.2">
      <c r="A400" t="s">
        <v>407</v>
      </c>
      <c r="B400" t="s">
        <v>44</v>
      </c>
      <c r="C400" t="b">
        <v>0</v>
      </c>
      <c r="D400" t="b">
        <v>1</v>
      </c>
      <c r="E400" t="b">
        <v>1</v>
      </c>
      <c r="F400" t="b">
        <v>0</v>
      </c>
      <c r="G400" t="b">
        <v>0</v>
      </c>
      <c r="H400" t="b">
        <v>1</v>
      </c>
      <c r="I400" t="b">
        <v>1</v>
      </c>
      <c r="J400">
        <v>0</v>
      </c>
      <c r="K400">
        <v>1</v>
      </c>
      <c r="L400" s="1">
        <v>0</v>
      </c>
      <c r="M400">
        <v>0.42</v>
      </c>
      <c r="N400">
        <f t="shared" si="30"/>
        <v>0.42</v>
      </c>
      <c r="O400">
        <f t="shared" si="31"/>
        <v>0</v>
      </c>
      <c r="P400">
        <f t="shared" si="32"/>
        <v>0.25</v>
      </c>
      <c r="Q400">
        <f t="shared" si="33"/>
        <v>0</v>
      </c>
      <c r="R400">
        <f t="shared" si="34"/>
        <v>0</v>
      </c>
    </row>
    <row r="401" spans="1:18" x14ac:dyDescent="0.2">
      <c r="A401" t="s">
        <v>408</v>
      </c>
      <c r="B401" t="s">
        <v>44</v>
      </c>
      <c r="C401" t="b">
        <v>1</v>
      </c>
      <c r="D401" t="b">
        <v>1</v>
      </c>
      <c r="E401" t="b">
        <v>1</v>
      </c>
      <c r="F401" t="b">
        <v>0</v>
      </c>
      <c r="G401" t="b">
        <v>1</v>
      </c>
      <c r="H401" t="b">
        <v>1</v>
      </c>
      <c r="I401" t="b">
        <v>1</v>
      </c>
      <c r="J401">
        <v>0</v>
      </c>
      <c r="K401">
        <v>1</v>
      </c>
      <c r="L401" s="1">
        <v>0</v>
      </c>
      <c r="M401">
        <v>0.42</v>
      </c>
      <c r="N401">
        <f t="shared" si="30"/>
        <v>0.42</v>
      </c>
      <c r="O401">
        <f t="shared" si="31"/>
        <v>0</v>
      </c>
      <c r="P401">
        <f t="shared" si="32"/>
        <v>0.25</v>
      </c>
      <c r="Q401">
        <f t="shared" si="33"/>
        <v>0</v>
      </c>
      <c r="R401">
        <f t="shared" si="34"/>
        <v>0</v>
      </c>
    </row>
    <row r="402" spans="1:18" x14ac:dyDescent="0.2">
      <c r="A402" t="s">
        <v>409</v>
      </c>
      <c r="B402" t="s">
        <v>14</v>
      </c>
      <c r="C402" t="b">
        <v>1</v>
      </c>
      <c r="D402" t="b">
        <v>0</v>
      </c>
      <c r="E402" t="b">
        <v>0</v>
      </c>
      <c r="F402" t="b">
        <v>1</v>
      </c>
      <c r="G402" t="b">
        <v>1</v>
      </c>
      <c r="H402" t="b">
        <v>1</v>
      </c>
      <c r="I402" t="b">
        <v>0</v>
      </c>
      <c r="J402">
        <v>0</v>
      </c>
      <c r="K402">
        <v>1</v>
      </c>
      <c r="L402" s="1">
        <v>0</v>
      </c>
      <c r="M402">
        <v>0.42</v>
      </c>
      <c r="N402">
        <f t="shared" si="30"/>
        <v>0.42</v>
      </c>
      <c r="O402">
        <f t="shared" si="31"/>
        <v>0</v>
      </c>
      <c r="P402">
        <f t="shared" si="32"/>
        <v>0.25</v>
      </c>
      <c r="Q402">
        <f t="shared" si="33"/>
        <v>0</v>
      </c>
      <c r="R402">
        <f t="shared" si="34"/>
        <v>0</v>
      </c>
    </row>
    <row r="403" spans="1:18" x14ac:dyDescent="0.2">
      <c r="A403" t="s">
        <v>410</v>
      </c>
      <c r="B403" t="s">
        <v>50</v>
      </c>
      <c r="C403" t="b">
        <v>1</v>
      </c>
      <c r="D403" t="b">
        <v>1</v>
      </c>
      <c r="E403" t="b">
        <v>0</v>
      </c>
      <c r="F403" t="b">
        <v>1</v>
      </c>
      <c r="G403" t="b">
        <v>1</v>
      </c>
      <c r="H403" t="b">
        <v>1</v>
      </c>
      <c r="I403" t="b">
        <v>1</v>
      </c>
      <c r="J403">
        <v>0</v>
      </c>
      <c r="K403">
        <v>1</v>
      </c>
      <c r="L403" s="1">
        <v>0</v>
      </c>
      <c r="M403">
        <v>0.42</v>
      </c>
      <c r="N403">
        <f t="shared" si="30"/>
        <v>0.42</v>
      </c>
      <c r="O403">
        <f t="shared" si="31"/>
        <v>0</v>
      </c>
      <c r="P403">
        <f t="shared" si="32"/>
        <v>0.25</v>
      </c>
      <c r="Q403">
        <f t="shared" si="33"/>
        <v>0</v>
      </c>
      <c r="R403">
        <f t="shared" si="34"/>
        <v>0</v>
      </c>
    </row>
    <row r="404" spans="1:18" x14ac:dyDescent="0.2">
      <c r="A404" t="s">
        <v>411</v>
      </c>
      <c r="B404" t="s">
        <v>44</v>
      </c>
      <c r="C404" t="b">
        <v>1</v>
      </c>
      <c r="D404" t="b">
        <v>1</v>
      </c>
      <c r="E404" t="b">
        <v>0</v>
      </c>
      <c r="F404" t="b">
        <v>1</v>
      </c>
      <c r="G404" t="b">
        <v>0</v>
      </c>
      <c r="H404" t="b">
        <v>1</v>
      </c>
      <c r="I404" t="b">
        <v>1</v>
      </c>
      <c r="J404">
        <v>0</v>
      </c>
      <c r="K404">
        <v>1</v>
      </c>
      <c r="L404" s="1">
        <v>0</v>
      </c>
      <c r="M404">
        <v>0.42</v>
      </c>
      <c r="N404">
        <f t="shared" si="30"/>
        <v>0.42</v>
      </c>
      <c r="O404">
        <f t="shared" si="31"/>
        <v>0</v>
      </c>
      <c r="P404">
        <f t="shared" si="32"/>
        <v>0.25</v>
      </c>
      <c r="Q404">
        <f t="shared" si="33"/>
        <v>0</v>
      </c>
      <c r="R404">
        <f t="shared" si="34"/>
        <v>0</v>
      </c>
    </row>
    <row r="405" spans="1:18" x14ac:dyDescent="0.2">
      <c r="A405" t="s">
        <v>412</v>
      </c>
      <c r="B405" t="s">
        <v>88</v>
      </c>
      <c r="C405" t="b">
        <v>1</v>
      </c>
      <c r="D405" t="b">
        <v>1</v>
      </c>
      <c r="E405" t="b">
        <v>1</v>
      </c>
      <c r="F405" t="b">
        <v>1</v>
      </c>
      <c r="G405" t="b">
        <v>0</v>
      </c>
      <c r="H405" t="b">
        <v>1</v>
      </c>
      <c r="I405" t="b">
        <v>1</v>
      </c>
      <c r="J405">
        <v>0</v>
      </c>
      <c r="K405">
        <v>1</v>
      </c>
      <c r="L405" s="1">
        <v>0</v>
      </c>
      <c r="M405">
        <v>0.42</v>
      </c>
      <c r="N405">
        <f t="shared" si="30"/>
        <v>0.42</v>
      </c>
      <c r="O405">
        <f t="shared" si="31"/>
        <v>0</v>
      </c>
      <c r="P405">
        <f t="shared" si="32"/>
        <v>0.25</v>
      </c>
      <c r="Q405">
        <f t="shared" si="33"/>
        <v>0</v>
      </c>
      <c r="R405">
        <f t="shared" si="34"/>
        <v>0</v>
      </c>
    </row>
    <row r="406" spans="1:18" x14ac:dyDescent="0.2">
      <c r="A406" t="s">
        <v>413</v>
      </c>
      <c r="B406" t="s">
        <v>50</v>
      </c>
      <c r="C406" t="b">
        <v>0</v>
      </c>
      <c r="D406" t="b">
        <v>1</v>
      </c>
      <c r="E406" t="b">
        <v>1</v>
      </c>
      <c r="F406" t="b">
        <v>0</v>
      </c>
      <c r="G406" t="b">
        <v>0</v>
      </c>
      <c r="H406" t="b">
        <v>1</v>
      </c>
      <c r="I406" t="b">
        <v>0</v>
      </c>
      <c r="J406">
        <v>0</v>
      </c>
      <c r="K406">
        <v>1</v>
      </c>
      <c r="L406" s="1">
        <v>0</v>
      </c>
      <c r="M406">
        <v>0.42</v>
      </c>
      <c r="N406">
        <f t="shared" si="30"/>
        <v>0.42</v>
      </c>
      <c r="O406">
        <f t="shared" si="31"/>
        <v>0</v>
      </c>
      <c r="P406">
        <f t="shared" si="32"/>
        <v>0.25</v>
      </c>
      <c r="Q406">
        <f t="shared" si="33"/>
        <v>0</v>
      </c>
      <c r="R406">
        <f t="shared" si="34"/>
        <v>0</v>
      </c>
    </row>
    <row r="407" spans="1:18" x14ac:dyDescent="0.2">
      <c r="A407" t="s">
        <v>414</v>
      </c>
      <c r="B407" t="s">
        <v>29</v>
      </c>
      <c r="C407" t="b">
        <v>1</v>
      </c>
      <c r="D407" t="b">
        <v>0</v>
      </c>
      <c r="E407" t="b">
        <v>0</v>
      </c>
      <c r="F407" t="b">
        <v>1</v>
      </c>
      <c r="G407" t="b">
        <v>1</v>
      </c>
      <c r="H407" t="b">
        <v>0</v>
      </c>
      <c r="I407" t="b">
        <v>1</v>
      </c>
      <c r="J407">
        <v>0</v>
      </c>
      <c r="K407">
        <v>1</v>
      </c>
      <c r="L407" s="1">
        <v>0</v>
      </c>
      <c r="M407">
        <v>0.42</v>
      </c>
      <c r="N407">
        <f t="shared" si="30"/>
        <v>0.42</v>
      </c>
      <c r="O407">
        <f t="shared" si="31"/>
        <v>0</v>
      </c>
      <c r="P407">
        <f t="shared" si="32"/>
        <v>0.25</v>
      </c>
      <c r="Q407">
        <f t="shared" si="33"/>
        <v>0</v>
      </c>
      <c r="R407">
        <f t="shared" si="34"/>
        <v>0</v>
      </c>
    </row>
    <row r="408" spans="1:18" x14ac:dyDescent="0.2">
      <c r="A408" t="s">
        <v>415</v>
      </c>
      <c r="B408" t="s">
        <v>14</v>
      </c>
      <c r="C408" t="b">
        <v>1</v>
      </c>
      <c r="D408" t="b">
        <v>1</v>
      </c>
      <c r="E408" t="b">
        <v>1</v>
      </c>
      <c r="F408" t="b">
        <v>1</v>
      </c>
      <c r="G408" t="b">
        <v>0</v>
      </c>
      <c r="H408" t="b">
        <v>1</v>
      </c>
      <c r="I408" t="b">
        <v>0</v>
      </c>
      <c r="J408">
        <v>0</v>
      </c>
      <c r="K408">
        <v>1</v>
      </c>
      <c r="L408" s="1">
        <v>0</v>
      </c>
      <c r="M408">
        <v>0.42</v>
      </c>
      <c r="N408">
        <f t="shared" si="30"/>
        <v>0.42</v>
      </c>
      <c r="O408">
        <f t="shared" si="31"/>
        <v>0</v>
      </c>
      <c r="P408">
        <f t="shared" si="32"/>
        <v>0.25</v>
      </c>
      <c r="Q408">
        <f t="shared" si="33"/>
        <v>0</v>
      </c>
      <c r="R408">
        <f t="shared" si="34"/>
        <v>0</v>
      </c>
    </row>
    <row r="409" spans="1:18" x14ac:dyDescent="0.2">
      <c r="A409" t="s">
        <v>416</v>
      </c>
      <c r="B409" t="s">
        <v>50</v>
      </c>
      <c r="C409" t="b">
        <v>1</v>
      </c>
      <c r="D409" t="b">
        <v>0</v>
      </c>
      <c r="E409" t="b">
        <v>0</v>
      </c>
      <c r="F409" t="b">
        <v>1</v>
      </c>
      <c r="G409" t="b">
        <v>0</v>
      </c>
      <c r="H409" t="b">
        <v>1</v>
      </c>
      <c r="I409" t="b">
        <v>1</v>
      </c>
      <c r="J409">
        <v>0</v>
      </c>
      <c r="K409">
        <v>1</v>
      </c>
      <c r="L409" s="1">
        <v>0</v>
      </c>
      <c r="M409">
        <v>0.42</v>
      </c>
      <c r="N409">
        <f t="shared" si="30"/>
        <v>0.42</v>
      </c>
      <c r="O409">
        <f t="shared" si="31"/>
        <v>0</v>
      </c>
      <c r="P409">
        <f t="shared" si="32"/>
        <v>0.25</v>
      </c>
      <c r="Q409">
        <f t="shared" si="33"/>
        <v>0</v>
      </c>
      <c r="R409">
        <f t="shared" si="34"/>
        <v>0</v>
      </c>
    </row>
    <row r="410" spans="1:18" x14ac:dyDescent="0.2">
      <c r="A410" t="s">
        <v>417</v>
      </c>
      <c r="B410" t="s">
        <v>54</v>
      </c>
      <c r="C410" t="b">
        <v>1</v>
      </c>
      <c r="D410" t="b">
        <v>1</v>
      </c>
      <c r="E410" t="b">
        <v>1</v>
      </c>
      <c r="F410" t="b">
        <v>1</v>
      </c>
      <c r="G410" t="b">
        <v>1</v>
      </c>
      <c r="H410" t="b">
        <v>1</v>
      </c>
      <c r="I410" t="b">
        <v>0</v>
      </c>
      <c r="J410">
        <v>0</v>
      </c>
      <c r="K410">
        <v>1</v>
      </c>
      <c r="L410" s="1">
        <v>0</v>
      </c>
      <c r="M410">
        <v>0.42</v>
      </c>
      <c r="N410">
        <f t="shared" si="30"/>
        <v>0.42</v>
      </c>
      <c r="O410">
        <f t="shared" si="31"/>
        <v>0</v>
      </c>
      <c r="P410">
        <f t="shared" si="32"/>
        <v>0.25</v>
      </c>
      <c r="Q410">
        <f t="shared" si="33"/>
        <v>0</v>
      </c>
      <c r="R410">
        <f t="shared" si="34"/>
        <v>0</v>
      </c>
    </row>
    <row r="411" spans="1:18" x14ac:dyDescent="0.2">
      <c r="A411" t="s">
        <v>418</v>
      </c>
      <c r="B411" t="s">
        <v>64</v>
      </c>
      <c r="C411" t="b">
        <v>0</v>
      </c>
      <c r="D411" t="b">
        <v>1</v>
      </c>
      <c r="E411" t="b">
        <v>0</v>
      </c>
      <c r="F411" t="b">
        <v>1</v>
      </c>
      <c r="G411" t="b">
        <v>0</v>
      </c>
      <c r="H411" t="b">
        <v>1</v>
      </c>
      <c r="I411" t="b">
        <v>1</v>
      </c>
      <c r="J411">
        <v>0</v>
      </c>
      <c r="K411">
        <v>1</v>
      </c>
      <c r="L411" s="1">
        <v>0</v>
      </c>
      <c r="M411">
        <v>0.42</v>
      </c>
      <c r="N411">
        <f t="shared" si="30"/>
        <v>0.42</v>
      </c>
      <c r="O411">
        <f t="shared" si="31"/>
        <v>0</v>
      </c>
      <c r="P411">
        <f t="shared" si="32"/>
        <v>0.25</v>
      </c>
      <c r="Q411">
        <f t="shared" si="33"/>
        <v>0</v>
      </c>
      <c r="R411">
        <f t="shared" si="34"/>
        <v>0</v>
      </c>
    </row>
    <row r="412" spans="1:18" x14ac:dyDescent="0.2">
      <c r="A412" t="s">
        <v>419</v>
      </c>
      <c r="B412" t="s">
        <v>54</v>
      </c>
      <c r="C412" t="b">
        <v>1</v>
      </c>
      <c r="D412" t="b">
        <v>1</v>
      </c>
      <c r="E412" t="b">
        <v>1</v>
      </c>
      <c r="F412" t="b">
        <v>0</v>
      </c>
      <c r="G412" t="b">
        <v>0</v>
      </c>
      <c r="H412" t="b">
        <v>0</v>
      </c>
      <c r="I412" t="b">
        <v>0</v>
      </c>
      <c r="J412">
        <v>0</v>
      </c>
      <c r="K412">
        <v>1</v>
      </c>
      <c r="L412" s="1">
        <v>0</v>
      </c>
      <c r="M412">
        <v>0.42</v>
      </c>
      <c r="N412">
        <f t="shared" si="30"/>
        <v>0.42</v>
      </c>
      <c r="O412">
        <f t="shared" si="31"/>
        <v>0</v>
      </c>
      <c r="P412">
        <f t="shared" si="32"/>
        <v>0.25</v>
      </c>
      <c r="Q412">
        <f t="shared" si="33"/>
        <v>0</v>
      </c>
      <c r="R412">
        <f t="shared" si="34"/>
        <v>0</v>
      </c>
    </row>
    <row r="413" spans="1:18" x14ac:dyDescent="0.2">
      <c r="A413" t="s">
        <v>420</v>
      </c>
      <c r="B413" t="s">
        <v>64</v>
      </c>
      <c r="C413" t="b">
        <v>1</v>
      </c>
      <c r="D413" t="b">
        <v>1</v>
      </c>
      <c r="E413" t="b">
        <v>1</v>
      </c>
      <c r="F413" t="b">
        <v>1</v>
      </c>
      <c r="G413" t="b">
        <v>1</v>
      </c>
      <c r="H413" t="b">
        <v>1</v>
      </c>
      <c r="I413" t="b">
        <v>1</v>
      </c>
      <c r="J413">
        <v>0</v>
      </c>
      <c r="K413">
        <v>1</v>
      </c>
      <c r="L413" s="1">
        <v>0</v>
      </c>
      <c r="M413">
        <v>0.42</v>
      </c>
      <c r="N413">
        <f t="shared" si="30"/>
        <v>0.42</v>
      </c>
      <c r="O413">
        <f t="shared" si="31"/>
        <v>0</v>
      </c>
      <c r="P413">
        <f t="shared" si="32"/>
        <v>0.25</v>
      </c>
      <c r="Q413">
        <f t="shared" si="33"/>
        <v>0</v>
      </c>
      <c r="R413">
        <f t="shared" si="34"/>
        <v>0</v>
      </c>
    </row>
    <row r="414" spans="1:18" x14ac:dyDescent="0.2">
      <c r="A414" t="s">
        <v>421</v>
      </c>
      <c r="B414" t="s">
        <v>44</v>
      </c>
      <c r="C414" t="b">
        <v>1</v>
      </c>
      <c r="D414" t="b">
        <v>1</v>
      </c>
      <c r="E414" t="b">
        <v>1</v>
      </c>
      <c r="F414" t="b">
        <v>1</v>
      </c>
      <c r="G414" t="b">
        <v>1</v>
      </c>
      <c r="H414" t="b">
        <v>1</v>
      </c>
      <c r="I414" t="b">
        <v>0</v>
      </c>
      <c r="J414">
        <v>0</v>
      </c>
      <c r="K414">
        <v>1</v>
      </c>
      <c r="L414" s="1">
        <v>0</v>
      </c>
      <c r="M414">
        <v>0.42</v>
      </c>
      <c r="N414">
        <f t="shared" si="30"/>
        <v>0.42</v>
      </c>
      <c r="O414">
        <f t="shared" si="31"/>
        <v>0</v>
      </c>
      <c r="P414">
        <f t="shared" si="32"/>
        <v>0.25</v>
      </c>
      <c r="Q414">
        <f t="shared" si="33"/>
        <v>0</v>
      </c>
      <c r="R414">
        <f t="shared" si="34"/>
        <v>0</v>
      </c>
    </row>
    <row r="415" spans="1:18" x14ac:dyDescent="0.2">
      <c r="A415" t="s">
        <v>422</v>
      </c>
      <c r="B415" t="s">
        <v>50</v>
      </c>
      <c r="C415" t="b">
        <v>1</v>
      </c>
      <c r="D415" t="b">
        <v>0</v>
      </c>
      <c r="E415" t="b">
        <v>0</v>
      </c>
      <c r="F415" t="b">
        <v>1</v>
      </c>
      <c r="G415" t="b">
        <v>0</v>
      </c>
      <c r="H415" t="b">
        <v>0</v>
      </c>
      <c r="I415" t="b">
        <v>1</v>
      </c>
      <c r="J415">
        <v>0</v>
      </c>
      <c r="K415">
        <v>1</v>
      </c>
      <c r="L415" s="1">
        <v>0</v>
      </c>
      <c r="M415">
        <v>0.42</v>
      </c>
      <c r="N415">
        <f t="shared" si="30"/>
        <v>0.42</v>
      </c>
      <c r="O415">
        <f t="shared" si="31"/>
        <v>0</v>
      </c>
      <c r="P415">
        <f t="shared" si="32"/>
        <v>0.25</v>
      </c>
      <c r="Q415">
        <f t="shared" si="33"/>
        <v>0</v>
      </c>
      <c r="R415">
        <f t="shared" si="34"/>
        <v>0</v>
      </c>
    </row>
    <row r="416" spans="1:18" x14ac:dyDescent="0.2">
      <c r="A416" t="s">
        <v>423</v>
      </c>
      <c r="B416" t="s">
        <v>54</v>
      </c>
      <c r="C416" t="b">
        <v>0</v>
      </c>
      <c r="D416" t="b">
        <v>1</v>
      </c>
      <c r="E416" t="b">
        <v>0</v>
      </c>
      <c r="F416" t="b">
        <v>0</v>
      </c>
      <c r="G416" t="b">
        <v>1</v>
      </c>
      <c r="H416" t="b">
        <v>1</v>
      </c>
      <c r="I416" t="b">
        <v>1</v>
      </c>
      <c r="J416">
        <v>0</v>
      </c>
      <c r="K416">
        <v>1</v>
      </c>
      <c r="L416" s="1">
        <v>0</v>
      </c>
      <c r="M416">
        <v>0.42</v>
      </c>
      <c r="N416">
        <f t="shared" si="30"/>
        <v>0.42</v>
      </c>
      <c r="O416">
        <f t="shared" si="31"/>
        <v>0</v>
      </c>
      <c r="P416">
        <f t="shared" si="32"/>
        <v>0.25</v>
      </c>
      <c r="Q416">
        <f t="shared" si="33"/>
        <v>0</v>
      </c>
      <c r="R416">
        <f t="shared" si="34"/>
        <v>0</v>
      </c>
    </row>
    <row r="417" spans="1:18" x14ac:dyDescent="0.2">
      <c r="A417" t="s">
        <v>424</v>
      </c>
      <c r="B417" t="s">
        <v>50</v>
      </c>
      <c r="C417" t="b">
        <v>1</v>
      </c>
      <c r="D417" t="b">
        <v>1</v>
      </c>
      <c r="E417" t="b">
        <v>0</v>
      </c>
      <c r="F417" t="b">
        <v>0</v>
      </c>
      <c r="G417" t="b">
        <v>1</v>
      </c>
      <c r="H417" t="b">
        <v>1</v>
      </c>
      <c r="I417" t="b">
        <v>0</v>
      </c>
      <c r="J417">
        <v>0</v>
      </c>
      <c r="K417">
        <v>1</v>
      </c>
      <c r="L417" s="1">
        <v>0</v>
      </c>
      <c r="M417">
        <v>0.42</v>
      </c>
      <c r="N417">
        <f t="shared" si="30"/>
        <v>0.42</v>
      </c>
      <c r="O417">
        <f t="shared" si="31"/>
        <v>0</v>
      </c>
      <c r="P417">
        <f t="shared" si="32"/>
        <v>0.25</v>
      </c>
      <c r="Q417">
        <f t="shared" si="33"/>
        <v>0</v>
      </c>
      <c r="R417">
        <f t="shared" si="34"/>
        <v>0</v>
      </c>
    </row>
    <row r="418" spans="1:18" x14ac:dyDescent="0.2">
      <c r="A418" t="s">
        <v>425</v>
      </c>
      <c r="B418" t="s">
        <v>50</v>
      </c>
      <c r="C418" t="b">
        <v>1</v>
      </c>
      <c r="D418" t="b">
        <v>1</v>
      </c>
      <c r="E418" t="b">
        <v>1</v>
      </c>
      <c r="F418" t="b">
        <v>0</v>
      </c>
      <c r="G418" t="b">
        <v>1</v>
      </c>
      <c r="H418" t="b">
        <v>0</v>
      </c>
      <c r="I418" t="b">
        <v>0</v>
      </c>
      <c r="J418">
        <v>0</v>
      </c>
      <c r="K418">
        <v>1</v>
      </c>
      <c r="L418" s="1">
        <v>0</v>
      </c>
      <c r="M418">
        <v>0.42</v>
      </c>
      <c r="N418">
        <f t="shared" si="30"/>
        <v>0.42</v>
      </c>
      <c r="O418">
        <f t="shared" si="31"/>
        <v>0</v>
      </c>
      <c r="P418">
        <f t="shared" si="32"/>
        <v>0.25</v>
      </c>
      <c r="Q418">
        <f t="shared" si="33"/>
        <v>0</v>
      </c>
      <c r="R418">
        <f t="shared" si="34"/>
        <v>0</v>
      </c>
    </row>
    <row r="419" spans="1:18" x14ac:dyDescent="0.2">
      <c r="A419" s="2" t="s">
        <v>426</v>
      </c>
      <c r="B419" t="s">
        <v>54</v>
      </c>
      <c r="C419" t="b">
        <v>1</v>
      </c>
      <c r="D419" t="b">
        <v>1</v>
      </c>
      <c r="E419" t="b">
        <v>1</v>
      </c>
      <c r="F419" t="b">
        <v>0</v>
      </c>
      <c r="G419" t="b">
        <v>0</v>
      </c>
      <c r="H419" t="b">
        <v>0</v>
      </c>
      <c r="I419" t="b">
        <v>1</v>
      </c>
      <c r="J419">
        <v>0</v>
      </c>
      <c r="K419">
        <v>1</v>
      </c>
      <c r="L419" s="1">
        <v>0</v>
      </c>
      <c r="M419">
        <v>0.42</v>
      </c>
      <c r="N419">
        <f t="shared" si="30"/>
        <v>0.42</v>
      </c>
      <c r="O419">
        <f t="shared" si="31"/>
        <v>0</v>
      </c>
      <c r="P419">
        <f t="shared" si="32"/>
        <v>0.25</v>
      </c>
      <c r="Q419">
        <f t="shared" si="33"/>
        <v>0</v>
      </c>
      <c r="R419">
        <f t="shared" si="34"/>
        <v>0</v>
      </c>
    </row>
    <row r="420" spans="1:18" x14ac:dyDescent="0.2">
      <c r="A420" t="s">
        <v>427</v>
      </c>
      <c r="B420" t="s">
        <v>50</v>
      </c>
      <c r="C420" t="b">
        <v>0</v>
      </c>
      <c r="D420" t="b">
        <v>1</v>
      </c>
      <c r="E420" t="b">
        <v>1</v>
      </c>
      <c r="F420" t="b">
        <v>1</v>
      </c>
      <c r="G420" t="b">
        <v>1</v>
      </c>
      <c r="H420" t="b">
        <v>0</v>
      </c>
      <c r="I420" t="b">
        <v>0</v>
      </c>
      <c r="J420">
        <v>0</v>
      </c>
      <c r="K420">
        <v>1</v>
      </c>
      <c r="L420" s="1">
        <v>0</v>
      </c>
      <c r="M420">
        <v>0.42</v>
      </c>
      <c r="N420">
        <f t="shared" si="30"/>
        <v>0.42</v>
      </c>
      <c r="O420">
        <f t="shared" si="31"/>
        <v>0</v>
      </c>
      <c r="P420">
        <f t="shared" si="32"/>
        <v>0.25</v>
      </c>
      <c r="Q420">
        <f t="shared" si="33"/>
        <v>0</v>
      </c>
      <c r="R420">
        <f t="shared" si="34"/>
        <v>0</v>
      </c>
    </row>
    <row r="421" spans="1:18" x14ac:dyDescent="0.2">
      <c r="A421" t="s">
        <v>428</v>
      </c>
      <c r="B421" t="s">
        <v>54</v>
      </c>
      <c r="C421" t="b">
        <v>1</v>
      </c>
      <c r="D421" t="b">
        <v>1</v>
      </c>
      <c r="E421" t="b">
        <v>1</v>
      </c>
      <c r="F421" t="b">
        <v>0</v>
      </c>
      <c r="G421" t="b">
        <v>1</v>
      </c>
      <c r="H421" t="b">
        <v>1</v>
      </c>
      <c r="I421" t="b">
        <v>1</v>
      </c>
      <c r="J421">
        <v>0</v>
      </c>
      <c r="K421">
        <v>1</v>
      </c>
      <c r="L421" s="1">
        <v>0</v>
      </c>
      <c r="M421">
        <v>0.42</v>
      </c>
      <c r="N421">
        <f t="shared" si="30"/>
        <v>0.42</v>
      </c>
      <c r="O421">
        <f t="shared" si="31"/>
        <v>0</v>
      </c>
      <c r="P421">
        <f t="shared" si="32"/>
        <v>0.25</v>
      </c>
      <c r="Q421">
        <f t="shared" si="33"/>
        <v>0</v>
      </c>
      <c r="R421">
        <f t="shared" si="34"/>
        <v>0</v>
      </c>
    </row>
    <row r="422" spans="1:18" x14ac:dyDescent="0.2">
      <c r="A422" t="s">
        <v>429</v>
      </c>
      <c r="B422" t="s">
        <v>64</v>
      </c>
      <c r="C422" t="b">
        <v>1</v>
      </c>
      <c r="D422" t="b">
        <v>1</v>
      </c>
      <c r="E422" t="b">
        <v>0</v>
      </c>
      <c r="F422" t="b">
        <v>0</v>
      </c>
      <c r="G422" t="b">
        <v>0</v>
      </c>
      <c r="H422" t="b">
        <v>1</v>
      </c>
      <c r="I422" t="b">
        <v>1</v>
      </c>
      <c r="J422">
        <v>0</v>
      </c>
      <c r="K422">
        <v>1</v>
      </c>
      <c r="L422" s="1">
        <v>0</v>
      </c>
      <c r="M422">
        <v>0.42</v>
      </c>
      <c r="N422">
        <f t="shared" si="30"/>
        <v>0.42</v>
      </c>
      <c r="O422">
        <f t="shared" si="31"/>
        <v>0</v>
      </c>
      <c r="P422">
        <f t="shared" si="32"/>
        <v>0.25</v>
      </c>
      <c r="Q422">
        <f t="shared" si="33"/>
        <v>0</v>
      </c>
      <c r="R422">
        <f t="shared" si="34"/>
        <v>0</v>
      </c>
    </row>
    <row r="423" spans="1:18" x14ac:dyDescent="0.2">
      <c r="A423" t="s">
        <v>430</v>
      </c>
      <c r="B423" t="s">
        <v>18</v>
      </c>
      <c r="C423" t="b">
        <v>1</v>
      </c>
      <c r="D423" t="b">
        <v>1</v>
      </c>
      <c r="E423" t="b">
        <v>0</v>
      </c>
      <c r="F423" t="b">
        <v>0</v>
      </c>
      <c r="G423" t="b">
        <v>0</v>
      </c>
      <c r="H423" t="b">
        <v>1</v>
      </c>
      <c r="I423" t="b">
        <v>0</v>
      </c>
      <c r="J423">
        <v>0</v>
      </c>
      <c r="K423">
        <v>1</v>
      </c>
      <c r="L423" s="1">
        <v>0</v>
      </c>
      <c r="M423">
        <v>0.42</v>
      </c>
      <c r="N423">
        <f t="shared" si="30"/>
        <v>0.42</v>
      </c>
      <c r="O423">
        <f t="shared" si="31"/>
        <v>0</v>
      </c>
      <c r="P423">
        <f t="shared" si="32"/>
        <v>0.25</v>
      </c>
      <c r="Q423">
        <f t="shared" si="33"/>
        <v>0</v>
      </c>
      <c r="R423">
        <f t="shared" si="34"/>
        <v>0</v>
      </c>
    </row>
    <row r="424" spans="1:18" x14ac:dyDescent="0.2">
      <c r="A424" s="2" t="s">
        <v>431</v>
      </c>
      <c r="B424" t="s">
        <v>88</v>
      </c>
      <c r="C424" t="b">
        <v>1</v>
      </c>
      <c r="D424" t="b">
        <v>0</v>
      </c>
      <c r="E424" t="b">
        <v>0</v>
      </c>
      <c r="F424" t="b">
        <v>1</v>
      </c>
      <c r="G424" t="b">
        <v>1</v>
      </c>
      <c r="H424" t="b">
        <v>1</v>
      </c>
      <c r="I424" t="b">
        <v>0</v>
      </c>
      <c r="J424">
        <v>0</v>
      </c>
      <c r="K424">
        <v>1</v>
      </c>
      <c r="L424" s="1">
        <v>0</v>
      </c>
      <c r="M424">
        <v>0.42</v>
      </c>
      <c r="N424">
        <f t="shared" si="30"/>
        <v>0.42</v>
      </c>
      <c r="O424">
        <f t="shared" si="31"/>
        <v>0</v>
      </c>
      <c r="P424">
        <f t="shared" si="32"/>
        <v>0.25</v>
      </c>
      <c r="Q424">
        <f t="shared" si="33"/>
        <v>0</v>
      </c>
      <c r="R424">
        <f t="shared" si="34"/>
        <v>0</v>
      </c>
    </row>
    <row r="425" spans="1:18" x14ac:dyDescent="0.2">
      <c r="A425" t="s">
        <v>432</v>
      </c>
      <c r="B425" t="s">
        <v>44</v>
      </c>
      <c r="C425" t="b">
        <v>0</v>
      </c>
      <c r="D425" t="b">
        <v>1</v>
      </c>
      <c r="E425" t="b">
        <v>0</v>
      </c>
      <c r="F425" t="b">
        <v>1</v>
      </c>
      <c r="G425" t="b">
        <v>1</v>
      </c>
      <c r="H425" t="b">
        <v>1</v>
      </c>
      <c r="I425" t="b">
        <v>0</v>
      </c>
      <c r="J425">
        <v>0</v>
      </c>
      <c r="K425">
        <v>1</v>
      </c>
      <c r="L425" s="1">
        <v>0</v>
      </c>
      <c r="M425">
        <v>0.42</v>
      </c>
      <c r="N425">
        <f t="shared" si="30"/>
        <v>0.42</v>
      </c>
      <c r="O425">
        <f t="shared" si="31"/>
        <v>0</v>
      </c>
      <c r="P425">
        <f t="shared" si="32"/>
        <v>0.25</v>
      </c>
      <c r="Q425">
        <f t="shared" si="33"/>
        <v>0</v>
      </c>
      <c r="R425">
        <f t="shared" si="34"/>
        <v>0</v>
      </c>
    </row>
    <row r="426" spans="1:18" x14ac:dyDescent="0.2">
      <c r="A426" t="s">
        <v>433</v>
      </c>
      <c r="B426" t="s">
        <v>54</v>
      </c>
      <c r="C426" t="b">
        <v>0</v>
      </c>
      <c r="D426" t="b">
        <v>1</v>
      </c>
      <c r="E426" t="b">
        <v>1</v>
      </c>
      <c r="F426" t="b">
        <v>1</v>
      </c>
      <c r="G426" t="b">
        <v>0</v>
      </c>
      <c r="H426" t="b">
        <v>1</v>
      </c>
      <c r="I426" t="b">
        <v>1</v>
      </c>
      <c r="J426">
        <v>0</v>
      </c>
      <c r="K426">
        <v>1</v>
      </c>
      <c r="L426" s="1">
        <v>0</v>
      </c>
      <c r="M426">
        <v>0.42</v>
      </c>
      <c r="N426">
        <f t="shared" si="30"/>
        <v>0.42</v>
      </c>
      <c r="O426">
        <f t="shared" si="31"/>
        <v>0</v>
      </c>
      <c r="P426">
        <f t="shared" si="32"/>
        <v>0.25</v>
      </c>
      <c r="Q426">
        <f t="shared" si="33"/>
        <v>0</v>
      </c>
      <c r="R426">
        <f t="shared" si="34"/>
        <v>0</v>
      </c>
    </row>
    <row r="427" spans="1:18" x14ac:dyDescent="0.2">
      <c r="A427" t="s">
        <v>434</v>
      </c>
      <c r="B427" t="s">
        <v>50</v>
      </c>
      <c r="C427" t="b">
        <v>1</v>
      </c>
      <c r="D427" t="b">
        <v>0</v>
      </c>
      <c r="E427" t="b">
        <v>0</v>
      </c>
      <c r="F427" t="b">
        <v>1</v>
      </c>
      <c r="G427" t="b">
        <v>0</v>
      </c>
      <c r="H427" t="b">
        <v>1</v>
      </c>
      <c r="I427" t="b">
        <v>1</v>
      </c>
      <c r="J427">
        <v>0</v>
      </c>
      <c r="K427">
        <v>1</v>
      </c>
      <c r="L427" s="1">
        <v>0</v>
      </c>
      <c r="M427">
        <v>0.42</v>
      </c>
      <c r="N427">
        <f t="shared" si="30"/>
        <v>0.42</v>
      </c>
      <c r="O427">
        <f t="shared" si="31"/>
        <v>0</v>
      </c>
      <c r="P427">
        <f t="shared" si="32"/>
        <v>0.25</v>
      </c>
      <c r="Q427">
        <f t="shared" si="33"/>
        <v>0</v>
      </c>
      <c r="R427">
        <f t="shared" si="34"/>
        <v>0</v>
      </c>
    </row>
    <row r="428" spans="1:18" x14ac:dyDescent="0.2">
      <c r="A428" t="s">
        <v>435</v>
      </c>
      <c r="B428" t="s">
        <v>54</v>
      </c>
      <c r="C428" t="b">
        <v>1</v>
      </c>
      <c r="D428" t="b">
        <v>1</v>
      </c>
      <c r="E428" t="b">
        <v>1</v>
      </c>
      <c r="F428" t="b">
        <v>1</v>
      </c>
      <c r="G428" t="b">
        <v>1</v>
      </c>
      <c r="H428" t="b">
        <v>0</v>
      </c>
      <c r="I428" t="b">
        <v>1</v>
      </c>
      <c r="J428">
        <v>0</v>
      </c>
      <c r="K428">
        <v>1</v>
      </c>
      <c r="L428" s="1">
        <v>0</v>
      </c>
      <c r="M428">
        <v>0.42</v>
      </c>
      <c r="N428">
        <f t="shared" si="30"/>
        <v>0.42</v>
      </c>
      <c r="O428">
        <f t="shared" si="31"/>
        <v>0</v>
      </c>
      <c r="P428">
        <f t="shared" si="32"/>
        <v>0.25</v>
      </c>
      <c r="Q428">
        <f t="shared" si="33"/>
        <v>0</v>
      </c>
      <c r="R428">
        <f t="shared" si="34"/>
        <v>0</v>
      </c>
    </row>
    <row r="429" spans="1:18" x14ac:dyDescent="0.2">
      <c r="A429" t="s">
        <v>436</v>
      </c>
      <c r="B429" t="s">
        <v>54</v>
      </c>
      <c r="C429" t="b">
        <v>1</v>
      </c>
      <c r="D429" t="b">
        <v>0</v>
      </c>
      <c r="E429" t="b">
        <v>0</v>
      </c>
      <c r="F429" t="b">
        <v>1</v>
      </c>
      <c r="G429" t="b">
        <v>1</v>
      </c>
      <c r="H429" t="b">
        <v>0</v>
      </c>
      <c r="I429" t="b">
        <v>1</v>
      </c>
      <c r="J429">
        <v>0</v>
      </c>
      <c r="K429">
        <v>1</v>
      </c>
      <c r="L429" s="1">
        <v>0</v>
      </c>
      <c r="M429">
        <v>0.42</v>
      </c>
      <c r="N429">
        <f t="shared" si="30"/>
        <v>0.42</v>
      </c>
      <c r="O429">
        <f t="shared" si="31"/>
        <v>0</v>
      </c>
      <c r="P429">
        <f t="shared" si="32"/>
        <v>0.25</v>
      </c>
      <c r="Q429">
        <f t="shared" si="33"/>
        <v>0</v>
      </c>
      <c r="R429">
        <f t="shared" si="34"/>
        <v>0</v>
      </c>
    </row>
    <row r="430" spans="1:18" x14ac:dyDescent="0.2">
      <c r="A430" t="s">
        <v>437</v>
      </c>
      <c r="B430" t="s">
        <v>54</v>
      </c>
      <c r="C430" t="b">
        <v>1</v>
      </c>
      <c r="D430" t="b">
        <v>1</v>
      </c>
      <c r="E430" t="b">
        <v>1</v>
      </c>
      <c r="F430" t="b">
        <v>0</v>
      </c>
      <c r="G430" t="b">
        <v>0</v>
      </c>
      <c r="H430" t="b">
        <v>0</v>
      </c>
      <c r="I430" t="b">
        <v>1</v>
      </c>
      <c r="J430">
        <v>0</v>
      </c>
      <c r="K430">
        <v>1</v>
      </c>
      <c r="L430" s="1">
        <v>0</v>
      </c>
      <c r="M430">
        <v>0.42</v>
      </c>
      <c r="N430">
        <f t="shared" si="30"/>
        <v>0.42</v>
      </c>
      <c r="O430">
        <f t="shared" si="31"/>
        <v>0</v>
      </c>
      <c r="P430">
        <f t="shared" si="32"/>
        <v>0.25</v>
      </c>
      <c r="Q430">
        <f t="shared" si="33"/>
        <v>0</v>
      </c>
      <c r="R430">
        <f t="shared" si="34"/>
        <v>0</v>
      </c>
    </row>
    <row r="431" spans="1:18" x14ac:dyDescent="0.2">
      <c r="A431" t="s">
        <v>438</v>
      </c>
      <c r="B431" t="s">
        <v>50</v>
      </c>
      <c r="C431" t="b">
        <v>1</v>
      </c>
      <c r="D431" t="b">
        <v>1</v>
      </c>
      <c r="E431" t="b">
        <v>0</v>
      </c>
      <c r="F431" t="b">
        <v>1</v>
      </c>
      <c r="G431" t="b">
        <v>0</v>
      </c>
      <c r="H431" t="b">
        <v>1</v>
      </c>
      <c r="I431" t="b">
        <v>0</v>
      </c>
      <c r="J431">
        <v>0</v>
      </c>
      <c r="K431">
        <v>1</v>
      </c>
      <c r="L431" s="1">
        <v>0</v>
      </c>
      <c r="M431">
        <v>0.42</v>
      </c>
      <c r="N431">
        <f t="shared" si="30"/>
        <v>0.42</v>
      </c>
      <c r="O431">
        <f t="shared" si="31"/>
        <v>0</v>
      </c>
      <c r="P431">
        <f t="shared" si="32"/>
        <v>0.25</v>
      </c>
      <c r="Q431">
        <f t="shared" si="33"/>
        <v>0</v>
      </c>
      <c r="R431">
        <f t="shared" si="34"/>
        <v>0</v>
      </c>
    </row>
    <row r="432" spans="1:18" x14ac:dyDescent="0.2">
      <c r="A432" t="s">
        <v>439</v>
      </c>
      <c r="B432" t="s">
        <v>64</v>
      </c>
      <c r="C432" t="b">
        <v>1</v>
      </c>
      <c r="D432" t="b">
        <v>0</v>
      </c>
      <c r="E432" t="b">
        <v>1</v>
      </c>
      <c r="F432" t="b">
        <v>0</v>
      </c>
      <c r="G432" t="b">
        <v>0</v>
      </c>
      <c r="H432" t="b">
        <v>1</v>
      </c>
      <c r="I432" t="b">
        <v>0</v>
      </c>
      <c r="J432">
        <v>0</v>
      </c>
      <c r="K432">
        <v>1</v>
      </c>
      <c r="L432" s="1">
        <v>0</v>
      </c>
      <c r="M432">
        <v>0.42</v>
      </c>
      <c r="N432">
        <f t="shared" si="30"/>
        <v>0.42</v>
      </c>
      <c r="O432">
        <f t="shared" si="31"/>
        <v>0</v>
      </c>
      <c r="P432">
        <f t="shared" si="32"/>
        <v>0.25</v>
      </c>
      <c r="Q432">
        <f t="shared" si="33"/>
        <v>0</v>
      </c>
      <c r="R432">
        <f t="shared" si="34"/>
        <v>0</v>
      </c>
    </row>
    <row r="433" spans="1:18" x14ac:dyDescent="0.2">
      <c r="A433" t="s">
        <v>440</v>
      </c>
      <c r="B433" t="s">
        <v>29</v>
      </c>
      <c r="C433" t="b">
        <v>0</v>
      </c>
      <c r="D433" t="b">
        <v>0</v>
      </c>
      <c r="E433" t="b">
        <v>1</v>
      </c>
      <c r="F433" t="b">
        <v>1</v>
      </c>
      <c r="G433" t="b">
        <v>1</v>
      </c>
      <c r="H433" t="b">
        <v>0</v>
      </c>
      <c r="I433" t="b">
        <v>0</v>
      </c>
      <c r="J433">
        <v>0</v>
      </c>
      <c r="K433">
        <v>1</v>
      </c>
      <c r="L433" s="1">
        <v>0</v>
      </c>
      <c r="M433">
        <v>0.42</v>
      </c>
      <c r="N433">
        <f t="shared" si="30"/>
        <v>0.42</v>
      </c>
      <c r="O433">
        <f t="shared" si="31"/>
        <v>0</v>
      </c>
      <c r="P433">
        <f t="shared" si="32"/>
        <v>0.25</v>
      </c>
      <c r="Q433">
        <f t="shared" si="33"/>
        <v>0</v>
      </c>
      <c r="R433">
        <f t="shared" si="34"/>
        <v>0</v>
      </c>
    </row>
    <row r="434" spans="1:18" x14ac:dyDescent="0.2">
      <c r="A434" t="s">
        <v>441</v>
      </c>
      <c r="B434" t="s">
        <v>18</v>
      </c>
      <c r="C434" t="b">
        <v>1</v>
      </c>
      <c r="D434" t="b">
        <v>1</v>
      </c>
      <c r="E434" t="b">
        <v>0</v>
      </c>
      <c r="F434" t="b">
        <v>0</v>
      </c>
      <c r="G434" t="b">
        <v>1</v>
      </c>
      <c r="H434" t="b">
        <v>0</v>
      </c>
      <c r="I434" t="b">
        <v>0</v>
      </c>
      <c r="J434">
        <v>0</v>
      </c>
      <c r="K434">
        <v>1</v>
      </c>
      <c r="L434" s="1">
        <v>0</v>
      </c>
      <c r="M434">
        <v>0.42</v>
      </c>
      <c r="N434">
        <f t="shared" si="30"/>
        <v>0.42</v>
      </c>
      <c r="O434">
        <f t="shared" si="31"/>
        <v>0</v>
      </c>
      <c r="P434">
        <f t="shared" si="32"/>
        <v>0.25</v>
      </c>
      <c r="Q434">
        <f t="shared" si="33"/>
        <v>0</v>
      </c>
      <c r="R434">
        <f t="shared" si="34"/>
        <v>0</v>
      </c>
    </row>
    <row r="435" spans="1:18" x14ac:dyDescent="0.2">
      <c r="A435" t="s">
        <v>442</v>
      </c>
      <c r="B435" t="s">
        <v>29</v>
      </c>
      <c r="C435" t="b">
        <v>1</v>
      </c>
      <c r="D435" t="b">
        <v>0</v>
      </c>
      <c r="E435" t="b">
        <v>0</v>
      </c>
      <c r="F435" t="b">
        <v>1</v>
      </c>
      <c r="G435" t="b">
        <v>0</v>
      </c>
      <c r="H435" t="b">
        <v>1</v>
      </c>
      <c r="I435" t="b">
        <v>1</v>
      </c>
      <c r="J435">
        <v>0</v>
      </c>
      <c r="K435">
        <v>1</v>
      </c>
      <c r="L435" s="1">
        <v>0</v>
      </c>
      <c r="M435">
        <v>0.42</v>
      </c>
      <c r="N435">
        <f t="shared" si="30"/>
        <v>0.42</v>
      </c>
      <c r="O435">
        <f t="shared" si="31"/>
        <v>0</v>
      </c>
      <c r="P435">
        <f t="shared" si="32"/>
        <v>0.25</v>
      </c>
      <c r="Q435">
        <f t="shared" si="33"/>
        <v>0</v>
      </c>
      <c r="R435">
        <f t="shared" si="34"/>
        <v>0</v>
      </c>
    </row>
    <row r="436" spans="1:18" x14ac:dyDescent="0.2">
      <c r="A436" t="s">
        <v>443</v>
      </c>
      <c r="B436" t="s">
        <v>54</v>
      </c>
      <c r="C436" t="b">
        <v>1</v>
      </c>
      <c r="D436" t="b">
        <v>1</v>
      </c>
      <c r="E436" t="b">
        <v>0</v>
      </c>
      <c r="F436" t="b">
        <v>1</v>
      </c>
      <c r="G436" t="b">
        <v>1</v>
      </c>
      <c r="H436" t="b">
        <v>1</v>
      </c>
      <c r="I436" t="b">
        <v>0</v>
      </c>
      <c r="J436">
        <v>0</v>
      </c>
      <c r="K436">
        <v>1</v>
      </c>
      <c r="L436" s="1">
        <v>0</v>
      </c>
      <c r="M436">
        <v>0.42</v>
      </c>
      <c r="N436">
        <f t="shared" si="30"/>
        <v>0.42</v>
      </c>
      <c r="O436">
        <f t="shared" si="31"/>
        <v>0</v>
      </c>
      <c r="P436">
        <f t="shared" si="32"/>
        <v>0.25</v>
      </c>
      <c r="Q436">
        <f t="shared" si="33"/>
        <v>0</v>
      </c>
      <c r="R436">
        <f t="shared" si="34"/>
        <v>0</v>
      </c>
    </row>
    <row r="437" spans="1:18" x14ac:dyDescent="0.2">
      <c r="A437" t="s">
        <v>444</v>
      </c>
      <c r="B437" t="s">
        <v>44</v>
      </c>
      <c r="C437" t="b">
        <v>1</v>
      </c>
      <c r="D437" t="b">
        <v>1</v>
      </c>
      <c r="E437" t="b">
        <v>1</v>
      </c>
      <c r="F437" t="b">
        <v>1</v>
      </c>
      <c r="G437" t="b">
        <v>1</v>
      </c>
      <c r="H437" t="b">
        <v>1</v>
      </c>
      <c r="I437" t="b">
        <v>0</v>
      </c>
      <c r="J437">
        <v>0</v>
      </c>
      <c r="K437">
        <v>1</v>
      </c>
      <c r="L437" s="1">
        <v>0</v>
      </c>
      <c r="M437">
        <v>0.42</v>
      </c>
      <c r="N437">
        <f t="shared" si="30"/>
        <v>0.42</v>
      </c>
      <c r="O437">
        <f t="shared" si="31"/>
        <v>0</v>
      </c>
      <c r="P437">
        <f t="shared" si="32"/>
        <v>0.25</v>
      </c>
      <c r="Q437">
        <f t="shared" si="33"/>
        <v>0</v>
      </c>
      <c r="R437">
        <f t="shared" si="34"/>
        <v>0</v>
      </c>
    </row>
    <row r="438" spans="1:18" x14ac:dyDescent="0.2">
      <c r="A438" t="s">
        <v>445</v>
      </c>
      <c r="B438" t="s">
        <v>64</v>
      </c>
      <c r="C438" t="b">
        <v>0</v>
      </c>
      <c r="D438" t="b">
        <v>1</v>
      </c>
      <c r="E438" t="b">
        <v>0</v>
      </c>
      <c r="F438" t="b">
        <v>1</v>
      </c>
      <c r="G438" t="b">
        <v>0</v>
      </c>
      <c r="H438" t="b">
        <v>1</v>
      </c>
      <c r="I438" t="b">
        <v>0</v>
      </c>
      <c r="J438">
        <v>0</v>
      </c>
      <c r="K438">
        <v>1</v>
      </c>
      <c r="L438" s="1">
        <v>0</v>
      </c>
      <c r="M438">
        <v>0.42</v>
      </c>
      <c r="N438">
        <f t="shared" si="30"/>
        <v>0.42</v>
      </c>
      <c r="O438">
        <f t="shared" si="31"/>
        <v>0</v>
      </c>
      <c r="P438">
        <f t="shared" si="32"/>
        <v>0.25</v>
      </c>
      <c r="Q438">
        <f t="shared" si="33"/>
        <v>0</v>
      </c>
      <c r="R438">
        <f t="shared" si="34"/>
        <v>0</v>
      </c>
    </row>
    <row r="439" spans="1:18" x14ac:dyDescent="0.2">
      <c r="A439" t="s">
        <v>446</v>
      </c>
      <c r="B439" t="s">
        <v>14</v>
      </c>
      <c r="C439" t="b">
        <v>1</v>
      </c>
      <c r="D439" t="b">
        <v>0</v>
      </c>
      <c r="E439" t="b">
        <v>1</v>
      </c>
      <c r="F439" t="b">
        <v>1</v>
      </c>
      <c r="G439" t="b">
        <v>1</v>
      </c>
      <c r="H439" t="b">
        <v>1</v>
      </c>
      <c r="I439" t="b">
        <v>1</v>
      </c>
      <c r="J439">
        <v>0</v>
      </c>
      <c r="K439">
        <v>1</v>
      </c>
      <c r="L439" s="1">
        <v>0</v>
      </c>
      <c r="M439">
        <v>0.42</v>
      </c>
      <c r="N439">
        <f t="shared" si="30"/>
        <v>0.42</v>
      </c>
      <c r="O439">
        <f t="shared" si="31"/>
        <v>0</v>
      </c>
      <c r="P439">
        <f t="shared" si="32"/>
        <v>0.25</v>
      </c>
      <c r="Q439">
        <f t="shared" si="33"/>
        <v>0</v>
      </c>
      <c r="R439">
        <f t="shared" si="34"/>
        <v>0</v>
      </c>
    </row>
    <row r="440" spans="1:18" x14ac:dyDescent="0.2">
      <c r="A440" t="s">
        <v>447</v>
      </c>
      <c r="B440" t="s">
        <v>54</v>
      </c>
      <c r="C440" t="b">
        <v>0</v>
      </c>
      <c r="D440" t="b">
        <v>1</v>
      </c>
      <c r="E440" t="b">
        <v>1</v>
      </c>
      <c r="F440" t="b">
        <v>1</v>
      </c>
      <c r="G440" t="b">
        <v>1</v>
      </c>
      <c r="H440" t="b">
        <v>1</v>
      </c>
      <c r="I440" t="b">
        <v>1</v>
      </c>
      <c r="J440">
        <v>0</v>
      </c>
      <c r="K440">
        <v>1</v>
      </c>
      <c r="L440" s="1">
        <v>0</v>
      </c>
      <c r="M440">
        <v>0.42</v>
      </c>
      <c r="N440">
        <f t="shared" si="30"/>
        <v>0.42</v>
      </c>
      <c r="O440">
        <f t="shared" si="31"/>
        <v>0</v>
      </c>
      <c r="P440">
        <f t="shared" si="32"/>
        <v>0.25</v>
      </c>
      <c r="Q440">
        <f t="shared" si="33"/>
        <v>0</v>
      </c>
      <c r="R440">
        <f t="shared" si="34"/>
        <v>0</v>
      </c>
    </row>
    <row r="441" spans="1:18" x14ac:dyDescent="0.2">
      <c r="A441" t="s">
        <v>448</v>
      </c>
      <c r="B441" t="s">
        <v>14</v>
      </c>
      <c r="C441" t="b">
        <v>1</v>
      </c>
      <c r="D441" t="b">
        <v>1</v>
      </c>
      <c r="E441" t="b">
        <v>1</v>
      </c>
      <c r="F441" t="b">
        <v>1</v>
      </c>
      <c r="G441" t="b">
        <v>1</v>
      </c>
      <c r="H441" t="b">
        <v>1</v>
      </c>
      <c r="I441" t="b">
        <v>1</v>
      </c>
      <c r="J441">
        <v>0</v>
      </c>
      <c r="K441">
        <v>1</v>
      </c>
      <c r="L441" s="1">
        <v>0</v>
      </c>
      <c r="M441">
        <v>0.42</v>
      </c>
      <c r="N441">
        <f t="shared" si="30"/>
        <v>0.42</v>
      </c>
      <c r="O441">
        <f t="shared" si="31"/>
        <v>0</v>
      </c>
      <c r="P441">
        <f t="shared" si="32"/>
        <v>0.25</v>
      </c>
      <c r="Q441">
        <f t="shared" si="33"/>
        <v>0</v>
      </c>
      <c r="R441">
        <f t="shared" si="34"/>
        <v>0</v>
      </c>
    </row>
    <row r="442" spans="1:18" x14ac:dyDescent="0.2">
      <c r="A442" t="s">
        <v>449</v>
      </c>
      <c r="B442" t="s">
        <v>44</v>
      </c>
      <c r="C442" t="b">
        <v>1</v>
      </c>
      <c r="D442" t="b">
        <v>1</v>
      </c>
      <c r="E442" t="b">
        <v>0</v>
      </c>
      <c r="F442" t="b">
        <v>1</v>
      </c>
      <c r="G442" t="b">
        <v>1</v>
      </c>
      <c r="H442" t="b">
        <v>1</v>
      </c>
      <c r="I442" t="b">
        <v>0</v>
      </c>
      <c r="J442">
        <v>0</v>
      </c>
      <c r="K442">
        <v>1</v>
      </c>
      <c r="L442" s="1">
        <v>0</v>
      </c>
      <c r="M442">
        <v>0.42</v>
      </c>
      <c r="N442">
        <f t="shared" si="30"/>
        <v>0.42</v>
      </c>
      <c r="O442">
        <f t="shared" si="31"/>
        <v>0</v>
      </c>
      <c r="P442">
        <f t="shared" si="32"/>
        <v>0.25</v>
      </c>
      <c r="Q442">
        <f t="shared" si="33"/>
        <v>0</v>
      </c>
      <c r="R442">
        <f t="shared" si="34"/>
        <v>0</v>
      </c>
    </row>
    <row r="443" spans="1:18" x14ac:dyDescent="0.2">
      <c r="A443" t="s">
        <v>450</v>
      </c>
      <c r="B443" t="s">
        <v>29</v>
      </c>
      <c r="C443" t="b">
        <v>0</v>
      </c>
      <c r="D443" t="b">
        <v>1</v>
      </c>
      <c r="E443" t="b">
        <v>1</v>
      </c>
      <c r="F443" t="b">
        <v>0</v>
      </c>
      <c r="G443" t="b">
        <v>1</v>
      </c>
      <c r="H443" t="b">
        <v>1</v>
      </c>
      <c r="I443" t="b">
        <v>1</v>
      </c>
      <c r="J443">
        <v>0</v>
      </c>
      <c r="K443">
        <v>1</v>
      </c>
      <c r="L443" s="1">
        <v>0</v>
      </c>
      <c r="M443">
        <v>0.42</v>
      </c>
      <c r="N443">
        <f t="shared" si="30"/>
        <v>0.42</v>
      </c>
      <c r="O443">
        <f t="shared" si="31"/>
        <v>0</v>
      </c>
      <c r="P443">
        <f t="shared" si="32"/>
        <v>0.25</v>
      </c>
      <c r="Q443">
        <f t="shared" si="33"/>
        <v>0</v>
      </c>
      <c r="R443">
        <f t="shared" si="34"/>
        <v>0</v>
      </c>
    </row>
    <row r="444" spans="1:18" x14ac:dyDescent="0.2">
      <c r="A444" t="s">
        <v>451</v>
      </c>
      <c r="B444" t="s">
        <v>44</v>
      </c>
      <c r="C444" t="b">
        <v>1</v>
      </c>
      <c r="D444" t="b">
        <v>1</v>
      </c>
      <c r="E444" t="b">
        <v>1</v>
      </c>
      <c r="F444" t="b">
        <v>0</v>
      </c>
      <c r="G444" t="b">
        <v>1</v>
      </c>
      <c r="H444" t="b">
        <v>1</v>
      </c>
      <c r="I444" t="b">
        <v>0</v>
      </c>
      <c r="J444">
        <v>0</v>
      </c>
      <c r="K444">
        <v>1</v>
      </c>
      <c r="L444" s="1">
        <v>0</v>
      </c>
      <c r="M444">
        <v>0.42</v>
      </c>
      <c r="N444">
        <f t="shared" si="30"/>
        <v>0.42</v>
      </c>
      <c r="O444">
        <f t="shared" si="31"/>
        <v>0</v>
      </c>
      <c r="P444">
        <f t="shared" si="32"/>
        <v>0.25</v>
      </c>
      <c r="Q444">
        <f t="shared" si="33"/>
        <v>0</v>
      </c>
      <c r="R444">
        <f t="shared" si="34"/>
        <v>0</v>
      </c>
    </row>
    <row r="445" spans="1:18" x14ac:dyDescent="0.2">
      <c r="A445" t="s">
        <v>452</v>
      </c>
      <c r="B445" t="s">
        <v>88</v>
      </c>
      <c r="C445" t="b">
        <v>0</v>
      </c>
      <c r="D445" t="b">
        <v>1</v>
      </c>
      <c r="E445" t="b">
        <v>1</v>
      </c>
      <c r="F445" t="b">
        <v>1</v>
      </c>
      <c r="G445" t="b">
        <v>0</v>
      </c>
      <c r="H445" t="b">
        <v>0</v>
      </c>
      <c r="I445" t="b">
        <v>0</v>
      </c>
      <c r="J445">
        <v>0</v>
      </c>
      <c r="K445">
        <v>1</v>
      </c>
      <c r="L445" s="1">
        <v>0</v>
      </c>
      <c r="M445">
        <v>0.42</v>
      </c>
      <c r="N445">
        <f t="shared" si="30"/>
        <v>0.42</v>
      </c>
      <c r="O445">
        <f t="shared" si="31"/>
        <v>0</v>
      </c>
      <c r="P445">
        <f t="shared" si="32"/>
        <v>0.25</v>
      </c>
      <c r="Q445">
        <f t="shared" si="33"/>
        <v>0</v>
      </c>
      <c r="R445">
        <f t="shared" si="34"/>
        <v>0</v>
      </c>
    </row>
    <row r="446" spans="1:18" x14ac:dyDescent="0.2">
      <c r="A446" t="s">
        <v>453</v>
      </c>
      <c r="B446" t="s">
        <v>44</v>
      </c>
      <c r="C446" t="b">
        <v>1</v>
      </c>
      <c r="D446" t="b">
        <v>1</v>
      </c>
      <c r="E446" t="b">
        <v>1</v>
      </c>
      <c r="F446" t="b">
        <v>1</v>
      </c>
      <c r="G446" t="b">
        <v>0</v>
      </c>
      <c r="H446" t="b">
        <v>1</v>
      </c>
      <c r="I446" t="b">
        <v>0</v>
      </c>
      <c r="J446">
        <v>0</v>
      </c>
      <c r="K446">
        <v>1</v>
      </c>
      <c r="L446" s="1">
        <v>0</v>
      </c>
      <c r="M446">
        <v>0.42</v>
      </c>
      <c r="N446">
        <f t="shared" si="30"/>
        <v>0.42</v>
      </c>
      <c r="O446">
        <f t="shared" si="31"/>
        <v>0</v>
      </c>
      <c r="P446">
        <f t="shared" si="32"/>
        <v>0.25</v>
      </c>
      <c r="Q446">
        <f t="shared" si="33"/>
        <v>0</v>
      </c>
      <c r="R446">
        <f t="shared" si="34"/>
        <v>0</v>
      </c>
    </row>
    <row r="447" spans="1:18" x14ac:dyDescent="0.2">
      <c r="A447" t="s">
        <v>454</v>
      </c>
      <c r="B447" t="s">
        <v>44</v>
      </c>
      <c r="C447" t="b">
        <v>1</v>
      </c>
      <c r="D447" t="b">
        <v>1</v>
      </c>
      <c r="E447" t="b">
        <v>1</v>
      </c>
      <c r="F447" t="b">
        <v>1</v>
      </c>
      <c r="G447" t="b">
        <v>0</v>
      </c>
      <c r="H447" t="b">
        <v>1</v>
      </c>
      <c r="I447" t="b">
        <v>1</v>
      </c>
      <c r="J447">
        <v>0</v>
      </c>
      <c r="K447">
        <v>1</v>
      </c>
      <c r="L447" s="1">
        <v>0</v>
      </c>
      <c r="M447">
        <v>0.42</v>
      </c>
      <c r="N447">
        <f t="shared" si="30"/>
        <v>0.42</v>
      </c>
      <c r="O447">
        <f t="shared" si="31"/>
        <v>0</v>
      </c>
      <c r="P447">
        <f t="shared" si="32"/>
        <v>0.25</v>
      </c>
      <c r="Q447">
        <f t="shared" si="33"/>
        <v>0</v>
      </c>
      <c r="R447">
        <f t="shared" si="34"/>
        <v>0</v>
      </c>
    </row>
    <row r="448" spans="1:18" x14ac:dyDescent="0.2">
      <c r="A448" t="s">
        <v>455</v>
      </c>
      <c r="B448" t="s">
        <v>44</v>
      </c>
      <c r="C448" t="b">
        <v>1</v>
      </c>
      <c r="D448" t="b">
        <v>1</v>
      </c>
      <c r="E448" t="b">
        <v>0</v>
      </c>
      <c r="F448" t="b">
        <v>1</v>
      </c>
      <c r="G448" t="b">
        <v>0</v>
      </c>
      <c r="H448" t="b">
        <v>1</v>
      </c>
      <c r="I448" t="b">
        <v>1</v>
      </c>
      <c r="J448">
        <v>0</v>
      </c>
      <c r="K448">
        <v>1</v>
      </c>
      <c r="L448" s="1">
        <v>0</v>
      </c>
      <c r="M448">
        <v>0.42</v>
      </c>
      <c r="N448">
        <f t="shared" si="30"/>
        <v>0.42</v>
      </c>
      <c r="O448">
        <f t="shared" si="31"/>
        <v>0</v>
      </c>
      <c r="P448">
        <f t="shared" si="32"/>
        <v>0.25</v>
      </c>
      <c r="Q448">
        <f t="shared" si="33"/>
        <v>0</v>
      </c>
      <c r="R448">
        <f t="shared" si="34"/>
        <v>0</v>
      </c>
    </row>
    <row r="449" spans="1:18" x14ac:dyDescent="0.2">
      <c r="A449" t="s">
        <v>456</v>
      </c>
      <c r="B449" t="s">
        <v>64</v>
      </c>
      <c r="C449" t="b">
        <v>1</v>
      </c>
      <c r="D449" t="b">
        <v>0</v>
      </c>
      <c r="E449" t="b">
        <v>1</v>
      </c>
      <c r="F449" t="b">
        <v>1</v>
      </c>
      <c r="G449" t="b">
        <v>1</v>
      </c>
      <c r="H449" t="b">
        <v>1</v>
      </c>
      <c r="I449" t="b">
        <v>1</v>
      </c>
      <c r="J449">
        <v>0</v>
      </c>
      <c r="K449">
        <v>1</v>
      </c>
      <c r="L449" s="1">
        <v>0</v>
      </c>
      <c r="M449">
        <v>0.42</v>
      </c>
      <c r="N449">
        <f t="shared" si="30"/>
        <v>0.42</v>
      </c>
      <c r="O449">
        <f t="shared" si="31"/>
        <v>0</v>
      </c>
      <c r="P449">
        <f t="shared" si="32"/>
        <v>0.25</v>
      </c>
      <c r="Q449">
        <f t="shared" si="33"/>
        <v>0</v>
      </c>
      <c r="R449">
        <f t="shared" si="34"/>
        <v>0</v>
      </c>
    </row>
    <row r="450" spans="1:18" x14ac:dyDescent="0.2">
      <c r="A450" t="s">
        <v>457</v>
      </c>
      <c r="B450" t="s">
        <v>54</v>
      </c>
      <c r="C450" t="b">
        <v>1</v>
      </c>
      <c r="D450" t="b">
        <v>1</v>
      </c>
      <c r="E450" t="b">
        <v>1</v>
      </c>
      <c r="F450" t="b">
        <v>0</v>
      </c>
      <c r="G450" t="b">
        <v>1</v>
      </c>
      <c r="H450" t="b">
        <v>1</v>
      </c>
      <c r="I450" t="b">
        <v>1</v>
      </c>
      <c r="J450">
        <v>0</v>
      </c>
      <c r="K450">
        <v>1</v>
      </c>
      <c r="L450" s="1">
        <v>0</v>
      </c>
      <c r="M450">
        <v>0.42</v>
      </c>
      <c r="N450">
        <f t="shared" si="30"/>
        <v>0.42</v>
      </c>
      <c r="O450">
        <f t="shared" si="31"/>
        <v>0</v>
      </c>
      <c r="P450">
        <f t="shared" si="32"/>
        <v>0.25</v>
      </c>
      <c r="Q450">
        <f t="shared" si="33"/>
        <v>0</v>
      </c>
      <c r="R450">
        <f t="shared" si="34"/>
        <v>0</v>
      </c>
    </row>
    <row r="451" spans="1:18" x14ac:dyDescent="0.2">
      <c r="A451" t="s">
        <v>458</v>
      </c>
      <c r="B451" t="s">
        <v>29</v>
      </c>
      <c r="C451" t="b">
        <v>1</v>
      </c>
      <c r="D451" t="b">
        <v>1</v>
      </c>
      <c r="E451" t="b">
        <v>0</v>
      </c>
      <c r="F451" t="b">
        <v>0</v>
      </c>
      <c r="G451" t="b">
        <v>0</v>
      </c>
      <c r="H451" t="b">
        <v>1</v>
      </c>
      <c r="I451" t="b">
        <v>1</v>
      </c>
      <c r="J451">
        <v>0</v>
      </c>
      <c r="K451">
        <v>1</v>
      </c>
      <c r="L451" s="1">
        <v>0</v>
      </c>
      <c r="M451">
        <v>0.42</v>
      </c>
      <c r="N451">
        <f t="shared" ref="N451:N514" si="35">M451/K451</f>
        <v>0.42</v>
      </c>
      <c r="O451">
        <f t="shared" ref="O451:O514" si="36">IF(L451&gt;0.25,M451,0)</f>
        <v>0</v>
      </c>
      <c r="P451">
        <f t="shared" ref="P451:P514" si="37">IF(L451&lt;0.25,0.25,IF(L451=1,0.99,L451))</f>
        <v>0.25</v>
      </c>
      <c r="Q451">
        <f t="shared" ref="Q451:Q514" si="38">LN(P451/(1-P451))/LN(2)+LN(4-1)/LN(2)</f>
        <v>0</v>
      </c>
      <c r="R451">
        <f t="shared" ref="R451:R514" si="39">K451*Q451</f>
        <v>0</v>
      </c>
    </row>
    <row r="452" spans="1:18" x14ac:dyDescent="0.2">
      <c r="A452" t="s">
        <v>459</v>
      </c>
      <c r="B452" t="s">
        <v>14</v>
      </c>
      <c r="C452" t="b">
        <v>1</v>
      </c>
      <c r="D452" t="b">
        <v>1</v>
      </c>
      <c r="E452" t="b">
        <v>0</v>
      </c>
      <c r="F452" t="b">
        <v>1</v>
      </c>
      <c r="G452" t="b">
        <v>1</v>
      </c>
      <c r="H452" t="b">
        <v>1</v>
      </c>
      <c r="I452" t="b">
        <v>1</v>
      </c>
      <c r="J452">
        <v>0</v>
      </c>
      <c r="K452">
        <v>1</v>
      </c>
      <c r="L452" s="1">
        <v>0</v>
      </c>
      <c r="M452">
        <v>0.42</v>
      </c>
      <c r="N452">
        <f t="shared" si="35"/>
        <v>0.42</v>
      </c>
      <c r="O452">
        <f t="shared" si="36"/>
        <v>0</v>
      </c>
      <c r="P452">
        <f t="shared" si="37"/>
        <v>0.25</v>
      </c>
      <c r="Q452">
        <f t="shared" si="38"/>
        <v>0</v>
      </c>
      <c r="R452">
        <f t="shared" si="39"/>
        <v>0</v>
      </c>
    </row>
    <row r="453" spans="1:18" x14ac:dyDescent="0.2">
      <c r="A453" t="s">
        <v>460</v>
      </c>
      <c r="B453" t="s">
        <v>64</v>
      </c>
      <c r="C453" t="b">
        <v>1</v>
      </c>
      <c r="D453" t="b">
        <v>1</v>
      </c>
      <c r="E453" t="b">
        <v>1</v>
      </c>
      <c r="F453" t="b">
        <v>0</v>
      </c>
      <c r="G453" t="b">
        <v>0</v>
      </c>
      <c r="H453" t="b">
        <v>1</v>
      </c>
      <c r="I453" t="b">
        <v>1</v>
      </c>
      <c r="J453">
        <v>0</v>
      </c>
      <c r="K453">
        <v>1</v>
      </c>
      <c r="L453" s="1">
        <v>0</v>
      </c>
      <c r="M453">
        <v>0.42</v>
      </c>
      <c r="N453">
        <f t="shared" si="35"/>
        <v>0.42</v>
      </c>
      <c r="O453">
        <f t="shared" si="36"/>
        <v>0</v>
      </c>
      <c r="P453">
        <f t="shared" si="37"/>
        <v>0.25</v>
      </c>
      <c r="Q453">
        <f t="shared" si="38"/>
        <v>0</v>
      </c>
      <c r="R453">
        <f t="shared" si="39"/>
        <v>0</v>
      </c>
    </row>
    <row r="454" spans="1:18" x14ac:dyDescent="0.2">
      <c r="A454" t="s">
        <v>461</v>
      </c>
      <c r="B454" t="s">
        <v>29</v>
      </c>
      <c r="C454" t="b">
        <v>0</v>
      </c>
      <c r="D454" t="b">
        <v>0</v>
      </c>
      <c r="E454" t="b">
        <v>1</v>
      </c>
      <c r="F454" t="b">
        <v>1</v>
      </c>
      <c r="G454" t="b">
        <v>1</v>
      </c>
      <c r="H454" t="b">
        <v>1</v>
      </c>
      <c r="I454" t="b">
        <v>1</v>
      </c>
      <c r="J454">
        <v>0</v>
      </c>
      <c r="K454">
        <v>1</v>
      </c>
      <c r="L454" s="1">
        <v>0</v>
      </c>
      <c r="M454">
        <v>0.42</v>
      </c>
      <c r="N454">
        <f t="shared" si="35"/>
        <v>0.42</v>
      </c>
      <c r="O454">
        <f t="shared" si="36"/>
        <v>0</v>
      </c>
      <c r="P454">
        <f t="shared" si="37"/>
        <v>0.25</v>
      </c>
      <c r="Q454">
        <f t="shared" si="38"/>
        <v>0</v>
      </c>
      <c r="R454">
        <f t="shared" si="39"/>
        <v>0</v>
      </c>
    </row>
    <row r="455" spans="1:18" x14ac:dyDescent="0.2">
      <c r="A455" t="s">
        <v>462</v>
      </c>
      <c r="B455" t="s">
        <v>50</v>
      </c>
      <c r="C455" t="b">
        <v>0</v>
      </c>
      <c r="D455" t="b">
        <v>0</v>
      </c>
      <c r="E455" t="b">
        <v>0</v>
      </c>
      <c r="F455" t="b">
        <v>1</v>
      </c>
      <c r="G455" t="b">
        <v>1</v>
      </c>
      <c r="H455" t="b">
        <v>1</v>
      </c>
      <c r="I455" t="b">
        <v>0</v>
      </c>
      <c r="J455">
        <v>0</v>
      </c>
      <c r="K455">
        <v>1</v>
      </c>
      <c r="L455" s="1">
        <v>0</v>
      </c>
      <c r="M455">
        <v>0.42</v>
      </c>
      <c r="N455">
        <f t="shared" si="35"/>
        <v>0.42</v>
      </c>
      <c r="O455">
        <f t="shared" si="36"/>
        <v>0</v>
      </c>
      <c r="P455">
        <f t="shared" si="37"/>
        <v>0.25</v>
      </c>
      <c r="Q455">
        <f t="shared" si="38"/>
        <v>0</v>
      </c>
      <c r="R455">
        <f t="shared" si="39"/>
        <v>0</v>
      </c>
    </row>
    <row r="456" spans="1:18" x14ac:dyDescent="0.2">
      <c r="A456" t="s">
        <v>463</v>
      </c>
      <c r="B456" t="s">
        <v>44</v>
      </c>
      <c r="C456" t="b">
        <v>1</v>
      </c>
      <c r="D456" t="b">
        <v>1</v>
      </c>
      <c r="E456" t="b">
        <v>0</v>
      </c>
      <c r="F456" t="b">
        <v>1</v>
      </c>
      <c r="G456" t="b">
        <v>1</v>
      </c>
      <c r="H456" t="b">
        <v>1</v>
      </c>
      <c r="I456" t="b">
        <v>0</v>
      </c>
      <c r="J456">
        <v>0</v>
      </c>
      <c r="K456">
        <v>1</v>
      </c>
      <c r="L456" s="1">
        <v>0</v>
      </c>
      <c r="M456">
        <v>0.42</v>
      </c>
      <c r="N456">
        <f t="shared" si="35"/>
        <v>0.42</v>
      </c>
      <c r="O456">
        <f t="shared" si="36"/>
        <v>0</v>
      </c>
      <c r="P456">
        <f t="shared" si="37"/>
        <v>0.25</v>
      </c>
      <c r="Q456">
        <f t="shared" si="38"/>
        <v>0</v>
      </c>
      <c r="R456">
        <f t="shared" si="39"/>
        <v>0</v>
      </c>
    </row>
    <row r="457" spans="1:18" x14ac:dyDescent="0.2">
      <c r="A457" t="s">
        <v>464</v>
      </c>
      <c r="B457" t="s">
        <v>50</v>
      </c>
      <c r="C457" t="b">
        <v>0</v>
      </c>
      <c r="D457" t="b">
        <v>1</v>
      </c>
      <c r="E457" t="b">
        <v>0</v>
      </c>
      <c r="F457" t="b">
        <v>0</v>
      </c>
      <c r="G457" t="b">
        <v>1</v>
      </c>
      <c r="H457" t="b">
        <v>1</v>
      </c>
      <c r="I457" t="b">
        <v>1</v>
      </c>
      <c r="J457">
        <v>0</v>
      </c>
      <c r="K457">
        <v>1</v>
      </c>
      <c r="L457" s="1">
        <v>0</v>
      </c>
      <c r="M457">
        <v>0.42</v>
      </c>
      <c r="N457">
        <f t="shared" si="35"/>
        <v>0.42</v>
      </c>
      <c r="O457">
        <f t="shared" si="36"/>
        <v>0</v>
      </c>
      <c r="P457">
        <f t="shared" si="37"/>
        <v>0.25</v>
      </c>
      <c r="Q457">
        <f t="shared" si="38"/>
        <v>0</v>
      </c>
      <c r="R457">
        <f t="shared" si="39"/>
        <v>0</v>
      </c>
    </row>
    <row r="458" spans="1:18" x14ac:dyDescent="0.2">
      <c r="A458" t="s">
        <v>465</v>
      </c>
      <c r="B458" t="s">
        <v>88</v>
      </c>
      <c r="C458" t="b">
        <v>1</v>
      </c>
      <c r="D458" t="b">
        <v>0</v>
      </c>
      <c r="E458" t="b">
        <v>0</v>
      </c>
      <c r="F458" t="b">
        <v>1</v>
      </c>
      <c r="G458" t="b">
        <v>0</v>
      </c>
      <c r="H458" t="b">
        <v>1</v>
      </c>
      <c r="I458" t="b">
        <v>1</v>
      </c>
      <c r="J458">
        <v>0</v>
      </c>
      <c r="K458">
        <v>1</v>
      </c>
      <c r="L458" s="1">
        <v>0</v>
      </c>
      <c r="M458">
        <v>0.42</v>
      </c>
      <c r="N458">
        <f t="shared" si="35"/>
        <v>0.42</v>
      </c>
      <c r="O458">
        <f t="shared" si="36"/>
        <v>0</v>
      </c>
      <c r="P458">
        <f t="shared" si="37"/>
        <v>0.25</v>
      </c>
      <c r="Q458">
        <f t="shared" si="38"/>
        <v>0</v>
      </c>
      <c r="R458">
        <f t="shared" si="39"/>
        <v>0</v>
      </c>
    </row>
    <row r="459" spans="1:18" x14ac:dyDescent="0.2">
      <c r="A459" t="s">
        <v>466</v>
      </c>
      <c r="B459" t="s">
        <v>88</v>
      </c>
      <c r="C459" t="b">
        <v>1</v>
      </c>
      <c r="D459" t="b">
        <v>1</v>
      </c>
      <c r="E459" t="b">
        <v>0</v>
      </c>
      <c r="F459" t="b">
        <v>0</v>
      </c>
      <c r="G459" t="b">
        <v>1</v>
      </c>
      <c r="H459" t="b">
        <v>1</v>
      </c>
      <c r="I459" t="b">
        <v>0</v>
      </c>
      <c r="J459">
        <v>0</v>
      </c>
      <c r="K459">
        <v>1</v>
      </c>
      <c r="L459" s="1">
        <v>0</v>
      </c>
      <c r="M459">
        <v>0.42</v>
      </c>
      <c r="N459">
        <f t="shared" si="35"/>
        <v>0.42</v>
      </c>
      <c r="O459">
        <f t="shared" si="36"/>
        <v>0</v>
      </c>
      <c r="P459">
        <f t="shared" si="37"/>
        <v>0.25</v>
      </c>
      <c r="Q459">
        <f t="shared" si="38"/>
        <v>0</v>
      </c>
      <c r="R459">
        <f t="shared" si="39"/>
        <v>0</v>
      </c>
    </row>
    <row r="460" spans="1:18" x14ac:dyDescent="0.2">
      <c r="A460" t="s">
        <v>467</v>
      </c>
      <c r="B460" t="s">
        <v>29</v>
      </c>
      <c r="C460" t="b">
        <v>1</v>
      </c>
      <c r="D460" t="b">
        <v>0</v>
      </c>
      <c r="E460" t="b">
        <v>1</v>
      </c>
      <c r="F460" t="b">
        <v>1</v>
      </c>
      <c r="G460" t="b">
        <v>0</v>
      </c>
      <c r="H460" t="b">
        <v>1</v>
      </c>
      <c r="I460" t="b">
        <v>1</v>
      </c>
      <c r="J460">
        <v>0</v>
      </c>
      <c r="K460">
        <v>1</v>
      </c>
      <c r="L460" s="1">
        <v>0</v>
      </c>
      <c r="M460">
        <v>0.42</v>
      </c>
      <c r="N460">
        <f t="shared" si="35"/>
        <v>0.42</v>
      </c>
      <c r="O460">
        <f t="shared" si="36"/>
        <v>0</v>
      </c>
      <c r="P460">
        <f t="shared" si="37"/>
        <v>0.25</v>
      </c>
      <c r="Q460">
        <f t="shared" si="38"/>
        <v>0</v>
      </c>
      <c r="R460">
        <f t="shared" si="39"/>
        <v>0</v>
      </c>
    </row>
    <row r="461" spans="1:18" x14ac:dyDescent="0.2">
      <c r="A461" t="s">
        <v>468</v>
      </c>
      <c r="B461" t="s">
        <v>29</v>
      </c>
      <c r="C461" t="b">
        <v>1</v>
      </c>
      <c r="D461" t="b">
        <v>1</v>
      </c>
      <c r="E461" t="b">
        <v>1</v>
      </c>
      <c r="F461" t="b">
        <v>1</v>
      </c>
      <c r="G461" t="b">
        <v>1</v>
      </c>
      <c r="H461" t="b">
        <v>0</v>
      </c>
      <c r="I461" t="b">
        <v>1</v>
      </c>
      <c r="J461">
        <v>0</v>
      </c>
      <c r="K461">
        <v>1</v>
      </c>
      <c r="L461" s="1">
        <v>0</v>
      </c>
      <c r="M461">
        <v>0.42</v>
      </c>
      <c r="N461">
        <f t="shared" si="35"/>
        <v>0.42</v>
      </c>
      <c r="O461">
        <f t="shared" si="36"/>
        <v>0</v>
      </c>
      <c r="P461">
        <f t="shared" si="37"/>
        <v>0.25</v>
      </c>
      <c r="Q461">
        <f t="shared" si="38"/>
        <v>0</v>
      </c>
      <c r="R461">
        <f t="shared" si="39"/>
        <v>0</v>
      </c>
    </row>
    <row r="462" spans="1:18" x14ac:dyDescent="0.2">
      <c r="A462" t="s">
        <v>469</v>
      </c>
      <c r="B462" t="s">
        <v>29</v>
      </c>
      <c r="C462" t="b">
        <v>1</v>
      </c>
      <c r="D462" t="b">
        <v>1</v>
      </c>
      <c r="E462" t="b">
        <v>1</v>
      </c>
      <c r="F462" t="b">
        <v>1</v>
      </c>
      <c r="G462" t="b">
        <v>1</v>
      </c>
      <c r="H462" t="b">
        <v>1</v>
      </c>
      <c r="I462" t="b">
        <v>0</v>
      </c>
      <c r="J462">
        <v>0</v>
      </c>
      <c r="K462">
        <v>1</v>
      </c>
      <c r="L462" s="1">
        <v>0</v>
      </c>
      <c r="M462">
        <v>0.42</v>
      </c>
      <c r="N462">
        <f t="shared" si="35"/>
        <v>0.42</v>
      </c>
      <c r="O462">
        <f t="shared" si="36"/>
        <v>0</v>
      </c>
      <c r="P462">
        <f t="shared" si="37"/>
        <v>0.25</v>
      </c>
      <c r="Q462">
        <f t="shared" si="38"/>
        <v>0</v>
      </c>
      <c r="R462">
        <f t="shared" si="39"/>
        <v>0</v>
      </c>
    </row>
    <row r="463" spans="1:18" x14ac:dyDescent="0.2">
      <c r="A463" t="s">
        <v>470</v>
      </c>
      <c r="B463" t="s">
        <v>44</v>
      </c>
      <c r="C463" t="b">
        <v>1</v>
      </c>
      <c r="D463" t="b">
        <v>1</v>
      </c>
      <c r="E463" t="b">
        <v>1</v>
      </c>
      <c r="F463" t="b">
        <v>1</v>
      </c>
      <c r="G463" t="b">
        <v>1</v>
      </c>
      <c r="H463" t="b">
        <v>1</v>
      </c>
      <c r="I463" t="b">
        <v>0</v>
      </c>
      <c r="J463">
        <v>0</v>
      </c>
      <c r="K463">
        <v>1</v>
      </c>
      <c r="L463" s="1">
        <v>0</v>
      </c>
      <c r="M463">
        <v>0.42</v>
      </c>
      <c r="N463">
        <f t="shared" si="35"/>
        <v>0.42</v>
      </c>
      <c r="O463">
        <f t="shared" si="36"/>
        <v>0</v>
      </c>
      <c r="P463">
        <f t="shared" si="37"/>
        <v>0.25</v>
      </c>
      <c r="Q463">
        <f t="shared" si="38"/>
        <v>0</v>
      </c>
      <c r="R463">
        <f t="shared" si="39"/>
        <v>0</v>
      </c>
    </row>
    <row r="464" spans="1:18" x14ac:dyDescent="0.2">
      <c r="A464" t="s">
        <v>471</v>
      </c>
      <c r="B464" t="s">
        <v>64</v>
      </c>
      <c r="C464" t="b">
        <v>1</v>
      </c>
      <c r="D464" t="b">
        <v>1</v>
      </c>
      <c r="E464" t="b">
        <v>0</v>
      </c>
      <c r="F464" t="b">
        <v>0</v>
      </c>
      <c r="G464" t="b">
        <v>0</v>
      </c>
      <c r="H464" t="b">
        <v>0</v>
      </c>
      <c r="I464" t="b">
        <v>1</v>
      </c>
      <c r="J464">
        <v>0</v>
      </c>
      <c r="K464">
        <v>1</v>
      </c>
      <c r="L464" s="1">
        <v>0</v>
      </c>
      <c r="M464">
        <v>0.42</v>
      </c>
      <c r="N464">
        <f t="shared" si="35"/>
        <v>0.42</v>
      </c>
      <c r="O464">
        <f t="shared" si="36"/>
        <v>0</v>
      </c>
      <c r="P464">
        <f t="shared" si="37"/>
        <v>0.25</v>
      </c>
      <c r="Q464">
        <f t="shared" si="38"/>
        <v>0</v>
      </c>
      <c r="R464">
        <f t="shared" si="39"/>
        <v>0</v>
      </c>
    </row>
    <row r="465" spans="1:18" x14ac:dyDescent="0.2">
      <c r="A465" s="2" t="s">
        <v>472</v>
      </c>
      <c r="B465" t="s">
        <v>50</v>
      </c>
      <c r="C465" t="b">
        <v>1</v>
      </c>
      <c r="D465" t="b">
        <v>1</v>
      </c>
      <c r="E465" t="b">
        <v>1</v>
      </c>
      <c r="F465" t="b">
        <v>1</v>
      </c>
      <c r="G465" t="b">
        <v>1</v>
      </c>
      <c r="H465" t="b">
        <v>1</v>
      </c>
      <c r="I465" t="b">
        <v>0</v>
      </c>
      <c r="J465">
        <v>0</v>
      </c>
      <c r="K465">
        <v>1</v>
      </c>
      <c r="L465" s="1">
        <v>0</v>
      </c>
      <c r="M465">
        <v>0.42</v>
      </c>
      <c r="N465">
        <f t="shared" si="35"/>
        <v>0.42</v>
      </c>
      <c r="O465">
        <f t="shared" si="36"/>
        <v>0</v>
      </c>
      <c r="P465">
        <f t="shared" si="37"/>
        <v>0.25</v>
      </c>
      <c r="Q465">
        <f t="shared" si="38"/>
        <v>0</v>
      </c>
      <c r="R465">
        <f t="shared" si="39"/>
        <v>0</v>
      </c>
    </row>
    <row r="466" spans="1:18" x14ac:dyDescent="0.2">
      <c r="A466" t="s">
        <v>473</v>
      </c>
      <c r="B466" t="s">
        <v>29</v>
      </c>
      <c r="C466" t="b">
        <v>1</v>
      </c>
      <c r="D466" t="b">
        <v>1</v>
      </c>
      <c r="E466" t="b">
        <v>1</v>
      </c>
      <c r="F466" t="b">
        <v>1</v>
      </c>
      <c r="G466" t="b">
        <v>0</v>
      </c>
      <c r="H466" t="b">
        <v>1</v>
      </c>
      <c r="I466" t="b">
        <v>1</v>
      </c>
      <c r="J466">
        <v>0</v>
      </c>
      <c r="K466">
        <v>1</v>
      </c>
      <c r="L466" s="1">
        <v>0</v>
      </c>
      <c r="M466">
        <v>0.42</v>
      </c>
      <c r="N466">
        <f t="shared" si="35"/>
        <v>0.42</v>
      </c>
      <c r="O466">
        <f t="shared" si="36"/>
        <v>0</v>
      </c>
      <c r="P466">
        <f t="shared" si="37"/>
        <v>0.25</v>
      </c>
      <c r="Q466">
        <f t="shared" si="38"/>
        <v>0</v>
      </c>
      <c r="R466">
        <f t="shared" si="39"/>
        <v>0</v>
      </c>
    </row>
    <row r="467" spans="1:18" x14ac:dyDescent="0.2">
      <c r="A467" t="s">
        <v>474</v>
      </c>
      <c r="B467" t="s">
        <v>44</v>
      </c>
      <c r="C467" t="b">
        <v>1</v>
      </c>
      <c r="D467" t="b">
        <v>1</v>
      </c>
      <c r="E467" t="b">
        <v>0</v>
      </c>
      <c r="F467" t="b">
        <v>1</v>
      </c>
      <c r="G467" t="b">
        <v>1</v>
      </c>
      <c r="H467" t="b">
        <v>1</v>
      </c>
      <c r="I467" t="b">
        <v>0</v>
      </c>
      <c r="J467">
        <v>0</v>
      </c>
      <c r="K467">
        <v>1</v>
      </c>
      <c r="L467" s="1">
        <v>0</v>
      </c>
      <c r="M467">
        <v>0.42</v>
      </c>
      <c r="N467">
        <f t="shared" si="35"/>
        <v>0.42</v>
      </c>
      <c r="O467">
        <f t="shared" si="36"/>
        <v>0</v>
      </c>
      <c r="P467">
        <f t="shared" si="37"/>
        <v>0.25</v>
      </c>
      <c r="Q467">
        <f t="shared" si="38"/>
        <v>0</v>
      </c>
      <c r="R467">
        <f t="shared" si="39"/>
        <v>0</v>
      </c>
    </row>
    <row r="468" spans="1:18" x14ac:dyDescent="0.2">
      <c r="A468" t="s">
        <v>475</v>
      </c>
      <c r="B468" t="s">
        <v>54</v>
      </c>
      <c r="C468" t="b">
        <v>1</v>
      </c>
      <c r="D468" t="b">
        <v>1</v>
      </c>
      <c r="E468" t="b">
        <v>0</v>
      </c>
      <c r="F468" t="b">
        <v>1</v>
      </c>
      <c r="G468" t="b">
        <v>1</v>
      </c>
      <c r="H468" t="b">
        <v>1</v>
      </c>
      <c r="I468" t="b">
        <v>1</v>
      </c>
      <c r="J468">
        <v>0</v>
      </c>
      <c r="K468">
        <v>1</v>
      </c>
      <c r="L468" s="1">
        <v>0</v>
      </c>
      <c r="M468">
        <v>0.42</v>
      </c>
      <c r="N468">
        <f t="shared" si="35"/>
        <v>0.42</v>
      </c>
      <c r="O468">
        <f t="shared" si="36"/>
        <v>0</v>
      </c>
      <c r="P468">
        <f t="shared" si="37"/>
        <v>0.25</v>
      </c>
      <c r="Q468">
        <f t="shared" si="38"/>
        <v>0</v>
      </c>
      <c r="R468">
        <f t="shared" si="39"/>
        <v>0</v>
      </c>
    </row>
    <row r="469" spans="1:18" x14ac:dyDescent="0.2">
      <c r="A469" t="s">
        <v>476</v>
      </c>
      <c r="B469" t="s">
        <v>29</v>
      </c>
      <c r="C469" t="b">
        <v>1</v>
      </c>
      <c r="D469" t="b">
        <v>0</v>
      </c>
      <c r="E469" t="b">
        <v>1</v>
      </c>
      <c r="F469" t="b">
        <v>1</v>
      </c>
      <c r="G469" t="b">
        <v>1</v>
      </c>
      <c r="H469" t="b">
        <v>1</v>
      </c>
      <c r="I469" t="b">
        <v>0</v>
      </c>
      <c r="J469">
        <v>0</v>
      </c>
      <c r="K469">
        <v>1</v>
      </c>
      <c r="L469" s="1">
        <v>0</v>
      </c>
      <c r="M469">
        <v>0.42</v>
      </c>
      <c r="N469">
        <f t="shared" si="35"/>
        <v>0.42</v>
      </c>
      <c r="O469">
        <f t="shared" si="36"/>
        <v>0</v>
      </c>
      <c r="P469">
        <f t="shared" si="37"/>
        <v>0.25</v>
      </c>
      <c r="Q469">
        <f t="shared" si="38"/>
        <v>0</v>
      </c>
      <c r="R469">
        <f t="shared" si="39"/>
        <v>0</v>
      </c>
    </row>
    <row r="470" spans="1:18" x14ac:dyDescent="0.2">
      <c r="A470" t="s">
        <v>477</v>
      </c>
      <c r="B470" t="s">
        <v>64</v>
      </c>
      <c r="C470" t="b">
        <v>0</v>
      </c>
      <c r="D470" t="b">
        <v>0</v>
      </c>
      <c r="E470" t="b">
        <v>0</v>
      </c>
      <c r="F470" t="b">
        <v>1</v>
      </c>
      <c r="G470" t="b">
        <v>1</v>
      </c>
      <c r="H470" t="b">
        <v>1</v>
      </c>
      <c r="I470" t="b">
        <v>1</v>
      </c>
      <c r="J470">
        <v>0</v>
      </c>
      <c r="K470">
        <v>1</v>
      </c>
      <c r="L470" s="1">
        <v>0</v>
      </c>
      <c r="M470">
        <v>0.42</v>
      </c>
      <c r="N470">
        <f t="shared" si="35"/>
        <v>0.42</v>
      </c>
      <c r="O470">
        <f t="shared" si="36"/>
        <v>0</v>
      </c>
      <c r="P470">
        <f t="shared" si="37"/>
        <v>0.25</v>
      </c>
      <c r="Q470">
        <f t="shared" si="38"/>
        <v>0</v>
      </c>
      <c r="R470">
        <f t="shared" si="39"/>
        <v>0</v>
      </c>
    </row>
    <row r="471" spans="1:18" x14ac:dyDescent="0.2">
      <c r="A471" t="s">
        <v>478</v>
      </c>
      <c r="B471" t="s">
        <v>50</v>
      </c>
      <c r="C471" t="b">
        <v>1</v>
      </c>
      <c r="D471" t="b">
        <v>0</v>
      </c>
      <c r="E471" t="b">
        <v>0</v>
      </c>
      <c r="F471" t="b">
        <v>1</v>
      </c>
      <c r="G471" t="b">
        <v>0</v>
      </c>
      <c r="H471" t="b">
        <v>1</v>
      </c>
      <c r="I471" t="b">
        <v>0</v>
      </c>
      <c r="J471">
        <v>0</v>
      </c>
      <c r="K471">
        <v>1</v>
      </c>
      <c r="L471" s="1">
        <v>0</v>
      </c>
      <c r="M471">
        <v>0.42</v>
      </c>
      <c r="N471">
        <f t="shared" si="35"/>
        <v>0.42</v>
      </c>
      <c r="O471">
        <f t="shared" si="36"/>
        <v>0</v>
      </c>
      <c r="P471">
        <f t="shared" si="37"/>
        <v>0.25</v>
      </c>
      <c r="Q471">
        <f t="shared" si="38"/>
        <v>0</v>
      </c>
      <c r="R471">
        <f t="shared" si="39"/>
        <v>0</v>
      </c>
    </row>
    <row r="472" spans="1:18" x14ac:dyDescent="0.2">
      <c r="A472" t="s">
        <v>479</v>
      </c>
      <c r="B472" t="s">
        <v>44</v>
      </c>
      <c r="C472" t="b">
        <v>1</v>
      </c>
      <c r="D472" t="b">
        <v>1</v>
      </c>
      <c r="E472" t="b">
        <v>0</v>
      </c>
      <c r="F472" t="b">
        <v>1</v>
      </c>
      <c r="G472" t="b">
        <v>0</v>
      </c>
      <c r="H472" t="b">
        <v>1</v>
      </c>
      <c r="I472" t="b">
        <v>0</v>
      </c>
      <c r="J472">
        <v>0</v>
      </c>
      <c r="K472">
        <v>1</v>
      </c>
      <c r="L472" s="1">
        <v>0</v>
      </c>
      <c r="M472">
        <v>0.42</v>
      </c>
      <c r="N472">
        <f t="shared" si="35"/>
        <v>0.42</v>
      </c>
      <c r="O472">
        <f t="shared" si="36"/>
        <v>0</v>
      </c>
      <c r="P472">
        <f t="shared" si="37"/>
        <v>0.25</v>
      </c>
      <c r="Q472">
        <f t="shared" si="38"/>
        <v>0</v>
      </c>
      <c r="R472">
        <f t="shared" si="39"/>
        <v>0</v>
      </c>
    </row>
    <row r="473" spans="1:18" x14ac:dyDescent="0.2">
      <c r="A473" t="s">
        <v>480</v>
      </c>
      <c r="B473" t="s">
        <v>50</v>
      </c>
      <c r="C473" t="b">
        <v>1</v>
      </c>
      <c r="D473" t="b">
        <v>0</v>
      </c>
      <c r="E473" t="b">
        <v>1</v>
      </c>
      <c r="F473" t="b">
        <v>1</v>
      </c>
      <c r="G473" t="b">
        <v>0</v>
      </c>
      <c r="H473" t="b">
        <v>1</v>
      </c>
      <c r="I473" t="b">
        <v>1</v>
      </c>
      <c r="J473">
        <v>0</v>
      </c>
      <c r="K473">
        <v>1</v>
      </c>
      <c r="L473" s="1">
        <v>0</v>
      </c>
      <c r="M473">
        <v>0.42</v>
      </c>
      <c r="N473">
        <f t="shared" si="35"/>
        <v>0.42</v>
      </c>
      <c r="O473">
        <f t="shared" si="36"/>
        <v>0</v>
      </c>
      <c r="P473">
        <f t="shared" si="37"/>
        <v>0.25</v>
      </c>
      <c r="Q473">
        <f t="shared" si="38"/>
        <v>0</v>
      </c>
      <c r="R473">
        <f t="shared" si="39"/>
        <v>0</v>
      </c>
    </row>
    <row r="474" spans="1:18" x14ac:dyDescent="0.2">
      <c r="A474" t="s">
        <v>481</v>
      </c>
      <c r="B474" t="s">
        <v>64</v>
      </c>
      <c r="C474" t="b">
        <v>1</v>
      </c>
      <c r="D474" t="b">
        <v>0</v>
      </c>
      <c r="E474" t="b">
        <v>0</v>
      </c>
      <c r="F474" t="b">
        <v>1</v>
      </c>
      <c r="G474" t="b">
        <v>1</v>
      </c>
      <c r="H474" t="b">
        <v>1</v>
      </c>
      <c r="I474" t="b">
        <v>0</v>
      </c>
      <c r="J474">
        <v>0</v>
      </c>
      <c r="K474">
        <v>1</v>
      </c>
      <c r="L474" s="1">
        <v>0</v>
      </c>
      <c r="M474">
        <v>0.42</v>
      </c>
      <c r="N474">
        <f t="shared" si="35"/>
        <v>0.42</v>
      </c>
      <c r="O474">
        <f t="shared" si="36"/>
        <v>0</v>
      </c>
      <c r="P474">
        <f t="shared" si="37"/>
        <v>0.25</v>
      </c>
      <c r="Q474">
        <f t="shared" si="38"/>
        <v>0</v>
      </c>
      <c r="R474">
        <f t="shared" si="39"/>
        <v>0</v>
      </c>
    </row>
    <row r="475" spans="1:18" x14ac:dyDescent="0.2">
      <c r="A475" t="s">
        <v>482</v>
      </c>
      <c r="B475" t="s">
        <v>64</v>
      </c>
      <c r="C475" t="b">
        <v>1</v>
      </c>
      <c r="D475" t="b">
        <v>1</v>
      </c>
      <c r="E475" t="b">
        <v>1</v>
      </c>
      <c r="F475" t="b">
        <v>0</v>
      </c>
      <c r="G475" t="b">
        <v>1</v>
      </c>
      <c r="H475" t="b">
        <v>1</v>
      </c>
      <c r="I475" t="b">
        <v>1</v>
      </c>
      <c r="J475">
        <v>0</v>
      </c>
      <c r="K475">
        <v>1</v>
      </c>
      <c r="L475" s="1">
        <v>0</v>
      </c>
      <c r="M475">
        <v>0.42</v>
      </c>
      <c r="N475">
        <f t="shared" si="35"/>
        <v>0.42</v>
      </c>
      <c r="O475">
        <f t="shared" si="36"/>
        <v>0</v>
      </c>
      <c r="P475">
        <f t="shared" si="37"/>
        <v>0.25</v>
      </c>
      <c r="Q475">
        <f t="shared" si="38"/>
        <v>0</v>
      </c>
      <c r="R475">
        <f t="shared" si="39"/>
        <v>0</v>
      </c>
    </row>
    <row r="476" spans="1:18" x14ac:dyDescent="0.2">
      <c r="A476" t="s">
        <v>483</v>
      </c>
      <c r="B476" t="s">
        <v>50</v>
      </c>
      <c r="C476" t="b">
        <v>1</v>
      </c>
      <c r="D476" t="b">
        <v>1</v>
      </c>
      <c r="E476" t="b">
        <v>0</v>
      </c>
      <c r="F476" t="b">
        <v>1</v>
      </c>
      <c r="G476" t="b">
        <v>1</v>
      </c>
      <c r="H476" t="b">
        <v>1</v>
      </c>
      <c r="I476" t="b">
        <v>0</v>
      </c>
      <c r="J476">
        <v>0</v>
      </c>
      <c r="K476">
        <v>1</v>
      </c>
      <c r="L476" s="1">
        <v>0</v>
      </c>
      <c r="M476">
        <v>0.42</v>
      </c>
      <c r="N476">
        <f t="shared" si="35"/>
        <v>0.42</v>
      </c>
      <c r="O476">
        <f t="shared" si="36"/>
        <v>0</v>
      </c>
      <c r="P476">
        <f t="shared" si="37"/>
        <v>0.25</v>
      </c>
      <c r="Q476">
        <f t="shared" si="38"/>
        <v>0</v>
      </c>
      <c r="R476">
        <f t="shared" si="39"/>
        <v>0</v>
      </c>
    </row>
    <row r="477" spans="1:18" x14ac:dyDescent="0.2">
      <c r="A477" t="s">
        <v>484</v>
      </c>
      <c r="B477" t="s">
        <v>64</v>
      </c>
      <c r="C477" t="b">
        <v>1</v>
      </c>
      <c r="D477" t="b">
        <v>1</v>
      </c>
      <c r="E477" t="b">
        <v>0</v>
      </c>
      <c r="F477" t="b">
        <v>0</v>
      </c>
      <c r="G477" t="b">
        <v>0</v>
      </c>
      <c r="H477" t="b">
        <v>1</v>
      </c>
      <c r="I477" t="b">
        <v>1</v>
      </c>
      <c r="J477">
        <v>0</v>
      </c>
      <c r="K477">
        <v>1</v>
      </c>
      <c r="L477" s="1">
        <v>0</v>
      </c>
      <c r="M477">
        <v>0.42</v>
      </c>
      <c r="N477">
        <f t="shared" si="35"/>
        <v>0.42</v>
      </c>
      <c r="O477">
        <f t="shared" si="36"/>
        <v>0</v>
      </c>
      <c r="P477">
        <f t="shared" si="37"/>
        <v>0.25</v>
      </c>
      <c r="Q477">
        <f t="shared" si="38"/>
        <v>0</v>
      </c>
      <c r="R477">
        <f t="shared" si="39"/>
        <v>0</v>
      </c>
    </row>
    <row r="478" spans="1:18" x14ac:dyDescent="0.2">
      <c r="A478" t="s">
        <v>485</v>
      </c>
      <c r="B478" t="s">
        <v>14</v>
      </c>
      <c r="C478" t="b">
        <v>1</v>
      </c>
      <c r="D478" t="b">
        <v>1</v>
      </c>
      <c r="E478" t="b">
        <v>0</v>
      </c>
      <c r="F478" t="b">
        <v>1</v>
      </c>
      <c r="G478" t="b">
        <v>1</v>
      </c>
      <c r="H478" t="b">
        <v>1</v>
      </c>
      <c r="I478" t="b">
        <v>1</v>
      </c>
      <c r="J478">
        <v>0</v>
      </c>
      <c r="K478">
        <v>1</v>
      </c>
      <c r="L478" s="1">
        <v>0</v>
      </c>
      <c r="M478">
        <v>0.42</v>
      </c>
      <c r="N478">
        <f t="shared" si="35"/>
        <v>0.42</v>
      </c>
      <c r="O478">
        <f t="shared" si="36"/>
        <v>0</v>
      </c>
      <c r="P478">
        <f t="shared" si="37"/>
        <v>0.25</v>
      </c>
      <c r="Q478">
        <f t="shared" si="38"/>
        <v>0</v>
      </c>
      <c r="R478">
        <f t="shared" si="39"/>
        <v>0</v>
      </c>
    </row>
    <row r="479" spans="1:18" x14ac:dyDescent="0.2">
      <c r="A479" t="s">
        <v>486</v>
      </c>
      <c r="B479" t="s">
        <v>44</v>
      </c>
      <c r="C479" t="b">
        <v>1</v>
      </c>
      <c r="D479" t="b">
        <v>1</v>
      </c>
      <c r="E479" t="b">
        <v>1</v>
      </c>
      <c r="F479" t="b">
        <v>1</v>
      </c>
      <c r="G479" t="b">
        <v>1</v>
      </c>
      <c r="H479" t="b">
        <v>1</v>
      </c>
      <c r="I479" t="b">
        <v>1</v>
      </c>
      <c r="J479">
        <v>0</v>
      </c>
      <c r="K479">
        <v>1</v>
      </c>
      <c r="L479" s="1">
        <v>0</v>
      </c>
      <c r="M479">
        <v>0.42</v>
      </c>
      <c r="N479">
        <f t="shared" si="35"/>
        <v>0.42</v>
      </c>
      <c r="O479">
        <f t="shared" si="36"/>
        <v>0</v>
      </c>
      <c r="P479">
        <f t="shared" si="37"/>
        <v>0.25</v>
      </c>
      <c r="Q479">
        <f t="shared" si="38"/>
        <v>0</v>
      </c>
      <c r="R479">
        <f t="shared" si="39"/>
        <v>0</v>
      </c>
    </row>
    <row r="480" spans="1:18" x14ac:dyDescent="0.2">
      <c r="A480" t="s">
        <v>487</v>
      </c>
      <c r="B480" t="s">
        <v>29</v>
      </c>
      <c r="C480" t="b">
        <v>0</v>
      </c>
      <c r="D480" t="b">
        <v>1</v>
      </c>
      <c r="E480" t="b">
        <v>1</v>
      </c>
      <c r="F480" t="b">
        <v>1</v>
      </c>
      <c r="G480" t="b">
        <v>1</v>
      </c>
      <c r="H480" t="b">
        <v>1</v>
      </c>
      <c r="I480" t="b">
        <v>1</v>
      </c>
      <c r="J480">
        <v>0</v>
      </c>
      <c r="K480">
        <v>1</v>
      </c>
      <c r="L480" s="1">
        <v>0</v>
      </c>
      <c r="M480">
        <v>0.42</v>
      </c>
      <c r="N480">
        <f t="shared" si="35"/>
        <v>0.42</v>
      </c>
      <c r="O480">
        <f t="shared" si="36"/>
        <v>0</v>
      </c>
      <c r="P480">
        <f t="shared" si="37"/>
        <v>0.25</v>
      </c>
      <c r="Q480">
        <f t="shared" si="38"/>
        <v>0</v>
      </c>
      <c r="R480">
        <f t="shared" si="39"/>
        <v>0</v>
      </c>
    </row>
    <row r="481" spans="1:18" x14ac:dyDescent="0.2">
      <c r="A481" t="s">
        <v>488</v>
      </c>
      <c r="B481" t="s">
        <v>88</v>
      </c>
      <c r="C481" t="b">
        <v>0</v>
      </c>
      <c r="D481" t="b">
        <v>1</v>
      </c>
      <c r="E481" t="b">
        <v>1</v>
      </c>
      <c r="F481" t="b">
        <v>1</v>
      </c>
      <c r="G481" t="b">
        <v>0</v>
      </c>
      <c r="H481" t="b">
        <v>1</v>
      </c>
      <c r="I481" t="b">
        <v>1</v>
      </c>
      <c r="J481">
        <v>0</v>
      </c>
      <c r="K481">
        <v>1</v>
      </c>
      <c r="L481" s="1">
        <v>0</v>
      </c>
      <c r="M481">
        <v>0.42</v>
      </c>
      <c r="N481">
        <f t="shared" si="35"/>
        <v>0.42</v>
      </c>
      <c r="O481">
        <f t="shared" si="36"/>
        <v>0</v>
      </c>
      <c r="P481">
        <f t="shared" si="37"/>
        <v>0.25</v>
      </c>
      <c r="Q481">
        <f t="shared" si="38"/>
        <v>0</v>
      </c>
      <c r="R481">
        <f t="shared" si="39"/>
        <v>0</v>
      </c>
    </row>
    <row r="482" spans="1:18" x14ac:dyDescent="0.2">
      <c r="A482" t="s">
        <v>489</v>
      </c>
      <c r="B482" t="s">
        <v>14</v>
      </c>
      <c r="C482" t="b">
        <v>1</v>
      </c>
      <c r="D482" t="b">
        <v>1</v>
      </c>
      <c r="E482" t="b">
        <v>1</v>
      </c>
      <c r="F482" t="b">
        <v>1</v>
      </c>
      <c r="G482" t="b">
        <v>0</v>
      </c>
      <c r="H482" t="b">
        <v>1</v>
      </c>
      <c r="I482" t="b">
        <v>0</v>
      </c>
      <c r="J482">
        <v>0</v>
      </c>
      <c r="K482">
        <v>1</v>
      </c>
      <c r="L482" s="1">
        <v>0</v>
      </c>
      <c r="M482">
        <v>0.42</v>
      </c>
      <c r="N482">
        <f t="shared" si="35"/>
        <v>0.42</v>
      </c>
      <c r="O482">
        <f t="shared" si="36"/>
        <v>0</v>
      </c>
      <c r="P482">
        <f t="shared" si="37"/>
        <v>0.25</v>
      </c>
      <c r="Q482">
        <f t="shared" si="38"/>
        <v>0</v>
      </c>
      <c r="R482">
        <f t="shared" si="39"/>
        <v>0</v>
      </c>
    </row>
    <row r="483" spans="1:18" x14ac:dyDescent="0.2">
      <c r="A483" t="s">
        <v>490</v>
      </c>
      <c r="B483" t="s">
        <v>88</v>
      </c>
      <c r="C483" t="b">
        <v>1</v>
      </c>
      <c r="D483" t="b">
        <v>1</v>
      </c>
      <c r="E483" t="b">
        <v>0</v>
      </c>
      <c r="F483" t="b">
        <v>1</v>
      </c>
      <c r="G483" t="b">
        <v>0</v>
      </c>
      <c r="H483" t="b">
        <v>1</v>
      </c>
      <c r="I483" t="b">
        <v>1</v>
      </c>
      <c r="J483">
        <v>0</v>
      </c>
      <c r="K483">
        <v>1</v>
      </c>
      <c r="L483" s="1">
        <v>0</v>
      </c>
      <c r="M483">
        <v>0.42</v>
      </c>
      <c r="N483">
        <f t="shared" si="35"/>
        <v>0.42</v>
      </c>
      <c r="O483">
        <f t="shared" si="36"/>
        <v>0</v>
      </c>
      <c r="P483">
        <f t="shared" si="37"/>
        <v>0.25</v>
      </c>
      <c r="Q483">
        <f t="shared" si="38"/>
        <v>0</v>
      </c>
      <c r="R483">
        <f t="shared" si="39"/>
        <v>0</v>
      </c>
    </row>
    <row r="484" spans="1:18" x14ac:dyDescent="0.2">
      <c r="A484" t="s">
        <v>491</v>
      </c>
      <c r="B484" t="s">
        <v>64</v>
      </c>
      <c r="C484" t="b">
        <v>1</v>
      </c>
      <c r="D484" t="b">
        <v>0</v>
      </c>
      <c r="E484" t="b">
        <v>0</v>
      </c>
      <c r="F484" t="b">
        <v>1</v>
      </c>
      <c r="G484" t="b">
        <v>0</v>
      </c>
      <c r="H484" t="b">
        <v>0</v>
      </c>
      <c r="I484" t="b">
        <v>0</v>
      </c>
      <c r="J484">
        <v>0</v>
      </c>
      <c r="K484">
        <v>1</v>
      </c>
      <c r="L484" s="1">
        <v>0</v>
      </c>
      <c r="M484">
        <v>0.42</v>
      </c>
      <c r="N484">
        <f t="shared" si="35"/>
        <v>0.42</v>
      </c>
      <c r="O484">
        <f t="shared" si="36"/>
        <v>0</v>
      </c>
      <c r="P484">
        <f t="shared" si="37"/>
        <v>0.25</v>
      </c>
      <c r="Q484">
        <f t="shared" si="38"/>
        <v>0</v>
      </c>
      <c r="R484">
        <f t="shared" si="39"/>
        <v>0</v>
      </c>
    </row>
    <row r="485" spans="1:18" x14ac:dyDescent="0.2">
      <c r="A485" t="s">
        <v>492</v>
      </c>
      <c r="B485" t="s">
        <v>64</v>
      </c>
      <c r="C485" t="b">
        <v>1</v>
      </c>
      <c r="D485" t="b">
        <v>1</v>
      </c>
      <c r="E485" t="b">
        <v>0</v>
      </c>
      <c r="F485" t="b">
        <v>1</v>
      </c>
      <c r="G485" t="b">
        <v>1</v>
      </c>
      <c r="H485" t="b">
        <v>0</v>
      </c>
      <c r="I485" t="b">
        <v>1</v>
      </c>
      <c r="J485">
        <v>0</v>
      </c>
      <c r="K485">
        <v>1</v>
      </c>
      <c r="L485" s="1">
        <v>0</v>
      </c>
      <c r="M485">
        <v>0.42</v>
      </c>
      <c r="N485">
        <f t="shared" si="35"/>
        <v>0.42</v>
      </c>
      <c r="O485">
        <f t="shared" si="36"/>
        <v>0</v>
      </c>
      <c r="P485">
        <f t="shared" si="37"/>
        <v>0.25</v>
      </c>
      <c r="Q485">
        <f t="shared" si="38"/>
        <v>0</v>
      </c>
      <c r="R485">
        <f t="shared" si="39"/>
        <v>0</v>
      </c>
    </row>
    <row r="486" spans="1:18" x14ac:dyDescent="0.2">
      <c r="A486" t="s">
        <v>493</v>
      </c>
      <c r="B486" t="s">
        <v>50</v>
      </c>
      <c r="C486" t="b">
        <v>1</v>
      </c>
      <c r="D486" t="b">
        <v>1</v>
      </c>
      <c r="E486" t="b">
        <v>1</v>
      </c>
      <c r="F486" t="b">
        <v>1</v>
      </c>
      <c r="G486" t="b">
        <v>1</v>
      </c>
      <c r="H486" t="b">
        <v>1</v>
      </c>
      <c r="I486" t="b">
        <v>1</v>
      </c>
      <c r="J486">
        <v>0</v>
      </c>
      <c r="K486">
        <v>1</v>
      </c>
      <c r="L486" s="1">
        <v>0</v>
      </c>
      <c r="M486">
        <v>0.42</v>
      </c>
      <c r="N486">
        <f t="shared" si="35"/>
        <v>0.42</v>
      </c>
      <c r="O486">
        <f t="shared" si="36"/>
        <v>0</v>
      </c>
      <c r="P486">
        <f t="shared" si="37"/>
        <v>0.25</v>
      </c>
      <c r="Q486">
        <f t="shared" si="38"/>
        <v>0</v>
      </c>
      <c r="R486">
        <f t="shared" si="39"/>
        <v>0</v>
      </c>
    </row>
    <row r="487" spans="1:18" x14ac:dyDescent="0.2">
      <c r="A487" t="s">
        <v>494</v>
      </c>
      <c r="B487" t="s">
        <v>88</v>
      </c>
      <c r="C487" t="b">
        <v>1</v>
      </c>
      <c r="D487" t="b">
        <v>0</v>
      </c>
      <c r="E487" t="b">
        <v>0</v>
      </c>
      <c r="F487" t="b">
        <v>0</v>
      </c>
      <c r="G487" t="b">
        <v>0</v>
      </c>
      <c r="H487" t="b">
        <v>1</v>
      </c>
      <c r="I487" t="b">
        <v>1</v>
      </c>
      <c r="J487">
        <v>0</v>
      </c>
      <c r="K487">
        <v>1</v>
      </c>
      <c r="L487" s="1">
        <v>0</v>
      </c>
      <c r="M487">
        <v>0.42</v>
      </c>
      <c r="N487">
        <f t="shared" si="35"/>
        <v>0.42</v>
      </c>
      <c r="O487">
        <f t="shared" si="36"/>
        <v>0</v>
      </c>
      <c r="P487">
        <f t="shared" si="37"/>
        <v>0.25</v>
      </c>
      <c r="Q487">
        <f t="shared" si="38"/>
        <v>0</v>
      </c>
      <c r="R487">
        <f t="shared" si="39"/>
        <v>0</v>
      </c>
    </row>
    <row r="488" spans="1:18" x14ac:dyDescent="0.2">
      <c r="A488" t="s">
        <v>495</v>
      </c>
      <c r="B488" t="s">
        <v>14</v>
      </c>
      <c r="C488" t="b">
        <v>1</v>
      </c>
      <c r="D488" t="b">
        <v>0</v>
      </c>
      <c r="E488" t="b">
        <v>0</v>
      </c>
      <c r="F488" t="b">
        <v>1</v>
      </c>
      <c r="G488" t="b">
        <v>1</v>
      </c>
      <c r="H488" t="b">
        <v>1</v>
      </c>
      <c r="I488" t="b">
        <v>1</v>
      </c>
      <c r="J488">
        <v>0</v>
      </c>
      <c r="K488">
        <v>1</v>
      </c>
      <c r="L488" s="1">
        <v>0</v>
      </c>
      <c r="M488">
        <v>0.42</v>
      </c>
      <c r="N488">
        <f t="shared" si="35"/>
        <v>0.42</v>
      </c>
      <c r="O488">
        <f t="shared" si="36"/>
        <v>0</v>
      </c>
      <c r="P488">
        <f t="shared" si="37"/>
        <v>0.25</v>
      </c>
      <c r="Q488">
        <f t="shared" si="38"/>
        <v>0</v>
      </c>
      <c r="R488">
        <f t="shared" si="39"/>
        <v>0</v>
      </c>
    </row>
    <row r="489" spans="1:18" x14ac:dyDescent="0.2">
      <c r="A489" t="s">
        <v>496</v>
      </c>
      <c r="B489" t="s">
        <v>29</v>
      </c>
      <c r="C489" t="b">
        <v>1</v>
      </c>
      <c r="D489" t="b">
        <v>1</v>
      </c>
      <c r="E489" t="b">
        <v>1</v>
      </c>
      <c r="F489" t="b">
        <v>1</v>
      </c>
      <c r="G489" t="b">
        <v>1</v>
      </c>
      <c r="H489" t="b">
        <v>0</v>
      </c>
      <c r="I489" t="b">
        <v>1</v>
      </c>
      <c r="J489">
        <v>0</v>
      </c>
      <c r="K489">
        <v>1</v>
      </c>
      <c r="L489" s="1">
        <v>0</v>
      </c>
      <c r="M489">
        <v>0.42</v>
      </c>
      <c r="N489">
        <f t="shared" si="35"/>
        <v>0.42</v>
      </c>
      <c r="O489">
        <f t="shared" si="36"/>
        <v>0</v>
      </c>
      <c r="P489">
        <f t="shared" si="37"/>
        <v>0.25</v>
      </c>
      <c r="Q489">
        <f t="shared" si="38"/>
        <v>0</v>
      </c>
      <c r="R489">
        <f t="shared" si="39"/>
        <v>0</v>
      </c>
    </row>
    <row r="490" spans="1:18" x14ac:dyDescent="0.2">
      <c r="A490" t="s">
        <v>497</v>
      </c>
      <c r="B490" t="s">
        <v>88</v>
      </c>
      <c r="C490" t="b">
        <v>0</v>
      </c>
      <c r="D490" t="b">
        <v>1</v>
      </c>
      <c r="E490" t="b">
        <v>0</v>
      </c>
      <c r="F490" t="b">
        <v>1</v>
      </c>
      <c r="G490" t="b">
        <v>0</v>
      </c>
      <c r="H490" t="b">
        <v>1</v>
      </c>
      <c r="I490" t="b">
        <v>0</v>
      </c>
      <c r="J490">
        <v>0</v>
      </c>
      <c r="K490">
        <v>1</v>
      </c>
      <c r="L490" s="1">
        <v>0</v>
      </c>
      <c r="M490">
        <v>0.42</v>
      </c>
      <c r="N490">
        <f t="shared" si="35"/>
        <v>0.42</v>
      </c>
      <c r="O490">
        <f t="shared" si="36"/>
        <v>0</v>
      </c>
      <c r="P490">
        <f t="shared" si="37"/>
        <v>0.25</v>
      </c>
      <c r="Q490">
        <f t="shared" si="38"/>
        <v>0</v>
      </c>
      <c r="R490">
        <f t="shared" si="39"/>
        <v>0</v>
      </c>
    </row>
    <row r="491" spans="1:18" x14ac:dyDescent="0.2">
      <c r="A491" t="s">
        <v>498</v>
      </c>
      <c r="B491" t="s">
        <v>88</v>
      </c>
      <c r="C491" t="b">
        <v>1</v>
      </c>
      <c r="D491" t="b">
        <v>1</v>
      </c>
      <c r="E491" t="b">
        <v>1</v>
      </c>
      <c r="F491" t="b">
        <v>1</v>
      </c>
      <c r="G491" t="b">
        <v>1</v>
      </c>
      <c r="H491" t="b">
        <v>0</v>
      </c>
      <c r="I491" t="b">
        <v>0</v>
      </c>
      <c r="J491">
        <v>0</v>
      </c>
      <c r="K491">
        <v>1</v>
      </c>
      <c r="L491" s="1">
        <v>0</v>
      </c>
      <c r="M491">
        <v>0.42</v>
      </c>
      <c r="N491">
        <f t="shared" si="35"/>
        <v>0.42</v>
      </c>
      <c r="O491">
        <f t="shared" si="36"/>
        <v>0</v>
      </c>
      <c r="P491">
        <f t="shared" si="37"/>
        <v>0.25</v>
      </c>
      <c r="Q491">
        <f t="shared" si="38"/>
        <v>0</v>
      </c>
      <c r="R491">
        <f t="shared" si="39"/>
        <v>0</v>
      </c>
    </row>
    <row r="492" spans="1:18" x14ac:dyDescent="0.2">
      <c r="A492" t="s">
        <v>499</v>
      </c>
      <c r="B492" t="s">
        <v>64</v>
      </c>
      <c r="C492" t="b">
        <v>0</v>
      </c>
      <c r="D492" t="b">
        <v>1</v>
      </c>
      <c r="E492" t="b">
        <v>0</v>
      </c>
      <c r="F492" t="b">
        <v>1</v>
      </c>
      <c r="G492" t="b">
        <v>1</v>
      </c>
      <c r="H492" t="b">
        <v>1</v>
      </c>
      <c r="I492" t="b">
        <v>1</v>
      </c>
      <c r="J492">
        <v>0</v>
      </c>
      <c r="K492">
        <v>1</v>
      </c>
      <c r="L492" s="1">
        <v>0</v>
      </c>
      <c r="M492">
        <v>0.42</v>
      </c>
      <c r="N492">
        <f t="shared" si="35"/>
        <v>0.42</v>
      </c>
      <c r="O492">
        <f t="shared" si="36"/>
        <v>0</v>
      </c>
      <c r="P492">
        <f t="shared" si="37"/>
        <v>0.25</v>
      </c>
      <c r="Q492">
        <f t="shared" si="38"/>
        <v>0</v>
      </c>
      <c r="R492">
        <f t="shared" si="39"/>
        <v>0</v>
      </c>
    </row>
    <row r="493" spans="1:18" x14ac:dyDescent="0.2">
      <c r="A493" t="s">
        <v>500</v>
      </c>
      <c r="B493" t="s">
        <v>29</v>
      </c>
      <c r="C493" t="b">
        <v>1</v>
      </c>
      <c r="D493" t="b">
        <v>1</v>
      </c>
      <c r="E493" t="b">
        <v>1</v>
      </c>
      <c r="F493" t="b">
        <v>0</v>
      </c>
      <c r="G493" t="b">
        <v>1</v>
      </c>
      <c r="H493" t="b">
        <v>1</v>
      </c>
      <c r="I493" t="b">
        <v>0</v>
      </c>
      <c r="J493">
        <v>0</v>
      </c>
      <c r="K493">
        <v>1</v>
      </c>
      <c r="L493" s="1">
        <v>0</v>
      </c>
      <c r="M493">
        <v>0.42</v>
      </c>
      <c r="N493">
        <f t="shared" si="35"/>
        <v>0.42</v>
      </c>
      <c r="O493">
        <f t="shared" si="36"/>
        <v>0</v>
      </c>
      <c r="P493">
        <f t="shared" si="37"/>
        <v>0.25</v>
      </c>
      <c r="Q493">
        <f t="shared" si="38"/>
        <v>0</v>
      </c>
      <c r="R493">
        <f t="shared" si="39"/>
        <v>0</v>
      </c>
    </row>
    <row r="494" spans="1:18" x14ac:dyDescent="0.2">
      <c r="A494" t="s">
        <v>501</v>
      </c>
      <c r="B494" t="s">
        <v>50</v>
      </c>
      <c r="C494" t="b">
        <v>1</v>
      </c>
      <c r="D494" t="b">
        <v>1</v>
      </c>
      <c r="E494" t="b">
        <v>1</v>
      </c>
      <c r="F494" t="b">
        <v>1</v>
      </c>
      <c r="G494" t="b">
        <v>0</v>
      </c>
      <c r="H494" t="b">
        <v>1</v>
      </c>
      <c r="I494" t="b">
        <v>0</v>
      </c>
      <c r="J494">
        <v>0</v>
      </c>
      <c r="K494">
        <v>1</v>
      </c>
      <c r="L494" s="1">
        <v>0</v>
      </c>
      <c r="M494">
        <v>0.42</v>
      </c>
      <c r="N494">
        <f t="shared" si="35"/>
        <v>0.42</v>
      </c>
      <c r="O494">
        <f t="shared" si="36"/>
        <v>0</v>
      </c>
      <c r="P494">
        <f t="shared" si="37"/>
        <v>0.25</v>
      </c>
      <c r="Q494">
        <f t="shared" si="38"/>
        <v>0</v>
      </c>
      <c r="R494">
        <f t="shared" si="39"/>
        <v>0</v>
      </c>
    </row>
    <row r="495" spans="1:18" x14ac:dyDescent="0.2">
      <c r="A495" t="s">
        <v>502</v>
      </c>
      <c r="B495" t="s">
        <v>50</v>
      </c>
      <c r="C495" t="b">
        <v>0</v>
      </c>
      <c r="D495" t="b">
        <v>1</v>
      </c>
      <c r="E495" t="b">
        <v>1</v>
      </c>
      <c r="F495" t="b">
        <v>1</v>
      </c>
      <c r="G495" t="b">
        <v>0</v>
      </c>
      <c r="H495" t="b">
        <v>1</v>
      </c>
      <c r="I495" t="b">
        <v>1</v>
      </c>
      <c r="J495">
        <v>0</v>
      </c>
      <c r="K495">
        <v>1</v>
      </c>
      <c r="L495" s="1">
        <v>0</v>
      </c>
      <c r="M495">
        <v>0.42</v>
      </c>
      <c r="N495">
        <f t="shared" si="35"/>
        <v>0.42</v>
      </c>
      <c r="O495">
        <f t="shared" si="36"/>
        <v>0</v>
      </c>
      <c r="P495">
        <f t="shared" si="37"/>
        <v>0.25</v>
      </c>
      <c r="Q495">
        <f t="shared" si="38"/>
        <v>0</v>
      </c>
      <c r="R495">
        <f t="shared" si="39"/>
        <v>0</v>
      </c>
    </row>
    <row r="496" spans="1:18" x14ac:dyDescent="0.2">
      <c r="A496" t="s">
        <v>503</v>
      </c>
      <c r="B496" t="s">
        <v>29</v>
      </c>
      <c r="C496" t="b">
        <v>1</v>
      </c>
      <c r="D496" t="b">
        <v>0</v>
      </c>
      <c r="E496" t="b">
        <v>0</v>
      </c>
      <c r="F496" t="b">
        <v>0</v>
      </c>
      <c r="G496" t="b">
        <v>1</v>
      </c>
      <c r="H496" t="b">
        <v>0</v>
      </c>
      <c r="I496" t="b">
        <v>0</v>
      </c>
      <c r="J496">
        <v>0</v>
      </c>
      <c r="K496">
        <v>1</v>
      </c>
      <c r="L496" s="1">
        <v>0</v>
      </c>
      <c r="M496">
        <v>0.42</v>
      </c>
      <c r="N496">
        <f t="shared" si="35"/>
        <v>0.42</v>
      </c>
      <c r="O496">
        <f t="shared" si="36"/>
        <v>0</v>
      </c>
      <c r="P496">
        <f t="shared" si="37"/>
        <v>0.25</v>
      </c>
      <c r="Q496">
        <f t="shared" si="38"/>
        <v>0</v>
      </c>
      <c r="R496">
        <f t="shared" si="39"/>
        <v>0</v>
      </c>
    </row>
    <row r="497" spans="1:18" x14ac:dyDescent="0.2">
      <c r="A497" t="s">
        <v>504</v>
      </c>
      <c r="B497" t="s">
        <v>44</v>
      </c>
      <c r="C497" t="b">
        <v>1</v>
      </c>
      <c r="D497" t="b">
        <v>1</v>
      </c>
      <c r="E497" t="b">
        <v>0</v>
      </c>
      <c r="F497" t="b">
        <v>1</v>
      </c>
      <c r="G497" t="b">
        <v>1</v>
      </c>
      <c r="H497" t="b">
        <v>0</v>
      </c>
      <c r="I497" t="b">
        <v>0</v>
      </c>
      <c r="J497">
        <v>0</v>
      </c>
      <c r="K497">
        <v>1</v>
      </c>
      <c r="L497" s="1">
        <v>0</v>
      </c>
      <c r="M497">
        <v>0.42</v>
      </c>
      <c r="N497">
        <f t="shared" si="35"/>
        <v>0.42</v>
      </c>
      <c r="O497">
        <f t="shared" si="36"/>
        <v>0</v>
      </c>
      <c r="P497">
        <f t="shared" si="37"/>
        <v>0.25</v>
      </c>
      <c r="Q497">
        <f t="shared" si="38"/>
        <v>0</v>
      </c>
      <c r="R497">
        <f t="shared" si="39"/>
        <v>0</v>
      </c>
    </row>
    <row r="498" spans="1:18" x14ac:dyDescent="0.2">
      <c r="A498" t="s">
        <v>505</v>
      </c>
      <c r="B498" t="s">
        <v>50</v>
      </c>
      <c r="C498" t="b">
        <v>1</v>
      </c>
      <c r="D498" t="b">
        <v>1</v>
      </c>
      <c r="E498" t="b">
        <v>1</v>
      </c>
      <c r="F498" t="b">
        <v>1</v>
      </c>
      <c r="G498" t="b">
        <v>0</v>
      </c>
      <c r="H498" t="b">
        <v>1</v>
      </c>
      <c r="I498" t="b">
        <v>1</v>
      </c>
      <c r="J498">
        <v>0</v>
      </c>
      <c r="K498">
        <v>1</v>
      </c>
      <c r="L498" s="1">
        <v>0</v>
      </c>
      <c r="M498">
        <v>0.42</v>
      </c>
      <c r="N498">
        <f t="shared" si="35"/>
        <v>0.42</v>
      </c>
      <c r="O498">
        <f t="shared" si="36"/>
        <v>0</v>
      </c>
      <c r="P498">
        <f t="shared" si="37"/>
        <v>0.25</v>
      </c>
      <c r="Q498">
        <f t="shared" si="38"/>
        <v>0</v>
      </c>
      <c r="R498">
        <f t="shared" si="39"/>
        <v>0</v>
      </c>
    </row>
    <row r="499" spans="1:18" x14ac:dyDescent="0.2">
      <c r="A499" t="s">
        <v>506</v>
      </c>
      <c r="B499" t="s">
        <v>50</v>
      </c>
      <c r="C499" t="b">
        <v>1</v>
      </c>
      <c r="D499" t="b">
        <v>1</v>
      </c>
      <c r="E499" t="b">
        <v>1</v>
      </c>
      <c r="F499" t="b">
        <v>1</v>
      </c>
      <c r="G499" t="b">
        <v>1</v>
      </c>
      <c r="H499" t="b">
        <v>1</v>
      </c>
      <c r="I499" t="b">
        <v>1</v>
      </c>
      <c r="J499">
        <v>0</v>
      </c>
      <c r="K499">
        <v>1</v>
      </c>
      <c r="L499" s="1">
        <v>0</v>
      </c>
      <c r="M499">
        <v>0.42</v>
      </c>
      <c r="N499">
        <f t="shared" si="35"/>
        <v>0.42</v>
      </c>
      <c r="O499">
        <f t="shared" si="36"/>
        <v>0</v>
      </c>
      <c r="P499">
        <f t="shared" si="37"/>
        <v>0.25</v>
      </c>
      <c r="Q499">
        <f t="shared" si="38"/>
        <v>0</v>
      </c>
      <c r="R499">
        <f t="shared" si="39"/>
        <v>0</v>
      </c>
    </row>
    <row r="500" spans="1:18" x14ac:dyDescent="0.2">
      <c r="A500" t="s">
        <v>507</v>
      </c>
      <c r="B500" t="s">
        <v>54</v>
      </c>
      <c r="C500" t="b">
        <v>1</v>
      </c>
      <c r="D500" t="b">
        <v>1</v>
      </c>
      <c r="E500" t="b">
        <v>0</v>
      </c>
      <c r="F500" t="b">
        <v>1</v>
      </c>
      <c r="G500" t="b">
        <v>0</v>
      </c>
      <c r="H500" t="b">
        <v>1</v>
      </c>
      <c r="I500" t="b">
        <v>0</v>
      </c>
      <c r="J500">
        <v>0</v>
      </c>
      <c r="K500">
        <v>1</v>
      </c>
      <c r="L500" s="1">
        <v>0</v>
      </c>
      <c r="M500">
        <v>0.42</v>
      </c>
      <c r="N500">
        <f t="shared" si="35"/>
        <v>0.42</v>
      </c>
      <c r="O500">
        <f t="shared" si="36"/>
        <v>0</v>
      </c>
      <c r="P500">
        <f t="shared" si="37"/>
        <v>0.25</v>
      </c>
      <c r="Q500">
        <f t="shared" si="38"/>
        <v>0</v>
      </c>
      <c r="R500">
        <f t="shared" si="39"/>
        <v>0</v>
      </c>
    </row>
    <row r="501" spans="1:18" x14ac:dyDescent="0.2">
      <c r="A501" t="s">
        <v>508</v>
      </c>
      <c r="B501" t="s">
        <v>64</v>
      </c>
      <c r="C501" t="b">
        <v>1</v>
      </c>
      <c r="D501" t="b">
        <v>1</v>
      </c>
      <c r="E501" t="b">
        <v>0</v>
      </c>
      <c r="F501" t="b">
        <v>1</v>
      </c>
      <c r="G501" t="b">
        <v>1</v>
      </c>
      <c r="H501" t="b">
        <v>1</v>
      </c>
      <c r="I501" t="b">
        <v>1</v>
      </c>
      <c r="J501">
        <v>0</v>
      </c>
      <c r="K501">
        <v>1</v>
      </c>
      <c r="L501" s="1">
        <v>0</v>
      </c>
      <c r="M501">
        <v>0.42</v>
      </c>
      <c r="N501">
        <f t="shared" si="35"/>
        <v>0.42</v>
      </c>
      <c r="O501">
        <f t="shared" si="36"/>
        <v>0</v>
      </c>
      <c r="P501">
        <f t="shared" si="37"/>
        <v>0.25</v>
      </c>
      <c r="Q501">
        <f t="shared" si="38"/>
        <v>0</v>
      </c>
      <c r="R501">
        <f t="shared" si="39"/>
        <v>0</v>
      </c>
    </row>
    <row r="502" spans="1:18" x14ac:dyDescent="0.2">
      <c r="A502" t="s">
        <v>509</v>
      </c>
      <c r="B502" t="s">
        <v>29</v>
      </c>
      <c r="C502" t="b">
        <v>1</v>
      </c>
      <c r="D502" t="b">
        <v>1</v>
      </c>
      <c r="E502" t="b">
        <v>0</v>
      </c>
      <c r="F502" t="b">
        <v>1</v>
      </c>
      <c r="G502" t="b">
        <v>0</v>
      </c>
      <c r="H502" t="b">
        <v>1</v>
      </c>
      <c r="I502" t="b">
        <v>1</v>
      </c>
      <c r="J502">
        <v>0</v>
      </c>
      <c r="K502">
        <v>1</v>
      </c>
      <c r="L502" s="1">
        <v>0</v>
      </c>
      <c r="M502">
        <v>0.42</v>
      </c>
      <c r="N502">
        <f t="shared" si="35"/>
        <v>0.42</v>
      </c>
      <c r="O502">
        <f t="shared" si="36"/>
        <v>0</v>
      </c>
      <c r="P502">
        <f t="shared" si="37"/>
        <v>0.25</v>
      </c>
      <c r="Q502">
        <f t="shared" si="38"/>
        <v>0</v>
      </c>
      <c r="R502">
        <f t="shared" si="39"/>
        <v>0</v>
      </c>
    </row>
    <row r="503" spans="1:18" x14ac:dyDescent="0.2">
      <c r="A503" t="s">
        <v>510</v>
      </c>
      <c r="B503" t="s">
        <v>64</v>
      </c>
      <c r="C503" t="b">
        <v>1</v>
      </c>
      <c r="D503" t="b">
        <v>1</v>
      </c>
      <c r="E503" t="b">
        <v>0</v>
      </c>
      <c r="F503" t="b">
        <v>1</v>
      </c>
      <c r="G503" t="b">
        <v>1</v>
      </c>
      <c r="H503" t="b">
        <v>1</v>
      </c>
      <c r="I503" t="b">
        <v>0</v>
      </c>
      <c r="J503">
        <v>0</v>
      </c>
      <c r="K503">
        <v>1</v>
      </c>
      <c r="L503" s="1">
        <v>0</v>
      </c>
      <c r="M503">
        <v>0.42</v>
      </c>
      <c r="N503">
        <f t="shared" si="35"/>
        <v>0.42</v>
      </c>
      <c r="O503">
        <f t="shared" si="36"/>
        <v>0</v>
      </c>
      <c r="P503">
        <f t="shared" si="37"/>
        <v>0.25</v>
      </c>
      <c r="Q503">
        <f t="shared" si="38"/>
        <v>0</v>
      </c>
      <c r="R503">
        <f t="shared" si="39"/>
        <v>0</v>
      </c>
    </row>
    <row r="504" spans="1:18" x14ac:dyDescent="0.2">
      <c r="A504" t="s">
        <v>511</v>
      </c>
      <c r="B504" t="s">
        <v>50</v>
      </c>
      <c r="C504" t="b">
        <v>0</v>
      </c>
      <c r="D504" t="b">
        <v>1</v>
      </c>
      <c r="E504" t="b">
        <v>0</v>
      </c>
      <c r="F504" t="b">
        <v>1</v>
      </c>
      <c r="G504" t="b">
        <v>0</v>
      </c>
      <c r="H504" t="b">
        <v>1</v>
      </c>
      <c r="I504" t="b">
        <v>1</v>
      </c>
      <c r="J504">
        <v>0</v>
      </c>
      <c r="K504">
        <v>1</v>
      </c>
      <c r="L504" s="1">
        <v>0</v>
      </c>
      <c r="M504">
        <v>0.42</v>
      </c>
      <c r="N504">
        <f t="shared" si="35"/>
        <v>0.42</v>
      </c>
      <c r="O504">
        <f t="shared" si="36"/>
        <v>0</v>
      </c>
      <c r="P504">
        <f t="shared" si="37"/>
        <v>0.25</v>
      </c>
      <c r="Q504">
        <f t="shared" si="38"/>
        <v>0</v>
      </c>
      <c r="R504">
        <f t="shared" si="39"/>
        <v>0</v>
      </c>
    </row>
    <row r="505" spans="1:18" x14ac:dyDescent="0.2">
      <c r="A505" t="s">
        <v>512</v>
      </c>
      <c r="B505" t="s">
        <v>14</v>
      </c>
      <c r="C505" t="b">
        <v>0</v>
      </c>
      <c r="D505" t="b">
        <v>1</v>
      </c>
      <c r="E505" t="b">
        <v>1</v>
      </c>
      <c r="F505" t="b">
        <v>0</v>
      </c>
      <c r="G505" t="b">
        <v>0</v>
      </c>
      <c r="H505" t="b">
        <v>0</v>
      </c>
      <c r="I505" t="b">
        <v>1</v>
      </c>
      <c r="J505">
        <v>0</v>
      </c>
      <c r="K505">
        <v>1</v>
      </c>
      <c r="L505" s="1">
        <v>0</v>
      </c>
      <c r="M505">
        <v>0.42</v>
      </c>
      <c r="N505">
        <f t="shared" si="35"/>
        <v>0.42</v>
      </c>
      <c r="O505">
        <f t="shared" si="36"/>
        <v>0</v>
      </c>
      <c r="P505">
        <f t="shared" si="37"/>
        <v>0.25</v>
      </c>
      <c r="Q505">
        <f t="shared" si="38"/>
        <v>0</v>
      </c>
      <c r="R505">
        <f t="shared" si="39"/>
        <v>0</v>
      </c>
    </row>
    <row r="506" spans="1:18" x14ac:dyDescent="0.2">
      <c r="A506" t="s">
        <v>513</v>
      </c>
      <c r="B506" t="s">
        <v>14</v>
      </c>
      <c r="C506" t="b">
        <v>1</v>
      </c>
      <c r="D506" t="b">
        <v>1</v>
      </c>
      <c r="E506" t="b">
        <v>1</v>
      </c>
      <c r="F506" t="b">
        <v>1</v>
      </c>
      <c r="G506" t="b">
        <v>1</v>
      </c>
      <c r="H506" t="b">
        <v>0</v>
      </c>
      <c r="I506" t="b">
        <v>1</v>
      </c>
      <c r="J506">
        <v>0</v>
      </c>
      <c r="K506">
        <v>1</v>
      </c>
      <c r="L506" s="1">
        <v>0</v>
      </c>
      <c r="M506">
        <v>0.42</v>
      </c>
      <c r="N506">
        <f t="shared" si="35"/>
        <v>0.42</v>
      </c>
      <c r="O506">
        <f t="shared" si="36"/>
        <v>0</v>
      </c>
      <c r="P506">
        <f t="shared" si="37"/>
        <v>0.25</v>
      </c>
      <c r="Q506">
        <f t="shared" si="38"/>
        <v>0</v>
      </c>
      <c r="R506">
        <f t="shared" si="39"/>
        <v>0</v>
      </c>
    </row>
    <row r="507" spans="1:18" x14ac:dyDescent="0.2">
      <c r="A507" t="s">
        <v>514</v>
      </c>
      <c r="B507" t="s">
        <v>44</v>
      </c>
      <c r="C507" t="b">
        <v>1</v>
      </c>
      <c r="D507" t="b">
        <v>1</v>
      </c>
      <c r="E507" t="b">
        <v>1</v>
      </c>
      <c r="F507" t="b">
        <v>1</v>
      </c>
      <c r="G507" t="b">
        <v>1</v>
      </c>
      <c r="H507" t="b">
        <v>1</v>
      </c>
      <c r="I507" t="b">
        <v>1</v>
      </c>
      <c r="J507">
        <v>0</v>
      </c>
      <c r="K507">
        <v>1</v>
      </c>
      <c r="L507" s="1">
        <v>0</v>
      </c>
      <c r="M507">
        <v>0.42</v>
      </c>
      <c r="N507">
        <f t="shared" si="35"/>
        <v>0.42</v>
      </c>
      <c r="O507">
        <f t="shared" si="36"/>
        <v>0</v>
      </c>
      <c r="P507">
        <f t="shared" si="37"/>
        <v>0.25</v>
      </c>
      <c r="Q507">
        <f t="shared" si="38"/>
        <v>0</v>
      </c>
      <c r="R507">
        <f t="shared" si="39"/>
        <v>0</v>
      </c>
    </row>
    <row r="508" spans="1:18" x14ac:dyDescent="0.2">
      <c r="A508" t="s">
        <v>515</v>
      </c>
      <c r="B508" t="s">
        <v>64</v>
      </c>
      <c r="C508" t="b">
        <v>1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>
        <v>0</v>
      </c>
      <c r="K508">
        <v>1</v>
      </c>
      <c r="L508" s="1">
        <v>0</v>
      </c>
      <c r="M508">
        <v>0.42</v>
      </c>
      <c r="N508">
        <f t="shared" si="35"/>
        <v>0.42</v>
      </c>
      <c r="O508">
        <f t="shared" si="36"/>
        <v>0</v>
      </c>
      <c r="P508">
        <f t="shared" si="37"/>
        <v>0.25</v>
      </c>
      <c r="Q508">
        <f t="shared" si="38"/>
        <v>0</v>
      </c>
      <c r="R508">
        <f t="shared" si="39"/>
        <v>0</v>
      </c>
    </row>
    <row r="509" spans="1:18" x14ac:dyDescent="0.2">
      <c r="A509" t="s">
        <v>516</v>
      </c>
      <c r="B509" t="s">
        <v>29</v>
      </c>
      <c r="C509" t="b">
        <v>1</v>
      </c>
      <c r="D509" t="b">
        <v>0</v>
      </c>
      <c r="E509" t="b">
        <v>1</v>
      </c>
      <c r="F509" t="b">
        <v>1</v>
      </c>
      <c r="G509" t="b">
        <v>0</v>
      </c>
      <c r="H509" t="b">
        <v>1</v>
      </c>
      <c r="I509" t="b">
        <v>1</v>
      </c>
      <c r="J509">
        <v>0</v>
      </c>
      <c r="K509">
        <v>1</v>
      </c>
      <c r="L509" s="1">
        <v>0</v>
      </c>
      <c r="M509">
        <v>0.42</v>
      </c>
      <c r="N509">
        <f t="shared" si="35"/>
        <v>0.42</v>
      </c>
      <c r="O509">
        <f t="shared" si="36"/>
        <v>0</v>
      </c>
      <c r="P509">
        <f t="shared" si="37"/>
        <v>0.25</v>
      </c>
      <c r="Q509">
        <f t="shared" si="38"/>
        <v>0</v>
      </c>
      <c r="R509">
        <f t="shared" si="39"/>
        <v>0</v>
      </c>
    </row>
    <row r="510" spans="1:18" x14ac:dyDescent="0.2">
      <c r="A510" t="s">
        <v>517</v>
      </c>
      <c r="B510" t="s">
        <v>88</v>
      </c>
      <c r="C510" t="b">
        <v>0</v>
      </c>
      <c r="D510" t="b">
        <v>1</v>
      </c>
      <c r="E510" t="b">
        <v>1</v>
      </c>
      <c r="F510" t="b">
        <v>0</v>
      </c>
      <c r="G510" t="b">
        <v>1</v>
      </c>
      <c r="H510" t="b">
        <v>1</v>
      </c>
      <c r="I510" t="b">
        <v>0</v>
      </c>
      <c r="J510">
        <v>0</v>
      </c>
      <c r="K510">
        <v>1</v>
      </c>
      <c r="L510" s="1">
        <v>0</v>
      </c>
      <c r="M510">
        <v>0.42</v>
      </c>
      <c r="N510">
        <f t="shared" si="35"/>
        <v>0.42</v>
      </c>
      <c r="O510">
        <f t="shared" si="36"/>
        <v>0</v>
      </c>
      <c r="P510">
        <f t="shared" si="37"/>
        <v>0.25</v>
      </c>
      <c r="Q510">
        <f t="shared" si="38"/>
        <v>0</v>
      </c>
      <c r="R510">
        <f t="shared" si="39"/>
        <v>0</v>
      </c>
    </row>
    <row r="511" spans="1:18" x14ac:dyDescent="0.2">
      <c r="A511" t="s">
        <v>518</v>
      </c>
      <c r="B511" t="s">
        <v>50</v>
      </c>
      <c r="C511" t="b">
        <v>0</v>
      </c>
      <c r="D511" t="b">
        <v>1</v>
      </c>
      <c r="E511" t="b">
        <v>1</v>
      </c>
      <c r="F511" t="b">
        <v>1</v>
      </c>
      <c r="G511" t="b">
        <v>0</v>
      </c>
      <c r="H511" t="b">
        <v>1</v>
      </c>
      <c r="I511" t="b">
        <v>1</v>
      </c>
      <c r="J511">
        <v>0</v>
      </c>
      <c r="K511">
        <v>1</v>
      </c>
      <c r="L511" s="1">
        <v>0</v>
      </c>
      <c r="M511">
        <v>0.42</v>
      </c>
      <c r="N511">
        <f t="shared" si="35"/>
        <v>0.42</v>
      </c>
      <c r="O511">
        <f t="shared" si="36"/>
        <v>0</v>
      </c>
      <c r="P511">
        <f t="shared" si="37"/>
        <v>0.25</v>
      </c>
      <c r="Q511">
        <f t="shared" si="38"/>
        <v>0</v>
      </c>
      <c r="R511">
        <f t="shared" si="39"/>
        <v>0</v>
      </c>
    </row>
    <row r="512" spans="1:18" x14ac:dyDescent="0.2">
      <c r="A512" t="s">
        <v>519</v>
      </c>
      <c r="B512" t="s">
        <v>18</v>
      </c>
      <c r="C512" t="b">
        <v>1</v>
      </c>
      <c r="D512" t="b">
        <v>1</v>
      </c>
      <c r="E512" t="b">
        <v>0</v>
      </c>
      <c r="F512" t="b">
        <v>1</v>
      </c>
      <c r="G512" t="b">
        <v>0</v>
      </c>
      <c r="H512" t="b">
        <v>1</v>
      </c>
      <c r="I512" t="b">
        <v>1</v>
      </c>
      <c r="J512">
        <v>0</v>
      </c>
      <c r="K512">
        <v>1</v>
      </c>
      <c r="L512" s="1">
        <v>0</v>
      </c>
      <c r="M512">
        <v>0.42</v>
      </c>
      <c r="N512">
        <f t="shared" si="35"/>
        <v>0.42</v>
      </c>
      <c r="O512">
        <f t="shared" si="36"/>
        <v>0</v>
      </c>
      <c r="P512">
        <f t="shared" si="37"/>
        <v>0.25</v>
      </c>
      <c r="Q512">
        <f t="shared" si="38"/>
        <v>0</v>
      </c>
      <c r="R512">
        <f t="shared" si="39"/>
        <v>0</v>
      </c>
    </row>
    <row r="513" spans="1:18" x14ac:dyDescent="0.2">
      <c r="A513" t="s">
        <v>520</v>
      </c>
      <c r="B513" t="s">
        <v>64</v>
      </c>
      <c r="C513" t="b">
        <v>0</v>
      </c>
      <c r="D513" t="b">
        <v>1</v>
      </c>
      <c r="E513" t="b">
        <v>0</v>
      </c>
      <c r="F513" t="b">
        <v>1</v>
      </c>
      <c r="G513" t="b">
        <v>0</v>
      </c>
      <c r="H513" t="b">
        <v>0</v>
      </c>
      <c r="I513" t="b">
        <v>0</v>
      </c>
      <c r="J513">
        <v>0</v>
      </c>
      <c r="K513">
        <v>1</v>
      </c>
      <c r="L513" s="1">
        <v>0</v>
      </c>
      <c r="M513">
        <v>0.42</v>
      </c>
      <c r="N513">
        <f t="shared" si="35"/>
        <v>0.42</v>
      </c>
      <c r="O513">
        <f t="shared" si="36"/>
        <v>0</v>
      </c>
      <c r="P513">
        <f t="shared" si="37"/>
        <v>0.25</v>
      </c>
      <c r="Q513">
        <f t="shared" si="38"/>
        <v>0</v>
      </c>
      <c r="R513">
        <f t="shared" si="39"/>
        <v>0</v>
      </c>
    </row>
    <row r="514" spans="1:18" x14ac:dyDescent="0.2">
      <c r="A514" t="s">
        <v>521</v>
      </c>
      <c r="B514" t="s">
        <v>88</v>
      </c>
      <c r="C514" t="b">
        <v>0</v>
      </c>
      <c r="D514" t="b">
        <v>1</v>
      </c>
      <c r="E514" t="b">
        <v>0</v>
      </c>
      <c r="F514" t="b">
        <v>1</v>
      </c>
      <c r="G514" t="b">
        <v>0</v>
      </c>
      <c r="H514" t="b">
        <v>1</v>
      </c>
      <c r="I514" t="b">
        <v>1</v>
      </c>
      <c r="J514">
        <v>0</v>
      </c>
      <c r="K514">
        <v>1</v>
      </c>
      <c r="L514" s="1">
        <v>0</v>
      </c>
      <c r="M514">
        <v>0.42</v>
      </c>
      <c r="N514">
        <f t="shared" si="35"/>
        <v>0.42</v>
      </c>
      <c r="O514">
        <f t="shared" si="36"/>
        <v>0</v>
      </c>
      <c r="P514">
        <f t="shared" si="37"/>
        <v>0.25</v>
      </c>
      <c r="Q514">
        <f t="shared" si="38"/>
        <v>0</v>
      </c>
      <c r="R514">
        <f t="shared" si="39"/>
        <v>0</v>
      </c>
    </row>
    <row r="515" spans="1:18" x14ac:dyDescent="0.2">
      <c r="A515" t="s">
        <v>522</v>
      </c>
      <c r="B515" t="s">
        <v>88</v>
      </c>
      <c r="C515" t="b">
        <v>1</v>
      </c>
      <c r="D515" t="b">
        <v>1</v>
      </c>
      <c r="E515" t="b">
        <v>0</v>
      </c>
      <c r="F515" t="b">
        <v>1</v>
      </c>
      <c r="G515" t="b">
        <v>0</v>
      </c>
      <c r="H515" t="b">
        <v>1</v>
      </c>
      <c r="I515" t="b">
        <v>1</v>
      </c>
      <c r="J515">
        <v>0</v>
      </c>
      <c r="K515">
        <v>1</v>
      </c>
      <c r="L515" s="1">
        <v>0</v>
      </c>
      <c r="M515">
        <v>0.42</v>
      </c>
      <c r="N515">
        <f t="shared" ref="N515:N578" si="40">M515/K515</f>
        <v>0.42</v>
      </c>
      <c r="O515">
        <f t="shared" ref="O515:O578" si="41">IF(L515&gt;0.25,M515,0)</f>
        <v>0</v>
      </c>
      <c r="P515">
        <f t="shared" ref="P515:P578" si="42">IF(L515&lt;0.25,0.25,IF(L515=1,0.99,L515))</f>
        <v>0.25</v>
      </c>
      <c r="Q515">
        <f t="shared" ref="Q515:Q578" si="43">LN(P515/(1-P515))/LN(2)+LN(4-1)/LN(2)</f>
        <v>0</v>
      </c>
      <c r="R515">
        <f t="shared" ref="R515:R578" si="44">K515*Q515</f>
        <v>0</v>
      </c>
    </row>
    <row r="516" spans="1:18" x14ac:dyDescent="0.2">
      <c r="A516" t="s">
        <v>523</v>
      </c>
      <c r="B516" t="s">
        <v>50</v>
      </c>
      <c r="C516" t="b">
        <v>1</v>
      </c>
      <c r="D516" t="b">
        <v>1</v>
      </c>
      <c r="E516" t="b">
        <v>1</v>
      </c>
      <c r="F516" t="b">
        <v>1</v>
      </c>
      <c r="G516" t="b">
        <v>1</v>
      </c>
      <c r="H516" t="b">
        <v>1</v>
      </c>
      <c r="I516" t="b">
        <v>0</v>
      </c>
      <c r="J516">
        <v>0</v>
      </c>
      <c r="K516">
        <v>1</v>
      </c>
      <c r="L516" s="1">
        <v>0</v>
      </c>
      <c r="M516">
        <v>0.42</v>
      </c>
      <c r="N516">
        <f t="shared" si="40"/>
        <v>0.42</v>
      </c>
      <c r="O516">
        <f t="shared" si="41"/>
        <v>0</v>
      </c>
      <c r="P516">
        <f t="shared" si="42"/>
        <v>0.25</v>
      </c>
      <c r="Q516">
        <f t="shared" si="43"/>
        <v>0</v>
      </c>
      <c r="R516">
        <f t="shared" si="44"/>
        <v>0</v>
      </c>
    </row>
    <row r="517" spans="1:18" x14ac:dyDescent="0.2">
      <c r="A517" t="s">
        <v>524</v>
      </c>
      <c r="B517" t="s">
        <v>88</v>
      </c>
      <c r="C517" t="b">
        <v>1</v>
      </c>
      <c r="D517" t="b">
        <v>1</v>
      </c>
      <c r="E517" t="b">
        <v>1</v>
      </c>
      <c r="F517" t="b">
        <v>1</v>
      </c>
      <c r="G517" t="b">
        <v>0</v>
      </c>
      <c r="H517" t="b">
        <v>1</v>
      </c>
      <c r="I517" t="b">
        <v>1</v>
      </c>
      <c r="J517">
        <v>0</v>
      </c>
      <c r="K517">
        <v>1</v>
      </c>
      <c r="L517" s="1">
        <v>0</v>
      </c>
      <c r="M517">
        <v>0.42</v>
      </c>
      <c r="N517">
        <f t="shared" si="40"/>
        <v>0.42</v>
      </c>
      <c r="O517">
        <f t="shared" si="41"/>
        <v>0</v>
      </c>
      <c r="P517">
        <f t="shared" si="42"/>
        <v>0.25</v>
      </c>
      <c r="Q517">
        <f t="shared" si="43"/>
        <v>0</v>
      </c>
      <c r="R517">
        <f t="shared" si="44"/>
        <v>0</v>
      </c>
    </row>
    <row r="518" spans="1:18" x14ac:dyDescent="0.2">
      <c r="A518" t="s">
        <v>112</v>
      </c>
      <c r="B518" t="s">
        <v>88</v>
      </c>
      <c r="C518" t="b">
        <v>1</v>
      </c>
      <c r="D518" t="b">
        <v>0</v>
      </c>
      <c r="E518" t="b">
        <v>0</v>
      </c>
      <c r="F518" t="b">
        <v>1</v>
      </c>
      <c r="G518" t="b">
        <v>0</v>
      </c>
      <c r="H518" t="b">
        <v>1</v>
      </c>
      <c r="I518" t="b">
        <v>1</v>
      </c>
      <c r="J518">
        <v>0</v>
      </c>
      <c r="K518">
        <v>1</v>
      </c>
      <c r="L518" s="1">
        <v>0</v>
      </c>
      <c r="M518">
        <v>0.42</v>
      </c>
      <c r="N518">
        <f t="shared" si="40"/>
        <v>0.42</v>
      </c>
      <c r="O518">
        <f t="shared" si="41"/>
        <v>0</v>
      </c>
      <c r="P518">
        <f t="shared" si="42"/>
        <v>0.25</v>
      </c>
      <c r="Q518">
        <f t="shared" si="43"/>
        <v>0</v>
      </c>
      <c r="R518">
        <f t="shared" si="44"/>
        <v>0</v>
      </c>
    </row>
    <row r="519" spans="1:18" x14ac:dyDescent="0.2">
      <c r="A519" t="s">
        <v>525</v>
      </c>
      <c r="B519" t="s">
        <v>29</v>
      </c>
      <c r="C519" t="b">
        <v>0</v>
      </c>
      <c r="D519" t="b">
        <v>0</v>
      </c>
      <c r="E519" t="b">
        <v>0</v>
      </c>
      <c r="F519" t="b">
        <v>1</v>
      </c>
      <c r="G519" t="b">
        <v>0</v>
      </c>
      <c r="H519" t="b">
        <v>1</v>
      </c>
      <c r="I519" t="b">
        <v>0</v>
      </c>
      <c r="J519">
        <v>0</v>
      </c>
      <c r="K519">
        <v>1</v>
      </c>
      <c r="L519" s="1">
        <v>0</v>
      </c>
      <c r="M519">
        <v>0.42</v>
      </c>
      <c r="N519">
        <f t="shared" si="40"/>
        <v>0.42</v>
      </c>
      <c r="O519">
        <f t="shared" si="41"/>
        <v>0</v>
      </c>
      <c r="P519">
        <f t="shared" si="42"/>
        <v>0.25</v>
      </c>
      <c r="Q519">
        <f t="shared" si="43"/>
        <v>0</v>
      </c>
      <c r="R519">
        <f t="shared" si="44"/>
        <v>0</v>
      </c>
    </row>
    <row r="520" spans="1:18" x14ac:dyDescent="0.2">
      <c r="A520" t="s">
        <v>526</v>
      </c>
      <c r="B520" t="s">
        <v>64</v>
      </c>
      <c r="C520" t="b">
        <v>1</v>
      </c>
      <c r="D520" t="b">
        <v>1</v>
      </c>
      <c r="E520" t="b">
        <v>0</v>
      </c>
      <c r="F520" t="b">
        <v>0</v>
      </c>
      <c r="G520" t="b">
        <v>1</v>
      </c>
      <c r="H520" t="b">
        <v>1</v>
      </c>
      <c r="I520" t="b">
        <v>0</v>
      </c>
      <c r="J520">
        <v>0</v>
      </c>
      <c r="K520">
        <v>1</v>
      </c>
      <c r="L520" s="1">
        <v>0</v>
      </c>
      <c r="M520">
        <v>0.42</v>
      </c>
      <c r="N520">
        <f t="shared" si="40"/>
        <v>0.42</v>
      </c>
      <c r="O520">
        <f t="shared" si="41"/>
        <v>0</v>
      </c>
      <c r="P520">
        <f t="shared" si="42"/>
        <v>0.25</v>
      </c>
      <c r="Q520">
        <f t="shared" si="43"/>
        <v>0</v>
      </c>
      <c r="R520">
        <f t="shared" si="44"/>
        <v>0</v>
      </c>
    </row>
    <row r="521" spans="1:18" x14ac:dyDescent="0.2">
      <c r="A521" t="s">
        <v>527</v>
      </c>
      <c r="B521" t="s">
        <v>50</v>
      </c>
      <c r="C521" t="b">
        <v>1</v>
      </c>
      <c r="D521" t="b">
        <v>1</v>
      </c>
      <c r="E521" t="b">
        <v>0</v>
      </c>
      <c r="F521" t="b">
        <v>0</v>
      </c>
      <c r="G521" t="b">
        <v>1</v>
      </c>
      <c r="H521" t="b">
        <v>1</v>
      </c>
      <c r="I521" t="b">
        <v>0</v>
      </c>
      <c r="J521">
        <v>0</v>
      </c>
      <c r="K521">
        <v>1</v>
      </c>
      <c r="L521" s="1">
        <v>0</v>
      </c>
      <c r="M521">
        <v>0.42</v>
      </c>
      <c r="N521">
        <f t="shared" si="40"/>
        <v>0.42</v>
      </c>
      <c r="O521">
        <f t="shared" si="41"/>
        <v>0</v>
      </c>
      <c r="P521">
        <f t="shared" si="42"/>
        <v>0.25</v>
      </c>
      <c r="Q521">
        <f t="shared" si="43"/>
        <v>0</v>
      </c>
      <c r="R521">
        <f t="shared" si="44"/>
        <v>0</v>
      </c>
    </row>
    <row r="522" spans="1:18" x14ac:dyDescent="0.2">
      <c r="A522" t="s">
        <v>528</v>
      </c>
      <c r="B522" t="s">
        <v>29</v>
      </c>
      <c r="C522" t="b">
        <v>1</v>
      </c>
      <c r="D522" t="b">
        <v>0</v>
      </c>
      <c r="E522" t="b">
        <v>0</v>
      </c>
      <c r="F522" t="b">
        <v>1</v>
      </c>
      <c r="G522" t="b">
        <v>1</v>
      </c>
      <c r="H522" t="b">
        <v>1</v>
      </c>
      <c r="I522" t="b">
        <v>1</v>
      </c>
      <c r="J522">
        <v>0</v>
      </c>
      <c r="K522">
        <v>1</v>
      </c>
      <c r="L522" s="1">
        <v>0</v>
      </c>
      <c r="M522">
        <v>0.42</v>
      </c>
      <c r="N522">
        <f t="shared" si="40"/>
        <v>0.42</v>
      </c>
      <c r="O522">
        <f t="shared" si="41"/>
        <v>0</v>
      </c>
      <c r="P522">
        <f t="shared" si="42"/>
        <v>0.25</v>
      </c>
      <c r="Q522">
        <f t="shared" si="43"/>
        <v>0</v>
      </c>
      <c r="R522">
        <f t="shared" si="44"/>
        <v>0</v>
      </c>
    </row>
    <row r="523" spans="1:18" x14ac:dyDescent="0.2">
      <c r="A523" t="s">
        <v>529</v>
      </c>
      <c r="B523" t="s">
        <v>44</v>
      </c>
      <c r="C523" t="b">
        <v>1</v>
      </c>
      <c r="D523" t="b">
        <v>1</v>
      </c>
      <c r="E523" t="b">
        <v>1</v>
      </c>
      <c r="F523" t="b">
        <v>1</v>
      </c>
      <c r="G523" t="b">
        <v>1</v>
      </c>
      <c r="H523" t="b">
        <v>1</v>
      </c>
      <c r="I523" t="b">
        <v>1</v>
      </c>
      <c r="J523">
        <v>0</v>
      </c>
      <c r="K523">
        <v>1</v>
      </c>
      <c r="L523" s="1">
        <v>0</v>
      </c>
      <c r="M523">
        <v>0.42</v>
      </c>
      <c r="N523">
        <f t="shared" si="40"/>
        <v>0.42</v>
      </c>
      <c r="O523">
        <f t="shared" si="41"/>
        <v>0</v>
      </c>
      <c r="P523">
        <f t="shared" si="42"/>
        <v>0.25</v>
      </c>
      <c r="Q523">
        <f t="shared" si="43"/>
        <v>0</v>
      </c>
      <c r="R523">
        <f t="shared" si="44"/>
        <v>0</v>
      </c>
    </row>
    <row r="524" spans="1:18" x14ac:dyDescent="0.2">
      <c r="A524" t="s">
        <v>530</v>
      </c>
      <c r="B524" t="s">
        <v>50</v>
      </c>
      <c r="C524" t="b">
        <v>0</v>
      </c>
      <c r="D524" t="b">
        <v>0</v>
      </c>
      <c r="E524" t="b">
        <v>0</v>
      </c>
      <c r="F524" t="b">
        <v>0</v>
      </c>
      <c r="G524" t="b">
        <v>1</v>
      </c>
      <c r="H524" t="b">
        <v>1</v>
      </c>
      <c r="I524" t="b">
        <v>0</v>
      </c>
      <c r="J524">
        <v>0</v>
      </c>
      <c r="K524">
        <v>1</v>
      </c>
      <c r="L524" s="1">
        <v>0</v>
      </c>
      <c r="M524">
        <v>0.42</v>
      </c>
      <c r="N524">
        <f t="shared" si="40"/>
        <v>0.42</v>
      </c>
      <c r="O524">
        <f t="shared" si="41"/>
        <v>0</v>
      </c>
      <c r="P524">
        <f t="shared" si="42"/>
        <v>0.25</v>
      </c>
      <c r="Q524">
        <f t="shared" si="43"/>
        <v>0</v>
      </c>
      <c r="R524">
        <f t="shared" si="44"/>
        <v>0</v>
      </c>
    </row>
    <row r="525" spans="1:18" x14ac:dyDescent="0.2">
      <c r="A525" t="s">
        <v>531</v>
      </c>
      <c r="B525" t="s">
        <v>88</v>
      </c>
      <c r="C525" t="b">
        <v>0</v>
      </c>
      <c r="D525" t="b">
        <v>1</v>
      </c>
      <c r="E525" t="b">
        <v>0</v>
      </c>
      <c r="F525" t="b">
        <v>1</v>
      </c>
      <c r="G525" t="b">
        <v>0</v>
      </c>
      <c r="H525" t="b">
        <v>1</v>
      </c>
      <c r="I525" t="b">
        <v>0</v>
      </c>
      <c r="J525">
        <v>0</v>
      </c>
      <c r="K525">
        <v>1</v>
      </c>
      <c r="L525" s="1">
        <v>0</v>
      </c>
      <c r="M525">
        <v>0.42</v>
      </c>
      <c r="N525">
        <f t="shared" si="40"/>
        <v>0.42</v>
      </c>
      <c r="O525">
        <f t="shared" si="41"/>
        <v>0</v>
      </c>
      <c r="P525">
        <f t="shared" si="42"/>
        <v>0.25</v>
      </c>
      <c r="Q525">
        <f t="shared" si="43"/>
        <v>0</v>
      </c>
      <c r="R525">
        <f t="shared" si="44"/>
        <v>0</v>
      </c>
    </row>
    <row r="526" spans="1:18" x14ac:dyDescent="0.2">
      <c r="A526" t="s">
        <v>532</v>
      </c>
      <c r="B526" t="s">
        <v>54</v>
      </c>
      <c r="C526" t="b">
        <v>1</v>
      </c>
      <c r="D526" t="b">
        <v>0</v>
      </c>
      <c r="E526" t="b">
        <v>0</v>
      </c>
      <c r="F526" t="b">
        <v>1</v>
      </c>
      <c r="G526" t="b">
        <v>0</v>
      </c>
      <c r="H526" t="b">
        <v>1</v>
      </c>
      <c r="I526" t="b">
        <v>0</v>
      </c>
      <c r="J526">
        <v>0</v>
      </c>
      <c r="K526">
        <v>1</v>
      </c>
      <c r="L526" s="1">
        <v>0</v>
      </c>
      <c r="M526">
        <v>0.42</v>
      </c>
      <c r="N526">
        <f t="shared" si="40"/>
        <v>0.42</v>
      </c>
      <c r="O526">
        <f t="shared" si="41"/>
        <v>0</v>
      </c>
      <c r="P526">
        <f t="shared" si="42"/>
        <v>0.25</v>
      </c>
      <c r="Q526">
        <f t="shared" si="43"/>
        <v>0</v>
      </c>
      <c r="R526">
        <f t="shared" si="44"/>
        <v>0</v>
      </c>
    </row>
    <row r="527" spans="1:18" x14ac:dyDescent="0.2">
      <c r="A527" t="s">
        <v>533</v>
      </c>
      <c r="B527" t="s">
        <v>50</v>
      </c>
      <c r="C527" t="b">
        <v>1</v>
      </c>
      <c r="D527" t="b">
        <v>1</v>
      </c>
      <c r="E527" t="b">
        <v>0</v>
      </c>
      <c r="F527" t="b">
        <v>0</v>
      </c>
      <c r="G527" t="b">
        <v>0</v>
      </c>
      <c r="H527" t="b">
        <v>1</v>
      </c>
      <c r="I527" t="b">
        <v>1</v>
      </c>
      <c r="J527">
        <v>0</v>
      </c>
      <c r="K527">
        <v>1</v>
      </c>
      <c r="L527" s="1">
        <v>0</v>
      </c>
      <c r="M527">
        <v>0.42</v>
      </c>
      <c r="N527">
        <f t="shared" si="40"/>
        <v>0.42</v>
      </c>
      <c r="O527">
        <f t="shared" si="41"/>
        <v>0</v>
      </c>
      <c r="P527">
        <f t="shared" si="42"/>
        <v>0.25</v>
      </c>
      <c r="Q527">
        <f t="shared" si="43"/>
        <v>0</v>
      </c>
      <c r="R527">
        <f t="shared" si="44"/>
        <v>0</v>
      </c>
    </row>
    <row r="528" spans="1:18" x14ac:dyDescent="0.2">
      <c r="A528" t="s">
        <v>534</v>
      </c>
      <c r="B528" t="s">
        <v>64</v>
      </c>
      <c r="C528" t="b">
        <v>0</v>
      </c>
      <c r="D528" t="b">
        <v>0</v>
      </c>
      <c r="E528" t="b">
        <v>1</v>
      </c>
      <c r="F528" t="b">
        <v>1</v>
      </c>
      <c r="G528" t="b">
        <v>0</v>
      </c>
      <c r="H528" t="b">
        <v>1</v>
      </c>
      <c r="I528" t="b">
        <v>0</v>
      </c>
      <c r="J528">
        <v>0</v>
      </c>
      <c r="K528">
        <v>1</v>
      </c>
      <c r="L528" s="1">
        <v>0</v>
      </c>
      <c r="M528">
        <v>0.42</v>
      </c>
      <c r="N528">
        <f t="shared" si="40"/>
        <v>0.42</v>
      </c>
      <c r="O528">
        <f t="shared" si="41"/>
        <v>0</v>
      </c>
      <c r="P528">
        <f t="shared" si="42"/>
        <v>0.25</v>
      </c>
      <c r="Q528">
        <f t="shared" si="43"/>
        <v>0</v>
      </c>
      <c r="R528">
        <f t="shared" si="44"/>
        <v>0</v>
      </c>
    </row>
    <row r="529" spans="1:18" x14ac:dyDescent="0.2">
      <c r="A529" t="s">
        <v>535</v>
      </c>
      <c r="B529" t="s">
        <v>14</v>
      </c>
      <c r="C529" t="b">
        <v>1</v>
      </c>
      <c r="D529" t="b">
        <v>1</v>
      </c>
      <c r="E529" t="b">
        <v>0</v>
      </c>
      <c r="F529" t="b">
        <v>0</v>
      </c>
      <c r="G529" t="b">
        <v>0</v>
      </c>
      <c r="H529" t="b">
        <v>1</v>
      </c>
      <c r="I529" t="b">
        <v>1</v>
      </c>
      <c r="J529">
        <v>0</v>
      </c>
      <c r="K529">
        <v>1</v>
      </c>
      <c r="L529" s="1">
        <v>0</v>
      </c>
      <c r="M529">
        <v>0.42</v>
      </c>
      <c r="N529">
        <f t="shared" si="40"/>
        <v>0.42</v>
      </c>
      <c r="O529">
        <f t="shared" si="41"/>
        <v>0</v>
      </c>
      <c r="P529">
        <f t="shared" si="42"/>
        <v>0.25</v>
      </c>
      <c r="Q529">
        <f t="shared" si="43"/>
        <v>0</v>
      </c>
      <c r="R529">
        <f t="shared" si="44"/>
        <v>0</v>
      </c>
    </row>
    <row r="530" spans="1:18" x14ac:dyDescent="0.2">
      <c r="A530" t="s">
        <v>536</v>
      </c>
      <c r="B530" t="s">
        <v>50</v>
      </c>
      <c r="C530" t="b">
        <v>0</v>
      </c>
      <c r="D530" t="b">
        <v>1</v>
      </c>
      <c r="E530" t="b">
        <v>0</v>
      </c>
      <c r="F530" t="b">
        <v>1</v>
      </c>
      <c r="G530" t="b">
        <v>1</v>
      </c>
      <c r="H530" t="b">
        <v>1</v>
      </c>
      <c r="I530" t="b">
        <v>1</v>
      </c>
      <c r="J530">
        <v>0</v>
      </c>
      <c r="K530">
        <v>1</v>
      </c>
      <c r="L530" s="1">
        <v>0</v>
      </c>
      <c r="M530">
        <v>0.42</v>
      </c>
      <c r="N530">
        <f t="shared" si="40"/>
        <v>0.42</v>
      </c>
      <c r="O530">
        <f t="shared" si="41"/>
        <v>0</v>
      </c>
      <c r="P530">
        <f t="shared" si="42"/>
        <v>0.25</v>
      </c>
      <c r="Q530">
        <f t="shared" si="43"/>
        <v>0</v>
      </c>
      <c r="R530">
        <f t="shared" si="44"/>
        <v>0</v>
      </c>
    </row>
    <row r="531" spans="1:18" x14ac:dyDescent="0.2">
      <c r="A531" t="s">
        <v>537</v>
      </c>
      <c r="B531" t="s">
        <v>18</v>
      </c>
      <c r="C531" t="b">
        <v>1</v>
      </c>
      <c r="D531" t="b">
        <v>1</v>
      </c>
      <c r="E531" t="b">
        <v>0</v>
      </c>
      <c r="F531" t="b">
        <v>1</v>
      </c>
      <c r="G531" t="b">
        <v>1</v>
      </c>
      <c r="H531" t="b">
        <v>1</v>
      </c>
      <c r="I531" t="b">
        <v>1</v>
      </c>
      <c r="J531">
        <v>0</v>
      </c>
      <c r="K531">
        <v>1</v>
      </c>
      <c r="L531" s="1">
        <v>0</v>
      </c>
      <c r="M531">
        <v>0.42</v>
      </c>
      <c r="N531">
        <f t="shared" si="40"/>
        <v>0.42</v>
      </c>
      <c r="O531">
        <f t="shared" si="41"/>
        <v>0</v>
      </c>
      <c r="P531">
        <f t="shared" si="42"/>
        <v>0.25</v>
      </c>
      <c r="Q531">
        <f t="shared" si="43"/>
        <v>0</v>
      </c>
      <c r="R531">
        <f t="shared" si="44"/>
        <v>0</v>
      </c>
    </row>
    <row r="532" spans="1:18" x14ac:dyDescent="0.2">
      <c r="A532" t="s">
        <v>538</v>
      </c>
      <c r="B532" t="s">
        <v>14</v>
      </c>
      <c r="C532" t="b">
        <v>1</v>
      </c>
      <c r="D532" t="b">
        <v>1</v>
      </c>
      <c r="E532" t="b">
        <v>1</v>
      </c>
      <c r="F532" t="b">
        <v>1</v>
      </c>
      <c r="G532" t="b">
        <v>0</v>
      </c>
      <c r="H532" t="b">
        <v>1</v>
      </c>
      <c r="I532" t="b">
        <v>1</v>
      </c>
      <c r="J532">
        <v>0</v>
      </c>
      <c r="K532">
        <v>1</v>
      </c>
      <c r="L532" s="1">
        <v>0</v>
      </c>
      <c r="M532">
        <v>0.42</v>
      </c>
      <c r="N532">
        <f t="shared" si="40"/>
        <v>0.42</v>
      </c>
      <c r="O532">
        <f t="shared" si="41"/>
        <v>0</v>
      </c>
      <c r="P532">
        <f t="shared" si="42"/>
        <v>0.25</v>
      </c>
      <c r="Q532">
        <f t="shared" si="43"/>
        <v>0</v>
      </c>
      <c r="R532">
        <f t="shared" si="44"/>
        <v>0</v>
      </c>
    </row>
    <row r="533" spans="1:18" x14ac:dyDescent="0.2">
      <c r="A533" t="s">
        <v>539</v>
      </c>
      <c r="B533" t="s">
        <v>64</v>
      </c>
      <c r="C533" t="b">
        <v>1</v>
      </c>
      <c r="D533" t="b">
        <v>1</v>
      </c>
      <c r="E533" t="b">
        <v>1</v>
      </c>
      <c r="F533" t="b">
        <v>1</v>
      </c>
      <c r="G533" t="b">
        <v>1</v>
      </c>
      <c r="H533" t="b">
        <v>1</v>
      </c>
      <c r="I533" t="b">
        <v>0</v>
      </c>
      <c r="J533">
        <v>0</v>
      </c>
      <c r="K533">
        <v>1</v>
      </c>
      <c r="L533" s="1">
        <v>0</v>
      </c>
      <c r="M533">
        <v>0.42</v>
      </c>
      <c r="N533">
        <f t="shared" si="40"/>
        <v>0.42</v>
      </c>
      <c r="O533">
        <f t="shared" si="41"/>
        <v>0</v>
      </c>
      <c r="P533">
        <f t="shared" si="42"/>
        <v>0.25</v>
      </c>
      <c r="Q533">
        <f t="shared" si="43"/>
        <v>0</v>
      </c>
      <c r="R533">
        <f t="shared" si="44"/>
        <v>0</v>
      </c>
    </row>
    <row r="534" spans="1:18" x14ac:dyDescent="0.2">
      <c r="A534" t="s">
        <v>540</v>
      </c>
      <c r="B534" t="s">
        <v>50</v>
      </c>
      <c r="C534" t="b">
        <v>1</v>
      </c>
      <c r="D534" t="b">
        <v>1</v>
      </c>
      <c r="E534" t="b">
        <v>1</v>
      </c>
      <c r="F534" t="b">
        <v>1</v>
      </c>
      <c r="G534" t="b">
        <v>1</v>
      </c>
      <c r="H534" t="b">
        <v>1</v>
      </c>
      <c r="I534" t="b">
        <v>1</v>
      </c>
      <c r="J534">
        <v>0</v>
      </c>
      <c r="K534">
        <v>1</v>
      </c>
      <c r="L534" s="1">
        <v>0</v>
      </c>
      <c r="M534">
        <v>0.42</v>
      </c>
      <c r="N534">
        <f t="shared" si="40"/>
        <v>0.42</v>
      </c>
      <c r="O534">
        <f t="shared" si="41"/>
        <v>0</v>
      </c>
      <c r="P534">
        <f t="shared" si="42"/>
        <v>0.25</v>
      </c>
      <c r="Q534">
        <f t="shared" si="43"/>
        <v>0</v>
      </c>
      <c r="R534">
        <f t="shared" si="44"/>
        <v>0</v>
      </c>
    </row>
    <row r="535" spans="1:18" x14ac:dyDescent="0.2">
      <c r="A535" t="s">
        <v>541</v>
      </c>
      <c r="B535" t="s">
        <v>44</v>
      </c>
      <c r="C535" t="b">
        <v>1</v>
      </c>
      <c r="D535" t="b">
        <v>1</v>
      </c>
      <c r="E535" t="b">
        <v>0</v>
      </c>
      <c r="F535" t="b">
        <v>1</v>
      </c>
      <c r="G535" t="b">
        <v>0</v>
      </c>
      <c r="H535" t="b">
        <v>1</v>
      </c>
      <c r="I535" t="b">
        <v>0</v>
      </c>
      <c r="J535">
        <v>0</v>
      </c>
      <c r="K535">
        <v>1</v>
      </c>
      <c r="L535" s="1">
        <v>0</v>
      </c>
      <c r="M535">
        <v>0.42</v>
      </c>
      <c r="N535">
        <f t="shared" si="40"/>
        <v>0.42</v>
      </c>
      <c r="O535">
        <f t="shared" si="41"/>
        <v>0</v>
      </c>
      <c r="P535">
        <f t="shared" si="42"/>
        <v>0.25</v>
      </c>
      <c r="Q535">
        <f t="shared" si="43"/>
        <v>0</v>
      </c>
      <c r="R535">
        <f t="shared" si="44"/>
        <v>0</v>
      </c>
    </row>
    <row r="536" spans="1:18" x14ac:dyDescent="0.2">
      <c r="A536" t="s">
        <v>542</v>
      </c>
      <c r="B536" t="s">
        <v>18</v>
      </c>
      <c r="C536" t="b">
        <v>1</v>
      </c>
      <c r="D536" t="b">
        <v>1</v>
      </c>
      <c r="E536" t="b">
        <v>0</v>
      </c>
      <c r="F536" t="b">
        <v>0</v>
      </c>
      <c r="G536" t="b">
        <v>0</v>
      </c>
      <c r="H536" t="b">
        <v>1</v>
      </c>
      <c r="I536" t="b">
        <v>1</v>
      </c>
      <c r="J536">
        <v>0</v>
      </c>
      <c r="K536">
        <v>1</v>
      </c>
      <c r="L536" s="1">
        <v>0</v>
      </c>
      <c r="M536">
        <v>0.42</v>
      </c>
      <c r="N536">
        <f t="shared" si="40"/>
        <v>0.42</v>
      </c>
      <c r="O536">
        <f t="shared" si="41"/>
        <v>0</v>
      </c>
      <c r="P536">
        <f t="shared" si="42"/>
        <v>0.25</v>
      </c>
      <c r="Q536">
        <f t="shared" si="43"/>
        <v>0</v>
      </c>
      <c r="R536">
        <f t="shared" si="44"/>
        <v>0</v>
      </c>
    </row>
    <row r="537" spans="1:18" x14ac:dyDescent="0.2">
      <c r="A537" t="s">
        <v>543</v>
      </c>
      <c r="B537" t="s">
        <v>88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1</v>
      </c>
      <c r="I537" t="b">
        <v>0</v>
      </c>
      <c r="J537">
        <v>0</v>
      </c>
      <c r="K537">
        <v>1</v>
      </c>
      <c r="L537" s="1">
        <v>0</v>
      </c>
      <c r="M537">
        <v>0.42</v>
      </c>
      <c r="N537">
        <f t="shared" si="40"/>
        <v>0.42</v>
      </c>
      <c r="O537">
        <f t="shared" si="41"/>
        <v>0</v>
      </c>
      <c r="P537">
        <f t="shared" si="42"/>
        <v>0.25</v>
      </c>
      <c r="Q537">
        <f t="shared" si="43"/>
        <v>0</v>
      </c>
      <c r="R537">
        <f t="shared" si="44"/>
        <v>0</v>
      </c>
    </row>
    <row r="538" spans="1:18" x14ac:dyDescent="0.2">
      <c r="A538" t="s">
        <v>544</v>
      </c>
      <c r="B538" t="s">
        <v>64</v>
      </c>
      <c r="C538" t="b">
        <v>1</v>
      </c>
      <c r="D538" t="b">
        <v>1</v>
      </c>
      <c r="E538" t="b">
        <v>0</v>
      </c>
      <c r="F538" t="b">
        <v>1</v>
      </c>
      <c r="G538" t="b">
        <v>0</v>
      </c>
      <c r="H538" t="b">
        <v>0</v>
      </c>
      <c r="I538" t="b">
        <v>1</v>
      </c>
      <c r="J538">
        <v>0</v>
      </c>
      <c r="K538">
        <v>1</v>
      </c>
      <c r="L538" s="1">
        <v>0</v>
      </c>
      <c r="M538">
        <v>0.42</v>
      </c>
      <c r="N538">
        <f t="shared" si="40"/>
        <v>0.42</v>
      </c>
      <c r="O538">
        <f t="shared" si="41"/>
        <v>0</v>
      </c>
      <c r="P538">
        <f t="shared" si="42"/>
        <v>0.25</v>
      </c>
      <c r="Q538">
        <f t="shared" si="43"/>
        <v>0</v>
      </c>
      <c r="R538">
        <f t="shared" si="44"/>
        <v>0</v>
      </c>
    </row>
    <row r="539" spans="1:18" x14ac:dyDescent="0.2">
      <c r="A539" t="s">
        <v>545</v>
      </c>
      <c r="B539" t="s">
        <v>50</v>
      </c>
      <c r="C539" t="b">
        <v>0</v>
      </c>
      <c r="D539" t="b">
        <v>0</v>
      </c>
      <c r="E539" t="b">
        <v>1</v>
      </c>
      <c r="F539" t="b">
        <v>0</v>
      </c>
      <c r="G539" t="b">
        <v>1</v>
      </c>
      <c r="H539" t="b">
        <v>1</v>
      </c>
      <c r="I539" t="b">
        <v>1</v>
      </c>
      <c r="J539">
        <v>0</v>
      </c>
      <c r="K539">
        <v>1</v>
      </c>
      <c r="L539" s="1">
        <v>0</v>
      </c>
      <c r="M539">
        <v>0.42</v>
      </c>
      <c r="N539">
        <f t="shared" si="40"/>
        <v>0.42</v>
      </c>
      <c r="O539">
        <f t="shared" si="41"/>
        <v>0</v>
      </c>
      <c r="P539">
        <f t="shared" si="42"/>
        <v>0.25</v>
      </c>
      <c r="Q539">
        <f t="shared" si="43"/>
        <v>0</v>
      </c>
      <c r="R539">
        <f t="shared" si="44"/>
        <v>0</v>
      </c>
    </row>
    <row r="540" spans="1:18" x14ac:dyDescent="0.2">
      <c r="A540" t="s">
        <v>546</v>
      </c>
      <c r="B540" t="s">
        <v>88</v>
      </c>
      <c r="C540" t="b">
        <v>0</v>
      </c>
      <c r="D540" t="b">
        <v>1</v>
      </c>
      <c r="E540" t="b">
        <v>1</v>
      </c>
      <c r="F540" t="b">
        <v>1</v>
      </c>
      <c r="G540" t="b">
        <v>1</v>
      </c>
      <c r="H540" t="b">
        <v>1</v>
      </c>
      <c r="I540" t="b">
        <v>0</v>
      </c>
      <c r="J540">
        <v>0</v>
      </c>
      <c r="K540">
        <v>1</v>
      </c>
      <c r="L540" s="1">
        <v>0</v>
      </c>
      <c r="M540">
        <v>0.42</v>
      </c>
      <c r="N540">
        <f t="shared" si="40"/>
        <v>0.42</v>
      </c>
      <c r="O540">
        <f t="shared" si="41"/>
        <v>0</v>
      </c>
      <c r="P540">
        <f t="shared" si="42"/>
        <v>0.25</v>
      </c>
      <c r="Q540">
        <f t="shared" si="43"/>
        <v>0</v>
      </c>
      <c r="R540">
        <f t="shared" si="44"/>
        <v>0</v>
      </c>
    </row>
    <row r="541" spans="1:18" x14ac:dyDescent="0.2">
      <c r="A541" t="s">
        <v>547</v>
      </c>
      <c r="B541" t="s">
        <v>88</v>
      </c>
      <c r="C541" t="b">
        <v>1</v>
      </c>
      <c r="D541" t="b">
        <v>1</v>
      </c>
      <c r="E541" t="b">
        <v>0</v>
      </c>
      <c r="F541" t="b">
        <v>1</v>
      </c>
      <c r="G541" t="b">
        <v>1</v>
      </c>
      <c r="H541" t="b">
        <v>1</v>
      </c>
      <c r="I541" t="b">
        <v>0</v>
      </c>
      <c r="J541">
        <v>0</v>
      </c>
      <c r="K541">
        <v>1</v>
      </c>
      <c r="L541" s="1">
        <v>0</v>
      </c>
      <c r="M541">
        <v>0.42</v>
      </c>
      <c r="N541">
        <f t="shared" si="40"/>
        <v>0.42</v>
      </c>
      <c r="O541">
        <f t="shared" si="41"/>
        <v>0</v>
      </c>
      <c r="P541">
        <f t="shared" si="42"/>
        <v>0.25</v>
      </c>
      <c r="Q541">
        <f t="shared" si="43"/>
        <v>0</v>
      </c>
      <c r="R541">
        <f t="shared" si="44"/>
        <v>0</v>
      </c>
    </row>
    <row r="542" spans="1:18" x14ac:dyDescent="0.2">
      <c r="A542" t="s">
        <v>548</v>
      </c>
      <c r="B542" t="s">
        <v>44</v>
      </c>
      <c r="C542" t="b">
        <v>1</v>
      </c>
      <c r="D542" t="b">
        <v>1</v>
      </c>
      <c r="E542" t="b">
        <v>1</v>
      </c>
      <c r="F542" t="b">
        <v>1</v>
      </c>
      <c r="G542" t="b">
        <v>0</v>
      </c>
      <c r="H542" t="b">
        <v>1</v>
      </c>
      <c r="I542" t="b">
        <v>0</v>
      </c>
      <c r="J542">
        <v>0</v>
      </c>
      <c r="K542">
        <v>1</v>
      </c>
      <c r="L542" s="1">
        <v>0</v>
      </c>
      <c r="M542">
        <v>0.42</v>
      </c>
      <c r="N542">
        <f t="shared" si="40"/>
        <v>0.42</v>
      </c>
      <c r="O542">
        <f t="shared" si="41"/>
        <v>0</v>
      </c>
      <c r="P542">
        <f t="shared" si="42"/>
        <v>0.25</v>
      </c>
      <c r="Q542">
        <f t="shared" si="43"/>
        <v>0</v>
      </c>
      <c r="R542">
        <f t="shared" si="44"/>
        <v>0</v>
      </c>
    </row>
    <row r="543" spans="1:18" x14ac:dyDescent="0.2">
      <c r="A543" t="s">
        <v>549</v>
      </c>
      <c r="B543" t="s">
        <v>29</v>
      </c>
      <c r="C543" t="b">
        <v>1</v>
      </c>
      <c r="D543" t="b">
        <v>1</v>
      </c>
      <c r="E543" t="b">
        <v>0</v>
      </c>
      <c r="F543" t="b">
        <v>0</v>
      </c>
      <c r="G543" t="b">
        <v>1</v>
      </c>
      <c r="H543" t="b">
        <v>1</v>
      </c>
      <c r="I543" t="b">
        <v>1</v>
      </c>
      <c r="J543">
        <v>0</v>
      </c>
      <c r="K543">
        <v>1</v>
      </c>
      <c r="L543" s="1">
        <v>0</v>
      </c>
      <c r="M543">
        <v>0.42</v>
      </c>
      <c r="N543">
        <f t="shared" si="40"/>
        <v>0.42</v>
      </c>
      <c r="O543">
        <f t="shared" si="41"/>
        <v>0</v>
      </c>
      <c r="P543">
        <f t="shared" si="42"/>
        <v>0.25</v>
      </c>
      <c r="Q543">
        <f t="shared" si="43"/>
        <v>0</v>
      </c>
      <c r="R543">
        <f t="shared" si="44"/>
        <v>0</v>
      </c>
    </row>
    <row r="544" spans="1:18" x14ac:dyDescent="0.2">
      <c r="A544" t="s">
        <v>550</v>
      </c>
      <c r="B544" t="s">
        <v>64</v>
      </c>
      <c r="C544" t="b">
        <v>0</v>
      </c>
      <c r="D544" t="b">
        <v>1</v>
      </c>
      <c r="E544" t="b">
        <v>0</v>
      </c>
      <c r="F544" t="b">
        <v>1</v>
      </c>
      <c r="G544" t="b">
        <v>1</v>
      </c>
      <c r="H544" t="b">
        <v>0</v>
      </c>
      <c r="I544" t="b">
        <v>0</v>
      </c>
      <c r="J544">
        <v>0</v>
      </c>
      <c r="K544">
        <v>1</v>
      </c>
      <c r="L544" s="1">
        <v>0</v>
      </c>
      <c r="M544">
        <v>0.42</v>
      </c>
      <c r="N544">
        <f t="shared" si="40"/>
        <v>0.42</v>
      </c>
      <c r="O544">
        <f t="shared" si="41"/>
        <v>0</v>
      </c>
      <c r="P544">
        <f t="shared" si="42"/>
        <v>0.25</v>
      </c>
      <c r="Q544">
        <f t="shared" si="43"/>
        <v>0</v>
      </c>
      <c r="R544">
        <f t="shared" si="44"/>
        <v>0</v>
      </c>
    </row>
    <row r="545" spans="1:18" x14ac:dyDescent="0.2">
      <c r="A545" t="s">
        <v>551</v>
      </c>
      <c r="B545" t="s">
        <v>88</v>
      </c>
      <c r="C545" t="b">
        <v>0</v>
      </c>
      <c r="D545" t="b">
        <v>1</v>
      </c>
      <c r="E545" t="b">
        <v>0</v>
      </c>
      <c r="F545" t="b">
        <v>0</v>
      </c>
      <c r="G545" t="b">
        <v>1</v>
      </c>
      <c r="H545" t="b">
        <v>0</v>
      </c>
      <c r="I545" t="b">
        <v>0</v>
      </c>
      <c r="J545">
        <v>0</v>
      </c>
      <c r="K545">
        <v>1</v>
      </c>
      <c r="L545" s="1">
        <v>0</v>
      </c>
      <c r="M545">
        <v>0.42</v>
      </c>
      <c r="N545">
        <f t="shared" si="40"/>
        <v>0.42</v>
      </c>
      <c r="O545">
        <f t="shared" si="41"/>
        <v>0</v>
      </c>
      <c r="P545">
        <f t="shared" si="42"/>
        <v>0.25</v>
      </c>
      <c r="Q545">
        <f t="shared" si="43"/>
        <v>0</v>
      </c>
      <c r="R545">
        <f t="shared" si="44"/>
        <v>0</v>
      </c>
    </row>
    <row r="546" spans="1:18" x14ac:dyDescent="0.2">
      <c r="A546" t="s">
        <v>552</v>
      </c>
      <c r="B546" t="s">
        <v>64</v>
      </c>
      <c r="C546" t="b">
        <v>1</v>
      </c>
      <c r="D546" t="b">
        <v>1</v>
      </c>
      <c r="E546" t="b">
        <v>1</v>
      </c>
      <c r="F546" t="b">
        <v>1</v>
      </c>
      <c r="G546" t="b">
        <v>1</v>
      </c>
      <c r="H546" t="b">
        <v>1</v>
      </c>
      <c r="I546" t="b">
        <v>1</v>
      </c>
      <c r="J546">
        <v>0</v>
      </c>
      <c r="K546">
        <v>1</v>
      </c>
      <c r="L546" s="1">
        <v>0</v>
      </c>
      <c r="M546">
        <v>0.42</v>
      </c>
      <c r="N546">
        <f t="shared" si="40"/>
        <v>0.42</v>
      </c>
      <c r="O546">
        <f t="shared" si="41"/>
        <v>0</v>
      </c>
      <c r="P546">
        <f t="shared" si="42"/>
        <v>0.25</v>
      </c>
      <c r="Q546">
        <f t="shared" si="43"/>
        <v>0</v>
      </c>
      <c r="R546">
        <f t="shared" si="44"/>
        <v>0</v>
      </c>
    </row>
    <row r="547" spans="1:18" x14ac:dyDescent="0.2">
      <c r="A547" t="s">
        <v>553</v>
      </c>
      <c r="B547" t="s">
        <v>50</v>
      </c>
      <c r="C547" t="b">
        <v>1</v>
      </c>
      <c r="D547" t="b">
        <v>0</v>
      </c>
      <c r="E547" t="b">
        <v>0</v>
      </c>
      <c r="F547" t="b">
        <v>1</v>
      </c>
      <c r="G547" t="b">
        <v>0</v>
      </c>
      <c r="H547" t="b">
        <v>1</v>
      </c>
      <c r="I547" t="b">
        <v>1</v>
      </c>
      <c r="J547">
        <v>0</v>
      </c>
      <c r="K547">
        <v>1</v>
      </c>
      <c r="L547" s="1">
        <v>0</v>
      </c>
      <c r="M547">
        <v>0.42</v>
      </c>
      <c r="N547">
        <f t="shared" si="40"/>
        <v>0.42</v>
      </c>
      <c r="O547">
        <f t="shared" si="41"/>
        <v>0</v>
      </c>
      <c r="P547">
        <f t="shared" si="42"/>
        <v>0.25</v>
      </c>
      <c r="Q547">
        <f t="shared" si="43"/>
        <v>0</v>
      </c>
      <c r="R547">
        <f t="shared" si="44"/>
        <v>0</v>
      </c>
    </row>
    <row r="548" spans="1:18" x14ac:dyDescent="0.2">
      <c r="A548" t="s">
        <v>554</v>
      </c>
      <c r="B548" t="s">
        <v>44</v>
      </c>
      <c r="C548" t="b">
        <v>0</v>
      </c>
      <c r="D548" t="b">
        <v>1</v>
      </c>
      <c r="E548" t="b">
        <v>0</v>
      </c>
      <c r="F548" t="b">
        <v>0</v>
      </c>
      <c r="G548" t="b">
        <v>1</v>
      </c>
      <c r="H548" t="b">
        <v>0</v>
      </c>
      <c r="I548" t="b">
        <v>1</v>
      </c>
      <c r="J548">
        <v>0</v>
      </c>
      <c r="K548">
        <v>1</v>
      </c>
      <c r="L548" s="1">
        <v>0</v>
      </c>
      <c r="M548">
        <v>0.42</v>
      </c>
      <c r="N548">
        <f t="shared" si="40"/>
        <v>0.42</v>
      </c>
      <c r="O548">
        <f t="shared" si="41"/>
        <v>0</v>
      </c>
      <c r="P548">
        <f t="shared" si="42"/>
        <v>0.25</v>
      </c>
      <c r="Q548">
        <f t="shared" si="43"/>
        <v>0</v>
      </c>
      <c r="R548">
        <f t="shared" si="44"/>
        <v>0</v>
      </c>
    </row>
    <row r="549" spans="1:18" x14ac:dyDescent="0.2">
      <c r="A549" t="s">
        <v>555</v>
      </c>
      <c r="B549" t="s">
        <v>88</v>
      </c>
      <c r="C549" t="b">
        <v>1</v>
      </c>
      <c r="D549" t="b">
        <v>0</v>
      </c>
      <c r="E549" t="b">
        <v>0</v>
      </c>
      <c r="F549" t="b">
        <v>0</v>
      </c>
      <c r="G549" t="b">
        <v>0</v>
      </c>
      <c r="H549" t="b">
        <v>1</v>
      </c>
      <c r="I549" t="b">
        <v>0</v>
      </c>
      <c r="J549">
        <v>0</v>
      </c>
      <c r="K549">
        <v>1</v>
      </c>
      <c r="L549" s="1">
        <v>0</v>
      </c>
      <c r="M549">
        <v>0.42</v>
      </c>
      <c r="N549">
        <f t="shared" si="40"/>
        <v>0.42</v>
      </c>
      <c r="O549">
        <f t="shared" si="41"/>
        <v>0</v>
      </c>
      <c r="P549">
        <f t="shared" si="42"/>
        <v>0.25</v>
      </c>
      <c r="Q549">
        <f t="shared" si="43"/>
        <v>0</v>
      </c>
      <c r="R549">
        <f t="shared" si="44"/>
        <v>0</v>
      </c>
    </row>
    <row r="550" spans="1:18" x14ac:dyDescent="0.2">
      <c r="A550" t="s">
        <v>556</v>
      </c>
      <c r="B550" t="s">
        <v>44</v>
      </c>
      <c r="C550" t="b">
        <v>1</v>
      </c>
      <c r="D550" t="b">
        <v>1</v>
      </c>
      <c r="E550" t="b">
        <v>1</v>
      </c>
      <c r="F550" t="b">
        <v>1</v>
      </c>
      <c r="G550" t="b">
        <v>0</v>
      </c>
      <c r="H550" t="b">
        <v>0</v>
      </c>
      <c r="I550" t="b">
        <v>0</v>
      </c>
      <c r="J550">
        <v>0</v>
      </c>
      <c r="K550">
        <v>1</v>
      </c>
      <c r="L550" s="1">
        <v>0</v>
      </c>
      <c r="M550">
        <v>0.42</v>
      </c>
      <c r="N550">
        <f t="shared" si="40"/>
        <v>0.42</v>
      </c>
      <c r="O550">
        <f t="shared" si="41"/>
        <v>0</v>
      </c>
      <c r="P550">
        <f t="shared" si="42"/>
        <v>0.25</v>
      </c>
      <c r="Q550">
        <f t="shared" si="43"/>
        <v>0</v>
      </c>
      <c r="R550">
        <f t="shared" si="44"/>
        <v>0</v>
      </c>
    </row>
    <row r="551" spans="1:18" x14ac:dyDescent="0.2">
      <c r="A551" t="s">
        <v>557</v>
      </c>
      <c r="B551" t="s">
        <v>64</v>
      </c>
      <c r="C551" t="b">
        <v>1</v>
      </c>
      <c r="D551" t="b">
        <v>1</v>
      </c>
      <c r="E551" t="b">
        <v>1</v>
      </c>
      <c r="F551" t="b">
        <v>1</v>
      </c>
      <c r="G551" t="b">
        <v>1</v>
      </c>
      <c r="H551" t="b">
        <v>1</v>
      </c>
      <c r="I551" t="b">
        <v>1</v>
      </c>
      <c r="J551">
        <v>0</v>
      </c>
      <c r="K551">
        <v>1</v>
      </c>
      <c r="L551" s="1">
        <v>0</v>
      </c>
      <c r="M551">
        <v>0.42</v>
      </c>
      <c r="N551">
        <f t="shared" si="40"/>
        <v>0.42</v>
      </c>
      <c r="O551">
        <f t="shared" si="41"/>
        <v>0</v>
      </c>
      <c r="P551">
        <f t="shared" si="42"/>
        <v>0.25</v>
      </c>
      <c r="Q551">
        <f t="shared" si="43"/>
        <v>0</v>
      </c>
      <c r="R551">
        <f t="shared" si="44"/>
        <v>0</v>
      </c>
    </row>
    <row r="552" spans="1:18" x14ac:dyDescent="0.2">
      <c r="A552" t="s">
        <v>558</v>
      </c>
      <c r="B552" t="s">
        <v>64</v>
      </c>
      <c r="C552" t="b">
        <v>0</v>
      </c>
      <c r="D552" t="b">
        <v>1</v>
      </c>
      <c r="E552" t="b">
        <v>1</v>
      </c>
      <c r="F552" t="b">
        <v>1</v>
      </c>
      <c r="G552" t="b">
        <v>0</v>
      </c>
      <c r="H552" t="b">
        <v>1</v>
      </c>
      <c r="I552" t="b">
        <v>0</v>
      </c>
      <c r="J552">
        <v>0</v>
      </c>
      <c r="K552">
        <v>1</v>
      </c>
      <c r="L552" s="1">
        <v>0</v>
      </c>
      <c r="M552">
        <v>0.42</v>
      </c>
      <c r="N552">
        <f t="shared" si="40"/>
        <v>0.42</v>
      </c>
      <c r="O552">
        <f t="shared" si="41"/>
        <v>0</v>
      </c>
      <c r="P552">
        <f t="shared" si="42"/>
        <v>0.25</v>
      </c>
      <c r="Q552">
        <f t="shared" si="43"/>
        <v>0</v>
      </c>
      <c r="R552">
        <f t="shared" si="44"/>
        <v>0</v>
      </c>
    </row>
    <row r="553" spans="1:18" x14ac:dyDescent="0.2">
      <c r="A553" t="s">
        <v>559</v>
      </c>
      <c r="B553" t="s">
        <v>88</v>
      </c>
      <c r="C553" t="b">
        <v>0</v>
      </c>
      <c r="D553" t="b">
        <v>1</v>
      </c>
      <c r="E553" t="b">
        <v>0</v>
      </c>
      <c r="F553" t="b">
        <v>1</v>
      </c>
      <c r="G553" t="b">
        <v>0</v>
      </c>
      <c r="H553" t="b">
        <v>1</v>
      </c>
      <c r="I553" t="b">
        <v>0</v>
      </c>
      <c r="J553">
        <v>0</v>
      </c>
      <c r="K553">
        <v>1</v>
      </c>
      <c r="L553" s="1">
        <v>0</v>
      </c>
      <c r="M553">
        <v>0.42</v>
      </c>
      <c r="N553">
        <f t="shared" si="40"/>
        <v>0.42</v>
      </c>
      <c r="O553">
        <f t="shared" si="41"/>
        <v>0</v>
      </c>
      <c r="P553">
        <f t="shared" si="42"/>
        <v>0.25</v>
      </c>
      <c r="Q553">
        <f t="shared" si="43"/>
        <v>0</v>
      </c>
      <c r="R553">
        <f t="shared" si="44"/>
        <v>0</v>
      </c>
    </row>
    <row r="554" spans="1:18" x14ac:dyDescent="0.2">
      <c r="A554" t="s">
        <v>560</v>
      </c>
      <c r="B554" t="s">
        <v>14</v>
      </c>
      <c r="C554" t="b">
        <v>1</v>
      </c>
      <c r="D554" t="b">
        <v>1</v>
      </c>
      <c r="E554" t="b">
        <v>1</v>
      </c>
      <c r="F554" t="b">
        <v>1</v>
      </c>
      <c r="G554" t="b">
        <v>0</v>
      </c>
      <c r="H554" t="b">
        <v>0</v>
      </c>
      <c r="I554" t="b">
        <v>1</v>
      </c>
      <c r="J554">
        <v>0</v>
      </c>
      <c r="K554">
        <v>1</v>
      </c>
      <c r="L554" s="1">
        <v>0</v>
      </c>
      <c r="M554">
        <v>0.42</v>
      </c>
      <c r="N554">
        <f t="shared" si="40"/>
        <v>0.42</v>
      </c>
      <c r="O554">
        <f t="shared" si="41"/>
        <v>0</v>
      </c>
      <c r="P554">
        <f t="shared" si="42"/>
        <v>0.25</v>
      </c>
      <c r="Q554">
        <f t="shared" si="43"/>
        <v>0</v>
      </c>
      <c r="R554">
        <f t="shared" si="44"/>
        <v>0</v>
      </c>
    </row>
    <row r="555" spans="1:18" x14ac:dyDescent="0.2">
      <c r="A555" t="s">
        <v>561</v>
      </c>
      <c r="B555" t="s">
        <v>54</v>
      </c>
      <c r="C555" t="b">
        <v>1</v>
      </c>
      <c r="D555" t="b">
        <v>1</v>
      </c>
      <c r="E555" t="b">
        <v>1</v>
      </c>
      <c r="F555" t="b">
        <v>1</v>
      </c>
      <c r="G555" t="b">
        <v>0</v>
      </c>
      <c r="H555" t="b">
        <v>1</v>
      </c>
      <c r="I555" t="b">
        <v>1</v>
      </c>
      <c r="J555">
        <v>0</v>
      </c>
      <c r="K555">
        <v>1</v>
      </c>
      <c r="L555" s="1">
        <v>0</v>
      </c>
      <c r="M555">
        <v>0.42</v>
      </c>
      <c r="N555">
        <f t="shared" si="40"/>
        <v>0.42</v>
      </c>
      <c r="O555">
        <f t="shared" si="41"/>
        <v>0</v>
      </c>
      <c r="P555">
        <f t="shared" si="42"/>
        <v>0.25</v>
      </c>
      <c r="Q555">
        <f t="shared" si="43"/>
        <v>0</v>
      </c>
      <c r="R555">
        <f t="shared" si="44"/>
        <v>0</v>
      </c>
    </row>
    <row r="556" spans="1:18" x14ac:dyDescent="0.2">
      <c r="A556" t="s">
        <v>562</v>
      </c>
      <c r="B556" t="s">
        <v>44</v>
      </c>
      <c r="C556" t="b">
        <v>1</v>
      </c>
      <c r="D556" t="b">
        <v>1</v>
      </c>
      <c r="E556" t="b">
        <v>0</v>
      </c>
      <c r="F556" t="b">
        <v>1</v>
      </c>
      <c r="G556" t="b">
        <v>0</v>
      </c>
      <c r="H556" t="b">
        <v>0</v>
      </c>
      <c r="I556" t="b">
        <v>1</v>
      </c>
      <c r="J556">
        <v>0</v>
      </c>
      <c r="K556">
        <v>1</v>
      </c>
      <c r="L556" s="1">
        <v>0</v>
      </c>
      <c r="M556">
        <v>0.42</v>
      </c>
      <c r="N556">
        <f t="shared" si="40"/>
        <v>0.42</v>
      </c>
      <c r="O556">
        <f t="shared" si="41"/>
        <v>0</v>
      </c>
      <c r="P556">
        <f t="shared" si="42"/>
        <v>0.25</v>
      </c>
      <c r="Q556">
        <f t="shared" si="43"/>
        <v>0</v>
      </c>
      <c r="R556">
        <f t="shared" si="44"/>
        <v>0</v>
      </c>
    </row>
    <row r="557" spans="1:18" x14ac:dyDescent="0.2">
      <c r="A557" t="s">
        <v>563</v>
      </c>
      <c r="B557" t="s">
        <v>29</v>
      </c>
      <c r="C557" t="b">
        <v>1</v>
      </c>
      <c r="D557" t="b">
        <v>0</v>
      </c>
      <c r="E557" t="b">
        <v>0</v>
      </c>
      <c r="F557" t="b">
        <v>1</v>
      </c>
      <c r="G557" t="b">
        <v>0</v>
      </c>
      <c r="H557" t="b">
        <v>1</v>
      </c>
      <c r="I557" t="b">
        <v>1</v>
      </c>
      <c r="J557">
        <v>0</v>
      </c>
      <c r="K557">
        <v>1</v>
      </c>
      <c r="L557" s="1">
        <v>0</v>
      </c>
      <c r="M557">
        <v>0.42</v>
      </c>
      <c r="N557">
        <f t="shared" si="40"/>
        <v>0.42</v>
      </c>
      <c r="O557">
        <f t="shared" si="41"/>
        <v>0</v>
      </c>
      <c r="P557">
        <f t="shared" si="42"/>
        <v>0.25</v>
      </c>
      <c r="Q557">
        <f t="shared" si="43"/>
        <v>0</v>
      </c>
      <c r="R557">
        <f t="shared" si="44"/>
        <v>0</v>
      </c>
    </row>
    <row r="558" spans="1:18" x14ac:dyDescent="0.2">
      <c r="A558" t="s">
        <v>564</v>
      </c>
      <c r="B558" t="s">
        <v>44</v>
      </c>
      <c r="C558" t="b">
        <v>1</v>
      </c>
      <c r="D558" t="b">
        <v>0</v>
      </c>
      <c r="E558" t="b">
        <v>0</v>
      </c>
      <c r="F558" t="b">
        <v>1</v>
      </c>
      <c r="G558" t="b">
        <v>1</v>
      </c>
      <c r="H558" t="b">
        <v>1</v>
      </c>
      <c r="I558" t="b">
        <v>0</v>
      </c>
      <c r="J558">
        <v>0</v>
      </c>
      <c r="K558">
        <v>1</v>
      </c>
      <c r="L558" s="1">
        <v>0</v>
      </c>
      <c r="M558">
        <v>0.42</v>
      </c>
      <c r="N558">
        <f t="shared" si="40"/>
        <v>0.42</v>
      </c>
      <c r="O558">
        <f t="shared" si="41"/>
        <v>0</v>
      </c>
      <c r="P558">
        <f t="shared" si="42"/>
        <v>0.25</v>
      </c>
      <c r="Q558">
        <f t="shared" si="43"/>
        <v>0</v>
      </c>
      <c r="R558">
        <f t="shared" si="44"/>
        <v>0</v>
      </c>
    </row>
    <row r="559" spans="1:18" x14ac:dyDescent="0.2">
      <c r="A559" t="s">
        <v>565</v>
      </c>
      <c r="B559" t="s">
        <v>50</v>
      </c>
      <c r="C559" t="b">
        <v>1</v>
      </c>
      <c r="D559" t="b">
        <v>0</v>
      </c>
      <c r="E559" t="b">
        <v>0</v>
      </c>
      <c r="F559" t="b">
        <v>1</v>
      </c>
      <c r="G559" t="b">
        <v>1</v>
      </c>
      <c r="H559" t="b">
        <v>1</v>
      </c>
      <c r="I559" t="b">
        <v>0</v>
      </c>
      <c r="J559">
        <v>0</v>
      </c>
      <c r="K559">
        <v>1</v>
      </c>
      <c r="L559" s="1">
        <v>0</v>
      </c>
      <c r="M559">
        <v>0.42</v>
      </c>
      <c r="N559">
        <f t="shared" si="40"/>
        <v>0.42</v>
      </c>
      <c r="O559">
        <f t="shared" si="41"/>
        <v>0</v>
      </c>
      <c r="P559">
        <f t="shared" si="42"/>
        <v>0.25</v>
      </c>
      <c r="Q559">
        <f t="shared" si="43"/>
        <v>0</v>
      </c>
      <c r="R559">
        <f t="shared" si="44"/>
        <v>0</v>
      </c>
    </row>
    <row r="560" spans="1:18" x14ac:dyDescent="0.2">
      <c r="A560" t="s">
        <v>566</v>
      </c>
      <c r="B560" t="s">
        <v>88</v>
      </c>
      <c r="C560" t="b">
        <v>1</v>
      </c>
      <c r="D560" t="b">
        <v>1</v>
      </c>
      <c r="E560" t="b">
        <v>0</v>
      </c>
      <c r="F560" t="b">
        <v>1</v>
      </c>
      <c r="G560" t="b">
        <v>0</v>
      </c>
      <c r="H560" t="b">
        <v>1</v>
      </c>
      <c r="I560" t="b">
        <v>0</v>
      </c>
      <c r="J560">
        <v>0</v>
      </c>
      <c r="K560">
        <v>1</v>
      </c>
      <c r="L560" s="1">
        <v>0</v>
      </c>
      <c r="M560">
        <v>0.42</v>
      </c>
      <c r="N560">
        <f t="shared" si="40"/>
        <v>0.42</v>
      </c>
      <c r="O560">
        <f t="shared" si="41"/>
        <v>0</v>
      </c>
      <c r="P560">
        <f t="shared" si="42"/>
        <v>0.25</v>
      </c>
      <c r="Q560">
        <f t="shared" si="43"/>
        <v>0</v>
      </c>
      <c r="R560">
        <f t="shared" si="44"/>
        <v>0</v>
      </c>
    </row>
    <row r="561" spans="1:18" x14ac:dyDescent="0.2">
      <c r="A561" t="s">
        <v>567</v>
      </c>
      <c r="B561" t="s">
        <v>50</v>
      </c>
      <c r="C561" t="b">
        <v>0</v>
      </c>
      <c r="D561" t="b">
        <v>0</v>
      </c>
      <c r="E561" t="b">
        <v>0</v>
      </c>
      <c r="F561" t="b">
        <v>1</v>
      </c>
      <c r="G561" t="b">
        <v>0</v>
      </c>
      <c r="H561" t="b">
        <v>1</v>
      </c>
      <c r="I561" t="b">
        <v>0</v>
      </c>
      <c r="J561">
        <v>0</v>
      </c>
      <c r="K561">
        <v>1</v>
      </c>
      <c r="L561" s="1">
        <v>0</v>
      </c>
      <c r="M561">
        <v>0.42</v>
      </c>
      <c r="N561">
        <f t="shared" si="40"/>
        <v>0.42</v>
      </c>
      <c r="O561">
        <f t="shared" si="41"/>
        <v>0</v>
      </c>
      <c r="P561">
        <f t="shared" si="42"/>
        <v>0.25</v>
      </c>
      <c r="Q561">
        <f t="shared" si="43"/>
        <v>0</v>
      </c>
      <c r="R561">
        <f t="shared" si="44"/>
        <v>0</v>
      </c>
    </row>
    <row r="562" spans="1:18" x14ac:dyDescent="0.2">
      <c r="A562" t="s">
        <v>568</v>
      </c>
      <c r="B562" t="s">
        <v>44</v>
      </c>
      <c r="C562" t="b">
        <v>1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  <c r="I562" t="b">
        <v>1</v>
      </c>
      <c r="J562">
        <v>0</v>
      </c>
      <c r="K562">
        <v>1</v>
      </c>
      <c r="L562" s="1">
        <v>0</v>
      </c>
      <c r="M562">
        <v>0.42</v>
      </c>
      <c r="N562">
        <f t="shared" si="40"/>
        <v>0.42</v>
      </c>
      <c r="O562">
        <f t="shared" si="41"/>
        <v>0</v>
      </c>
      <c r="P562">
        <f t="shared" si="42"/>
        <v>0.25</v>
      </c>
      <c r="Q562">
        <f t="shared" si="43"/>
        <v>0</v>
      </c>
      <c r="R562">
        <f t="shared" si="44"/>
        <v>0</v>
      </c>
    </row>
    <row r="563" spans="1:18" x14ac:dyDescent="0.2">
      <c r="A563" t="s">
        <v>569</v>
      </c>
      <c r="B563" t="s">
        <v>29</v>
      </c>
      <c r="C563" t="b">
        <v>1</v>
      </c>
      <c r="D563" t="b">
        <v>1</v>
      </c>
      <c r="E563" t="b">
        <v>0</v>
      </c>
      <c r="F563" t="b">
        <v>1</v>
      </c>
      <c r="G563" t="b">
        <v>0</v>
      </c>
      <c r="H563" t="b">
        <v>1</v>
      </c>
      <c r="I563" t="b">
        <v>1</v>
      </c>
      <c r="J563">
        <v>0</v>
      </c>
      <c r="K563">
        <v>1</v>
      </c>
      <c r="L563" s="1">
        <v>0</v>
      </c>
      <c r="M563">
        <v>0.42</v>
      </c>
      <c r="N563">
        <f t="shared" si="40"/>
        <v>0.42</v>
      </c>
      <c r="O563">
        <f t="shared" si="41"/>
        <v>0</v>
      </c>
      <c r="P563">
        <f t="shared" si="42"/>
        <v>0.25</v>
      </c>
      <c r="Q563">
        <f t="shared" si="43"/>
        <v>0</v>
      </c>
      <c r="R563">
        <f t="shared" si="44"/>
        <v>0</v>
      </c>
    </row>
    <row r="564" spans="1:18" x14ac:dyDescent="0.2">
      <c r="A564" t="s">
        <v>570</v>
      </c>
      <c r="B564" t="s">
        <v>54</v>
      </c>
      <c r="C564" t="b">
        <v>0</v>
      </c>
      <c r="D564" t="b">
        <v>0</v>
      </c>
      <c r="E564" t="b">
        <v>0</v>
      </c>
      <c r="F564" t="b">
        <v>1</v>
      </c>
      <c r="G564" t="b">
        <v>1</v>
      </c>
      <c r="H564" t="b">
        <v>1</v>
      </c>
      <c r="I564" t="b">
        <v>0</v>
      </c>
      <c r="J564">
        <v>0</v>
      </c>
      <c r="K564">
        <v>1</v>
      </c>
      <c r="L564" s="1">
        <v>0</v>
      </c>
      <c r="M564">
        <v>0.42</v>
      </c>
      <c r="N564">
        <f t="shared" si="40"/>
        <v>0.42</v>
      </c>
      <c r="O564">
        <f t="shared" si="41"/>
        <v>0</v>
      </c>
      <c r="P564">
        <f t="shared" si="42"/>
        <v>0.25</v>
      </c>
      <c r="Q564">
        <f t="shared" si="43"/>
        <v>0</v>
      </c>
      <c r="R564">
        <f t="shared" si="44"/>
        <v>0</v>
      </c>
    </row>
    <row r="565" spans="1:18" x14ac:dyDescent="0.2">
      <c r="A565" t="s">
        <v>571</v>
      </c>
      <c r="B565" t="s">
        <v>54</v>
      </c>
      <c r="C565" t="b">
        <v>1</v>
      </c>
      <c r="D565" t="b">
        <v>1</v>
      </c>
      <c r="E565" t="b">
        <v>1</v>
      </c>
      <c r="F565" t="b">
        <v>1</v>
      </c>
      <c r="G565" t="b">
        <v>0</v>
      </c>
      <c r="H565" t="b">
        <v>1</v>
      </c>
      <c r="I565" t="b">
        <v>1</v>
      </c>
      <c r="J565">
        <v>0</v>
      </c>
      <c r="K565">
        <v>1</v>
      </c>
      <c r="L565" s="1">
        <v>0</v>
      </c>
      <c r="M565">
        <v>0.42</v>
      </c>
      <c r="N565">
        <f t="shared" si="40"/>
        <v>0.42</v>
      </c>
      <c r="O565">
        <f t="shared" si="41"/>
        <v>0</v>
      </c>
      <c r="P565">
        <f t="shared" si="42"/>
        <v>0.25</v>
      </c>
      <c r="Q565">
        <f t="shared" si="43"/>
        <v>0</v>
      </c>
      <c r="R565">
        <f t="shared" si="44"/>
        <v>0</v>
      </c>
    </row>
    <row r="566" spans="1:18" x14ac:dyDescent="0.2">
      <c r="A566" t="s">
        <v>572</v>
      </c>
      <c r="B566" t="s">
        <v>29</v>
      </c>
      <c r="C566" t="b">
        <v>1</v>
      </c>
      <c r="D566" t="b">
        <v>0</v>
      </c>
      <c r="E566" t="b">
        <v>1</v>
      </c>
      <c r="F566" t="b">
        <v>0</v>
      </c>
      <c r="G566" t="b">
        <v>1</v>
      </c>
      <c r="H566" t="b">
        <v>0</v>
      </c>
      <c r="I566" t="b">
        <v>0</v>
      </c>
      <c r="J566">
        <v>0</v>
      </c>
      <c r="K566">
        <v>1</v>
      </c>
      <c r="L566" s="1">
        <v>0</v>
      </c>
      <c r="M566">
        <v>0.42</v>
      </c>
      <c r="N566">
        <f t="shared" si="40"/>
        <v>0.42</v>
      </c>
      <c r="O566">
        <f t="shared" si="41"/>
        <v>0</v>
      </c>
      <c r="P566">
        <f t="shared" si="42"/>
        <v>0.25</v>
      </c>
      <c r="Q566">
        <f t="shared" si="43"/>
        <v>0</v>
      </c>
      <c r="R566">
        <f t="shared" si="44"/>
        <v>0</v>
      </c>
    </row>
    <row r="567" spans="1:18" x14ac:dyDescent="0.2">
      <c r="A567" t="s">
        <v>573</v>
      </c>
      <c r="B567" t="s">
        <v>14</v>
      </c>
      <c r="C567" t="b">
        <v>0</v>
      </c>
      <c r="D567" t="b">
        <v>1</v>
      </c>
      <c r="E567" t="b">
        <v>1</v>
      </c>
      <c r="F567" t="b">
        <v>1</v>
      </c>
      <c r="G567" t="b">
        <v>0</v>
      </c>
      <c r="H567" t="b">
        <v>1</v>
      </c>
      <c r="I567" t="b">
        <v>1</v>
      </c>
      <c r="J567">
        <v>0</v>
      </c>
      <c r="K567">
        <v>1</v>
      </c>
      <c r="L567" s="1">
        <v>0</v>
      </c>
      <c r="M567">
        <v>0.42</v>
      </c>
      <c r="N567">
        <f t="shared" si="40"/>
        <v>0.42</v>
      </c>
      <c r="O567">
        <f t="shared" si="41"/>
        <v>0</v>
      </c>
      <c r="P567">
        <f t="shared" si="42"/>
        <v>0.25</v>
      </c>
      <c r="Q567">
        <f t="shared" si="43"/>
        <v>0</v>
      </c>
      <c r="R567">
        <f t="shared" si="44"/>
        <v>0</v>
      </c>
    </row>
    <row r="568" spans="1:18" x14ac:dyDescent="0.2">
      <c r="A568" t="s">
        <v>574</v>
      </c>
      <c r="B568" t="s">
        <v>50</v>
      </c>
      <c r="C568" t="b">
        <v>1</v>
      </c>
      <c r="D568" t="b">
        <v>1</v>
      </c>
      <c r="E568" t="b">
        <v>1</v>
      </c>
      <c r="F568" t="b">
        <v>1</v>
      </c>
      <c r="G568" t="b">
        <v>0</v>
      </c>
      <c r="H568" t="b">
        <v>0</v>
      </c>
      <c r="I568" t="b">
        <v>1</v>
      </c>
      <c r="J568">
        <v>0</v>
      </c>
      <c r="K568">
        <v>1</v>
      </c>
      <c r="L568" s="1">
        <v>0</v>
      </c>
      <c r="M568">
        <v>0.42</v>
      </c>
      <c r="N568">
        <f t="shared" si="40"/>
        <v>0.42</v>
      </c>
      <c r="O568">
        <f t="shared" si="41"/>
        <v>0</v>
      </c>
      <c r="P568">
        <f t="shared" si="42"/>
        <v>0.25</v>
      </c>
      <c r="Q568">
        <f t="shared" si="43"/>
        <v>0</v>
      </c>
      <c r="R568">
        <f t="shared" si="44"/>
        <v>0</v>
      </c>
    </row>
    <row r="569" spans="1:18" x14ac:dyDescent="0.2">
      <c r="A569" t="s">
        <v>575</v>
      </c>
      <c r="B569" t="s">
        <v>14</v>
      </c>
      <c r="C569" t="b">
        <v>1</v>
      </c>
      <c r="D569" t="b">
        <v>0</v>
      </c>
      <c r="E569" t="b">
        <v>1</v>
      </c>
      <c r="F569" t="b">
        <v>1</v>
      </c>
      <c r="G569" t="b">
        <v>0</v>
      </c>
      <c r="H569" t="b">
        <v>0</v>
      </c>
      <c r="I569" t="b">
        <v>0</v>
      </c>
      <c r="J569">
        <v>0</v>
      </c>
      <c r="K569">
        <v>1</v>
      </c>
      <c r="L569" s="1">
        <v>0</v>
      </c>
      <c r="M569">
        <v>0.42</v>
      </c>
      <c r="N569">
        <f t="shared" si="40"/>
        <v>0.42</v>
      </c>
      <c r="O569">
        <f t="shared" si="41"/>
        <v>0</v>
      </c>
      <c r="P569">
        <f t="shared" si="42"/>
        <v>0.25</v>
      </c>
      <c r="Q569">
        <f t="shared" si="43"/>
        <v>0</v>
      </c>
      <c r="R569">
        <f t="shared" si="44"/>
        <v>0</v>
      </c>
    </row>
    <row r="570" spans="1:18" x14ac:dyDescent="0.2">
      <c r="A570" t="s">
        <v>576</v>
      </c>
      <c r="B570" t="s">
        <v>29</v>
      </c>
      <c r="C570" t="b">
        <v>1</v>
      </c>
      <c r="D570" t="b">
        <v>1</v>
      </c>
      <c r="E570" t="b">
        <v>1</v>
      </c>
      <c r="F570" t="b">
        <v>1</v>
      </c>
      <c r="G570" t="b">
        <v>1</v>
      </c>
      <c r="H570" t="b">
        <v>0</v>
      </c>
      <c r="I570" t="b">
        <v>1</v>
      </c>
      <c r="J570">
        <v>0</v>
      </c>
      <c r="K570">
        <v>1</v>
      </c>
      <c r="L570" s="1">
        <v>0</v>
      </c>
      <c r="M570">
        <v>0.42</v>
      </c>
      <c r="N570">
        <f t="shared" si="40"/>
        <v>0.42</v>
      </c>
      <c r="O570">
        <f t="shared" si="41"/>
        <v>0</v>
      </c>
      <c r="P570">
        <f t="shared" si="42"/>
        <v>0.25</v>
      </c>
      <c r="Q570">
        <f t="shared" si="43"/>
        <v>0</v>
      </c>
      <c r="R570">
        <f t="shared" si="44"/>
        <v>0</v>
      </c>
    </row>
    <row r="571" spans="1:18" x14ac:dyDescent="0.2">
      <c r="A571" t="s">
        <v>577</v>
      </c>
      <c r="B571" t="s">
        <v>14</v>
      </c>
      <c r="C571" t="b">
        <v>1</v>
      </c>
      <c r="D571" t="b">
        <v>0</v>
      </c>
      <c r="E571" t="b">
        <v>0</v>
      </c>
      <c r="F571" t="b">
        <v>1</v>
      </c>
      <c r="G571" t="b">
        <v>1</v>
      </c>
      <c r="H571" t="b">
        <v>1</v>
      </c>
      <c r="I571" t="b">
        <v>0</v>
      </c>
      <c r="J571">
        <v>0</v>
      </c>
      <c r="K571">
        <v>1</v>
      </c>
      <c r="L571" s="1">
        <v>0</v>
      </c>
      <c r="M571">
        <v>0.42</v>
      </c>
      <c r="N571">
        <f t="shared" si="40"/>
        <v>0.42</v>
      </c>
      <c r="O571">
        <f t="shared" si="41"/>
        <v>0</v>
      </c>
      <c r="P571">
        <f t="shared" si="42"/>
        <v>0.25</v>
      </c>
      <c r="Q571">
        <f t="shared" si="43"/>
        <v>0</v>
      </c>
      <c r="R571">
        <f t="shared" si="44"/>
        <v>0</v>
      </c>
    </row>
    <row r="572" spans="1:18" x14ac:dyDescent="0.2">
      <c r="A572" t="s">
        <v>578</v>
      </c>
      <c r="B572" t="s">
        <v>18</v>
      </c>
      <c r="C572" t="b">
        <v>1</v>
      </c>
      <c r="D572" t="b">
        <v>1</v>
      </c>
      <c r="E572" t="b">
        <v>1</v>
      </c>
      <c r="F572" t="b">
        <v>1</v>
      </c>
      <c r="G572" t="b">
        <v>1</v>
      </c>
      <c r="H572" t="b">
        <v>1</v>
      </c>
      <c r="I572" t="b">
        <v>1</v>
      </c>
      <c r="J572">
        <v>0</v>
      </c>
      <c r="K572">
        <v>1</v>
      </c>
      <c r="L572" s="1">
        <v>0</v>
      </c>
      <c r="M572">
        <v>0.42</v>
      </c>
      <c r="N572">
        <f t="shared" si="40"/>
        <v>0.42</v>
      </c>
      <c r="O572">
        <f t="shared" si="41"/>
        <v>0</v>
      </c>
      <c r="P572">
        <f t="shared" si="42"/>
        <v>0.25</v>
      </c>
      <c r="Q572">
        <f t="shared" si="43"/>
        <v>0</v>
      </c>
      <c r="R572">
        <f t="shared" si="44"/>
        <v>0</v>
      </c>
    </row>
    <row r="573" spans="1:18" x14ac:dyDescent="0.2">
      <c r="A573" t="s">
        <v>579</v>
      </c>
      <c r="B573" t="s">
        <v>44</v>
      </c>
      <c r="C573" t="b">
        <v>1</v>
      </c>
      <c r="D573" t="b">
        <v>1</v>
      </c>
      <c r="E573" t="b">
        <v>0</v>
      </c>
      <c r="F573" t="b">
        <v>1</v>
      </c>
      <c r="G573" t="b">
        <v>0</v>
      </c>
      <c r="H573" t="b">
        <v>0</v>
      </c>
      <c r="I573" t="b">
        <v>0</v>
      </c>
      <c r="J573">
        <v>0</v>
      </c>
      <c r="K573">
        <v>1</v>
      </c>
      <c r="L573" s="1">
        <v>0</v>
      </c>
      <c r="M573">
        <v>0.42</v>
      </c>
      <c r="N573">
        <f t="shared" si="40"/>
        <v>0.42</v>
      </c>
      <c r="O573">
        <f t="shared" si="41"/>
        <v>0</v>
      </c>
      <c r="P573">
        <f t="shared" si="42"/>
        <v>0.25</v>
      </c>
      <c r="Q573">
        <f t="shared" si="43"/>
        <v>0</v>
      </c>
      <c r="R573">
        <f t="shared" si="44"/>
        <v>0</v>
      </c>
    </row>
    <row r="574" spans="1:18" x14ac:dyDescent="0.2">
      <c r="A574" t="s">
        <v>580</v>
      </c>
      <c r="B574" t="s">
        <v>44</v>
      </c>
      <c r="C574" t="b">
        <v>0</v>
      </c>
      <c r="D574" t="b">
        <v>1</v>
      </c>
      <c r="E574" t="b">
        <v>0</v>
      </c>
      <c r="F574" t="b">
        <v>1</v>
      </c>
      <c r="G574" t="b">
        <v>1</v>
      </c>
      <c r="H574" t="b">
        <v>1</v>
      </c>
      <c r="I574" t="b">
        <v>0</v>
      </c>
      <c r="J574">
        <v>0</v>
      </c>
      <c r="K574">
        <v>1</v>
      </c>
      <c r="L574" s="1">
        <v>0</v>
      </c>
      <c r="M574">
        <v>0.42</v>
      </c>
      <c r="N574">
        <f t="shared" si="40"/>
        <v>0.42</v>
      </c>
      <c r="O574">
        <f t="shared" si="41"/>
        <v>0</v>
      </c>
      <c r="P574">
        <f t="shared" si="42"/>
        <v>0.25</v>
      </c>
      <c r="Q574">
        <f t="shared" si="43"/>
        <v>0</v>
      </c>
      <c r="R574">
        <f t="shared" si="44"/>
        <v>0</v>
      </c>
    </row>
    <row r="575" spans="1:18" x14ac:dyDescent="0.2">
      <c r="A575" t="s">
        <v>581</v>
      </c>
      <c r="B575" t="s">
        <v>29</v>
      </c>
      <c r="C575" t="b">
        <v>1</v>
      </c>
      <c r="D575" t="b">
        <v>0</v>
      </c>
      <c r="E575" t="b">
        <v>0</v>
      </c>
      <c r="F575" t="b">
        <v>1</v>
      </c>
      <c r="G575" t="b">
        <v>1</v>
      </c>
      <c r="H575" t="b">
        <v>0</v>
      </c>
      <c r="I575" t="b">
        <v>1</v>
      </c>
      <c r="J575">
        <v>0</v>
      </c>
      <c r="K575">
        <v>1</v>
      </c>
      <c r="L575" s="1">
        <v>0</v>
      </c>
      <c r="M575">
        <v>0.42</v>
      </c>
      <c r="N575">
        <f t="shared" si="40"/>
        <v>0.42</v>
      </c>
      <c r="O575">
        <f t="shared" si="41"/>
        <v>0</v>
      </c>
      <c r="P575">
        <f t="shared" si="42"/>
        <v>0.25</v>
      </c>
      <c r="Q575">
        <f t="shared" si="43"/>
        <v>0</v>
      </c>
      <c r="R575">
        <f t="shared" si="44"/>
        <v>0</v>
      </c>
    </row>
    <row r="576" spans="1:18" x14ac:dyDescent="0.2">
      <c r="A576" t="s">
        <v>582</v>
      </c>
      <c r="B576" t="s">
        <v>54</v>
      </c>
      <c r="C576" t="b">
        <v>1</v>
      </c>
      <c r="D576" t="b">
        <v>1</v>
      </c>
      <c r="E576" t="b">
        <v>1</v>
      </c>
      <c r="F576" t="b">
        <v>1</v>
      </c>
      <c r="G576" t="b">
        <v>1</v>
      </c>
      <c r="H576" t="b">
        <v>1</v>
      </c>
      <c r="I576" t="b">
        <v>1</v>
      </c>
      <c r="J576">
        <v>0</v>
      </c>
      <c r="K576">
        <v>1</v>
      </c>
      <c r="L576" s="1">
        <v>0</v>
      </c>
      <c r="M576">
        <v>0.42</v>
      </c>
      <c r="N576">
        <f t="shared" si="40"/>
        <v>0.42</v>
      </c>
      <c r="O576">
        <f t="shared" si="41"/>
        <v>0</v>
      </c>
      <c r="P576">
        <f t="shared" si="42"/>
        <v>0.25</v>
      </c>
      <c r="Q576">
        <f t="shared" si="43"/>
        <v>0</v>
      </c>
      <c r="R576">
        <f t="shared" si="44"/>
        <v>0</v>
      </c>
    </row>
    <row r="577" spans="1:18" x14ac:dyDescent="0.2">
      <c r="A577" t="s">
        <v>583</v>
      </c>
      <c r="B577" t="s">
        <v>14</v>
      </c>
      <c r="C577" t="b">
        <v>1</v>
      </c>
      <c r="D577" t="b">
        <v>1</v>
      </c>
      <c r="E577" t="b">
        <v>1</v>
      </c>
      <c r="F577" t="b">
        <v>1</v>
      </c>
      <c r="G577" t="b">
        <v>0</v>
      </c>
      <c r="H577" t="b">
        <v>0</v>
      </c>
      <c r="I577" t="b">
        <v>0</v>
      </c>
      <c r="J577">
        <v>0</v>
      </c>
      <c r="K577">
        <v>1</v>
      </c>
      <c r="L577" s="1">
        <v>0</v>
      </c>
      <c r="M577">
        <v>0.42</v>
      </c>
      <c r="N577">
        <f t="shared" si="40"/>
        <v>0.42</v>
      </c>
      <c r="O577">
        <f t="shared" si="41"/>
        <v>0</v>
      </c>
      <c r="P577">
        <f t="shared" si="42"/>
        <v>0.25</v>
      </c>
      <c r="Q577">
        <f t="shared" si="43"/>
        <v>0</v>
      </c>
      <c r="R577">
        <f t="shared" si="44"/>
        <v>0</v>
      </c>
    </row>
    <row r="578" spans="1:18" x14ac:dyDescent="0.2">
      <c r="A578" t="s">
        <v>584</v>
      </c>
      <c r="B578" t="s">
        <v>29</v>
      </c>
      <c r="C578" t="b">
        <v>0</v>
      </c>
      <c r="D578" t="b">
        <v>1</v>
      </c>
      <c r="E578" t="b">
        <v>0</v>
      </c>
      <c r="F578" t="b">
        <v>1</v>
      </c>
      <c r="G578" t="b">
        <v>0</v>
      </c>
      <c r="H578" t="b">
        <v>0</v>
      </c>
      <c r="I578" t="b">
        <v>1</v>
      </c>
      <c r="J578">
        <v>0</v>
      </c>
      <c r="K578">
        <v>1</v>
      </c>
      <c r="L578" s="1">
        <v>0</v>
      </c>
      <c r="M578">
        <v>0.42</v>
      </c>
      <c r="N578">
        <f t="shared" si="40"/>
        <v>0.42</v>
      </c>
      <c r="O578">
        <f t="shared" si="41"/>
        <v>0</v>
      </c>
      <c r="P578">
        <f t="shared" si="42"/>
        <v>0.25</v>
      </c>
      <c r="Q578">
        <f t="shared" si="43"/>
        <v>0</v>
      </c>
      <c r="R578">
        <f t="shared" si="44"/>
        <v>0</v>
      </c>
    </row>
    <row r="579" spans="1:18" x14ac:dyDescent="0.2">
      <c r="A579" t="s">
        <v>585</v>
      </c>
      <c r="B579" t="s">
        <v>64</v>
      </c>
      <c r="C579" t="b">
        <v>1</v>
      </c>
      <c r="D579" t="b">
        <v>1</v>
      </c>
      <c r="E579" t="b">
        <v>0</v>
      </c>
      <c r="F579" t="b">
        <v>1</v>
      </c>
      <c r="G579" t="b">
        <v>1</v>
      </c>
      <c r="H579" t="b">
        <v>1</v>
      </c>
      <c r="I579" t="b">
        <v>1</v>
      </c>
      <c r="J579">
        <v>0</v>
      </c>
      <c r="K579">
        <v>1</v>
      </c>
      <c r="L579" s="1">
        <v>0</v>
      </c>
      <c r="M579">
        <v>0.42</v>
      </c>
      <c r="N579">
        <f t="shared" ref="N579:N642" si="45">M579/K579</f>
        <v>0.42</v>
      </c>
      <c r="O579">
        <f t="shared" ref="O579:O642" si="46">IF(L579&gt;0.25,M579,0)</f>
        <v>0</v>
      </c>
      <c r="P579">
        <f t="shared" ref="P579:P642" si="47">IF(L579&lt;0.25,0.25,IF(L579=1,0.99,L579))</f>
        <v>0.25</v>
      </c>
      <c r="Q579">
        <f t="shared" ref="Q579:Q642" si="48">LN(P579/(1-P579))/LN(2)+LN(4-1)/LN(2)</f>
        <v>0</v>
      </c>
      <c r="R579">
        <f t="shared" ref="R579:R642" si="49">K579*Q579</f>
        <v>0</v>
      </c>
    </row>
    <row r="580" spans="1:18" x14ac:dyDescent="0.2">
      <c r="A580" t="s">
        <v>586</v>
      </c>
      <c r="B580" t="s">
        <v>29</v>
      </c>
      <c r="C580" t="b">
        <v>0</v>
      </c>
      <c r="D580" t="b">
        <v>1</v>
      </c>
      <c r="E580" t="b">
        <v>1</v>
      </c>
      <c r="F580" t="b">
        <v>1</v>
      </c>
      <c r="G580" t="b">
        <v>0</v>
      </c>
      <c r="H580" t="b">
        <v>1</v>
      </c>
      <c r="I580" t="b">
        <v>0</v>
      </c>
      <c r="J580">
        <v>0</v>
      </c>
      <c r="K580">
        <v>1</v>
      </c>
      <c r="L580" s="1">
        <v>0</v>
      </c>
      <c r="M580">
        <v>0.42</v>
      </c>
      <c r="N580">
        <f t="shared" si="45"/>
        <v>0.42</v>
      </c>
      <c r="O580">
        <f t="shared" si="46"/>
        <v>0</v>
      </c>
      <c r="P580">
        <f t="shared" si="47"/>
        <v>0.25</v>
      </c>
      <c r="Q580">
        <f t="shared" si="48"/>
        <v>0</v>
      </c>
      <c r="R580">
        <f t="shared" si="49"/>
        <v>0</v>
      </c>
    </row>
    <row r="581" spans="1:18" x14ac:dyDescent="0.2">
      <c r="A581" t="s">
        <v>587</v>
      </c>
      <c r="B581" t="s">
        <v>50</v>
      </c>
      <c r="C581" t="b">
        <v>0</v>
      </c>
      <c r="D581" t="b">
        <v>1</v>
      </c>
      <c r="E581" t="b">
        <v>1</v>
      </c>
      <c r="F581" t="b">
        <v>0</v>
      </c>
      <c r="G581" t="b">
        <v>0</v>
      </c>
      <c r="H581" t="b">
        <v>1</v>
      </c>
      <c r="I581" t="b">
        <v>0</v>
      </c>
      <c r="J581">
        <v>0</v>
      </c>
      <c r="K581">
        <v>1</v>
      </c>
      <c r="L581" s="1">
        <v>0</v>
      </c>
      <c r="M581">
        <v>0.42</v>
      </c>
      <c r="N581">
        <f t="shared" si="45"/>
        <v>0.42</v>
      </c>
      <c r="O581">
        <f t="shared" si="46"/>
        <v>0</v>
      </c>
      <c r="P581">
        <f t="shared" si="47"/>
        <v>0.25</v>
      </c>
      <c r="Q581">
        <f t="shared" si="48"/>
        <v>0</v>
      </c>
      <c r="R581">
        <f t="shared" si="49"/>
        <v>0</v>
      </c>
    </row>
    <row r="582" spans="1:18" x14ac:dyDescent="0.2">
      <c r="A582" t="s">
        <v>588</v>
      </c>
      <c r="B582" t="s">
        <v>50</v>
      </c>
      <c r="C582" t="b">
        <v>1</v>
      </c>
      <c r="D582" t="b">
        <v>1</v>
      </c>
      <c r="E582" t="b">
        <v>0</v>
      </c>
      <c r="F582" t="b">
        <v>0</v>
      </c>
      <c r="G582" t="b">
        <v>1</v>
      </c>
      <c r="H582" t="b">
        <v>1</v>
      </c>
      <c r="I582" t="b">
        <v>1</v>
      </c>
      <c r="J582">
        <v>0</v>
      </c>
      <c r="K582">
        <v>1</v>
      </c>
      <c r="L582" s="1">
        <v>0</v>
      </c>
      <c r="M582">
        <v>0.42</v>
      </c>
      <c r="N582">
        <f t="shared" si="45"/>
        <v>0.42</v>
      </c>
      <c r="O582">
        <f t="shared" si="46"/>
        <v>0</v>
      </c>
      <c r="P582">
        <f t="shared" si="47"/>
        <v>0.25</v>
      </c>
      <c r="Q582">
        <f t="shared" si="48"/>
        <v>0</v>
      </c>
      <c r="R582">
        <f t="shared" si="49"/>
        <v>0</v>
      </c>
    </row>
    <row r="583" spans="1:18" x14ac:dyDescent="0.2">
      <c r="A583" t="s">
        <v>589</v>
      </c>
      <c r="B583" t="s">
        <v>14</v>
      </c>
      <c r="C583" t="b">
        <v>1</v>
      </c>
      <c r="D583" t="b">
        <v>1</v>
      </c>
      <c r="E583" t="b">
        <v>0</v>
      </c>
      <c r="F583" t="b">
        <v>1</v>
      </c>
      <c r="G583" t="b">
        <v>0</v>
      </c>
      <c r="H583" t="b">
        <v>1</v>
      </c>
      <c r="I583" t="b">
        <v>0</v>
      </c>
      <c r="J583">
        <v>0</v>
      </c>
      <c r="K583">
        <v>1</v>
      </c>
      <c r="L583" s="1">
        <v>0</v>
      </c>
      <c r="M583">
        <v>0.42</v>
      </c>
      <c r="N583">
        <f t="shared" si="45"/>
        <v>0.42</v>
      </c>
      <c r="O583">
        <f t="shared" si="46"/>
        <v>0</v>
      </c>
      <c r="P583">
        <f t="shared" si="47"/>
        <v>0.25</v>
      </c>
      <c r="Q583">
        <f t="shared" si="48"/>
        <v>0</v>
      </c>
      <c r="R583">
        <f t="shared" si="49"/>
        <v>0</v>
      </c>
    </row>
    <row r="584" spans="1:18" x14ac:dyDescent="0.2">
      <c r="A584" t="s">
        <v>590</v>
      </c>
      <c r="B584" t="s">
        <v>50</v>
      </c>
      <c r="C584" t="b">
        <v>1</v>
      </c>
      <c r="D584" t="b">
        <v>1</v>
      </c>
      <c r="E584" t="b">
        <v>1</v>
      </c>
      <c r="F584" t="b">
        <v>1</v>
      </c>
      <c r="G584" t="b">
        <v>1</v>
      </c>
      <c r="H584" t="b">
        <v>1</v>
      </c>
      <c r="I584" t="b">
        <v>0</v>
      </c>
      <c r="J584">
        <v>0</v>
      </c>
      <c r="K584">
        <v>1</v>
      </c>
      <c r="L584" s="1">
        <v>0</v>
      </c>
      <c r="M584">
        <v>0.42</v>
      </c>
      <c r="N584">
        <f t="shared" si="45"/>
        <v>0.42</v>
      </c>
      <c r="O584">
        <f t="shared" si="46"/>
        <v>0</v>
      </c>
      <c r="P584">
        <f t="shared" si="47"/>
        <v>0.25</v>
      </c>
      <c r="Q584">
        <f t="shared" si="48"/>
        <v>0</v>
      </c>
      <c r="R584">
        <f t="shared" si="49"/>
        <v>0</v>
      </c>
    </row>
    <row r="585" spans="1:18" x14ac:dyDescent="0.2">
      <c r="A585" t="s">
        <v>591</v>
      </c>
      <c r="B585" t="s">
        <v>14</v>
      </c>
      <c r="C585" t="b">
        <v>1</v>
      </c>
      <c r="D585" t="b">
        <v>1</v>
      </c>
      <c r="E585" t="b">
        <v>1</v>
      </c>
      <c r="F585" t="b">
        <v>1</v>
      </c>
      <c r="G585" t="b">
        <v>0</v>
      </c>
      <c r="H585" t="b">
        <v>1</v>
      </c>
      <c r="I585" t="b">
        <v>0</v>
      </c>
      <c r="J585">
        <v>0</v>
      </c>
      <c r="K585">
        <v>1</v>
      </c>
      <c r="L585" s="1">
        <v>0</v>
      </c>
      <c r="M585">
        <v>0.42</v>
      </c>
      <c r="N585">
        <f t="shared" si="45"/>
        <v>0.42</v>
      </c>
      <c r="O585">
        <f t="shared" si="46"/>
        <v>0</v>
      </c>
      <c r="P585">
        <f t="shared" si="47"/>
        <v>0.25</v>
      </c>
      <c r="Q585">
        <f t="shared" si="48"/>
        <v>0</v>
      </c>
      <c r="R585">
        <f t="shared" si="49"/>
        <v>0</v>
      </c>
    </row>
    <row r="586" spans="1:18" x14ac:dyDescent="0.2">
      <c r="A586" t="s">
        <v>592</v>
      </c>
      <c r="B586" t="s">
        <v>44</v>
      </c>
      <c r="C586" t="b">
        <v>1</v>
      </c>
      <c r="D586" t="b">
        <v>0</v>
      </c>
      <c r="E586" t="b">
        <v>1</v>
      </c>
      <c r="F586" t="b">
        <v>1</v>
      </c>
      <c r="G586" t="b">
        <v>0</v>
      </c>
      <c r="H586" t="b">
        <v>1</v>
      </c>
      <c r="I586" t="b">
        <v>0</v>
      </c>
      <c r="J586">
        <v>0</v>
      </c>
      <c r="K586">
        <v>1</v>
      </c>
      <c r="L586" s="1">
        <v>0</v>
      </c>
      <c r="M586">
        <v>0.42</v>
      </c>
      <c r="N586">
        <f t="shared" si="45"/>
        <v>0.42</v>
      </c>
      <c r="O586">
        <f t="shared" si="46"/>
        <v>0</v>
      </c>
      <c r="P586">
        <f t="shared" si="47"/>
        <v>0.25</v>
      </c>
      <c r="Q586">
        <f t="shared" si="48"/>
        <v>0</v>
      </c>
      <c r="R586">
        <f t="shared" si="49"/>
        <v>0</v>
      </c>
    </row>
    <row r="587" spans="1:18" x14ac:dyDescent="0.2">
      <c r="A587" t="s">
        <v>593</v>
      </c>
      <c r="B587" t="s">
        <v>54</v>
      </c>
      <c r="C587" t="b">
        <v>1</v>
      </c>
      <c r="D587" t="b">
        <v>1</v>
      </c>
      <c r="E587" t="b">
        <v>1</v>
      </c>
      <c r="F587" t="b">
        <v>1</v>
      </c>
      <c r="G587" t="b">
        <v>0</v>
      </c>
      <c r="H587" t="b">
        <v>0</v>
      </c>
      <c r="I587" t="b">
        <v>0</v>
      </c>
      <c r="J587">
        <v>0</v>
      </c>
      <c r="K587">
        <v>1</v>
      </c>
      <c r="L587" s="1">
        <v>0</v>
      </c>
      <c r="M587">
        <v>0.42</v>
      </c>
      <c r="N587">
        <f t="shared" si="45"/>
        <v>0.42</v>
      </c>
      <c r="O587">
        <f t="shared" si="46"/>
        <v>0</v>
      </c>
      <c r="P587">
        <f t="shared" si="47"/>
        <v>0.25</v>
      </c>
      <c r="Q587">
        <f t="shared" si="48"/>
        <v>0</v>
      </c>
      <c r="R587">
        <f t="shared" si="49"/>
        <v>0</v>
      </c>
    </row>
    <row r="588" spans="1:18" x14ac:dyDescent="0.2">
      <c r="A588" t="s">
        <v>594</v>
      </c>
      <c r="B588" t="s">
        <v>29</v>
      </c>
      <c r="C588" t="b">
        <v>0</v>
      </c>
      <c r="D588" t="b">
        <v>1</v>
      </c>
      <c r="E588" t="b">
        <v>1</v>
      </c>
      <c r="F588" t="b">
        <v>1</v>
      </c>
      <c r="G588" t="b">
        <v>0</v>
      </c>
      <c r="H588" t="b">
        <v>1</v>
      </c>
      <c r="I588" t="b">
        <v>1</v>
      </c>
      <c r="J588">
        <v>0</v>
      </c>
      <c r="K588">
        <v>1</v>
      </c>
      <c r="L588" s="1">
        <v>0</v>
      </c>
      <c r="M588">
        <v>0.42</v>
      </c>
      <c r="N588">
        <f t="shared" si="45"/>
        <v>0.42</v>
      </c>
      <c r="O588">
        <f t="shared" si="46"/>
        <v>0</v>
      </c>
      <c r="P588">
        <f t="shared" si="47"/>
        <v>0.25</v>
      </c>
      <c r="Q588">
        <f t="shared" si="48"/>
        <v>0</v>
      </c>
      <c r="R588">
        <f t="shared" si="49"/>
        <v>0</v>
      </c>
    </row>
    <row r="589" spans="1:18" x14ac:dyDescent="0.2">
      <c r="A589" t="s">
        <v>595</v>
      </c>
      <c r="B589" t="s">
        <v>14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  <c r="I589" t="b">
        <v>1</v>
      </c>
      <c r="J589">
        <v>0</v>
      </c>
      <c r="K589">
        <v>1</v>
      </c>
      <c r="L589" s="1">
        <v>0</v>
      </c>
      <c r="M589">
        <v>0.42</v>
      </c>
      <c r="N589">
        <f t="shared" si="45"/>
        <v>0.42</v>
      </c>
      <c r="O589">
        <f t="shared" si="46"/>
        <v>0</v>
      </c>
      <c r="P589">
        <f t="shared" si="47"/>
        <v>0.25</v>
      </c>
      <c r="Q589">
        <f t="shared" si="48"/>
        <v>0</v>
      </c>
      <c r="R589">
        <f t="shared" si="49"/>
        <v>0</v>
      </c>
    </row>
    <row r="590" spans="1:18" x14ac:dyDescent="0.2">
      <c r="A590" t="s">
        <v>596</v>
      </c>
      <c r="B590" t="s">
        <v>88</v>
      </c>
      <c r="C590" t="b">
        <v>1</v>
      </c>
      <c r="D590" t="b">
        <v>1</v>
      </c>
      <c r="E590" t="b">
        <v>0</v>
      </c>
      <c r="F590" t="b">
        <v>1</v>
      </c>
      <c r="G590" t="b">
        <v>0</v>
      </c>
      <c r="H590" t="b">
        <v>1</v>
      </c>
      <c r="I590" t="b">
        <v>1</v>
      </c>
      <c r="J590">
        <v>0</v>
      </c>
      <c r="K590">
        <v>1</v>
      </c>
      <c r="L590" s="1">
        <v>0</v>
      </c>
      <c r="M590">
        <v>0.42</v>
      </c>
      <c r="N590">
        <f t="shared" si="45"/>
        <v>0.42</v>
      </c>
      <c r="O590">
        <f t="shared" si="46"/>
        <v>0</v>
      </c>
      <c r="P590">
        <f t="shared" si="47"/>
        <v>0.25</v>
      </c>
      <c r="Q590">
        <f t="shared" si="48"/>
        <v>0</v>
      </c>
      <c r="R590">
        <f t="shared" si="49"/>
        <v>0</v>
      </c>
    </row>
    <row r="591" spans="1:18" x14ac:dyDescent="0.2">
      <c r="A591" t="s">
        <v>597</v>
      </c>
      <c r="B591" t="s">
        <v>44</v>
      </c>
      <c r="C591" t="b">
        <v>1</v>
      </c>
      <c r="D591" t="b">
        <v>1</v>
      </c>
      <c r="E591" t="b">
        <v>0</v>
      </c>
      <c r="F591" t="b">
        <v>1</v>
      </c>
      <c r="G591" t="b">
        <v>0</v>
      </c>
      <c r="H591" t="b">
        <v>1</v>
      </c>
      <c r="I591" t="b">
        <v>0</v>
      </c>
      <c r="J591">
        <v>2</v>
      </c>
      <c r="K591">
        <v>5</v>
      </c>
      <c r="L591" s="1">
        <v>0.4</v>
      </c>
      <c r="M591">
        <v>0.39</v>
      </c>
      <c r="N591">
        <f t="shared" si="45"/>
        <v>7.8E-2</v>
      </c>
      <c r="O591">
        <f t="shared" si="46"/>
        <v>0.39</v>
      </c>
      <c r="P591">
        <f t="shared" si="47"/>
        <v>0.4</v>
      </c>
      <c r="Q591">
        <f t="shared" si="48"/>
        <v>1.0000000000000002</v>
      </c>
      <c r="R591">
        <f t="shared" si="49"/>
        <v>5.0000000000000009</v>
      </c>
    </row>
    <row r="592" spans="1:18" x14ac:dyDescent="0.2">
      <c r="A592" t="s">
        <v>598</v>
      </c>
      <c r="B592" t="s">
        <v>29</v>
      </c>
      <c r="C592" t="b">
        <v>1</v>
      </c>
      <c r="D592" t="b">
        <v>1</v>
      </c>
      <c r="E592" t="b">
        <v>0</v>
      </c>
      <c r="F592" t="b">
        <v>1</v>
      </c>
      <c r="G592" t="b">
        <v>1</v>
      </c>
      <c r="H592" t="b">
        <v>1</v>
      </c>
      <c r="I592" t="b">
        <v>0</v>
      </c>
      <c r="J592">
        <v>1</v>
      </c>
      <c r="K592">
        <v>7</v>
      </c>
      <c r="L592" s="1">
        <v>0.14000000000000001</v>
      </c>
      <c r="M592">
        <v>0.37</v>
      </c>
      <c r="N592">
        <f t="shared" si="45"/>
        <v>5.2857142857142859E-2</v>
      </c>
      <c r="O592">
        <f t="shared" si="46"/>
        <v>0</v>
      </c>
      <c r="P592">
        <f t="shared" si="47"/>
        <v>0.25</v>
      </c>
      <c r="Q592">
        <f t="shared" si="48"/>
        <v>0</v>
      </c>
      <c r="R592">
        <f t="shared" si="49"/>
        <v>0</v>
      </c>
    </row>
    <row r="593" spans="1:18" x14ac:dyDescent="0.2">
      <c r="A593" t="s">
        <v>599</v>
      </c>
      <c r="B593" t="s">
        <v>50</v>
      </c>
      <c r="C593" t="b">
        <v>1</v>
      </c>
      <c r="D593" t="b">
        <v>0</v>
      </c>
      <c r="E593" t="b">
        <v>0</v>
      </c>
      <c r="F593" t="b">
        <v>1</v>
      </c>
      <c r="G593" t="b">
        <v>0</v>
      </c>
      <c r="H593" t="b">
        <v>1</v>
      </c>
      <c r="I593" t="b">
        <v>1</v>
      </c>
      <c r="J593">
        <v>1</v>
      </c>
      <c r="K593">
        <v>7</v>
      </c>
      <c r="L593" s="1">
        <v>0.14000000000000001</v>
      </c>
      <c r="M593">
        <v>0.37</v>
      </c>
      <c r="N593">
        <f t="shared" si="45"/>
        <v>5.2857142857142859E-2</v>
      </c>
      <c r="O593">
        <f t="shared" si="46"/>
        <v>0</v>
      </c>
      <c r="P593">
        <f t="shared" si="47"/>
        <v>0.25</v>
      </c>
      <c r="Q593">
        <f t="shared" si="48"/>
        <v>0</v>
      </c>
      <c r="R593">
        <f t="shared" si="49"/>
        <v>0</v>
      </c>
    </row>
    <row r="594" spans="1:18" x14ac:dyDescent="0.2">
      <c r="A594" t="s">
        <v>600</v>
      </c>
      <c r="B594" t="s">
        <v>29</v>
      </c>
      <c r="C594" t="b">
        <v>1</v>
      </c>
      <c r="D594" t="b">
        <v>1</v>
      </c>
      <c r="E594" t="b">
        <v>1</v>
      </c>
      <c r="F594" t="b">
        <v>1</v>
      </c>
      <c r="G594" t="b">
        <v>1</v>
      </c>
      <c r="H594" t="b">
        <v>0</v>
      </c>
      <c r="I594" t="b">
        <v>0</v>
      </c>
      <c r="J594">
        <v>1</v>
      </c>
      <c r="K594">
        <v>7</v>
      </c>
      <c r="L594" s="1">
        <v>0.14000000000000001</v>
      </c>
      <c r="M594">
        <v>0.37</v>
      </c>
      <c r="N594">
        <f t="shared" si="45"/>
        <v>5.2857142857142859E-2</v>
      </c>
      <c r="O594">
        <f t="shared" si="46"/>
        <v>0</v>
      </c>
      <c r="P594">
        <f t="shared" si="47"/>
        <v>0.25</v>
      </c>
      <c r="Q594">
        <f t="shared" si="48"/>
        <v>0</v>
      </c>
      <c r="R594">
        <f t="shared" si="49"/>
        <v>0</v>
      </c>
    </row>
    <row r="595" spans="1:18" x14ac:dyDescent="0.2">
      <c r="A595" t="s">
        <v>601</v>
      </c>
      <c r="B595" t="s">
        <v>18</v>
      </c>
      <c r="C595" t="b">
        <v>0</v>
      </c>
      <c r="D595" t="b">
        <v>0</v>
      </c>
      <c r="E595" t="b">
        <v>0</v>
      </c>
      <c r="F595" t="b">
        <v>1</v>
      </c>
      <c r="G595" t="b">
        <v>1</v>
      </c>
      <c r="H595" t="b">
        <v>0</v>
      </c>
      <c r="I595" t="b">
        <v>0</v>
      </c>
      <c r="J595">
        <v>2</v>
      </c>
      <c r="K595">
        <v>12</v>
      </c>
      <c r="L595" s="1">
        <v>0.17</v>
      </c>
      <c r="M595">
        <v>0.32</v>
      </c>
      <c r="N595">
        <f t="shared" si="45"/>
        <v>2.6666666666666668E-2</v>
      </c>
      <c r="O595">
        <f t="shared" si="46"/>
        <v>0</v>
      </c>
      <c r="P595">
        <f t="shared" si="47"/>
        <v>0.25</v>
      </c>
      <c r="Q595">
        <f t="shared" si="48"/>
        <v>0</v>
      </c>
      <c r="R595">
        <f t="shared" si="49"/>
        <v>0</v>
      </c>
    </row>
    <row r="596" spans="1:18" x14ac:dyDescent="0.2">
      <c r="A596" t="s">
        <v>602</v>
      </c>
      <c r="B596" t="s">
        <v>14</v>
      </c>
      <c r="C596" t="b">
        <v>1</v>
      </c>
      <c r="D596" t="b">
        <v>0</v>
      </c>
      <c r="E596" t="b">
        <v>0</v>
      </c>
      <c r="F596" t="b">
        <v>0</v>
      </c>
      <c r="G596" t="b">
        <v>0</v>
      </c>
      <c r="H596" t="b">
        <v>1</v>
      </c>
      <c r="I596" t="b">
        <v>0</v>
      </c>
      <c r="J596">
        <v>10</v>
      </c>
      <c r="K596">
        <v>48</v>
      </c>
      <c r="L596" s="1">
        <v>0.21</v>
      </c>
      <c r="M596">
        <v>0.31</v>
      </c>
      <c r="N596">
        <f t="shared" si="45"/>
        <v>6.4583333333333333E-3</v>
      </c>
      <c r="O596">
        <f t="shared" si="46"/>
        <v>0</v>
      </c>
      <c r="P596">
        <f t="shared" si="47"/>
        <v>0.25</v>
      </c>
      <c r="Q596">
        <f t="shared" si="48"/>
        <v>0</v>
      </c>
      <c r="R596">
        <f t="shared" si="49"/>
        <v>0</v>
      </c>
    </row>
    <row r="597" spans="1:18" x14ac:dyDescent="0.2">
      <c r="A597" t="s">
        <v>603</v>
      </c>
      <c r="B597" t="s">
        <v>29</v>
      </c>
      <c r="C597" t="b">
        <v>1</v>
      </c>
      <c r="D597" t="b">
        <v>1</v>
      </c>
      <c r="E597" t="b">
        <v>0</v>
      </c>
      <c r="F597" t="b">
        <v>1</v>
      </c>
      <c r="G597" t="b">
        <v>0</v>
      </c>
      <c r="H597" t="b">
        <v>1</v>
      </c>
      <c r="I597" t="b">
        <v>1</v>
      </c>
      <c r="J597">
        <v>2</v>
      </c>
      <c r="K597">
        <v>11</v>
      </c>
      <c r="L597" s="1">
        <v>0.18</v>
      </c>
      <c r="M597">
        <v>0.22</v>
      </c>
      <c r="N597">
        <f t="shared" si="45"/>
        <v>0.02</v>
      </c>
      <c r="O597">
        <f t="shared" si="46"/>
        <v>0</v>
      </c>
      <c r="P597">
        <f t="shared" si="47"/>
        <v>0.25</v>
      </c>
      <c r="Q597">
        <f t="shared" si="48"/>
        <v>0</v>
      </c>
      <c r="R597">
        <f t="shared" si="49"/>
        <v>0</v>
      </c>
    </row>
    <row r="598" spans="1:18" x14ac:dyDescent="0.2">
      <c r="A598" t="s">
        <v>604</v>
      </c>
      <c r="B598" t="s">
        <v>54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0</v>
      </c>
      <c r="I598" t="b">
        <v>1</v>
      </c>
      <c r="J598">
        <v>2</v>
      </c>
      <c r="K598">
        <v>11</v>
      </c>
      <c r="L598" s="1">
        <v>0.18</v>
      </c>
      <c r="M598">
        <v>0.22</v>
      </c>
      <c r="N598">
        <f t="shared" si="45"/>
        <v>0.02</v>
      </c>
      <c r="O598">
        <f t="shared" si="46"/>
        <v>0</v>
      </c>
      <c r="P598">
        <f t="shared" si="47"/>
        <v>0.25</v>
      </c>
      <c r="Q598">
        <f t="shared" si="48"/>
        <v>0</v>
      </c>
      <c r="R598">
        <f t="shared" si="49"/>
        <v>0</v>
      </c>
    </row>
    <row r="599" spans="1:18" x14ac:dyDescent="0.2">
      <c r="A599" t="s">
        <v>605</v>
      </c>
      <c r="B599" t="s">
        <v>29</v>
      </c>
      <c r="C599" t="b">
        <v>1</v>
      </c>
      <c r="D599" t="b">
        <v>1</v>
      </c>
      <c r="E599" t="b">
        <v>1</v>
      </c>
      <c r="F599" t="b">
        <v>0</v>
      </c>
      <c r="G599" t="b">
        <v>0</v>
      </c>
      <c r="H599" t="b">
        <v>0</v>
      </c>
      <c r="I599" t="b">
        <v>0</v>
      </c>
      <c r="J599">
        <v>4</v>
      </c>
      <c r="K599">
        <v>13</v>
      </c>
      <c r="L599" s="1">
        <v>0.31</v>
      </c>
      <c r="M599">
        <v>0.17</v>
      </c>
      <c r="N599">
        <f t="shared" si="45"/>
        <v>1.3076923076923078E-2</v>
      </c>
      <c r="O599">
        <f t="shared" si="46"/>
        <v>0.17</v>
      </c>
      <c r="P599">
        <f t="shared" si="47"/>
        <v>0.31</v>
      </c>
      <c r="Q599">
        <f t="shared" si="48"/>
        <v>0.43063435432986252</v>
      </c>
      <c r="R599">
        <f t="shared" si="49"/>
        <v>5.598246606288213</v>
      </c>
    </row>
    <row r="600" spans="1:18" x14ac:dyDescent="0.2">
      <c r="A600" t="s">
        <v>606</v>
      </c>
      <c r="B600" t="s">
        <v>50</v>
      </c>
      <c r="C600" t="b">
        <v>1</v>
      </c>
      <c r="D600" t="b">
        <v>1</v>
      </c>
      <c r="E600" t="b">
        <v>1</v>
      </c>
      <c r="F600" t="b">
        <v>0</v>
      </c>
      <c r="G600" t="b">
        <v>1</v>
      </c>
      <c r="H600" t="b">
        <v>1</v>
      </c>
      <c r="I600" t="b">
        <v>0</v>
      </c>
      <c r="J600">
        <v>4</v>
      </c>
      <c r="K600">
        <v>13</v>
      </c>
      <c r="L600" s="1">
        <v>0.31</v>
      </c>
      <c r="M600">
        <v>0.17</v>
      </c>
      <c r="N600">
        <f t="shared" si="45"/>
        <v>1.3076923076923078E-2</v>
      </c>
      <c r="O600">
        <f t="shared" si="46"/>
        <v>0.17</v>
      </c>
      <c r="P600">
        <f t="shared" si="47"/>
        <v>0.31</v>
      </c>
      <c r="Q600">
        <f t="shared" si="48"/>
        <v>0.43063435432986252</v>
      </c>
      <c r="R600">
        <f t="shared" si="49"/>
        <v>5.598246606288213</v>
      </c>
    </row>
    <row r="601" spans="1:18" x14ac:dyDescent="0.2">
      <c r="A601" t="s">
        <v>607</v>
      </c>
      <c r="B601" t="s">
        <v>64</v>
      </c>
      <c r="C601" t="b">
        <v>0</v>
      </c>
      <c r="D601" t="b">
        <v>1</v>
      </c>
      <c r="E601" t="b">
        <v>0</v>
      </c>
      <c r="F601" t="b">
        <v>0</v>
      </c>
      <c r="G601" t="b">
        <v>0</v>
      </c>
      <c r="H601" t="b">
        <v>1</v>
      </c>
      <c r="I601" t="b">
        <v>1</v>
      </c>
      <c r="J601">
        <v>1</v>
      </c>
      <c r="K601">
        <v>6</v>
      </c>
      <c r="L601" s="1">
        <v>0.17</v>
      </c>
      <c r="M601">
        <v>0.16</v>
      </c>
      <c r="N601">
        <f t="shared" si="45"/>
        <v>2.6666666666666668E-2</v>
      </c>
      <c r="O601">
        <f t="shared" si="46"/>
        <v>0</v>
      </c>
      <c r="P601">
        <f t="shared" si="47"/>
        <v>0.25</v>
      </c>
      <c r="Q601">
        <f t="shared" si="48"/>
        <v>0</v>
      </c>
      <c r="R601">
        <f t="shared" si="49"/>
        <v>0</v>
      </c>
    </row>
    <row r="602" spans="1:18" x14ac:dyDescent="0.2">
      <c r="A602" t="s">
        <v>608</v>
      </c>
      <c r="B602" t="s">
        <v>14</v>
      </c>
      <c r="C602" t="b">
        <v>1</v>
      </c>
      <c r="D602" t="b">
        <v>0</v>
      </c>
      <c r="E602" t="b">
        <v>1</v>
      </c>
      <c r="F602" t="b">
        <v>1</v>
      </c>
      <c r="G602" t="b">
        <v>1</v>
      </c>
      <c r="H602" t="b">
        <v>1</v>
      </c>
      <c r="I602" t="b">
        <v>1</v>
      </c>
      <c r="J602">
        <v>1</v>
      </c>
      <c r="K602">
        <v>6</v>
      </c>
      <c r="L602" s="1">
        <v>0.17</v>
      </c>
      <c r="M602">
        <v>0.16</v>
      </c>
      <c r="N602">
        <f t="shared" si="45"/>
        <v>2.6666666666666668E-2</v>
      </c>
      <c r="O602">
        <f t="shared" si="46"/>
        <v>0</v>
      </c>
      <c r="P602">
        <f t="shared" si="47"/>
        <v>0.25</v>
      </c>
      <c r="Q602">
        <f t="shared" si="48"/>
        <v>0</v>
      </c>
      <c r="R602">
        <f t="shared" si="49"/>
        <v>0</v>
      </c>
    </row>
    <row r="603" spans="1:18" x14ac:dyDescent="0.2">
      <c r="A603" t="s">
        <v>609</v>
      </c>
      <c r="B603" t="s">
        <v>54</v>
      </c>
      <c r="C603" t="b">
        <v>1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1</v>
      </c>
      <c r="J603">
        <v>1</v>
      </c>
      <c r="K603">
        <v>6</v>
      </c>
      <c r="L603" s="1">
        <v>0.17</v>
      </c>
      <c r="M603">
        <v>0.16</v>
      </c>
      <c r="N603">
        <f t="shared" si="45"/>
        <v>2.6666666666666668E-2</v>
      </c>
      <c r="O603">
        <f t="shared" si="46"/>
        <v>0</v>
      </c>
      <c r="P603">
        <f t="shared" si="47"/>
        <v>0.25</v>
      </c>
      <c r="Q603">
        <f t="shared" si="48"/>
        <v>0</v>
      </c>
      <c r="R603">
        <f t="shared" si="49"/>
        <v>0</v>
      </c>
    </row>
    <row r="604" spans="1:18" x14ac:dyDescent="0.2">
      <c r="A604" t="s">
        <v>610</v>
      </c>
      <c r="B604" t="s">
        <v>14</v>
      </c>
      <c r="C604" t="b">
        <v>0</v>
      </c>
      <c r="D604" t="b">
        <v>1</v>
      </c>
      <c r="E604" t="b">
        <v>0</v>
      </c>
      <c r="F604" t="b">
        <v>1</v>
      </c>
      <c r="G604" t="b">
        <v>0</v>
      </c>
      <c r="H604" t="b">
        <v>0</v>
      </c>
      <c r="I604" t="b">
        <v>1</v>
      </c>
      <c r="J604">
        <v>1</v>
      </c>
      <c r="K604">
        <v>6</v>
      </c>
      <c r="L604" s="1">
        <v>0.17</v>
      </c>
      <c r="M604">
        <v>0.16</v>
      </c>
      <c r="N604">
        <f t="shared" si="45"/>
        <v>2.6666666666666668E-2</v>
      </c>
      <c r="O604">
        <f t="shared" si="46"/>
        <v>0</v>
      </c>
      <c r="P604">
        <f t="shared" si="47"/>
        <v>0.25</v>
      </c>
      <c r="Q604">
        <f t="shared" si="48"/>
        <v>0</v>
      </c>
      <c r="R604">
        <f t="shared" si="49"/>
        <v>0</v>
      </c>
    </row>
    <row r="605" spans="1:18" x14ac:dyDescent="0.2">
      <c r="A605" t="s">
        <v>164</v>
      </c>
      <c r="B605" t="s">
        <v>88</v>
      </c>
      <c r="C605" t="b">
        <v>1</v>
      </c>
      <c r="D605" t="b">
        <v>1</v>
      </c>
      <c r="E605" t="b">
        <v>0</v>
      </c>
      <c r="F605" t="b">
        <v>1</v>
      </c>
      <c r="G605" t="b">
        <v>0</v>
      </c>
      <c r="H605" t="b">
        <v>1</v>
      </c>
      <c r="I605" t="b">
        <v>0</v>
      </c>
      <c r="J605">
        <v>1</v>
      </c>
      <c r="K605">
        <v>6</v>
      </c>
      <c r="L605" s="1">
        <v>0.17</v>
      </c>
      <c r="M605">
        <v>0.16</v>
      </c>
      <c r="N605">
        <f t="shared" si="45"/>
        <v>2.6666666666666668E-2</v>
      </c>
      <c r="O605">
        <f t="shared" si="46"/>
        <v>0</v>
      </c>
      <c r="P605">
        <f t="shared" si="47"/>
        <v>0.25</v>
      </c>
      <c r="Q605">
        <f t="shared" si="48"/>
        <v>0</v>
      </c>
      <c r="R605">
        <f t="shared" si="49"/>
        <v>0</v>
      </c>
    </row>
    <row r="606" spans="1:18" x14ac:dyDescent="0.2">
      <c r="A606" t="s">
        <v>611</v>
      </c>
      <c r="B606" t="s">
        <v>50</v>
      </c>
      <c r="C606" t="b">
        <v>1</v>
      </c>
      <c r="D606" t="b">
        <v>0</v>
      </c>
      <c r="E606" t="b">
        <v>0</v>
      </c>
      <c r="F606" t="b">
        <v>1</v>
      </c>
      <c r="G606" t="b">
        <v>1</v>
      </c>
      <c r="H606" t="b">
        <v>1</v>
      </c>
      <c r="I606" t="b">
        <v>1</v>
      </c>
      <c r="J606">
        <v>1</v>
      </c>
      <c r="K606">
        <v>6</v>
      </c>
      <c r="L606" s="1">
        <v>0.17</v>
      </c>
      <c r="M606">
        <v>0.16</v>
      </c>
      <c r="N606">
        <f t="shared" si="45"/>
        <v>2.6666666666666668E-2</v>
      </c>
      <c r="O606">
        <f t="shared" si="46"/>
        <v>0</v>
      </c>
      <c r="P606">
        <f t="shared" si="47"/>
        <v>0.25</v>
      </c>
      <c r="Q606">
        <f t="shared" si="48"/>
        <v>0</v>
      </c>
      <c r="R606">
        <f t="shared" si="49"/>
        <v>0</v>
      </c>
    </row>
    <row r="607" spans="1:18" x14ac:dyDescent="0.2">
      <c r="A607" t="s">
        <v>612</v>
      </c>
      <c r="B607" t="s">
        <v>29</v>
      </c>
      <c r="C607" t="b">
        <v>1</v>
      </c>
      <c r="D607" t="b">
        <v>1</v>
      </c>
      <c r="E607" t="b">
        <v>0</v>
      </c>
      <c r="F607" t="b">
        <v>1</v>
      </c>
      <c r="G607" t="b">
        <v>0</v>
      </c>
      <c r="H607" t="b">
        <v>1</v>
      </c>
      <c r="I607" t="b">
        <v>0</v>
      </c>
      <c r="J607">
        <v>2</v>
      </c>
      <c r="K607">
        <v>6</v>
      </c>
      <c r="L607" s="1">
        <v>0.33</v>
      </c>
      <c r="M607">
        <v>0.14000000000000001</v>
      </c>
      <c r="N607">
        <f t="shared" si="45"/>
        <v>2.3333333333333334E-2</v>
      </c>
      <c r="O607">
        <f t="shared" si="46"/>
        <v>0.14000000000000001</v>
      </c>
      <c r="P607">
        <f t="shared" si="47"/>
        <v>0.33</v>
      </c>
      <c r="Q607">
        <f t="shared" si="48"/>
        <v>0.56326742962183762</v>
      </c>
      <c r="R607">
        <f t="shared" si="49"/>
        <v>3.3796045777310257</v>
      </c>
    </row>
    <row r="608" spans="1:18" x14ac:dyDescent="0.2">
      <c r="A608" t="s">
        <v>613</v>
      </c>
      <c r="B608" t="s">
        <v>29</v>
      </c>
      <c r="C608" t="b">
        <v>1</v>
      </c>
      <c r="D608" t="b">
        <v>0</v>
      </c>
      <c r="E608" t="b">
        <v>1</v>
      </c>
      <c r="F608" t="b">
        <v>1</v>
      </c>
      <c r="G608" t="b">
        <v>1</v>
      </c>
      <c r="H608" t="b">
        <v>0</v>
      </c>
      <c r="I608" t="b">
        <v>1</v>
      </c>
      <c r="J608">
        <v>2</v>
      </c>
      <c r="K608">
        <v>6</v>
      </c>
      <c r="L608" s="1">
        <v>0.33</v>
      </c>
      <c r="M608">
        <v>0.14000000000000001</v>
      </c>
      <c r="N608">
        <f t="shared" si="45"/>
        <v>2.3333333333333334E-2</v>
      </c>
      <c r="O608">
        <f t="shared" si="46"/>
        <v>0.14000000000000001</v>
      </c>
      <c r="P608">
        <f t="shared" si="47"/>
        <v>0.33</v>
      </c>
      <c r="Q608">
        <f t="shared" si="48"/>
        <v>0.56326742962183762</v>
      </c>
      <c r="R608">
        <f t="shared" si="49"/>
        <v>3.3796045777310257</v>
      </c>
    </row>
    <row r="609" spans="1:18" x14ac:dyDescent="0.2">
      <c r="A609" t="s">
        <v>614</v>
      </c>
      <c r="B609" t="s">
        <v>88</v>
      </c>
      <c r="C609" t="b">
        <v>1</v>
      </c>
      <c r="D609" t="b">
        <v>1</v>
      </c>
      <c r="E609" t="b">
        <v>0</v>
      </c>
      <c r="F609" t="b">
        <v>1</v>
      </c>
      <c r="G609" t="b">
        <v>0</v>
      </c>
      <c r="H609" t="b">
        <v>1</v>
      </c>
      <c r="I609" t="b">
        <v>0</v>
      </c>
      <c r="J609">
        <v>2</v>
      </c>
      <c r="K609">
        <v>10</v>
      </c>
      <c r="L609" s="1">
        <v>0.2</v>
      </c>
      <c r="M609">
        <v>0.1</v>
      </c>
      <c r="N609">
        <f t="shared" si="45"/>
        <v>0.01</v>
      </c>
      <c r="O609">
        <f t="shared" si="46"/>
        <v>0</v>
      </c>
      <c r="P609">
        <f t="shared" si="47"/>
        <v>0.25</v>
      </c>
      <c r="Q609">
        <f t="shared" si="48"/>
        <v>0</v>
      </c>
      <c r="R609">
        <f t="shared" si="49"/>
        <v>0</v>
      </c>
    </row>
    <row r="610" spans="1:18" x14ac:dyDescent="0.2">
      <c r="A610" t="s">
        <v>615</v>
      </c>
      <c r="B610" t="s">
        <v>14</v>
      </c>
      <c r="C610" t="b">
        <v>1</v>
      </c>
      <c r="D610" t="b">
        <v>1</v>
      </c>
      <c r="E610" t="b">
        <v>0</v>
      </c>
      <c r="F610" t="b">
        <v>1</v>
      </c>
      <c r="G610" t="b">
        <v>1</v>
      </c>
      <c r="H610" t="b">
        <v>0</v>
      </c>
      <c r="I610" t="b">
        <v>0</v>
      </c>
      <c r="J610">
        <v>3</v>
      </c>
      <c r="K610">
        <v>10</v>
      </c>
      <c r="L610" s="1">
        <v>0.3</v>
      </c>
      <c r="M610">
        <v>0.09</v>
      </c>
      <c r="N610">
        <f t="shared" si="45"/>
        <v>8.9999999999999993E-3</v>
      </c>
      <c r="O610">
        <f t="shared" si="46"/>
        <v>0.09</v>
      </c>
      <c r="P610">
        <f t="shared" si="47"/>
        <v>0.3</v>
      </c>
      <c r="Q610">
        <f t="shared" si="48"/>
        <v>0.36257007938470842</v>
      </c>
      <c r="R610">
        <f t="shared" si="49"/>
        <v>3.6257007938470842</v>
      </c>
    </row>
    <row r="611" spans="1:18" x14ac:dyDescent="0.2">
      <c r="A611" t="s">
        <v>616</v>
      </c>
      <c r="B611" t="s">
        <v>29</v>
      </c>
      <c r="C611" t="b">
        <v>0</v>
      </c>
      <c r="D611" t="b">
        <v>0</v>
      </c>
      <c r="E611" t="b">
        <v>0</v>
      </c>
      <c r="F611" t="b">
        <v>1</v>
      </c>
      <c r="G611" t="b">
        <v>1</v>
      </c>
      <c r="H611" t="b">
        <v>1</v>
      </c>
      <c r="I611" t="b">
        <v>1</v>
      </c>
      <c r="J611">
        <v>7</v>
      </c>
      <c r="K611">
        <v>25</v>
      </c>
      <c r="L611" s="1">
        <v>0.28000000000000003</v>
      </c>
      <c r="M611">
        <v>0.08</v>
      </c>
      <c r="N611">
        <f t="shared" si="45"/>
        <v>3.2000000000000002E-3</v>
      </c>
      <c r="O611">
        <f t="shared" si="46"/>
        <v>0.08</v>
      </c>
      <c r="P611">
        <f t="shared" si="47"/>
        <v>0.28000000000000003</v>
      </c>
      <c r="Q611">
        <f t="shared" si="48"/>
        <v>0.22239242133644832</v>
      </c>
      <c r="R611">
        <f t="shared" si="49"/>
        <v>5.5598105334112082</v>
      </c>
    </row>
    <row r="612" spans="1:18" x14ac:dyDescent="0.2">
      <c r="A612" s="2" t="s">
        <v>617</v>
      </c>
      <c r="B612" t="s">
        <v>64</v>
      </c>
      <c r="C612" t="b">
        <v>1</v>
      </c>
      <c r="D612" t="b">
        <v>0</v>
      </c>
      <c r="E612" t="b">
        <v>0</v>
      </c>
      <c r="F612" t="b">
        <v>0</v>
      </c>
      <c r="G612" t="b">
        <v>1</v>
      </c>
      <c r="H612" t="b">
        <v>1</v>
      </c>
      <c r="I612" t="b">
        <v>1</v>
      </c>
      <c r="J612">
        <v>1</v>
      </c>
      <c r="K612">
        <v>3</v>
      </c>
      <c r="L612" s="1">
        <v>0.33</v>
      </c>
      <c r="M612">
        <v>7.0000000000000007E-2</v>
      </c>
      <c r="N612">
        <f t="shared" si="45"/>
        <v>2.3333333333333334E-2</v>
      </c>
      <c r="O612">
        <f t="shared" si="46"/>
        <v>7.0000000000000007E-2</v>
      </c>
      <c r="P612">
        <f t="shared" si="47"/>
        <v>0.33</v>
      </c>
      <c r="Q612">
        <f t="shared" si="48"/>
        <v>0.56326742962183762</v>
      </c>
      <c r="R612">
        <f t="shared" si="49"/>
        <v>1.6898022888655129</v>
      </c>
    </row>
    <row r="613" spans="1:18" x14ac:dyDescent="0.2">
      <c r="A613" t="s">
        <v>618</v>
      </c>
      <c r="B613" t="s">
        <v>14</v>
      </c>
      <c r="C613" t="b">
        <v>1</v>
      </c>
      <c r="D613" t="b">
        <v>0</v>
      </c>
      <c r="E613" t="b">
        <v>0</v>
      </c>
      <c r="F613" t="b">
        <v>1</v>
      </c>
      <c r="G613" t="b">
        <v>0</v>
      </c>
      <c r="H613" t="b">
        <v>0</v>
      </c>
      <c r="I613" t="b">
        <v>0</v>
      </c>
      <c r="J613">
        <v>1</v>
      </c>
      <c r="K613">
        <v>3</v>
      </c>
      <c r="L613" s="1">
        <v>0.33</v>
      </c>
      <c r="M613">
        <v>7.0000000000000007E-2</v>
      </c>
      <c r="N613">
        <f t="shared" si="45"/>
        <v>2.3333333333333334E-2</v>
      </c>
      <c r="O613">
        <f t="shared" si="46"/>
        <v>7.0000000000000007E-2</v>
      </c>
      <c r="P613">
        <f t="shared" si="47"/>
        <v>0.33</v>
      </c>
      <c r="Q613">
        <f t="shared" si="48"/>
        <v>0.56326742962183762</v>
      </c>
      <c r="R613">
        <f t="shared" si="49"/>
        <v>1.6898022888655129</v>
      </c>
    </row>
    <row r="614" spans="1:18" x14ac:dyDescent="0.2">
      <c r="A614" t="s">
        <v>619</v>
      </c>
      <c r="B614" t="s">
        <v>29</v>
      </c>
      <c r="C614" t="b">
        <v>1</v>
      </c>
      <c r="D614" t="b">
        <v>1</v>
      </c>
      <c r="E614" t="b">
        <v>0</v>
      </c>
      <c r="F614" t="b">
        <v>1</v>
      </c>
      <c r="G614" t="b">
        <v>1</v>
      </c>
      <c r="H614" t="b">
        <v>1</v>
      </c>
      <c r="I614" t="b">
        <v>1</v>
      </c>
      <c r="J614">
        <v>1</v>
      </c>
      <c r="K614">
        <v>3</v>
      </c>
      <c r="L614" s="1">
        <v>0.33</v>
      </c>
      <c r="M614">
        <v>7.0000000000000007E-2</v>
      </c>
      <c r="N614">
        <f t="shared" si="45"/>
        <v>2.3333333333333334E-2</v>
      </c>
      <c r="O614">
        <f t="shared" si="46"/>
        <v>7.0000000000000007E-2</v>
      </c>
      <c r="P614">
        <f t="shared" si="47"/>
        <v>0.33</v>
      </c>
      <c r="Q614">
        <f t="shared" si="48"/>
        <v>0.56326742962183762</v>
      </c>
      <c r="R614">
        <f t="shared" si="49"/>
        <v>1.6898022888655129</v>
      </c>
    </row>
    <row r="615" spans="1:18" x14ac:dyDescent="0.2">
      <c r="A615" t="s">
        <v>620</v>
      </c>
      <c r="B615" t="s">
        <v>64</v>
      </c>
      <c r="C615" t="b">
        <v>1</v>
      </c>
      <c r="D615" t="b">
        <v>0</v>
      </c>
      <c r="E615" t="b">
        <v>0</v>
      </c>
      <c r="F615" t="b">
        <v>1</v>
      </c>
      <c r="G615" t="b">
        <v>1</v>
      </c>
      <c r="H615" t="b">
        <v>1</v>
      </c>
      <c r="I615" t="b">
        <v>0</v>
      </c>
      <c r="J615">
        <v>1</v>
      </c>
      <c r="K615">
        <v>3</v>
      </c>
      <c r="L615" s="1">
        <v>0.33</v>
      </c>
      <c r="M615">
        <v>7.0000000000000007E-2</v>
      </c>
      <c r="N615">
        <f t="shared" si="45"/>
        <v>2.3333333333333334E-2</v>
      </c>
      <c r="O615">
        <f t="shared" si="46"/>
        <v>7.0000000000000007E-2</v>
      </c>
      <c r="P615">
        <f t="shared" si="47"/>
        <v>0.33</v>
      </c>
      <c r="Q615">
        <f t="shared" si="48"/>
        <v>0.56326742962183762</v>
      </c>
      <c r="R615">
        <f t="shared" si="49"/>
        <v>1.6898022888655129</v>
      </c>
    </row>
    <row r="616" spans="1:18" x14ac:dyDescent="0.2">
      <c r="A616" t="s">
        <v>621</v>
      </c>
      <c r="B616" t="s">
        <v>50</v>
      </c>
      <c r="C616" t="b">
        <v>1</v>
      </c>
      <c r="D616" t="b">
        <v>0</v>
      </c>
      <c r="E616" t="b">
        <v>0</v>
      </c>
      <c r="F616" t="b">
        <v>1</v>
      </c>
      <c r="G616" t="b">
        <v>1</v>
      </c>
      <c r="H616" t="b">
        <v>1</v>
      </c>
      <c r="I616" t="b">
        <v>1</v>
      </c>
      <c r="J616">
        <v>1</v>
      </c>
      <c r="K616">
        <v>3</v>
      </c>
      <c r="L616" s="1">
        <v>0.33</v>
      </c>
      <c r="M616">
        <v>7.0000000000000007E-2</v>
      </c>
      <c r="N616">
        <f t="shared" si="45"/>
        <v>2.3333333333333334E-2</v>
      </c>
      <c r="O616">
        <f t="shared" si="46"/>
        <v>7.0000000000000007E-2</v>
      </c>
      <c r="P616">
        <f t="shared" si="47"/>
        <v>0.33</v>
      </c>
      <c r="Q616">
        <f t="shared" si="48"/>
        <v>0.56326742962183762</v>
      </c>
      <c r="R616">
        <f t="shared" si="49"/>
        <v>1.6898022888655129</v>
      </c>
    </row>
    <row r="617" spans="1:18" x14ac:dyDescent="0.2">
      <c r="A617" s="2" t="s">
        <v>622</v>
      </c>
      <c r="B617" t="s">
        <v>14</v>
      </c>
      <c r="C617" t="b">
        <v>1</v>
      </c>
      <c r="D617" t="b">
        <v>0</v>
      </c>
      <c r="E617" t="b">
        <v>0</v>
      </c>
      <c r="F617" t="b">
        <v>1</v>
      </c>
      <c r="G617" t="b">
        <v>1</v>
      </c>
      <c r="H617" t="b">
        <v>1</v>
      </c>
      <c r="I617" t="b">
        <v>0</v>
      </c>
      <c r="J617">
        <v>5</v>
      </c>
      <c r="K617">
        <v>18</v>
      </c>
      <c r="L617" s="1">
        <v>0.28000000000000003</v>
      </c>
      <c r="M617">
        <v>0.06</v>
      </c>
      <c r="N617">
        <f t="shared" si="45"/>
        <v>3.3333333333333331E-3</v>
      </c>
      <c r="O617">
        <f t="shared" si="46"/>
        <v>0.06</v>
      </c>
      <c r="P617">
        <f t="shared" si="47"/>
        <v>0.28000000000000003</v>
      </c>
      <c r="Q617">
        <f t="shared" si="48"/>
        <v>0.22239242133644832</v>
      </c>
      <c r="R617">
        <f t="shared" si="49"/>
        <v>4.0030635840560702</v>
      </c>
    </row>
    <row r="618" spans="1:18" x14ac:dyDescent="0.2">
      <c r="A618" t="s">
        <v>623</v>
      </c>
      <c r="B618" t="s">
        <v>64</v>
      </c>
      <c r="C618" t="b">
        <v>1</v>
      </c>
      <c r="D618" t="b">
        <v>1</v>
      </c>
      <c r="E618" t="b">
        <v>1</v>
      </c>
      <c r="F618" t="b">
        <v>1</v>
      </c>
      <c r="G618" t="b">
        <v>1</v>
      </c>
      <c r="H618" t="b">
        <v>1</v>
      </c>
      <c r="I618" t="b">
        <v>0</v>
      </c>
      <c r="J618">
        <v>1</v>
      </c>
      <c r="K618">
        <v>5</v>
      </c>
      <c r="L618" s="1">
        <v>0.2</v>
      </c>
      <c r="M618">
        <v>0.05</v>
      </c>
      <c r="N618">
        <f t="shared" si="45"/>
        <v>0.01</v>
      </c>
      <c r="O618">
        <f t="shared" si="46"/>
        <v>0</v>
      </c>
      <c r="P618">
        <f t="shared" si="47"/>
        <v>0.25</v>
      </c>
      <c r="Q618">
        <f t="shared" si="48"/>
        <v>0</v>
      </c>
      <c r="R618">
        <f t="shared" si="49"/>
        <v>0</v>
      </c>
    </row>
    <row r="619" spans="1:18" x14ac:dyDescent="0.2">
      <c r="A619" t="s">
        <v>624</v>
      </c>
      <c r="B619" t="s">
        <v>50</v>
      </c>
      <c r="C619" t="b">
        <v>1</v>
      </c>
      <c r="D619" t="b">
        <v>1</v>
      </c>
      <c r="E619" t="b">
        <v>1</v>
      </c>
      <c r="F619" t="b">
        <v>0</v>
      </c>
      <c r="G619" t="b">
        <v>1</v>
      </c>
      <c r="H619" t="b">
        <v>1</v>
      </c>
      <c r="I619" t="b">
        <v>1</v>
      </c>
      <c r="J619">
        <v>1</v>
      </c>
      <c r="K619">
        <v>5</v>
      </c>
      <c r="L619" s="1">
        <v>0.2</v>
      </c>
      <c r="M619">
        <v>0.05</v>
      </c>
      <c r="N619">
        <f t="shared" si="45"/>
        <v>0.01</v>
      </c>
      <c r="O619">
        <f t="shared" si="46"/>
        <v>0</v>
      </c>
      <c r="P619">
        <f t="shared" si="47"/>
        <v>0.25</v>
      </c>
      <c r="Q619">
        <f t="shared" si="48"/>
        <v>0</v>
      </c>
      <c r="R619">
        <f t="shared" si="49"/>
        <v>0</v>
      </c>
    </row>
    <row r="620" spans="1:18" x14ac:dyDescent="0.2">
      <c r="A620" t="s">
        <v>625</v>
      </c>
      <c r="B620" t="s">
        <v>44</v>
      </c>
      <c r="C620" t="b">
        <v>1</v>
      </c>
      <c r="D620" t="b">
        <v>1</v>
      </c>
      <c r="E620" t="b">
        <v>1</v>
      </c>
      <c r="F620" t="b">
        <v>0</v>
      </c>
      <c r="G620" t="b">
        <v>0</v>
      </c>
      <c r="H620" t="b">
        <v>1</v>
      </c>
      <c r="I620" t="b">
        <v>0</v>
      </c>
      <c r="J620">
        <v>1</v>
      </c>
      <c r="K620">
        <v>5</v>
      </c>
      <c r="L620" s="1">
        <v>0.2</v>
      </c>
      <c r="M620">
        <v>0.05</v>
      </c>
      <c r="N620">
        <f t="shared" si="45"/>
        <v>0.01</v>
      </c>
      <c r="O620">
        <f t="shared" si="46"/>
        <v>0</v>
      </c>
      <c r="P620">
        <f t="shared" si="47"/>
        <v>0.25</v>
      </c>
      <c r="Q620">
        <f t="shared" si="48"/>
        <v>0</v>
      </c>
      <c r="R620">
        <f t="shared" si="49"/>
        <v>0</v>
      </c>
    </row>
    <row r="621" spans="1:18" x14ac:dyDescent="0.2">
      <c r="A621" t="s">
        <v>626</v>
      </c>
      <c r="B621" t="s">
        <v>29</v>
      </c>
      <c r="C621" t="b">
        <v>1</v>
      </c>
      <c r="D621" t="b">
        <v>0</v>
      </c>
      <c r="E621" t="b">
        <v>0</v>
      </c>
      <c r="F621" t="b">
        <v>1</v>
      </c>
      <c r="G621" t="b">
        <v>0</v>
      </c>
      <c r="H621" t="b">
        <v>1</v>
      </c>
      <c r="I621" t="b">
        <v>0</v>
      </c>
      <c r="J621">
        <v>1</v>
      </c>
      <c r="K621">
        <v>5</v>
      </c>
      <c r="L621" s="1">
        <v>0.2</v>
      </c>
      <c r="M621">
        <v>0.05</v>
      </c>
      <c r="N621">
        <f t="shared" si="45"/>
        <v>0.01</v>
      </c>
      <c r="O621">
        <f t="shared" si="46"/>
        <v>0</v>
      </c>
      <c r="P621">
        <f t="shared" si="47"/>
        <v>0.25</v>
      </c>
      <c r="Q621">
        <f t="shared" si="48"/>
        <v>0</v>
      </c>
      <c r="R621">
        <f t="shared" si="49"/>
        <v>0</v>
      </c>
    </row>
    <row r="622" spans="1:18" x14ac:dyDescent="0.2">
      <c r="A622" t="s">
        <v>627</v>
      </c>
      <c r="B622" t="s">
        <v>14</v>
      </c>
      <c r="C622" t="b">
        <v>0</v>
      </c>
      <c r="D622" t="b">
        <v>0</v>
      </c>
      <c r="E622" t="b">
        <v>0</v>
      </c>
      <c r="F622" t="b">
        <v>1</v>
      </c>
      <c r="G622" t="b">
        <v>1</v>
      </c>
      <c r="H622" t="b">
        <v>1</v>
      </c>
      <c r="I622" t="b">
        <v>0</v>
      </c>
      <c r="J622">
        <v>1</v>
      </c>
      <c r="K622">
        <v>5</v>
      </c>
      <c r="L622" s="1">
        <v>0.2</v>
      </c>
      <c r="M622">
        <v>0.05</v>
      </c>
      <c r="N622">
        <f t="shared" si="45"/>
        <v>0.01</v>
      </c>
      <c r="O622">
        <f t="shared" si="46"/>
        <v>0</v>
      </c>
      <c r="P622">
        <f t="shared" si="47"/>
        <v>0.25</v>
      </c>
      <c r="Q622">
        <f t="shared" si="48"/>
        <v>0</v>
      </c>
      <c r="R622">
        <f t="shared" si="49"/>
        <v>0</v>
      </c>
    </row>
    <row r="623" spans="1:18" x14ac:dyDescent="0.2">
      <c r="A623" t="s">
        <v>43</v>
      </c>
      <c r="B623" t="s">
        <v>14</v>
      </c>
      <c r="C623" t="b">
        <v>1</v>
      </c>
      <c r="D623" t="b">
        <v>1</v>
      </c>
      <c r="E623" t="b">
        <v>1</v>
      </c>
      <c r="F623" t="b">
        <v>1</v>
      </c>
      <c r="G623" t="b">
        <v>1</v>
      </c>
      <c r="H623" t="b">
        <v>1</v>
      </c>
      <c r="I623" t="b">
        <v>1</v>
      </c>
      <c r="J623">
        <v>1</v>
      </c>
      <c r="K623">
        <v>5</v>
      </c>
      <c r="L623" s="1">
        <v>0.2</v>
      </c>
      <c r="M623">
        <v>0.05</v>
      </c>
      <c r="N623">
        <f t="shared" si="45"/>
        <v>0.01</v>
      </c>
      <c r="O623">
        <f t="shared" si="46"/>
        <v>0</v>
      </c>
      <c r="P623">
        <f t="shared" si="47"/>
        <v>0.25</v>
      </c>
      <c r="Q623">
        <f t="shared" si="48"/>
        <v>0</v>
      </c>
      <c r="R623">
        <f t="shared" si="49"/>
        <v>0</v>
      </c>
    </row>
    <row r="624" spans="1:18" x14ac:dyDescent="0.2">
      <c r="A624" t="s">
        <v>628</v>
      </c>
      <c r="B624" t="s">
        <v>14</v>
      </c>
      <c r="C624" t="b">
        <v>1</v>
      </c>
      <c r="D624" t="b">
        <v>1</v>
      </c>
      <c r="E624" t="b">
        <v>1</v>
      </c>
      <c r="F624" t="b">
        <v>1</v>
      </c>
      <c r="G624" t="b">
        <v>0</v>
      </c>
      <c r="H624" t="b">
        <v>1</v>
      </c>
      <c r="I624" t="b">
        <v>0</v>
      </c>
      <c r="J624">
        <v>8</v>
      </c>
      <c r="K624">
        <v>30</v>
      </c>
      <c r="L624" s="1">
        <v>0.27</v>
      </c>
      <c r="M624">
        <v>0.05</v>
      </c>
      <c r="N624">
        <f t="shared" si="45"/>
        <v>1.6666666666666668E-3</v>
      </c>
      <c r="O624">
        <f t="shared" si="46"/>
        <v>0.05</v>
      </c>
      <c r="P624">
        <f t="shared" si="47"/>
        <v>0.27</v>
      </c>
      <c r="Q624">
        <f t="shared" si="48"/>
        <v>0.15002544400460782</v>
      </c>
      <c r="R624">
        <f t="shared" si="49"/>
        <v>4.5007633201382351</v>
      </c>
    </row>
    <row r="625" spans="1:18" x14ac:dyDescent="0.2">
      <c r="A625" t="s">
        <v>629</v>
      </c>
      <c r="B625" t="s">
        <v>44</v>
      </c>
      <c r="C625" t="b">
        <v>1</v>
      </c>
      <c r="D625" t="b">
        <v>1</v>
      </c>
      <c r="E625" t="b">
        <v>1</v>
      </c>
      <c r="F625" t="b">
        <v>1</v>
      </c>
      <c r="G625" t="b">
        <v>1</v>
      </c>
      <c r="H625" t="b">
        <v>1</v>
      </c>
      <c r="I625" t="b">
        <v>1</v>
      </c>
      <c r="J625">
        <v>2</v>
      </c>
      <c r="K625">
        <v>7</v>
      </c>
      <c r="L625" s="1">
        <v>0.28999999999999998</v>
      </c>
      <c r="M625">
        <v>0.04</v>
      </c>
      <c r="N625">
        <f t="shared" si="45"/>
        <v>5.7142857142857143E-3</v>
      </c>
      <c r="O625">
        <f t="shared" si="46"/>
        <v>0.04</v>
      </c>
      <c r="P625">
        <f t="shared" si="47"/>
        <v>0.28999999999999998</v>
      </c>
      <c r="Q625">
        <f t="shared" si="48"/>
        <v>0.29319637634404638</v>
      </c>
      <c r="R625">
        <f t="shared" si="49"/>
        <v>2.0523746344083245</v>
      </c>
    </row>
    <row r="626" spans="1:18" x14ac:dyDescent="0.2">
      <c r="A626" t="s">
        <v>630</v>
      </c>
      <c r="B626" t="s">
        <v>88</v>
      </c>
      <c r="C626" t="b">
        <v>1</v>
      </c>
      <c r="D626" t="b">
        <v>1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>
        <v>2</v>
      </c>
      <c r="K626">
        <v>7</v>
      </c>
      <c r="L626" s="1">
        <v>0.28999999999999998</v>
      </c>
      <c r="M626">
        <v>0.04</v>
      </c>
      <c r="N626">
        <f t="shared" si="45"/>
        <v>5.7142857142857143E-3</v>
      </c>
      <c r="O626">
        <f t="shared" si="46"/>
        <v>0.04</v>
      </c>
      <c r="P626">
        <f t="shared" si="47"/>
        <v>0.28999999999999998</v>
      </c>
      <c r="Q626">
        <f t="shared" si="48"/>
        <v>0.29319637634404638</v>
      </c>
      <c r="R626">
        <f t="shared" si="49"/>
        <v>2.0523746344083245</v>
      </c>
    </row>
    <row r="627" spans="1:18" x14ac:dyDescent="0.2">
      <c r="A627" t="s">
        <v>631</v>
      </c>
      <c r="B627" t="s">
        <v>50</v>
      </c>
      <c r="C627" t="b">
        <v>0</v>
      </c>
      <c r="D627" t="b">
        <v>1</v>
      </c>
      <c r="E627" t="b">
        <v>1</v>
      </c>
      <c r="F627" t="b">
        <v>1</v>
      </c>
      <c r="G627" t="b">
        <v>1</v>
      </c>
      <c r="H627" t="b">
        <v>1</v>
      </c>
      <c r="I627" t="b">
        <v>0</v>
      </c>
      <c r="J627">
        <v>2</v>
      </c>
      <c r="K627">
        <v>9</v>
      </c>
      <c r="L627" s="1">
        <v>0.22</v>
      </c>
      <c r="M627">
        <v>0.03</v>
      </c>
      <c r="N627">
        <f t="shared" si="45"/>
        <v>3.3333333333333331E-3</v>
      </c>
      <c r="O627">
        <f t="shared" si="46"/>
        <v>0</v>
      </c>
      <c r="P627">
        <f t="shared" si="47"/>
        <v>0.25</v>
      </c>
      <c r="Q627">
        <f t="shared" si="48"/>
        <v>0</v>
      </c>
      <c r="R627">
        <f t="shared" si="49"/>
        <v>0</v>
      </c>
    </row>
    <row r="628" spans="1:18" x14ac:dyDescent="0.2">
      <c r="A628" t="s">
        <v>632</v>
      </c>
      <c r="B628" t="s">
        <v>44</v>
      </c>
      <c r="C628" t="b">
        <v>1</v>
      </c>
      <c r="D628" t="b">
        <v>1</v>
      </c>
      <c r="E628" t="b">
        <v>0</v>
      </c>
      <c r="F628" t="b">
        <v>1</v>
      </c>
      <c r="G628" t="b">
        <v>1</v>
      </c>
      <c r="H628" t="b">
        <v>1</v>
      </c>
      <c r="I628" t="b">
        <v>0</v>
      </c>
      <c r="J628">
        <v>3</v>
      </c>
      <c r="K628">
        <v>11</v>
      </c>
      <c r="L628" s="1">
        <v>0.27</v>
      </c>
      <c r="M628">
        <v>0.02</v>
      </c>
      <c r="N628">
        <f t="shared" si="45"/>
        <v>1.8181818181818182E-3</v>
      </c>
      <c r="O628">
        <f t="shared" si="46"/>
        <v>0.02</v>
      </c>
      <c r="P628">
        <f t="shared" si="47"/>
        <v>0.27</v>
      </c>
      <c r="Q628">
        <f t="shared" si="48"/>
        <v>0.15002544400460782</v>
      </c>
      <c r="R628">
        <f t="shared" si="49"/>
        <v>1.650279884050686</v>
      </c>
    </row>
    <row r="629" spans="1:18" x14ac:dyDescent="0.2">
      <c r="A629" s="2" t="s">
        <v>633</v>
      </c>
      <c r="B629" t="s">
        <v>29</v>
      </c>
      <c r="C629" t="b">
        <v>1</v>
      </c>
      <c r="D629" t="b">
        <v>1</v>
      </c>
      <c r="E629" t="b">
        <v>1</v>
      </c>
      <c r="F629" t="b">
        <v>1</v>
      </c>
      <c r="G629" t="b">
        <v>0</v>
      </c>
      <c r="H629" t="b">
        <v>1</v>
      </c>
      <c r="I629" t="b">
        <v>0</v>
      </c>
      <c r="J629">
        <v>6</v>
      </c>
      <c r="K629">
        <v>25</v>
      </c>
      <c r="L629" s="1">
        <v>0.24</v>
      </c>
      <c r="M629">
        <v>0.01</v>
      </c>
      <c r="N629">
        <f t="shared" si="45"/>
        <v>4.0000000000000002E-4</v>
      </c>
      <c r="O629">
        <f t="shared" si="46"/>
        <v>0</v>
      </c>
      <c r="P629">
        <f t="shared" si="47"/>
        <v>0.25</v>
      </c>
      <c r="Q629">
        <f t="shared" si="48"/>
        <v>0</v>
      </c>
      <c r="R629">
        <f t="shared" si="49"/>
        <v>0</v>
      </c>
    </row>
    <row r="630" spans="1:18" x14ac:dyDescent="0.2">
      <c r="A630" t="s">
        <v>634</v>
      </c>
      <c r="B630" t="s">
        <v>29</v>
      </c>
      <c r="C630" t="b">
        <v>1</v>
      </c>
      <c r="D630" t="b">
        <v>0</v>
      </c>
      <c r="E630" t="b">
        <v>0</v>
      </c>
      <c r="F630" t="b">
        <v>1</v>
      </c>
      <c r="G630" t="b">
        <v>1</v>
      </c>
      <c r="H630" t="b">
        <v>0</v>
      </c>
      <c r="I630" t="b">
        <v>0</v>
      </c>
      <c r="J630">
        <v>6</v>
      </c>
      <c r="K630">
        <v>25</v>
      </c>
      <c r="L630" s="1">
        <v>0.24</v>
      </c>
      <c r="M630">
        <v>0.01</v>
      </c>
      <c r="N630">
        <f t="shared" si="45"/>
        <v>4.0000000000000002E-4</v>
      </c>
      <c r="O630">
        <f t="shared" si="46"/>
        <v>0</v>
      </c>
      <c r="P630">
        <f t="shared" si="47"/>
        <v>0.25</v>
      </c>
      <c r="Q630">
        <f t="shared" si="48"/>
        <v>0</v>
      </c>
      <c r="R630">
        <f t="shared" si="49"/>
        <v>0</v>
      </c>
    </row>
    <row r="631" spans="1:18" x14ac:dyDescent="0.2">
      <c r="A631" t="s">
        <v>635</v>
      </c>
      <c r="B631" t="s">
        <v>14</v>
      </c>
      <c r="C631" t="b">
        <v>1</v>
      </c>
      <c r="D631" t="b">
        <v>0</v>
      </c>
      <c r="E631" t="b">
        <v>0</v>
      </c>
      <c r="F631" t="b">
        <v>1</v>
      </c>
      <c r="G631" t="b">
        <v>0</v>
      </c>
      <c r="H631" t="b">
        <v>1</v>
      </c>
      <c r="I631" t="b">
        <v>1</v>
      </c>
      <c r="J631">
        <v>5</v>
      </c>
      <c r="K631">
        <v>21</v>
      </c>
      <c r="L631" s="1">
        <v>0.24</v>
      </c>
      <c r="M631">
        <v>0.01</v>
      </c>
      <c r="N631">
        <f t="shared" si="45"/>
        <v>4.7619047619047619E-4</v>
      </c>
      <c r="O631">
        <f t="shared" si="46"/>
        <v>0</v>
      </c>
      <c r="P631">
        <f t="shared" si="47"/>
        <v>0.25</v>
      </c>
      <c r="Q631">
        <f t="shared" si="48"/>
        <v>0</v>
      </c>
      <c r="R631">
        <f t="shared" si="49"/>
        <v>0</v>
      </c>
    </row>
    <row r="632" spans="1:18" x14ac:dyDescent="0.2">
      <c r="A632" t="s">
        <v>636</v>
      </c>
      <c r="B632" t="s">
        <v>14</v>
      </c>
      <c r="C632" t="b">
        <v>0</v>
      </c>
      <c r="D632" t="b">
        <v>1</v>
      </c>
      <c r="E632" t="b">
        <v>0</v>
      </c>
      <c r="F632" t="b">
        <v>0</v>
      </c>
      <c r="G632" t="b">
        <v>1</v>
      </c>
      <c r="H632" t="b">
        <v>1</v>
      </c>
      <c r="I632" t="b">
        <v>0</v>
      </c>
      <c r="J632">
        <v>1</v>
      </c>
      <c r="K632">
        <v>4</v>
      </c>
      <c r="L632" s="1">
        <v>0.25</v>
      </c>
      <c r="M632">
        <v>0</v>
      </c>
      <c r="N632">
        <f t="shared" si="45"/>
        <v>0</v>
      </c>
      <c r="O632">
        <f t="shared" si="46"/>
        <v>0</v>
      </c>
      <c r="P632">
        <f t="shared" si="47"/>
        <v>0.25</v>
      </c>
      <c r="Q632">
        <f t="shared" si="48"/>
        <v>0</v>
      </c>
      <c r="R632">
        <f t="shared" si="49"/>
        <v>0</v>
      </c>
    </row>
    <row r="633" spans="1:18" x14ac:dyDescent="0.2">
      <c r="A633" t="s">
        <v>637</v>
      </c>
      <c r="B633" t="s">
        <v>29</v>
      </c>
      <c r="C633" t="b">
        <v>1</v>
      </c>
      <c r="D633" t="b">
        <v>0</v>
      </c>
      <c r="E633" t="b">
        <v>1</v>
      </c>
      <c r="F633" t="b">
        <v>1</v>
      </c>
      <c r="G633" t="b">
        <v>0</v>
      </c>
      <c r="H633" t="b">
        <v>0</v>
      </c>
      <c r="I633" t="b">
        <v>0</v>
      </c>
      <c r="J633">
        <v>1</v>
      </c>
      <c r="K633">
        <v>4</v>
      </c>
      <c r="L633" s="1">
        <v>0.25</v>
      </c>
      <c r="M633">
        <v>0</v>
      </c>
      <c r="N633">
        <f t="shared" si="45"/>
        <v>0</v>
      </c>
      <c r="O633">
        <f t="shared" si="46"/>
        <v>0</v>
      </c>
      <c r="P633">
        <f t="shared" si="47"/>
        <v>0.25</v>
      </c>
      <c r="Q633">
        <f t="shared" si="48"/>
        <v>0</v>
      </c>
      <c r="R633">
        <f t="shared" si="49"/>
        <v>0</v>
      </c>
    </row>
    <row r="634" spans="1:18" x14ac:dyDescent="0.2">
      <c r="A634" t="s">
        <v>188</v>
      </c>
      <c r="B634" t="s">
        <v>18</v>
      </c>
      <c r="C634" t="b">
        <v>1</v>
      </c>
      <c r="D634" t="b">
        <v>1</v>
      </c>
      <c r="E634" t="b">
        <v>0</v>
      </c>
      <c r="F634" t="b">
        <v>0</v>
      </c>
      <c r="G634" t="b">
        <v>1</v>
      </c>
      <c r="H634" t="b">
        <v>1</v>
      </c>
      <c r="I634" t="b">
        <v>1</v>
      </c>
      <c r="J634">
        <v>1</v>
      </c>
      <c r="K634">
        <v>4</v>
      </c>
      <c r="L634" s="1">
        <v>0.25</v>
      </c>
      <c r="M634">
        <v>0</v>
      </c>
      <c r="N634">
        <f t="shared" si="45"/>
        <v>0</v>
      </c>
      <c r="O634">
        <f t="shared" si="46"/>
        <v>0</v>
      </c>
      <c r="P634">
        <f t="shared" si="47"/>
        <v>0.25</v>
      </c>
      <c r="Q634">
        <f t="shared" si="48"/>
        <v>0</v>
      </c>
      <c r="R634">
        <f t="shared" si="49"/>
        <v>0</v>
      </c>
    </row>
    <row r="635" spans="1:18" x14ac:dyDescent="0.2">
      <c r="A635" t="s">
        <v>638</v>
      </c>
      <c r="B635" t="s">
        <v>44</v>
      </c>
      <c r="C635" t="b">
        <v>1</v>
      </c>
      <c r="D635" t="b">
        <v>1</v>
      </c>
      <c r="E635" t="b">
        <v>0</v>
      </c>
      <c r="F635" t="b">
        <v>0</v>
      </c>
      <c r="G635" t="b">
        <v>0</v>
      </c>
      <c r="H635" t="b">
        <v>1</v>
      </c>
      <c r="I635" t="b">
        <v>0</v>
      </c>
      <c r="J635">
        <v>1</v>
      </c>
      <c r="K635">
        <v>4</v>
      </c>
      <c r="L635" s="1">
        <v>0.25</v>
      </c>
      <c r="M635">
        <v>0</v>
      </c>
      <c r="N635">
        <f t="shared" si="45"/>
        <v>0</v>
      </c>
      <c r="O635">
        <f t="shared" si="46"/>
        <v>0</v>
      </c>
      <c r="P635">
        <f t="shared" si="47"/>
        <v>0.25</v>
      </c>
      <c r="Q635">
        <f t="shared" si="48"/>
        <v>0</v>
      </c>
      <c r="R635">
        <f t="shared" si="49"/>
        <v>0</v>
      </c>
    </row>
    <row r="636" spans="1:18" x14ac:dyDescent="0.2">
      <c r="A636" t="s">
        <v>639</v>
      </c>
      <c r="B636" t="s">
        <v>88</v>
      </c>
      <c r="C636" t="b">
        <v>1</v>
      </c>
      <c r="D636" t="b">
        <v>1</v>
      </c>
      <c r="E636" t="b">
        <v>1</v>
      </c>
      <c r="F636" t="b">
        <v>1</v>
      </c>
      <c r="G636" t="b">
        <v>0</v>
      </c>
      <c r="H636" t="b">
        <v>0</v>
      </c>
      <c r="I636" t="b">
        <v>1</v>
      </c>
      <c r="J636">
        <v>1</v>
      </c>
      <c r="K636">
        <v>4</v>
      </c>
      <c r="L636" s="1">
        <v>0.25</v>
      </c>
      <c r="M636">
        <v>0</v>
      </c>
      <c r="N636">
        <f t="shared" si="45"/>
        <v>0</v>
      </c>
      <c r="O636">
        <f t="shared" si="46"/>
        <v>0</v>
      </c>
      <c r="P636">
        <f t="shared" si="47"/>
        <v>0.25</v>
      </c>
      <c r="Q636">
        <f t="shared" si="48"/>
        <v>0</v>
      </c>
      <c r="R636">
        <f t="shared" si="49"/>
        <v>0</v>
      </c>
    </row>
    <row r="637" spans="1:18" x14ac:dyDescent="0.2">
      <c r="A637" t="s">
        <v>640</v>
      </c>
      <c r="B637" t="s">
        <v>88</v>
      </c>
      <c r="C637" t="b">
        <v>0</v>
      </c>
      <c r="D637" t="b">
        <v>0</v>
      </c>
      <c r="E637" t="b">
        <v>0</v>
      </c>
      <c r="F637" t="b">
        <v>1</v>
      </c>
      <c r="G637" t="b">
        <v>1</v>
      </c>
      <c r="H637" t="b">
        <v>1</v>
      </c>
      <c r="I637" t="b">
        <v>1</v>
      </c>
      <c r="J637">
        <v>1</v>
      </c>
      <c r="K637">
        <v>4</v>
      </c>
      <c r="L637" s="1">
        <v>0.25</v>
      </c>
      <c r="M637">
        <v>0</v>
      </c>
      <c r="N637">
        <f t="shared" si="45"/>
        <v>0</v>
      </c>
      <c r="O637">
        <f t="shared" si="46"/>
        <v>0</v>
      </c>
      <c r="P637">
        <f t="shared" si="47"/>
        <v>0.25</v>
      </c>
      <c r="Q637">
        <f t="shared" si="48"/>
        <v>0</v>
      </c>
      <c r="R637">
        <f t="shared" si="49"/>
        <v>0</v>
      </c>
    </row>
    <row r="638" spans="1:18" x14ac:dyDescent="0.2">
      <c r="A638" t="s">
        <v>641</v>
      </c>
      <c r="B638" t="s">
        <v>44</v>
      </c>
      <c r="C638" t="b">
        <v>1</v>
      </c>
      <c r="D638" t="b">
        <v>1</v>
      </c>
      <c r="E638" t="b">
        <v>1</v>
      </c>
      <c r="F638" t="b">
        <v>1</v>
      </c>
      <c r="G638" t="b">
        <v>0</v>
      </c>
      <c r="H638" t="b">
        <v>1</v>
      </c>
      <c r="I638" t="b">
        <v>0</v>
      </c>
      <c r="J638">
        <v>1</v>
      </c>
      <c r="K638">
        <v>4</v>
      </c>
      <c r="L638" s="1">
        <v>0.25</v>
      </c>
      <c r="M638">
        <v>0</v>
      </c>
      <c r="N638">
        <f t="shared" si="45"/>
        <v>0</v>
      </c>
      <c r="O638">
        <f t="shared" si="46"/>
        <v>0</v>
      </c>
      <c r="P638">
        <f t="shared" si="47"/>
        <v>0.25</v>
      </c>
      <c r="Q638">
        <f t="shared" si="48"/>
        <v>0</v>
      </c>
      <c r="R638">
        <f t="shared" si="49"/>
        <v>0</v>
      </c>
    </row>
    <row r="639" spans="1:18" x14ac:dyDescent="0.2">
      <c r="A639" t="s">
        <v>642</v>
      </c>
      <c r="B639" t="s">
        <v>29</v>
      </c>
      <c r="C639" t="b">
        <v>0</v>
      </c>
      <c r="D639" t="b">
        <v>1</v>
      </c>
      <c r="E639" t="b">
        <v>1</v>
      </c>
      <c r="F639" t="b">
        <v>1</v>
      </c>
      <c r="G639" t="b">
        <v>1</v>
      </c>
      <c r="H639" t="b">
        <v>0</v>
      </c>
      <c r="I639" t="b">
        <v>1</v>
      </c>
      <c r="J639">
        <v>2</v>
      </c>
      <c r="K639">
        <v>8</v>
      </c>
      <c r="L639" s="1">
        <v>0.25</v>
      </c>
      <c r="M639">
        <v>0</v>
      </c>
      <c r="N639">
        <f t="shared" si="45"/>
        <v>0</v>
      </c>
      <c r="O639">
        <f t="shared" si="46"/>
        <v>0</v>
      </c>
      <c r="P639">
        <f t="shared" si="47"/>
        <v>0.25</v>
      </c>
      <c r="Q639">
        <f t="shared" si="48"/>
        <v>0</v>
      </c>
      <c r="R639">
        <f t="shared" si="49"/>
        <v>0</v>
      </c>
    </row>
    <row r="640" spans="1:18" x14ac:dyDescent="0.2">
      <c r="A640" t="s">
        <v>643</v>
      </c>
      <c r="B640" t="s">
        <v>29</v>
      </c>
      <c r="C640" t="b">
        <v>1</v>
      </c>
      <c r="D640" t="b">
        <v>1</v>
      </c>
      <c r="E640" t="b">
        <v>0</v>
      </c>
      <c r="F640" t="b">
        <v>1</v>
      </c>
      <c r="G640" t="b">
        <v>1</v>
      </c>
      <c r="H640" t="b">
        <v>1</v>
      </c>
      <c r="I640" t="b">
        <v>0</v>
      </c>
      <c r="J640">
        <v>1</v>
      </c>
      <c r="K640">
        <v>4</v>
      </c>
      <c r="L640" s="1">
        <v>0.25</v>
      </c>
      <c r="M640">
        <v>0</v>
      </c>
      <c r="N640">
        <f t="shared" si="45"/>
        <v>0</v>
      </c>
      <c r="O640">
        <f t="shared" si="46"/>
        <v>0</v>
      </c>
      <c r="P640">
        <f t="shared" si="47"/>
        <v>0.25</v>
      </c>
      <c r="Q640">
        <f t="shared" si="48"/>
        <v>0</v>
      </c>
      <c r="R640">
        <f t="shared" si="49"/>
        <v>0</v>
      </c>
    </row>
    <row r="641" spans="1:18" x14ac:dyDescent="0.2">
      <c r="A641" t="s">
        <v>644</v>
      </c>
      <c r="B641" t="s">
        <v>18</v>
      </c>
      <c r="C641" t="b">
        <v>1</v>
      </c>
      <c r="D641" t="b">
        <v>1</v>
      </c>
      <c r="E641" t="b">
        <v>0</v>
      </c>
      <c r="F641" t="b">
        <v>1</v>
      </c>
      <c r="G641" t="b">
        <v>1</v>
      </c>
      <c r="H641" t="b">
        <v>1</v>
      </c>
      <c r="I641" t="b">
        <v>1</v>
      </c>
      <c r="J641">
        <v>1</v>
      </c>
      <c r="K641">
        <v>4</v>
      </c>
      <c r="L641" s="1">
        <v>0.25</v>
      </c>
      <c r="M641">
        <v>0</v>
      </c>
      <c r="N641">
        <f t="shared" si="45"/>
        <v>0</v>
      </c>
      <c r="O641">
        <f t="shared" si="46"/>
        <v>0</v>
      </c>
      <c r="P641">
        <f t="shared" si="47"/>
        <v>0.25</v>
      </c>
      <c r="Q641">
        <f t="shared" si="48"/>
        <v>0</v>
      </c>
      <c r="R641">
        <f t="shared" si="49"/>
        <v>0</v>
      </c>
    </row>
    <row r="642" spans="1:18" x14ac:dyDescent="0.2">
      <c r="A642" t="s">
        <v>645</v>
      </c>
      <c r="B642" t="s">
        <v>14</v>
      </c>
      <c r="C642" t="b">
        <v>0</v>
      </c>
      <c r="D642" t="b">
        <v>1</v>
      </c>
      <c r="E642" t="b">
        <v>0</v>
      </c>
      <c r="F642" t="b">
        <v>0</v>
      </c>
      <c r="G642" t="b">
        <v>0</v>
      </c>
      <c r="H642" t="b">
        <v>1</v>
      </c>
      <c r="I642" t="b">
        <v>1</v>
      </c>
      <c r="J642">
        <v>1</v>
      </c>
      <c r="K642">
        <v>4</v>
      </c>
      <c r="L642" s="1">
        <v>0.25</v>
      </c>
      <c r="M642">
        <v>0</v>
      </c>
      <c r="N642">
        <f t="shared" si="45"/>
        <v>0</v>
      </c>
      <c r="O642">
        <f t="shared" si="46"/>
        <v>0</v>
      </c>
      <c r="P642">
        <f t="shared" si="47"/>
        <v>0.25</v>
      </c>
      <c r="Q642">
        <f t="shared" si="48"/>
        <v>0</v>
      </c>
      <c r="R642">
        <f t="shared" si="49"/>
        <v>0</v>
      </c>
    </row>
    <row r="643" spans="1:18" x14ac:dyDescent="0.2">
      <c r="A643" t="s">
        <v>43</v>
      </c>
      <c r="B643" t="s">
        <v>54</v>
      </c>
      <c r="C643" t="b">
        <v>1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  <c r="I643" t="b">
        <v>1</v>
      </c>
      <c r="J643">
        <v>1</v>
      </c>
      <c r="K643">
        <v>4</v>
      </c>
      <c r="L643" s="1">
        <v>0.25</v>
      </c>
      <c r="M643">
        <v>0</v>
      </c>
      <c r="N643">
        <f t="shared" ref="N643" si="50">M643/K643</f>
        <v>0</v>
      </c>
      <c r="O643">
        <f t="shared" ref="O643" si="51">IF(L643&gt;0.25,M643,0)</f>
        <v>0</v>
      </c>
      <c r="P643">
        <f t="shared" ref="P643" si="52">IF(L643&lt;0.25,0.25,IF(L643=1,0.99,L643))</f>
        <v>0.25</v>
      </c>
      <c r="Q643">
        <f t="shared" ref="Q643" si="53">LN(P643/(1-P643))/LN(2)+LN(4-1)/LN(2)</f>
        <v>0</v>
      </c>
      <c r="R643">
        <f t="shared" ref="R643" si="54">K643*Q643</f>
        <v>0</v>
      </c>
    </row>
  </sheetData>
  <autoFilter ref="A1:R6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Ipeirotis</dc:creator>
  <cp:lastModifiedBy>Panos Ipeirotis</cp:lastModifiedBy>
  <dcterms:created xsi:type="dcterms:W3CDTF">2013-07-24T06:10:43Z</dcterms:created>
  <dcterms:modified xsi:type="dcterms:W3CDTF">2013-07-25T05:19:46Z</dcterms:modified>
</cp:coreProperties>
</file>