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spirationLogical\GameUp\"/>
    </mc:Choice>
  </mc:AlternateContent>
  <bookViews>
    <workbookView xWindow="0" yWindow="0" windowWidth="28800" windowHeight="1302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2" i="1" s="1"/>
  <c r="F10" i="1"/>
  <c r="F11" i="1"/>
  <c r="F5" i="1"/>
</calcChain>
</file>

<file path=xl/sharedStrings.xml><?xml version="1.0" encoding="utf-8"?>
<sst xmlns="http://schemas.openxmlformats.org/spreadsheetml/2006/main" count="41" uniqueCount="40">
  <si>
    <t>Megnevezes</t>
  </si>
  <si>
    <t>Ar</t>
  </si>
  <si>
    <t>Menny.</t>
  </si>
  <si>
    <t>Osszesen</t>
  </si>
  <si>
    <t>Gyarto</t>
  </si>
  <si>
    <t>Link</t>
  </si>
  <si>
    <t>Alaplap</t>
  </si>
  <si>
    <t xml:space="preserve">ASRock AM1B-ITX </t>
  </si>
  <si>
    <t>https://www.aqua.hu/asrock-am1b-itx-alaplap-276865.html</t>
  </si>
  <si>
    <t>APU</t>
  </si>
  <si>
    <t>https://www.aqua.hu/amd-sempron-2650-dobozos-socket-am1-sd2650jahmbox-276855.html</t>
  </si>
  <si>
    <t>Memoria</t>
  </si>
  <si>
    <t>CSX</t>
  </si>
  <si>
    <t>https://www.rufusz.hu/Memoria/2-GB-DDR3-SDRAM-1600-MHz-CSX-Alpha-C2096087-p55491.html</t>
  </si>
  <si>
    <t>SSD</t>
  </si>
  <si>
    <t>Transcend</t>
  </si>
  <si>
    <t>https://www.aqua.hu/32gb-transcend-25-ssd-sataiii-ssd370s-premium-meghajto-ts32gssd370s-365180.html</t>
  </si>
  <si>
    <t>HDD</t>
  </si>
  <si>
    <t>500GB Toshiba 3.5" SATAIII</t>
  </si>
  <si>
    <t>Tap</t>
  </si>
  <si>
    <t>Chieftec 400W Smart</t>
  </si>
  <si>
    <t>https://www.aqua.hu/chieftec-400w-smart-tapegyseg-gps-400a8-dobozos-186479.html</t>
  </si>
  <si>
    <t>Haz</t>
  </si>
  <si>
    <t>Fractal design</t>
  </si>
  <si>
    <t>_x000D_
Fractal Design Core 500 Black</t>
  </si>
  <si>
    <t>http://www.arukereso.hu/szamitogep-haz-c3085/cooler-master/elite-120-advanced-rc-120a-kkn-p105853337/#termek-leiras</t>
  </si>
  <si>
    <t>Cooler Master Elite 120</t>
  </si>
  <si>
    <t>http://www.arukereso.hu/szamitogep-haz-c3085/sharkoon/sharkzone-c10-4044951016426-p267141903/#termek-leiras</t>
  </si>
  <si>
    <t>Sharkoon SharkZone C10</t>
  </si>
  <si>
    <t>http://www.ebay.com/itm/15-POS-LCD-Touchscreen-Touch-Monitor-w-POS-Stand-Restaurant-Bar-Shop-SALE-/331985312397?hash=item4d4bddda8d:g:k9sAAOSwux5YWkOS</t>
  </si>
  <si>
    <t>15" POS LCD Touchscreen </t>
  </si>
  <si>
    <t>Elo Touch Solutions 1515L</t>
  </si>
  <si>
    <t>http://www.ebay.com/itm/Elo-Touch-Solutions-1515L-E344320-15-LCD-touch-Screen-Monitor-VGA-USB-Power/122297897309?_trksid=p2047675.c100005.m1851&amp;_trkparms=aid%3D222007%26algo%3DSIC.MBE%26ao%3D2%26asc%3D40757%26meid%3Df49060a692f94b8d914d08d2410c8db1%26pid%3D100005%26rk%3D1%26rkt%3D6%26sd%3D122293054024</t>
  </si>
  <si>
    <t>http://www.ebay.com/itm/15-LCD-Touch-Screen-LED-Monitor-w-POS-Stand-USB-Retail-Restaurant-Bar-EU-PLUG-/332053180383?hash=item4d4fe96fdf:g:LTsAAOSwux5YRKnz</t>
  </si>
  <si>
    <t>15" LCD Touch Screen</t>
  </si>
  <si>
    <t>Eunjin Display</t>
  </si>
  <si>
    <t>http://www.ebay.com/itm/NEW-15-POS-LCD-Touch-monitor-ED150-VGA-DVI-5-Wire-screen-Kiosk-Restaurant-/151085247435?hash=item232d61ebcb:g:oIcAAOSwPcVViMQx</t>
  </si>
  <si>
    <t>NEW 15" POS LCD Touch monitor</t>
  </si>
  <si>
    <t>15-Inch Touchscreen LCD Touch Screen Monitor</t>
  </si>
  <si>
    <t>http://www.ebay.com/itm/15-Inch-Touchscreen-LCD-Touch-Screen-Monitor-VGA-POS-Restaurant-CE-Approved-/302046091618?hash=item4653599962:g:nAoAAOSw6n5XtW2w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</si>
</sst>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5-LCD-Touch-Screen-LED-Monitor-w-POS-Stand-USB-Retail-Restaurant-Bar-EU-PLUG-/332053180383?hash=item4d4fe96fdf:g:LTsAAOSwux5YRKnz" TargetMode="External"/><Relationship Id="rId2" Type="http://schemas.openxmlformats.org/officeDocument/2006/relationships/hyperlink" Target="http://www.ebay.com/itm/NEW-15-POS-LCD-Touch-monitor-ED150-VGA-DVI-5-Wire-screen-Kiosk-Restaurant-/151085247435?hash=item232d61ebcb:g:oIcAAOSwPcVViMQx" TargetMode="External"/><Relationship Id="rId1" Type="http://schemas.openxmlformats.org/officeDocument/2006/relationships/hyperlink" Target="http://www.arukereso.hu/szamitogep-haz-c3085/cooler-master/elite-120-advanced-rc-120a-kkn-p105853337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bay.com/itm/15-Inch-Touchscreen-LCD-Touch-Screen-Monitor-VGA-POS-Restaurant-CE-Approved-/302046091618?hash=item4653599962:g:nAoAAOSw6n5XtW2w" TargetMode="External"/><Relationship Id="rId4" Type="http://schemas.openxmlformats.org/officeDocument/2006/relationships/hyperlink" Target="http://www.ebay.com/itm/15-POS-LCD-Touchscreen-Touch-Monitor-w-POS-Stand-Restaurant-Bar-Shop-SALE-/331985312397?hash=item4d4bddda8d:g:k9sAAOSwux5YWk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6"/>
  <sheetViews>
    <sheetView tabSelected="1" topLeftCell="A7" workbookViewId="0">
      <selection activeCell="H29" sqref="H29"/>
    </sheetView>
  </sheetViews>
  <sheetFormatPr defaultRowHeight="15" x14ac:dyDescent="0.25"/>
  <cols>
    <col min="3" max="3" width="12.140625" bestFit="1" customWidth="1"/>
    <col min="4" max="4" width="6" bestFit="1" customWidth="1"/>
    <col min="5" max="5" width="7.7109375" bestFit="1" customWidth="1"/>
    <col min="6" max="6" width="9.28515625" bestFit="1" customWidth="1"/>
    <col min="7" max="7" width="24.7109375" bestFit="1" customWidth="1"/>
    <col min="8" max="8" width="24.7109375" customWidth="1"/>
    <col min="9" max="9" width="158.5703125" bestFit="1" customWidth="1"/>
  </cols>
  <sheetData>
    <row r="4" spans="3:9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I4" t="s">
        <v>5</v>
      </c>
    </row>
    <row r="5" spans="3:9" x14ac:dyDescent="0.25">
      <c r="C5" t="s">
        <v>6</v>
      </c>
      <c r="D5">
        <v>10290</v>
      </c>
      <c r="E5">
        <v>1</v>
      </c>
      <c r="F5">
        <f>D5*E5</f>
        <v>10290</v>
      </c>
      <c r="G5" t="s">
        <v>7</v>
      </c>
      <c r="I5" t="s">
        <v>8</v>
      </c>
    </row>
    <row r="6" spans="3:9" x14ac:dyDescent="0.25">
      <c r="C6" t="s">
        <v>9</v>
      </c>
      <c r="D6">
        <v>7390</v>
      </c>
      <c r="E6">
        <v>1</v>
      </c>
      <c r="F6">
        <f t="shared" ref="F6:F11" si="0">D6*E6</f>
        <v>7390</v>
      </c>
      <c r="G6" t="s">
        <v>7</v>
      </c>
      <c r="I6" t="s">
        <v>10</v>
      </c>
    </row>
    <row r="7" spans="3:9" x14ac:dyDescent="0.25">
      <c r="C7" t="s">
        <v>11</v>
      </c>
      <c r="D7">
        <v>3600</v>
      </c>
      <c r="E7">
        <v>2</v>
      </c>
      <c r="F7">
        <f t="shared" si="0"/>
        <v>7200</v>
      </c>
      <c r="G7" t="s">
        <v>12</v>
      </c>
      <c r="I7" t="s">
        <v>13</v>
      </c>
    </row>
    <row r="8" spans="3:9" x14ac:dyDescent="0.25">
      <c r="C8" t="s">
        <v>14</v>
      </c>
      <c r="D8">
        <v>8990</v>
      </c>
      <c r="E8">
        <v>1</v>
      </c>
      <c r="F8">
        <f t="shared" si="0"/>
        <v>8990</v>
      </c>
      <c r="G8" t="s">
        <v>15</v>
      </c>
      <c r="I8" t="s">
        <v>16</v>
      </c>
    </row>
    <row r="9" spans="3:9" x14ac:dyDescent="0.25">
      <c r="C9" t="s">
        <v>17</v>
      </c>
      <c r="D9">
        <v>12490</v>
      </c>
      <c r="E9">
        <v>2</v>
      </c>
      <c r="F9">
        <f t="shared" si="0"/>
        <v>24980</v>
      </c>
      <c r="G9" t="s">
        <v>18</v>
      </c>
    </row>
    <row r="10" spans="3:9" x14ac:dyDescent="0.25">
      <c r="C10" t="s">
        <v>19</v>
      </c>
      <c r="D10">
        <v>11390</v>
      </c>
      <c r="E10">
        <v>1</v>
      </c>
      <c r="F10">
        <f t="shared" si="0"/>
        <v>11390</v>
      </c>
      <c r="G10" t="s">
        <v>20</v>
      </c>
      <c r="I10" t="s">
        <v>21</v>
      </c>
    </row>
    <row r="11" spans="3:9" ht="30" x14ac:dyDescent="0.25">
      <c r="C11" t="s">
        <v>22</v>
      </c>
      <c r="D11">
        <v>20500</v>
      </c>
      <c r="E11">
        <v>1</v>
      </c>
      <c r="F11">
        <f t="shared" si="0"/>
        <v>20500</v>
      </c>
      <c r="G11" t="s">
        <v>23</v>
      </c>
      <c r="I11" s="1" t="s">
        <v>24</v>
      </c>
    </row>
    <row r="12" spans="3:9" x14ac:dyDescent="0.25">
      <c r="F12">
        <f>SUM(F5:F11)</f>
        <v>90740</v>
      </c>
    </row>
    <row r="14" spans="3:9" x14ac:dyDescent="0.25">
      <c r="F14">
        <v>12400</v>
      </c>
      <c r="G14" t="s">
        <v>26</v>
      </c>
      <c r="I14" s="2" t="s">
        <v>25</v>
      </c>
    </row>
    <row r="15" spans="3:9" x14ac:dyDescent="0.25">
      <c r="F15">
        <v>12990</v>
      </c>
      <c r="G15" t="s">
        <v>28</v>
      </c>
      <c r="I15" t="s">
        <v>27</v>
      </c>
    </row>
    <row r="22" spans="7:9" x14ac:dyDescent="0.25">
      <c r="H22" s="3" t="s">
        <v>30</v>
      </c>
      <c r="I22" s="2" t="s">
        <v>29</v>
      </c>
    </row>
    <row r="23" spans="7:9" x14ac:dyDescent="0.25">
      <c r="H23" s="3" t="s">
        <v>31</v>
      </c>
      <c r="I23" s="2" t="s">
        <v>32</v>
      </c>
    </row>
    <row r="24" spans="7:9" x14ac:dyDescent="0.25">
      <c r="H24" s="3" t="s">
        <v>34</v>
      </c>
      <c r="I24" s="2" t="s">
        <v>33</v>
      </c>
    </row>
    <row r="25" spans="7:9" x14ac:dyDescent="0.25">
      <c r="G25" t="s">
        <v>35</v>
      </c>
      <c r="H25" t="s">
        <v>37</v>
      </c>
      <c r="I25" s="2" t="s">
        <v>36</v>
      </c>
    </row>
    <row r="26" spans="7:9" x14ac:dyDescent="0.25">
      <c r="H26" t="s">
        <v>38</v>
      </c>
      <c r="I26" s="2" t="s">
        <v>39</v>
      </c>
    </row>
  </sheetData>
  <hyperlinks>
    <hyperlink ref="I14" r:id="rId1" location="termek-leiras"/>
    <hyperlink ref="I25" r:id="rId2"/>
    <hyperlink ref="I24" r:id="rId3"/>
    <hyperlink ref="I23"/>
    <hyperlink ref="I22" r:id="rId4"/>
    <hyperlink ref="I2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Bálint</cp:lastModifiedBy>
  <dcterms:created xsi:type="dcterms:W3CDTF">2017-01-19T10:27:22Z</dcterms:created>
  <dcterms:modified xsi:type="dcterms:W3CDTF">2017-01-19T23:09:01Z</dcterms:modified>
</cp:coreProperties>
</file>