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tnazfisnucl-my.sharepoint.com/personal/postuma_infn_it/Documents/DATA/AI_MIGHT/ram_benchmark/"/>
    </mc:Choice>
  </mc:AlternateContent>
  <xr:revisionPtr revIDLastSave="217" documentId="8_{3C51BBEB-B153-764D-B3DA-FF0A63F323BC}" xr6:coauthVersionLast="47" xr6:coauthVersionMax="47" xr10:uidLastSave="{E8820237-F62F-4F45-AC6F-EA4EC3205BEE}"/>
  <bookViews>
    <workbookView xWindow="0" yWindow="0" windowWidth="35840" windowHeight="22400" activeTab="2" xr2:uid="{DF1B9DC2-096B-1042-A253-D52F95C1AE96}"/>
  </bookViews>
  <sheets>
    <sheet name="rtx3060-12G_PC64G" sheetId="1" r:id="rId1"/>
    <sheet name="v100-32G_PC128G" sheetId="2" r:id="rId2"/>
    <sheet name="v100-32G_PC128G_z 2" sheetId="3" r:id="rId3"/>
  </sheets>
  <definedNames>
    <definedName name="out" localSheetId="0">'rtx3060-12G_PC64G'!$A$2:$G$21</definedName>
    <definedName name="out" localSheetId="1">'v100-32G_PC128G'!$A$2:$I$21</definedName>
    <definedName name="test" localSheetId="2">'v100-32G_PC128G_z 2'!$G$26:$L$45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K8" i="3"/>
  <c r="K11" i="3"/>
  <c r="K12" i="3"/>
  <c r="K15" i="3"/>
  <c r="K16" i="3"/>
  <c r="K20" i="3"/>
  <c r="K21" i="3"/>
  <c r="K4" i="3"/>
  <c r="K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DE6CB-EE5D-0345-A1FC-D9D0066C080F}" name="out" type="6" refreshedVersion="7" background="1" saveData="1">
    <textPr codePage="10000" sourceFile="/Users/postuma/OneDrive - Istituto Nazionale di Fisica Nucleare/DATA/AI_MIGHT/ram_benchmark/out" thousands="_x0000_" tab="0" space="1" consecutive="1">
      <textFields count="5">
        <textField/>
        <textField/>
        <textField/>
        <textField/>
        <textField/>
      </textFields>
    </textPr>
  </connection>
  <connection id="2" xr16:uid="{A722059F-51D6-9A40-A5AF-43125911411F}" name="out1" type="6" refreshedVersion="7" background="1" saveData="1">
    <textPr codePage="10000" sourceFile="/Users/postuma/OneDrive - Istituto Nazionale di Fisica Nucleare/DATA/AI_MIGHT/ram_benchmark/out" thousands="_x0000_" tab="0" space="1" consecutive="1">
      <textFields count="5">
        <textField/>
        <textField/>
        <textField/>
        <textField/>
        <textField/>
      </textFields>
    </textPr>
  </connection>
  <connection id="3" xr16:uid="{65881662-4610-9644-AEC0-B4951A8FA17C}" name="test" type="6" refreshedVersion="7" background="1" saveData="1">
    <textPr codePage="10000" sourceFile="/Users/postuma/Dropbox/test.out" thousands="_x0000_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<sst xmlns="http://schemas.openxmlformats.org/spreadsheetml/2006/main" count="102" uniqueCount="21">
  <si>
    <t>ok</t>
  </si>
  <si>
    <t>out of mem</t>
  </si>
  <si>
    <t>depth</t>
  </si>
  <si>
    <t>shape</t>
  </si>
  <si>
    <t>epochs</t>
  </si>
  <si>
    <t>time (s)</t>
  </si>
  <si>
    <t>result</t>
  </si>
  <si>
    <t>GPU peak mem (GB)</t>
  </si>
  <si>
    <t>system mem after model load  (GB)</t>
  </si>
  <si>
    <t>system mem after data load  (GB)</t>
  </si>
  <si>
    <t>system mem after fit (GB)</t>
  </si>
  <si>
    <t>model params</t>
  </si>
  <si>
    <t>batch_size</t>
  </si>
  <si>
    <t>img_n</t>
  </si>
  <si>
    <t>shape x</t>
  </si>
  <si>
    <t>shape y</t>
  </si>
  <si>
    <t>shape z</t>
  </si>
  <si>
    <t>fit_memory_error</t>
  </si>
  <si>
    <t>model_error</t>
  </si>
  <si>
    <t>rapporto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</si>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</sst>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4BFECC96-1F7D-414C-BF51-FCB6CFD6C1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70CA9450-BF95-7747-A73A-3D5A7D364B9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8E25A750-4E0F-2748-BE52-FF25AFA7B9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D91-8CA1-D642-9523-53DB87FCF6B6}">
  <dimension ref="A1:L21"/>
  <sheetViews>
    <sheetView workbookViewId="0">
      <selection sqref="A1:L21"/>
    </sheetView>
  </sheetViews>
  <sheetFormatPr baseColWidth="10" defaultRowHeight="16" x14ac:dyDescent="0.2"/>
  <cols>
    <col min="1" max="1" width="5.83203125" bestFit="1" customWidth="1"/>
    <col min="2" max="2" width="6" bestFit="1" customWidth="1"/>
    <col min="3" max="3" width="9.83203125" bestFit="1" customWidth="1"/>
    <col min="4" max="4" width="6.33203125" bestFit="1" customWidth="1"/>
    <col min="5" max="5" width="6.83203125" bestFit="1" customWidth="1"/>
    <col min="6" max="6" width="7.6640625" bestFit="1" customWidth="1"/>
    <col min="7" max="7" width="10.83203125" bestFit="1" customWidth="1"/>
    <col min="8" max="8" width="18.5" bestFit="1" customWidth="1"/>
    <col min="9" max="9" width="31.33203125" bestFit="1" customWidth="1"/>
    <col min="10" max="10" width="29.83203125" bestFit="1" customWidth="1"/>
    <col min="11" max="11" width="23.33203125" bestFit="1" customWidth="1"/>
    <col min="12" max="12" width="13" bestFit="1" customWidth="1"/>
  </cols>
  <sheetData>
    <row r="1" spans="1:12" x14ac:dyDescent="0.2">
      <c r="A1" t="s">
        <v>2</v>
      </c>
      <c r="B1" t="s">
        <v>3</v>
      </c>
      <c r="C1" t="s">
        <v>12</v>
      </c>
      <c r="D1" t="s">
        <v>13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</v>
      </c>
      <c r="B2">
        <v>64</v>
      </c>
      <c r="C2">
        <v>1</v>
      </c>
      <c r="D2">
        <v>100</v>
      </c>
      <c r="E2">
        <v>10</v>
      </c>
      <c r="F2">
        <v>22</v>
      </c>
      <c r="G2" t="s">
        <v>0</v>
      </c>
      <c r="H2">
        <v>0.86</v>
      </c>
      <c r="I2">
        <v>1.3</v>
      </c>
      <c r="J2">
        <v>2.1</v>
      </c>
      <c r="K2">
        <v>5.3</v>
      </c>
      <c r="L2">
        <v>536394</v>
      </c>
    </row>
    <row r="3" spans="1:12" x14ac:dyDescent="0.2">
      <c r="A3">
        <v>3</v>
      </c>
      <c r="B3">
        <v>128</v>
      </c>
      <c r="C3">
        <v>1</v>
      </c>
      <c r="D3">
        <v>100</v>
      </c>
      <c r="E3">
        <v>10</v>
      </c>
      <c r="F3">
        <v>107</v>
      </c>
      <c r="G3" t="s">
        <v>0</v>
      </c>
      <c r="H3">
        <v>6.63</v>
      </c>
      <c r="I3">
        <v>1.3</v>
      </c>
      <c r="J3">
        <v>8</v>
      </c>
      <c r="K3">
        <v>8.5</v>
      </c>
      <c r="L3">
        <v>536394</v>
      </c>
    </row>
    <row r="4" spans="1:12" x14ac:dyDescent="0.2">
      <c r="A4">
        <v>3</v>
      </c>
      <c r="B4">
        <v>256</v>
      </c>
      <c r="C4">
        <v>1</v>
      </c>
      <c r="D4">
        <v>100</v>
      </c>
      <c r="E4">
        <v>10</v>
      </c>
      <c r="F4">
        <v>27</v>
      </c>
      <c r="G4" t="s">
        <v>1</v>
      </c>
    </row>
    <row r="5" spans="1:12" x14ac:dyDescent="0.2">
      <c r="A5">
        <v>3</v>
      </c>
      <c r="B5">
        <v>512</v>
      </c>
      <c r="C5">
        <v>1</v>
      </c>
      <c r="D5">
        <v>100</v>
      </c>
      <c r="E5">
        <v>10</v>
      </c>
      <c r="F5">
        <v>138</v>
      </c>
      <c r="G5" t="s">
        <v>1</v>
      </c>
    </row>
    <row r="6" spans="1:12" x14ac:dyDescent="0.2">
      <c r="A6">
        <v>4</v>
      </c>
      <c r="B6">
        <v>64</v>
      </c>
      <c r="C6">
        <v>1</v>
      </c>
      <c r="D6">
        <v>100</v>
      </c>
      <c r="E6">
        <v>10</v>
      </c>
      <c r="F6">
        <v>28</v>
      </c>
      <c r="G6" t="s">
        <v>0</v>
      </c>
      <c r="H6">
        <v>0.92400000000000004</v>
      </c>
      <c r="I6">
        <v>1.3</v>
      </c>
      <c r="J6">
        <v>2.1</v>
      </c>
      <c r="K6">
        <v>5.3</v>
      </c>
      <c r="L6">
        <v>2199887</v>
      </c>
    </row>
    <row r="7" spans="1:12" x14ac:dyDescent="0.2">
      <c r="A7">
        <v>4</v>
      </c>
      <c r="B7">
        <v>128</v>
      </c>
      <c r="C7">
        <v>1</v>
      </c>
      <c r="D7">
        <v>100</v>
      </c>
      <c r="E7">
        <v>10</v>
      </c>
      <c r="F7">
        <v>112</v>
      </c>
      <c r="G7" t="s">
        <v>0</v>
      </c>
      <c r="H7">
        <v>7.1</v>
      </c>
      <c r="I7">
        <v>1.3</v>
      </c>
      <c r="J7">
        <v>8</v>
      </c>
      <c r="K7">
        <v>8.5</v>
      </c>
      <c r="L7">
        <v>2199887</v>
      </c>
    </row>
    <row r="8" spans="1:12" x14ac:dyDescent="0.2">
      <c r="A8">
        <v>4</v>
      </c>
      <c r="B8">
        <v>256</v>
      </c>
      <c r="C8">
        <v>1</v>
      </c>
      <c r="D8">
        <v>100</v>
      </c>
      <c r="E8">
        <v>10</v>
      </c>
      <c r="F8">
        <v>27</v>
      </c>
      <c r="G8" t="s">
        <v>1</v>
      </c>
    </row>
    <row r="9" spans="1:12" x14ac:dyDescent="0.2">
      <c r="A9">
        <v>4</v>
      </c>
      <c r="B9">
        <v>512</v>
      </c>
      <c r="C9">
        <v>1</v>
      </c>
      <c r="D9">
        <v>100</v>
      </c>
      <c r="E9">
        <v>10</v>
      </c>
      <c r="F9">
        <v>134</v>
      </c>
      <c r="G9" t="s">
        <v>1</v>
      </c>
    </row>
    <row r="10" spans="1:12" x14ac:dyDescent="0.2">
      <c r="A10">
        <v>5</v>
      </c>
      <c r="B10">
        <v>64</v>
      </c>
      <c r="C10">
        <v>1</v>
      </c>
      <c r="D10">
        <v>100</v>
      </c>
      <c r="E10">
        <v>10</v>
      </c>
      <c r="F10">
        <v>27</v>
      </c>
      <c r="G10" t="s">
        <v>0</v>
      </c>
      <c r="H10">
        <v>1.01</v>
      </c>
      <c r="I10">
        <v>1.3</v>
      </c>
      <c r="J10">
        <v>2.1</v>
      </c>
      <c r="K10">
        <v>5.4</v>
      </c>
      <c r="L10">
        <v>8841167</v>
      </c>
    </row>
    <row r="11" spans="1:12" x14ac:dyDescent="0.2">
      <c r="A11">
        <v>5</v>
      </c>
      <c r="B11">
        <v>128</v>
      </c>
      <c r="C11">
        <v>1</v>
      </c>
      <c r="D11">
        <v>100</v>
      </c>
      <c r="E11">
        <v>10</v>
      </c>
      <c r="F11">
        <v>114</v>
      </c>
      <c r="G11" t="s">
        <v>0</v>
      </c>
      <c r="H11">
        <v>7</v>
      </c>
      <c r="I11" s="1">
        <v>1.3</v>
      </c>
      <c r="J11" s="1">
        <v>8</v>
      </c>
      <c r="K11" s="1">
        <v>8.6</v>
      </c>
      <c r="L11">
        <v>8841167</v>
      </c>
    </row>
    <row r="12" spans="1:12" x14ac:dyDescent="0.2">
      <c r="A12">
        <v>5</v>
      </c>
      <c r="B12">
        <v>256</v>
      </c>
      <c r="C12">
        <v>1</v>
      </c>
      <c r="D12">
        <v>100</v>
      </c>
      <c r="E12">
        <v>10</v>
      </c>
      <c r="F12">
        <v>27</v>
      </c>
      <c r="G12" t="s">
        <v>1</v>
      </c>
    </row>
    <row r="13" spans="1:12" x14ac:dyDescent="0.2">
      <c r="A13">
        <v>5</v>
      </c>
      <c r="B13">
        <v>512</v>
      </c>
      <c r="C13">
        <v>1</v>
      </c>
      <c r="D13">
        <v>100</v>
      </c>
      <c r="E13">
        <v>10</v>
      </c>
      <c r="F13">
        <v>135</v>
      </c>
      <c r="G13" t="s">
        <v>1</v>
      </c>
    </row>
    <row r="14" spans="1:12" x14ac:dyDescent="0.2">
      <c r="A14">
        <v>6</v>
      </c>
      <c r="B14">
        <v>64</v>
      </c>
      <c r="C14">
        <v>1</v>
      </c>
      <c r="D14">
        <v>100</v>
      </c>
      <c r="E14">
        <v>10</v>
      </c>
      <c r="F14">
        <v>33</v>
      </c>
      <c r="G14" t="s">
        <v>0</v>
      </c>
      <c r="H14">
        <v>1.39</v>
      </c>
      <c r="I14" s="1">
        <v>1.3</v>
      </c>
      <c r="J14" s="1">
        <v>2.1</v>
      </c>
      <c r="K14" s="1">
        <v>5.5</v>
      </c>
      <c r="L14" s="1">
        <v>35394767</v>
      </c>
    </row>
    <row r="15" spans="1:12" x14ac:dyDescent="0.2">
      <c r="A15">
        <v>6</v>
      </c>
      <c r="B15">
        <v>128</v>
      </c>
      <c r="C15">
        <v>1</v>
      </c>
      <c r="D15">
        <v>100</v>
      </c>
      <c r="E15">
        <v>10</v>
      </c>
      <c r="F15">
        <v>118</v>
      </c>
      <c r="G15" t="s">
        <v>0</v>
      </c>
      <c r="H15">
        <v>7.44</v>
      </c>
      <c r="I15" s="1">
        <v>1.3</v>
      </c>
      <c r="J15" s="1">
        <v>8</v>
      </c>
      <c r="K15" s="1">
        <v>8.5</v>
      </c>
      <c r="L15" s="1">
        <v>35394767</v>
      </c>
    </row>
    <row r="16" spans="1:12" x14ac:dyDescent="0.2">
      <c r="A16">
        <v>6</v>
      </c>
      <c r="B16">
        <v>256</v>
      </c>
      <c r="C16">
        <v>1</v>
      </c>
      <c r="D16">
        <v>100</v>
      </c>
      <c r="E16">
        <v>10</v>
      </c>
      <c r="F16">
        <v>27</v>
      </c>
      <c r="G16" t="s">
        <v>1</v>
      </c>
    </row>
    <row r="17" spans="1:12" x14ac:dyDescent="0.2">
      <c r="A17">
        <v>6</v>
      </c>
      <c r="B17">
        <v>512</v>
      </c>
      <c r="C17">
        <v>1</v>
      </c>
      <c r="D17">
        <v>100</v>
      </c>
      <c r="E17">
        <v>10</v>
      </c>
      <c r="F17">
        <v>137</v>
      </c>
      <c r="G17" t="s">
        <v>1</v>
      </c>
    </row>
    <row r="18" spans="1:12" x14ac:dyDescent="0.2">
      <c r="A18">
        <v>7</v>
      </c>
      <c r="B18">
        <v>64</v>
      </c>
      <c r="C18">
        <v>1</v>
      </c>
      <c r="D18">
        <v>100</v>
      </c>
      <c r="E18">
        <v>10</v>
      </c>
      <c r="F18">
        <v>50</v>
      </c>
      <c r="G18" t="s">
        <v>0</v>
      </c>
      <c r="H18">
        <v>3.06</v>
      </c>
      <c r="I18" s="1">
        <v>1.3</v>
      </c>
      <c r="J18" s="1">
        <v>2.1</v>
      </c>
      <c r="K18" s="1">
        <v>5.4</v>
      </c>
      <c r="L18" s="1">
        <v>141586127</v>
      </c>
    </row>
    <row r="19" spans="1:12" x14ac:dyDescent="0.2">
      <c r="A19">
        <v>7</v>
      </c>
      <c r="B19">
        <v>128</v>
      </c>
      <c r="C19">
        <v>1</v>
      </c>
      <c r="D19">
        <v>100</v>
      </c>
      <c r="E19">
        <v>10</v>
      </c>
      <c r="F19">
        <v>136</v>
      </c>
      <c r="G19" t="s">
        <v>0</v>
      </c>
      <c r="H19">
        <v>8.9700000000000006</v>
      </c>
      <c r="I19">
        <v>1.3</v>
      </c>
      <c r="J19">
        <v>8</v>
      </c>
      <c r="K19">
        <v>8.6</v>
      </c>
      <c r="L19" s="1">
        <v>141586127</v>
      </c>
    </row>
    <row r="20" spans="1:12" x14ac:dyDescent="0.2">
      <c r="A20">
        <v>7</v>
      </c>
      <c r="B20">
        <v>256</v>
      </c>
      <c r="C20">
        <v>1</v>
      </c>
      <c r="D20">
        <v>100</v>
      </c>
      <c r="E20">
        <v>10</v>
      </c>
      <c r="F20">
        <v>28</v>
      </c>
      <c r="G20" t="s">
        <v>1</v>
      </c>
    </row>
    <row r="21" spans="1:12" x14ac:dyDescent="0.2">
      <c r="A21">
        <v>7</v>
      </c>
      <c r="B21">
        <v>512</v>
      </c>
      <c r="C21">
        <v>1</v>
      </c>
      <c r="D21">
        <v>100</v>
      </c>
      <c r="E21">
        <v>10</v>
      </c>
      <c r="F21">
        <v>139</v>
      </c>
      <c r="G2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6D58-2CF6-2244-BF99-7057D18B5BAF}">
  <dimension ref="A1:N25"/>
  <sheetViews>
    <sheetView workbookViewId="0">
      <selection activeCell="F25" sqref="F25"/>
    </sheetView>
  </sheetViews>
  <sheetFormatPr baseColWidth="10" defaultRowHeight="16" x14ac:dyDescent="0.2"/>
  <sheetData>
    <row r="1" spans="1:14" x14ac:dyDescent="0.2">
      <c r="A1" t="s">
        <v>2</v>
      </c>
      <c r="B1" t="s">
        <v>14</v>
      </c>
      <c r="C1" t="s">
        <v>15</v>
      </c>
      <c r="D1" t="s">
        <v>16</v>
      </c>
      <c r="E1" t="s">
        <v>12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>
        <v>3</v>
      </c>
      <c r="B2">
        <v>64</v>
      </c>
      <c r="C2">
        <v>64</v>
      </c>
      <c r="D2">
        <v>64</v>
      </c>
      <c r="E2">
        <v>1</v>
      </c>
      <c r="F2">
        <v>1</v>
      </c>
      <c r="G2">
        <v>1</v>
      </c>
      <c r="H2">
        <v>24</v>
      </c>
      <c r="I2" t="s">
        <v>0</v>
      </c>
      <c r="J2">
        <v>0.47</v>
      </c>
      <c r="K2">
        <v>1.3</v>
      </c>
      <c r="L2">
        <v>1.9</v>
      </c>
      <c r="M2">
        <v>3</v>
      </c>
      <c r="N2">
        <v>536394</v>
      </c>
    </row>
    <row r="3" spans="1:14" x14ac:dyDescent="0.2">
      <c r="A3">
        <v>3</v>
      </c>
      <c r="B3">
        <v>128</v>
      </c>
      <c r="C3">
        <v>128</v>
      </c>
      <c r="D3">
        <v>128</v>
      </c>
      <c r="E3">
        <v>1</v>
      </c>
      <c r="F3">
        <v>1</v>
      </c>
      <c r="G3">
        <v>1</v>
      </c>
      <c r="H3">
        <v>33</v>
      </c>
      <c r="I3" t="s">
        <v>0</v>
      </c>
      <c r="J3">
        <v>3.66</v>
      </c>
      <c r="K3">
        <v>1.8</v>
      </c>
      <c r="L3">
        <v>2.5</v>
      </c>
      <c r="M3">
        <v>3.4</v>
      </c>
      <c r="N3">
        <v>536394</v>
      </c>
    </row>
    <row r="4" spans="1:14" x14ac:dyDescent="0.2">
      <c r="A4">
        <v>3</v>
      </c>
      <c r="B4">
        <v>256</v>
      </c>
      <c r="C4">
        <v>256</v>
      </c>
      <c r="D4">
        <v>256</v>
      </c>
      <c r="E4">
        <v>1</v>
      </c>
      <c r="F4">
        <v>1</v>
      </c>
      <c r="G4">
        <v>1</v>
      </c>
      <c r="H4">
        <v>130</v>
      </c>
      <c r="I4" t="s">
        <v>0</v>
      </c>
      <c r="J4">
        <v>27.22</v>
      </c>
      <c r="K4">
        <v>1.8</v>
      </c>
      <c r="L4">
        <v>7.2</v>
      </c>
      <c r="M4">
        <v>6.9</v>
      </c>
    </row>
    <row r="5" spans="1:14" x14ac:dyDescent="0.2">
      <c r="A5">
        <v>3</v>
      </c>
      <c r="B5">
        <v>512</v>
      </c>
      <c r="C5">
        <v>512</v>
      </c>
      <c r="D5">
        <v>512</v>
      </c>
      <c r="E5">
        <v>1</v>
      </c>
      <c r="F5">
        <v>1</v>
      </c>
      <c r="G5">
        <v>1</v>
      </c>
      <c r="H5">
        <v>70</v>
      </c>
      <c r="I5" t="s">
        <v>1</v>
      </c>
    </row>
    <row r="6" spans="1:14" x14ac:dyDescent="0.2">
      <c r="A6">
        <v>4</v>
      </c>
      <c r="B6">
        <v>64</v>
      </c>
      <c r="C6">
        <v>64</v>
      </c>
      <c r="D6">
        <v>64</v>
      </c>
      <c r="E6">
        <v>1</v>
      </c>
      <c r="F6">
        <v>1</v>
      </c>
      <c r="G6">
        <v>1</v>
      </c>
      <c r="H6">
        <v>24</v>
      </c>
      <c r="I6" t="s">
        <v>0</v>
      </c>
      <c r="J6">
        <v>0.55000000000000004</v>
      </c>
      <c r="K6">
        <v>1.3</v>
      </c>
      <c r="L6">
        <v>1.9</v>
      </c>
      <c r="M6">
        <v>3.1</v>
      </c>
      <c r="N6">
        <v>2199887</v>
      </c>
    </row>
    <row r="7" spans="1:14" x14ac:dyDescent="0.2">
      <c r="A7">
        <v>4</v>
      </c>
      <c r="B7">
        <v>128</v>
      </c>
      <c r="C7">
        <v>128</v>
      </c>
      <c r="D7">
        <v>128</v>
      </c>
      <c r="E7">
        <v>1</v>
      </c>
      <c r="F7">
        <v>1</v>
      </c>
      <c r="G7">
        <v>1</v>
      </c>
      <c r="H7">
        <v>36</v>
      </c>
      <c r="I7" t="s">
        <v>0</v>
      </c>
      <c r="J7">
        <v>3.97</v>
      </c>
      <c r="K7">
        <v>1.8</v>
      </c>
      <c r="L7">
        <v>2.5</v>
      </c>
      <c r="M7">
        <v>3.4</v>
      </c>
      <c r="N7">
        <v>2199887</v>
      </c>
    </row>
    <row r="8" spans="1:14" x14ac:dyDescent="0.2">
      <c r="A8">
        <v>4</v>
      </c>
      <c r="B8">
        <v>256</v>
      </c>
      <c r="C8">
        <v>256</v>
      </c>
      <c r="D8">
        <v>256</v>
      </c>
      <c r="E8">
        <v>1</v>
      </c>
      <c r="F8">
        <v>1</v>
      </c>
      <c r="G8">
        <v>1</v>
      </c>
      <c r="H8">
        <v>64</v>
      </c>
      <c r="I8" t="s">
        <v>1</v>
      </c>
    </row>
    <row r="9" spans="1:14" x14ac:dyDescent="0.2">
      <c r="A9">
        <v>4</v>
      </c>
      <c r="B9">
        <v>512</v>
      </c>
      <c r="C9">
        <v>512</v>
      </c>
      <c r="D9">
        <v>512</v>
      </c>
      <c r="E9">
        <v>1</v>
      </c>
      <c r="F9">
        <v>1</v>
      </c>
      <c r="G9">
        <v>1</v>
      </c>
      <c r="H9">
        <v>74</v>
      </c>
      <c r="I9" t="s">
        <v>1</v>
      </c>
    </row>
    <row r="10" spans="1:14" x14ac:dyDescent="0.2">
      <c r="A10">
        <v>5</v>
      </c>
      <c r="B10">
        <v>64</v>
      </c>
      <c r="C10">
        <v>64</v>
      </c>
      <c r="D10">
        <v>64</v>
      </c>
      <c r="E10">
        <v>1</v>
      </c>
      <c r="F10">
        <v>1</v>
      </c>
      <c r="G10">
        <v>1</v>
      </c>
      <c r="H10">
        <v>25</v>
      </c>
      <c r="I10" t="s">
        <v>0</v>
      </c>
      <c r="J10">
        <v>0.63600000000000001</v>
      </c>
      <c r="K10">
        <v>1.3</v>
      </c>
      <c r="L10">
        <v>1.9</v>
      </c>
      <c r="M10">
        <v>3.1</v>
      </c>
      <c r="N10">
        <v>8841167</v>
      </c>
    </row>
    <row r="11" spans="1:14" x14ac:dyDescent="0.2">
      <c r="A11">
        <v>5</v>
      </c>
      <c r="B11">
        <v>128</v>
      </c>
      <c r="C11">
        <v>128</v>
      </c>
      <c r="D11">
        <v>128</v>
      </c>
      <c r="E11">
        <v>1</v>
      </c>
      <c r="F11">
        <v>1</v>
      </c>
      <c r="G11">
        <v>1</v>
      </c>
      <c r="H11">
        <v>36</v>
      </c>
      <c r="I11" t="s">
        <v>0</v>
      </c>
      <c r="J11">
        <v>3.94</v>
      </c>
      <c r="K11">
        <v>1.8</v>
      </c>
      <c r="L11">
        <v>2.5</v>
      </c>
      <c r="M11">
        <v>3.5</v>
      </c>
      <c r="N11">
        <v>8841167</v>
      </c>
    </row>
    <row r="12" spans="1:14" x14ac:dyDescent="0.2">
      <c r="A12">
        <v>5</v>
      </c>
      <c r="B12">
        <v>256</v>
      </c>
      <c r="C12">
        <v>256</v>
      </c>
      <c r="D12">
        <v>256</v>
      </c>
      <c r="E12">
        <v>1</v>
      </c>
      <c r="F12">
        <v>1</v>
      </c>
      <c r="G12">
        <v>1</v>
      </c>
      <c r="H12">
        <v>136</v>
      </c>
      <c r="I12" t="s">
        <v>0</v>
      </c>
      <c r="J12">
        <v>28.47</v>
      </c>
      <c r="K12">
        <v>1.8</v>
      </c>
      <c r="L12">
        <v>7.2</v>
      </c>
      <c r="M12">
        <v>7</v>
      </c>
      <c r="N12">
        <v>8841167</v>
      </c>
    </row>
    <row r="13" spans="1:14" x14ac:dyDescent="0.2">
      <c r="A13">
        <v>5</v>
      </c>
      <c r="B13">
        <v>512</v>
      </c>
      <c r="C13">
        <v>512</v>
      </c>
      <c r="D13">
        <v>512</v>
      </c>
      <c r="E13">
        <v>1</v>
      </c>
      <c r="F13">
        <v>1</v>
      </c>
      <c r="G13">
        <v>1</v>
      </c>
      <c r="H13">
        <v>67</v>
      </c>
      <c r="I13" t="s">
        <v>1</v>
      </c>
    </row>
    <row r="14" spans="1:14" x14ac:dyDescent="0.2">
      <c r="A14">
        <v>6</v>
      </c>
      <c r="B14">
        <v>64</v>
      </c>
      <c r="C14">
        <v>64</v>
      </c>
      <c r="D14">
        <v>64</v>
      </c>
      <c r="E14">
        <v>1</v>
      </c>
      <c r="F14">
        <v>1</v>
      </c>
      <c r="G14">
        <v>1</v>
      </c>
      <c r="H14">
        <v>30</v>
      </c>
      <c r="I14" t="s">
        <v>0</v>
      </c>
      <c r="J14">
        <v>1.02</v>
      </c>
      <c r="K14">
        <v>1.3</v>
      </c>
      <c r="L14">
        <v>1.9</v>
      </c>
      <c r="M14">
        <v>3.1</v>
      </c>
      <c r="N14" s="1">
        <v>35394767</v>
      </c>
    </row>
    <row r="15" spans="1:14" x14ac:dyDescent="0.2">
      <c r="A15">
        <v>6</v>
      </c>
      <c r="B15">
        <v>128</v>
      </c>
      <c r="C15">
        <v>128</v>
      </c>
      <c r="D15">
        <v>128</v>
      </c>
      <c r="E15">
        <v>1</v>
      </c>
      <c r="F15">
        <v>1</v>
      </c>
      <c r="G15">
        <v>1</v>
      </c>
      <c r="H15">
        <v>40</v>
      </c>
      <c r="I15" t="s">
        <v>0</v>
      </c>
      <c r="J15">
        <v>4.3600000000000003</v>
      </c>
      <c r="K15">
        <v>1.8</v>
      </c>
      <c r="L15">
        <v>2.5</v>
      </c>
      <c r="M15">
        <v>3.5</v>
      </c>
      <c r="N15" s="1">
        <v>35394767</v>
      </c>
    </row>
    <row r="16" spans="1:14" x14ac:dyDescent="0.2">
      <c r="A16">
        <v>6</v>
      </c>
      <c r="B16">
        <v>256</v>
      </c>
      <c r="C16">
        <v>256</v>
      </c>
      <c r="D16">
        <v>256</v>
      </c>
      <c r="E16">
        <v>1</v>
      </c>
      <c r="F16">
        <v>1</v>
      </c>
      <c r="G16">
        <v>1</v>
      </c>
      <c r="H16">
        <v>47</v>
      </c>
      <c r="I16" t="s">
        <v>1</v>
      </c>
    </row>
    <row r="17" spans="1:14" x14ac:dyDescent="0.2">
      <c r="A17">
        <v>6</v>
      </c>
      <c r="B17">
        <v>512</v>
      </c>
      <c r="C17">
        <v>512</v>
      </c>
      <c r="D17">
        <v>512</v>
      </c>
      <c r="E17">
        <v>1</v>
      </c>
      <c r="F17">
        <v>1</v>
      </c>
      <c r="G17">
        <v>1</v>
      </c>
      <c r="H17">
        <v>76</v>
      </c>
      <c r="I17" t="s">
        <v>1</v>
      </c>
    </row>
    <row r="18" spans="1:14" x14ac:dyDescent="0.2">
      <c r="A18">
        <v>7</v>
      </c>
      <c r="B18">
        <v>64</v>
      </c>
      <c r="C18">
        <v>64</v>
      </c>
      <c r="D18">
        <v>64</v>
      </c>
      <c r="E18">
        <v>1</v>
      </c>
      <c r="F18">
        <v>1</v>
      </c>
      <c r="G18">
        <v>1</v>
      </c>
      <c r="H18">
        <v>37</v>
      </c>
      <c r="I18" t="s">
        <v>0</v>
      </c>
      <c r="J18">
        <v>2.59</v>
      </c>
      <c r="K18">
        <v>1.3</v>
      </c>
      <c r="L18">
        <v>1.9</v>
      </c>
      <c r="M18">
        <v>3.1</v>
      </c>
      <c r="N18" s="1">
        <v>141586127</v>
      </c>
    </row>
    <row r="19" spans="1:14" x14ac:dyDescent="0.2">
      <c r="A19">
        <v>7</v>
      </c>
      <c r="B19">
        <v>128</v>
      </c>
      <c r="C19">
        <v>128</v>
      </c>
      <c r="D19">
        <v>128</v>
      </c>
      <c r="E19">
        <v>1</v>
      </c>
      <c r="F19">
        <v>1</v>
      </c>
      <c r="G19">
        <v>1</v>
      </c>
      <c r="H19">
        <v>48</v>
      </c>
      <c r="I19" t="s">
        <v>0</v>
      </c>
      <c r="J19" s="2">
        <v>5.93</v>
      </c>
      <c r="K19">
        <v>1.8</v>
      </c>
      <c r="L19">
        <v>2.5</v>
      </c>
      <c r="M19">
        <v>3.5</v>
      </c>
      <c r="N19" s="1">
        <v>141586127</v>
      </c>
    </row>
    <row r="20" spans="1:14" x14ac:dyDescent="0.2">
      <c r="A20">
        <v>7</v>
      </c>
      <c r="B20">
        <v>256</v>
      </c>
      <c r="C20">
        <v>256</v>
      </c>
      <c r="D20">
        <v>256</v>
      </c>
      <c r="E20">
        <v>1</v>
      </c>
      <c r="F20">
        <v>1</v>
      </c>
      <c r="G20">
        <v>1</v>
      </c>
      <c r="H20">
        <v>48</v>
      </c>
      <c r="I20" t="s">
        <v>1</v>
      </c>
    </row>
    <row r="21" spans="1:14" x14ac:dyDescent="0.2">
      <c r="A21">
        <v>7</v>
      </c>
      <c r="B21">
        <v>512</v>
      </c>
      <c r="C21">
        <v>512</v>
      </c>
      <c r="D21">
        <v>512</v>
      </c>
      <c r="E21">
        <v>1</v>
      </c>
      <c r="F21">
        <v>1</v>
      </c>
      <c r="G21">
        <v>1</v>
      </c>
      <c r="H21">
        <v>79</v>
      </c>
      <c r="I21" t="s">
        <v>1</v>
      </c>
    </row>
    <row r="25" spans="1:14" x14ac:dyDescent="0.2">
      <c r="F2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951F-77FF-2244-8B8E-14CBC87910E6}">
  <dimension ref="A1:O21"/>
  <sheetViews>
    <sheetView tabSelected="1" workbookViewId="0">
      <selection activeCell="D30" sqref="D30"/>
    </sheetView>
  </sheetViews>
  <sheetFormatPr baseColWidth="10" defaultRowHeight="16" x14ac:dyDescent="0.2"/>
  <cols>
    <col min="1" max="1" width="5.83203125" bestFit="1" customWidth="1"/>
    <col min="2" max="4" width="7.33203125" bestFit="1" customWidth="1"/>
    <col min="5" max="5" width="9.83203125" bestFit="1" customWidth="1"/>
    <col min="6" max="6" width="6.33203125" bestFit="1" customWidth="1"/>
    <col min="7" max="7" width="6.83203125" bestFit="1" customWidth="1"/>
    <col min="8" max="8" width="7.6640625" bestFit="1" customWidth="1"/>
    <col min="9" max="9" width="15.83203125" bestFit="1" customWidth="1"/>
    <col min="10" max="10" width="18.5" bestFit="1" customWidth="1"/>
    <col min="11" max="11" width="18.5" customWidth="1"/>
    <col min="12" max="12" width="31.33203125" bestFit="1" customWidth="1"/>
    <col min="13" max="13" width="29.83203125" bestFit="1" customWidth="1"/>
    <col min="14" max="14" width="23.33203125" bestFit="1" customWidth="1"/>
    <col min="15" max="15" width="13" bestFit="1" customWidth="1"/>
  </cols>
  <sheetData>
    <row r="1" spans="1:15" x14ac:dyDescent="0.2">
      <c r="A1" s="1" t="s">
        <v>2</v>
      </c>
      <c r="B1" s="1" t="s">
        <v>14</v>
      </c>
      <c r="C1" s="1" t="s">
        <v>15</v>
      </c>
      <c r="D1" s="1" t="s">
        <v>16</v>
      </c>
      <c r="E1" s="1" t="s">
        <v>12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">
      <c r="A2" s="1">
        <v>3</v>
      </c>
      <c r="B2" s="1">
        <v>64</v>
      </c>
      <c r="C2" s="1">
        <v>64</v>
      </c>
      <c r="D2" s="1">
        <f>C2/2</f>
        <v>32</v>
      </c>
      <c r="E2" s="3">
        <v>1</v>
      </c>
      <c r="F2" s="3">
        <v>1</v>
      </c>
      <c r="G2" s="3">
        <v>1</v>
      </c>
      <c r="H2">
        <v>102</v>
      </c>
      <c r="I2" t="s">
        <v>0</v>
      </c>
      <c r="J2" s="1">
        <v>0.3</v>
      </c>
      <c r="K2" s="1"/>
      <c r="L2" s="1">
        <v>1.8</v>
      </c>
      <c r="M2" s="1">
        <v>1.8</v>
      </c>
      <c r="N2" s="1">
        <v>3.5</v>
      </c>
      <c r="O2" s="3">
        <v>536394</v>
      </c>
    </row>
    <row r="3" spans="1:15" x14ac:dyDescent="0.2">
      <c r="A3" s="1">
        <v>3</v>
      </c>
      <c r="B3" s="1">
        <v>128</v>
      </c>
      <c r="C3" s="1">
        <v>128</v>
      </c>
      <c r="D3" s="1">
        <f t="shared" ref="D3:D21" si="0">C3/2</f>
        <v>64</v>
      </c>
      <c r="E3" s="3"/>
      <c r="F3" s="3"/>
      <c r="G3" s="3"/>
      <c r="H3">
        <v>70</v>
      </c>
      <c r="I3" t="s">
        <v>0</v>
      </c>
      <c r="J3" s="1">
        <v>1.93</v>
      </c>
      <c r="K3" s="1">
        <f>J3/J2</f>
        <v>6.4333333333333336</v>
      </c>
      <c r="L3" s="1">
        <v>1.8</v>
      </c>
      <c r="M3" s="1">
        <v>1.9</v>
      </c>
      <c r="N3" s="1">
        <v>3.6</v>
      </c>
      <c r="O3" s="3"/>
    </row>
    <row r="4" spans="1:15" x14ac:dyDescent="0.2">
      <c r="A4" s="1">
        <v>3</v>
      </c>
      <c r="B4" s="1">
        <v>256</v>
      </c>
      <c r="C4" s="1">
        <v>256</v>
      </c>
      <c r="D4" s="1">
        <f t="shared" si="0"/>
        <v>128</v>
      </c>
      <c r="E4" s="3"/>
      <c r="F4" s="3"/>
      <c r="G4" s="3"/>
      <c r="H4">
        <v>58</v>
      </c>
      <c r="I4" t="s">
        <v>0</v>
      </c>
      <c r="J4" s="1">
        <v>14.73</v>
      </c>
      <c r="K4" s="1">
        <f>J4/J3</f>
        <v>7.6321243523316067</v>
      </c>
      <c r="L4" s="1">
        <v>1.8</v>
      </c>
      <c r="M4" s="1">
        <v>2.2999999999999998</v>
      </c>
      <c r="N4" s="1">
        <v>3.8</v>
      </c>
      <c r="O4" s="3"/>
    </row>
    <row r="5" spans="1:15" x14ac:dyDescent="0.2">
      <c r="A5" s="5">
        <v>3</v>
      </c>
      <c r="B5" s="5">
        <v>512</v>
      </c>
      <c r="C5" s="5">
        <v>512</v>
      </c>
      <c r="D5" s="5">
        <f t="shared" si="0"/>
        <v>256</v>
      </c>
      <c r="E5" s="3"/>
      <c r="F5" s="3"/>
      <c r="G5" s="3"/>
      <c r="H5">
        <v>51</v>
      </c>
      <c r="I5" s="5" t="s">
        <v>17</v>
      </c>
      <c r="J5" s="1"/>
      <c r="K5" s="1"/>
      <c r="L5" s="1"/>
      <c r="M5" s="1"/>
      <c r="N5" s="1"/>
      <c r="O5" s="3"/>
    </row>
    <row r="6" spans="1:15" x14ac:dyDescent="0.2">
      <c r="A6" s="1">
        <v>4</v>
      </c>
      <c r="B6" s="1">
        <v>64</v>
      </c>
      <c r="C6" s="1">
        <v>64</v>
      </c>
      <c r="D6" s="1">
        <f t="shared" si="0"/>
        <v>32</v>
      </c>
      <c r="E6" s="3"/>
      <c r="F6" s="3"/>
      <c r="G6" s="3"/>
      <c r="H6">
        <v>26</v>
      </c>
      <c r="I6" t="s">
        <v>0</v>
      </c>
      <c r="J6" s="1">
        <v>0.75700000000000001</v>
      </c>
      <c r="K6" s="1"/>
      <c r="L6" s="1">
        <v>1.8</v>
      </c>
      <c r="M6" s="1">
        <v>1.8</v>
      </c>
      <c r="N6" s="1">
        <v>3.5</v>
      </c>
      <c r="O6" s="3">
        <v>2199887</v>
      </c>
    </row>
    <row r="7" spans="1:15" x14ac:dyDescent="0.2">
      <c r="A7" s="1">
        <v>4</v>
      </c>
      <c r="B7" s="1">
        <v>128</v>
      </c>
      <c r="C7" s="1">
        <v>128</v>
      </c>
      <c r="D7" s="1">
        <f t="shared" si="0"/>
        <v>64</v>
      </c>
      <c r="E7" s="3"/>
      <c r="F7" s="3"/>
      <c r="G7" s="3"/>
      <c r="H7">
        <v>28</v>
      </c>
      <c r="I7" t="s">
        <v>0</v>
      </c>
      <c r="J7" s="1">
        <v>2.0699999999999998</v>
      </c>
      <c r="K7" s="1">
        <f t="shared" ref="K5:K21" si="1">J7/J6</f>
        <v>2.7344782034346102</v>
      </c>
      <c r="L7" s="1">
        <v>1.8</v>
      </c>
      <c r="M7" s="1">
        <v>1.9</v>
      </c>
      <c r="N7" s="1">
        <v>3.6</v>
      </c>
      <c r="O7" s="3"/>
    </row>
    <row r="8" spans="1:15" x14ac:dyDescent="0.2">
      <c r="A8" s="1">
        <v>4</v>
      </c>
      <c r="B8" s="1">
        <v>256</v>
      </c>
      <c r="C8" s="1">
        <v>256</v>
      </c>
      <c r="D8" s="1">
        <f t="shared" si="0"/>
        <v>128</v>
      </c>
      <c r="E8" s="3"/>
      <c r="F8" s="3"/>
      <c r="G8" s="3"/>
      <c r="H8">
        <v>58</v>
      </c>
      <c r="I8" t="s">
        <v>0</v>
      </c>
      <c r="J8" s="1">
        <v>15.7</v>
      </c>
      <c r="K8" s="1">
        <f t="shared" si="1"/>
        <v>7.5845410628019323</v>
      </c>
      <c r="L8" s="1">
        <v>1.8</v>
      </c>
      <c r="M8" s="1">
        <v>2.2999999999999998</v>
      </c>
      <c r="N8" s="1">
        <v>3.8</v>
      </c>
      <c r="O8" s="3"/>
    </row>
    <row r="9" spans="1:15" x14ac:dyDescent="0.2">
      <c r="A9" s="5">
        <v>4</v>
      </c>
      <c r="B9" s="5">
        <v>512</v>
      </c>
      <c r="C9" s="5">
        <v>512</v>
      </c>
      <c r="D9" s="5">
        <f t="shared" si="0"/>
        <v>256</v>
      </c>
      <c r="E9" s="3"/>
      <c r="F9" s="3"/>
      <c r="G9" s="3"/>
      <c r="H9">
        <v>55</v>
      </c>
      <c r="I9" s="5" t="s">
        <v>17</v>
      </c>
      <c r="J9" s="1"/>
      <c r="K9" s="1"/>
      <c r="L9" s="1"/>
      <c r="M9" s="1"/>
      <c r="N9" s="1"/>
      <c r="O9" s="3"/>
    </row>
    <row r="10" spans="1:15" x14ac:dyDescent="0.2">
      <c r="A10" s="1">
        <v>5</v>
      </c>
      <c r="B10" s="1">
        <v>64</v>
      </c>
      <c r="C10" s="1">
        <v>64</v>
      </c>
      <c r="D10" s="1">
        <f t="shared" si="0"/>
        <v>32</v>
      </c>
      <c r="E10" s="3"/>
      <c r="F10" s="3"/>
      <c r="G10" s="3"/>
      <c r="H10">
        <v>27</v>
      </c>
      <c r="I10" t="s">
        <v>0</v>
      </c>
      <c r="J10" s="1">
        <v>2.54</v>
      </c>
      <c r="K10" s="1"/>
      <c r="L10" s="1">
        <v>1.8</v>
      </c>
      <c r="M10" s="1">
        <v>1.8</v>
      </c>
      <c r="N10" s="1">
        <v>3.5</v>
      </c>
      <c r="O10" s="3">
        <v>8841167</v>
      </c>
    </row>
    <row r="11" spans="1:15" x14ac:dyDescent="0.2">
      <c r="A11" s="1">
        <v>5</v>
      </c>
      <c r="B11" s="1">
        <v>128</v>
      </c>
      <c r="C11" s="1">
        <v>128</v>
      </c>
      <c r="D11" s="1">
        <f t="shared" si="0"/>
        <v>64</v>
      </c>
      <c r="E11" s="3"/>
      <c r="F11" s="3"/>
      <c r="G11" s="3"/>
      <c r="H11">
        <v>28</v>
      </c>
      <c r="I11" t="s">
        <v>0</v>
      </c>
      <c r="J11" s="1">
        <v>3.28</v>
      </c>
      <c r="K11" s="1">
        <f t="shared" si="1"/>
        <v>1.2913385826771653</v>
      </c>
      <c r="L11" s="1">
        <v>1.8</v>
      </c>
      <c r="M11" s="1">
        <v>1.9</v>
      </c>
      <c r="N11" s="1">
        <v>3.6</v>
      </c>
      <c r="O11" s="3"/>
    </row>
    <row r="12" spans="1:15" x14ac:dyDescent="0.2">
      <c r="A12" s="1">
        <v>5</v>
      </c>
      <c r="B12" s="1">
        <v>256</v>
      </c>
      <c r="C12" s="1">
        <v>256</v>
      </c>
      <c r="D12" s="1">
        <f t="shared" si="0"/>
        <v>128</v>
      </c>
      <c r="E12" s="3"/>
      <c r="F12" s="3"/>
      <c r="G12" s="3"/>
      <c r="H12">
        <v>60</v>
      </c>
      <c r="I12" t="s">
        <v>0</v>
      </c>
      <c r="J12" s="1">
        <v>15.37</v>
      </c>
      <c r="K12" s="1">
        <f t="shared" si="1"/>
        <v>4.6859756097560972</v>
      </c>
      <c r="L12" s="1">
        <v>1.8</v>
      </c>
      <c r="M12" s="1">
        <v>2.2999999999999998</v>
      </c>
      <c r="N12" s="1">
        <v>3.8</v>
      </c>
      <c r="O12" s="3"/>
    </row>
    <row r="13" spans="1:15" x14ac:dyDescent="0.2">
      <c r="A13" s="5">
        <v>5</v>
      </c>
      <c r="B13" s="5">
        <v>512</v>
      </c>
      <c r="C13" s="5">
        <v>512</v>
      </c>
      <c r="D13" s="5">
        <f t="shared" si="0"/>
        <v>256</v>
      </c>
      <c r="E13" s="3"/>
      <c r="F13" s="3"/>
      <c r="G13" s="3"/>
      <c r="H13">
        <v>62</v>
      </c>
      <c r="I13" s="5" t="s">
        <v>17</v>
      </c>
      <c r="J13" s="1"/>
      <c r="K13" s="1"/>
      <c r="L13" s="1"/>
      <c r="M13" s="1"/>
      <c r="N13" s="1"/>
      <c r="O13" s="3"/>
    </row>
    <row r="14" spans="1:15" x14ac:dyDescent="0.2">
      <c r="A14" s="1">
        <v>6</v>
      </c>
      <c r="B14" s="1">
        <v>64</v>
      </c>
      <c r="C14" s="1">
        <v>64</v>
      </c>
      <c r="D14" s="1">
        <f t="shared" si="0"/>
        <v>32</v>
      </c>
      <c r="E14" s="3"/>
      <c r="F14" s="3"/>
      <c r="G14" s="3"/>
      <c r="H14">
        <v>30</v>
      </c>
      <c r="I14" t="s">
        <v>0</v>
      </c>
      <c r="J14" s="1">
        <v>2.94</v>
      </c>
      <c r="K14" s="1"/>
      <c r="L14" s="1">
        <v>1.8</v>
      </c>
      <c r="M14" s="1">
        <v>1.8</v>
      </c>
      <c r="N14" s="1">
        <v>3.5</v>
      </c>
      <c r="O14" s="3">
        <v>35394767</v>
      </c>
    </row>
    <row r="15" spans="1:15" x14ac:dyDescent="0.2">
      <c r="A15" s="1">
        <v>6</v>
      </c>
      <c r="B15" s="1">
        <v>128</v>
      </c>
      <c r="C15" s="1">
        <v>128</v>
      </c>
      <c r="D15" s="1">
        <f t="shared" si="0"/>
        <v>64</v>
      </c>
      <c r="E15" s="3"/>
      <c r="F15" s="3"/>
      <c r="G15" s="3"/>
      <c r="H15">
        <v>34</v>
      </c>
      <c r="I15" t="s">
        <v>0</v>
      </c>
      <c r="J15" s="1">
        <v>3.67</v>
      </c>
      <c r="K15" s="1">
        <f t="shared" si="1"/>
        <v>1.2482993197278911</v>
      </c>
      <c r="L15" s="1">
        <v>1.8</v>
      </c>
      <c r="M15" s="1">
        <v>1.9</v>
      </c>
      <c r="N15" s="1">
        <v>3.6</v>
      </c>
      <c r="O15" s="3"/>
    </row>
    <row r="16" spans="1:15" x14ac:dyDescent="0.2">
      <c r="A16" s="1">
        <v>6</v>
      </c>
      <c r="B16" s="1">
        <v>256</v>
      </c>
      <c r="C16" s="1">
        <v>256</v>
      </c>
      <c r="D16" s="1">
        <f t="shared" si="0"/>
        <v>128</v>
      </c>
      <c r="E16" s="3"/>
      <c r="F16" s="3"/>
      <c r="G16" s="3"/>
      <c r="H16">
        <v>68</v>
      </c>
      <c r="I16" t="s">
        <v>0</v>
      </c>
      <c r="J16" s="1">
        <v>15.87</v>
      </c>
      <c r="K16" s="1">
        <f t="shared" si="1"/>
        <v>4.3242506811989099</v>
      </c>
      <c r="L16" s="1">
        <v>1.8</v>
      </c>
      <c r="M16" s="1">
        <v>2.2999999999999998</v>
      </c>
      <c r="N16" s="1">
        <v>3.8</v>
      </c>
      <c r="O16" s="3"/>
    </row>
    <row r="17" spans="1:15" x14ac:dyDescent="0.2">
      <c r="A17" s="5">
        <v>6</v>
      </c>
      <c r="B17" s="5">
        <v>512</v>
      </c>
      <c r="C17" s="5">
        <v>512</v>
      </c>
      <c r="D17" s="5">
        <f t="shared" si="0"/>
        <v>256</v>
      </c>
      <c r="E17" s="3"/>
      <c r="F17" s="3"/>
      <c r="G17" s="3"/>
      <c r="H17">
        <v>57</v>
      </c>
      <c r="I17" s="5" t="s">
        <v>17</v>
      </c>
      <c r="J17" s="1"/>
      <c r="K17" s="1"/>
      <c r="L17" s="1"/>
      <c r="M17" s="1"/>
      <c r="N17" s="1"/>
      <c r="O17" s="3"/>
    </row>
    <row r="18" spans="1:15" x14ac:dyDescent="0.2">
      <c r="A18" s="4">
        <v>7</v>
      </c>
      <c r="B18" s="4">
        <v>64</v>
      </c>
      <c r="C18" s="4">
        <v>64</v>
      </c>
      <c r="D18" s="4">
        <f t="shared" si="0"/>
        <v>32</v>
      </c>
      <c r="E18" s="3"/>
      <c r="F18" s="3"/>
      <c r="G18" s="3"/>
      <c r="H18">
        <v>12</v>
      </c>
      <c r="I18" s="4" t="s">
        <v>18</v>
      </c>
      <c r="J18" s="1"/>
      <c r="K18" s="1"/>
      <c r="L18" s="1"/>
      <c r="M18" s="1"/>
      <c r="N18" s="1"/>
      <c r="O18" s="3">
        <v>141586127</v>
      </c>
    </row>
    <row r="19" spans="1:15" x14ac:dyDescent="0.2">
      <c r="A19" s="1">
        <v>7</v>
      </c>
      <c r="B19" s="1">
        <v>128</v>
      </c>
      <c r="C19" s="1">
        <v>128</v>
      </c>
      <c r="D19" s="1">
        <f t="shared" si="0"/>
        <v>64</v>
      </c>
      <c r="E19" s="3"/>
      <c r="F19" s="3"/>
      <c r="G19" s="3"/>
      <c r="H19">
        <v>40</v>
      </c>
      <c r="I19" t="s">
        <v>0</v>
      </c>
      <c r="J19" s="1">
        <v>5.25</v>
      </c>
      <c r="K19" s="1"/>
      <c r="L19" s="1">
        <v>1.8</v>
      </c>
      <c r="M19" s="1">
        <v>1.9</v>
      </c>
      <c r="N19" s="1">
        <v>3.6</v>
      </c>
      <c r="O19" s="3"/>
    </row>
    <row r="20" spans="1:15" x14ac:dyDescent="0.2">
      <c r="A20" s="1">
        <v>7</v>
      </c>
      <c r="B20" s="1">
        <v>256</v>
      </c>
      <c r="C20" s="1">
        <v>256</v>
      </c>
      <c r="D20" s="1">
        <f t="shared" si="0"/>
        <v>128</v>
      </c>
      <c r="E20" s="3"/>
      <c r="F20" s="3"/>
      <c r="G20" s="3"/>
      <c r="H20">
        <v>73</v>
      </c>
      <c r="I20" t="s">
        <v>0</v>
      </c>
      <c r="J20" s="1">
        <v>17.46</v>
      </c>
      <c r="K20" s="1">
        <f t="shared" si="1"/>
        <v>3.3257142857142861</v>
      </c>
      <c r="L20" s="1">
        <v>1.8</v>
      </c>
      <c r="M20" s="1">
        <v>2.2999999999999998</v>
      </c>
      <c r="N20" s="1">
        <v>3.8</v>
      </c>
      <c r="O20" s="3"/>
    </row>
    <row r="21" spans="1:15" x14ac:dyDescent="0.2">
      <c r="A21" s="5">
        <v>7</v>
      </c>
      <c r="B21" s="5">
        <v>512</v>
      </c>
      <c r="C21" s="5">
        <v>512</v>
      </c>
      <c r="D21" s="5">
        <f t="shared" si="0"/>
        <v>256</v>
      </c>
      <c r="E21" s="3"/>
      <c r="F21" s="3"/>
      <c r="G21" s="3"/>
      <c r="H21">
        <v>55</v>
      </c>
      <c r="I21" s="5" t="s">
        <v>17</v>
      </c>
      <c r="J21" s="1"/>
      <c r="K21" s="1">
        <f t="shared" si="1"/>
        <v>0</v>
      </c>
      <c r="L21" s="1"/>
      <c r="M21" s="1"/>
      <c r="N21" s="1"/>
      <c r="O21" s="3"/>
    </row>
  </sheetData>
  <mergeCells count="8">
    <mergeCell ref="O2:O5"/>
    <mergeCell ref="O6:O9"/>
    <mergeCell ref="O10:O13"/>
    <mergeCell ref="O14:O17"/>
    <mergeCell ref="O18:O21"/>
    <mergeCell ref="E2:E21"/>
    <mergeCell ref="F2:F21"/>
    <mergeCell ref="G2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rtx3060-12G_PC64G</vt:lpstr>
      <vt:lpstr>v100-32G_PC128G</vt:lpstr>
      <vt:lpstr>v100-32G_PC128G_z 2</vt:lpstr>
      <vt:lpstr>'rtx3060-12G_PC64G'!out</vt:lpstr>
      <vt:lpstr>'v100-32G_PC128G'!out</vt:lpstr>
      <vt:lpstr>'v100-32G_PC128G_z 2'!test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Postuma</cp:lastModifiedBy>
  <dcterms:created xsi:type="dcterms:W3CDTF">2022-01-18T16:15:42Z</dcterms:created>
  <dcterms:modified xsi:type="dcterms:W3CDTF">2022-01-18T18:58:00Z</dcterms:modified>
</cp:coreProperties>
</file>