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iprapaprasert\Works\fpo\"/>
    </mc:Choice>
  </mc:AlternateContent>
  <xr:revisionPtr revIDLastSave="0" documentId="13_ncr:1_{6000DA20-74DA-4E02-9F95-63BCBB1932F7}" xr6:coauthVersionLast="47" xr6:coauthVersionMax="47" xr10:uidLastSave="{00000000-0000-0000-0000-000000000000}"/>
  <bookViews>
    <workbookView xWindow="-96" yWindow="0" windowWidth="11712" windowHeight="13776" xr2:uid="{68518C56-9318-4FEE-A1FA-1E40259D27A1}"/>
    <workbookView xWindow="11424" yWindow="0" windowWidth="11712" windowHeight="13776" firstSheet="2" activeTab="5" xr2:uid="{2FB14AD3-36D4-46BD-B9FF-CFE797535EE6}"/>
  </bookViews>
  <sheets>
    <sheet name="admin" sheetId="9" r:id="rId1"/>
    <sheet name="1. ออมสิน" sheetId="1" r:id="rId2"/>
    <sheet name="2. ธกส" sheetId="8" r:id="rId3"/>
    <sheet name="3. ธอส" sheetId="3" r:id="rId4"/>
    <sheet name="4. EXIM" sheetId="5" r:id="rId5"/>
    <sheet name="5. SME" sheetId="7" r:id="rId6"/>
    <sheet name="6. อิสลาม" sheetId="6" r:id="rId7"/>
  </sheets>
  <definedNames>
    <definedName name="_xlnm._FilterDatabase" localSheetId="0" hidden="1">admin!$A$1:$F$7440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7" l="1"/>
  <c r="H6" i="7"/>
  <c r="N6" i="7" s="1"/>
  <c r="H7" i="7"/>
  <c r="H8" i="7"/>
  <c r="H9" i="7"/>
  <c r="N9" i="7" s="1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4" i="7"/>
  <c r="M5" i="7"/>
  <c r="M7" i="7"/>
  <c r="M8" i="7"/>
  <c r="M10" i="7"/>
  <c r="M11" i="7"/>
  <c r="M12" i="7"/>
  <c r="M13" i="7"/>
  <c r="M14" i="7"/>
  <c r="M15" i="7"/>
  <c r="M16" i="7"/>
  <c r="M18" i="7"/>
  <c r="M20" i="7"/>
  <c r="M21" i="7"/>
  <c r="M22" i="7"/>
  <c r="M24" i="7"/>
  <c r="M25" i="7"/>
  <c r="M26" i="7"/>
  <c r="M27" i="7"/>
  <c r="M29" i="7"/>
  <c r="M30" i="7"/>
  <c r="M32" i="7"/>
  <c r="M33" i="7"/>
  <c r="M36" i="7"/>
  <c r="M37" i="7"/>
  <c r="M38" i="7"/>
  <c r="M39" i="7"/>
  <c r="M41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4" i="7"/>
  <c r="G7440" i="9"/>
  <c r="G7439" i="9"/>
  <c r="G7438" i="9"/>
  <c r="G7437" i="9"/>
  <c r="G7436" i="9"/>
  <c r="G7435" i="9"/>
  <c r="G7434" i="9"/>
  <c r="G7433" i="9"/>
  <c r="G7432" i="9"/>
  <c r="G7431" i="9"/>
  <c r="G7430" i="9"/>
  <c r="G7429" i="9"/>
  <c r="G7428" i="9"/>
  <c r="G7427" i="9"/>
  <c r="G7426" i="9"/>
  <c r="G7425" i="9"/>
  <c r="G7424" i="9"/>
  <c r="G7423" i="9"/>
  <c r="G7422" i="9"/>
  <c r="G7421" i="9"/>
  <c r="G7420" i="9"/>
  <c r="G7419" i="9"/>
  <c r="G7418" i="9"/>
  <c r="G7417" i="9"/>
  <c r="G7416" i="9"/>
  <c r="G7415" i="9"/>
  <c r="G7414" i="9"/>
  <c r="G7413" i="9"/>
  <c r="G7412" i="9"/>
  <c r="G7411" i="9"/>
  <c r="G7410" i="9"/>
  <c r="G7409" i="9"/>
  <c r="G7408" i="9"/>
  <c r="G7407" i="9"/>
  <c r="G7406" i="9"/>
  <c r="G7405" i="9"/>
  <c r="G7404" i="9"/>
  <c r="G7403" i="9"/>
  <c r="G7402" i="9"/>
  <c r="G7401" i="9"/>
  <c r="G7400" i="9"/>
  <c r="G7399" i="9"/>
  <c r="G7398" i="9"/>
  <c r="G7397" i="9"/>
  <c r="G7396" i="9"/>
  <c r="G7395" i="9"/>
  <c r="G7394" i="9"/>
  <c r="G7393" i="9"/>
  <c r="G7392" i="9"/>
  <c r="G7391" i="9"/>
  <c r="G7390" i="9"/>
  <c r="G7389" i="9"/>
  <c r="G7388" i="9"/>
  <c r="G7387" i="9"/>
  <c r="G7386" i="9"/>
  <c r="G7385" i="9"/>
  <c r="G7384" i="9"/>
  <c r="G7383" i="9"/>
  <c r="G7382" i="9"/>
  <c r="G7381" i="9"/>
  <c r="G7380" i="9"/>
  <c r="G7379" i="9"/>
  <c r="G7378" i="9"/>
  <c r="G7377" i="9"/>
  <c r="G7376" i="9"/>
  <c r="G7375" i="9"/>
  <c r="G7374" i="9"/>
  <c r="G7373" i="9"/>
  <c r="G7372" i="9"/>
  <c r="G7371" i="9"/>
  <c r="G7370" i="9"/>
  <c r="G7369" i="9"/>
  <c r="G7368" i="9"/>
  <c r="G7367" i="9"/>
  <c r="G7366" i="9"/>
  <c r="G7365" i="9"/>
  <c r="G7364" i="9"/>
  <c r="G7363" i="9"/>
  <c r="G7362" i="9"/>
  <c r="G7361" i="9"/>
  <c r="G7360" i="9"/>
  <c r="G7359" i="9"/>
  <c r="G7358" i="9"/>
  <c r="G7357" i="9"/>
  <c r="G7356" i="9"/>
  <c r="G7355" i="9"/>
  <c r="G7354" i="9"/>
  <c r="G7353" i="9"/>
  <c r="G7352" i="9"/>
  <c r="G7351" i="9"/>
  <c r="G7350" i="9"/>
  <c r="G7349" i="9"/>
  <c r="G7348" i="9"/>
  <c r="G7347" i="9"/>
  <c r="G7346" i="9"/>
  <c r="G7345" i="9"/>
  <c r="G7344" i="9"/>
  <c r="G7343" i="9"/>
  <c r="G7342" i="9"/>
  <c r="G7341" i="9"/>
  <c r="G7340" i="9"/>
  <c r="G7339" i="9"/>
  <c r="G7338" i="9"/>
  <c r="G7337" i="9"/>
  <c r="G7336" i="9"/>
  <c r="G7335" i="9"/>
  <c r="G7334" i="9"/>
  <c r="G7333" i="9"/>
  <c r="G7332" i="9"/>
  <c r="G7331" i="9"/>
  <c r="G7330" i="9"/>
  <c r="G7329" i="9"/>
  <c r="G7328" i="9"/>
  <c r="G7327" i="9"/>
  <c r="G7326" i="9"/>
  <c r="G7325" i="9"/>
  <c r="G7324" i="9"/>
  <c r="G7323" i="9"/>
  <c r="G7322" i="9"/>
  <c r="G7321" i="9"/>
  <c r="G7320" i="9"/>
  <c r="G7319" i="9"/>
  <c r="G7318" i="9"/>
  <c r="G7317" i="9"/>
  <c r="G7316" i="9"/>
  <c r="G7315" i="9"/>
  <c r="G7314" i="9"/>
  <c r="G7313" i="9"/>
  <c r="G7312" i="9"/>
  <c r="G7311" i="9"/>
  <c r="G7310" i="9"/>
  <c r="G7309" i="9"/>
  <c r="G7308" i="9"/>
  <c r="G7307" i="9"/>
  <c r="G7306" i="9"/>
  <c r="G7305" i="9"/>
  <c r="G7304" i="9"/>
  <c r="G7303" i="9"/>
  <c r="G7302" i="9"/>
  <c r="G7301" i="9"/>
  <c r="G7300" i="9"/>
  <c r="G7299" i="9"/>
  <c r="G7298" i="9"/>
  <c r="G7297" i="9"/>
  <c r="G7296" i="9"/>
  <c r="G7295" i="9"/>
  <c r="G7294" i="9"/>
  <c r="G7293" i="9"/>
  <c r="G7292" i="9"/>
  <c r="G7291" i="9"/>
  <c r="G7290" i="9"/>
  <c r="G7289" i="9"/>
  <c r="G7288" i="9"/>
  <c r="G7287" i="9"/>
  <c r="G7286" i="9"/>
  <c r="G7285" i="9"/>
  <c r="G7284" i="9"/>
  <c r="G7283" i="9"/>
  <c r="G7282" i="9"/>
  <c r="G7281" i="9"/>
  <c r="G7280" i="9"/>
  <c r="G7279" i="9"/>
  <c r="G7278" i="9"/>
  <c r="G7277" i="9"/>
  <c r="G7276" i="9"/>
  <c r="G7275" i="9"/>
  <c r="G7274" i="9"/>
  <c r="G7273" i="9"/>
  <c r="G7272" i="9"/>
  <c r="G7271" i="9"/>
  <c r="G7270" i="9"/>
  <c r="G7269" i="9"/>
  <c r="G7268" i="9"/>
  <c r="G7267" i="9"/>
  <c r="G7266" i="9"/>
  <c r="G7265" i="9"/>
  <c r="G7264" i="9"/>
  <c r="G7263" i="9"/>
  <c r="G7262" i="9"/>
  <c r="G7261" i="9"/>
  <c r="G7260" i="9"/>
  <c r="G7259" i="9"/>
  <c r="G7258" i="9"/>
  <c r="G7257" i="9"/>
  <c r="G7256" i="9"/>
  <c r="G7255" i="9"/>
  <c r="G7254" i="9"/>
  <c r="G7253" i="9"/>
  <c r="G7252" i="9"/>
  <c r="G7251" i="9"/>
  <c r="G7250" i="9"/>
  <c r="G7249" i="9"/>
  <c r="G7248" i="9"/>
  <c r="G7247" i="9"/>
  <c r="G7246" i="9"/>
  <c r="G7245" i="9"/>
  <c r="G7244" i="9"/>
  <c r="G7243" i="9"/>
  <c r="G7242" i="9"/>
  <c r="G7241" i="9"/>
  <c r="G7240" i="9"/>
  <c r="G7239" i="9"/>
  <c r="G7238" i="9"/>
  <c r="G7237" i="9"/>
  <c r="G7236" i="9"/>
  <c r="G7235" i="9"/>
  <c r="G7234" i="9"/>
  <c r="G7233" i="9"/>
  <c r="G7232" i="9"/>
  <c r="G7231" i="9"/>
  <c r="G7230" i="9"/>
  <c r="G7229" i="9"/>
  <c r="G7228" i="9"/>
  <c r="G7227" i="9"/>
  <c r="G7226" i="9"/>
  <c r="G7225" i="9"/>
  <c r="G7224" i="9"/>
  <c r="G7223" i="9"/>
  <c r="G7222" i="9"/>
  <c r="G7221" i="9"/>
  <c r="G7220" i="9"/>
  <c r="G7219" i="9"/>
  <c r="G7218" i="9"/>
  <c r="G7217" i="9"/>
  <c r="G7216" i="9"/>
  <c r="G7215" i="9"/>
  <c r="G7214" i="9"/>
  <c r="G7213" i="9"/>
  <c r="G7212" i="9"/>
  <c r="G7211" i="9"/>
  <c r="G7210" i="9"/>
  <c r="G7209" i="9"/>
  <c r="G7208" i="9"/>
  <c r="G7207" i="9"/>
  <c r="G7206" i="9"/>
  <c r="G7205" i="9"/>
  <c r="G7204" i="9"/>
  <c r="G7203" i="9"/>
  <c r="G7202" i="9"/>
  <c r="G7201" i="9"/>
  <c r="G7200" i="9"/>
  <c r="G7199" i="9"/>
  <c r="G7198" i="9"/>
  <c r="G7197" i="9"/>
  <c r="G7196" i="9"/>
  <c r="G7195" i="9"/>
  <c r="G7194" i="9"/>
  <c r="G7193" i="9"/>
  <c r="G7192" i="9"/>
  <c r="G7191" i="9"/>
  <c r="G7190" i="9"/>
  <c r="G7189" i="9"/>
  <c r="G7188" i="9"/>
  <c r="G7187" i="9"/>
  <c r="G7186" i="9"/>
  <c r="G7185" i="9"/>
  <c r="G7184" i="9"/>
  <c r="G7183" i="9"/>
  <c r="G7182" i="9"/>
  <c r="G7181" i="9"/>
  <c r="G7180" i="9"/>
  <c r="G7179" i="9"/>
  <c r="G7178" i="9"/>
  <c r="G7177" i="9"/>
  <c r="G7176" i="9"/>
  <c r="G7175" i="9"/>
  <c r="G7174" i="9"/>
  <c r="G7173" i="9"/>
  <c r="G7172" i="9"/>
  <c r="G7171" i="9"/>
  <c r="G7170" i="9"/>
  <c r="G7169" i="9"/>
  <c r="G7168" i="9"/>
  <c r="G7167" i="9"/>
  <c r="G7166" i="9"/>
  <c r="G7165" i="9"/>
  <c r="G7164" i="9"/>
  <c r="G7163" i="9"/>
  <c r="G7162" i="9"/>
  <c r="G7161" i="9"/>
  <c r="G7160" i="9"/>
  <c r="G7159" i="9"/>
  <c r="G7158" i="9"/>
  <c r="G7157" i="9"/>
  <c r="G7156" i="9"/>
  <c r="G7155" i="9"/>
  <c r="G7154" i="9"/>
  <c r="G7153" i="9"/>
  <c r="G7152" i="9"/>
  <c r="G7151" i="9"/>
  <c r="G7150" i="9"/>
  <c r="G7149" i="9"/>
  <c r="G7148" i="9"/>
  <c r="G7147" i="9"/>
  <c r="G7146" i="9"/>
  <c r="G7145" i="9"/>
  <c r="G7144" i="9"/>
  <c r="G7143" i="9"/>
  <c r="G7142" i="9"/>
  <c r="G7141" i="9"/>
  <c r="G7140" i="9"/>
  <c r="G7139" i="9"/>
  <c r="G7138" i="9"/>
  <c r="G7137" i="9"/>
  <c r="G7136" i="9"/>
  <c r="G7135" i="9"/>
  <c r="G7134" i="9"/>
  <c r="G7133" i="9"/>
  <c r="G7132" i="9"/>
  <c r="G7131" i="9"/>
  <c r="G7130" i="9"/>
  <c r="G7129" i="9"/>
  <c r="G7128" i="9"/>
  <c r="G7127" i="9"/>
  <c r="G7126" i="9"/>
  <c r="G7125" i="9"/>
  <c r="G7124" i="9"/>
  <c r="G7123" i="9"/>
  <c r="G7122" i="9"/>
  <c r="G7121" i="9"/>
  <c r="G7120" i="9"/>
  <c r="G7119" i="9"/>
  <c r="G7118" i="9"/>
  <c r="G7117" i="9"/>
  <c r="G7116" i="9"/>
  <c r="G7115" i="9"/>
  <c r="G7114" i="9"/>
  <c r="G7113" i="9"/>
  <c r="G7112" i="9"/>
  <c r="G7111" i="9"/>
  <c r="G7110" i="9"/>
  <c r="G7109" i="9"/>
  <c r="G7108" i="9"/>
  <c r="G7107" i="9"/>
  <c r="G7106" i="9"/>
  <c r="G7105" i="9"/>
  <c r="G7104" i="9"/>
  <c r="G7103" i="9"/>
  <c r="G7102" i="9"/>
  <c r="G7101" i="9"/>
  <c r="G7100" i="9"/>
  <c r="G7099" i="9"/>
  <c r="G7098" i="9"/>
  <c r="G7097" i="9"/>
  <c r="G7096" i="9"/>
  <c r="G7095" i="9"/>
  <c r="G7094" i="9"/>
  <c r="G7093" i="9"/>
  <c r="G7092" i="9"/>
  <c r="G7091" i="9"/>
  <c r="G7090" i="9"/>
  <c r="G7089" i="9"/>
  <c r="G7088" i="9"/>
  <c r="G7087" i="9"/>
  <c r="G7086" i="9"/>
  <c r="G7085" i="9"/>
  <c r="G7084" i="9"/>
  <c r="G7083" i="9"/>
  <c r="G7082" i="9"/>
  <c r="G7081" i="9"/>
  <c r="G7080" i="9"/>
  <c r="G7079" i="9"/>
  <c r="G7078" i="9"/>
  <c r="G7077" i="9"/>
  <c r="G7076" i="9"/>
  <c r="G7075" i="9"/>
  <c r="G7074" i="9"/>
  <c r="G7073" i="9"/>
  <c r="G7072" i="9"/>
  <c r="G7071" i="9"/>
  <c r="G7070" i="9"/>
  <c r="G7069" i="9"/>
  <c r="G7068" i="9"/>
  <c r="G7067" i="9"/>
  <c r="G7066" i="9"/>
  <c r="G7065" i="9"/>
  <c r="G7064" i="9"/>
  <c r="G7063" i="9"/>
  <c r="G7062" i="9"/>
  <c r="G7061" i="9"/>
  <c r="G7060" i="9"/>
  <c r="G7059" i="9"/>
  <c r="G7058" i="9"/>
  <c r="G7057" i="9"/>
  <c r="G7056" i="9"/>
  <c r="G7055" i="9"/>
  <c r="G7054" i="9"/>
  <c r="G7053" i="9"/>
  <c r="G7052" i="9"/>
  <c r="G7051" i="9"/>
  <c r="G7050" i="9"/>
  <c r="G7049" i="9"/>
  <c r="G7048" i="9"/>
  <c r="G7047" i="9"/>
  <c r="G7046" i="9"/>
  <c r="G7045" i="9"/>
  <c r="G7044" i="9"/>
  <c r="G7043" i="9"/>
  <c r="G7042" i="9"/>
  <c r="G7041" i="9"/>
  <c r="G7040" i="9"/>
  <c r="G7039" i="9"/>
  <c r="G7038" i="9"/>
  <c r="G7037" i="9"/>
  <c r="G7036" i="9"/>
  <c r="G7035" i="9"/>
  <c r="G7034" i="9"/>
  <c r="G7033" i="9"/>
  <c r="G7032" i="9"/>
  <c r="G7031" i="9"/>
  <c r="G7030" i="9"/>
  <c r="G7029" i="9"/>
  <c r="G7028" i="9"/>
  <c r="G7027" i="9"/>
  <c r="G7026" i="9"/>
  <c r="G7025" i="9"/>
  <c r="G7024" i="9"/>
  <c r="G7023" i="9"/>
  <c r="G7022" i="9"/>
  <c r="G7021" i="9"/>
  <c r="G7020" i="9"/>
  <c r="G7019" i="9"/>
  <c r="G7018" i="9"/>
  <c r="G7017" i="9"/>
  <c r="G7016" i="9"/>
  <c r="G7015" i="9"/>
  <c r="G7014" i="9"/>
  <c r="G7013" i="9"/>
  <c r="G7012" i="9"/>
  <c r="G7011" i="9"/>
  <c r="G7010" i="9"/>
  <c r="G7009" i="9"/>
  <c r="G7008" i="9"/>
  <c r="G7007" i="9"/>
  <c r="G7006" i="9"/>
  <c r="G7005" i="9"/>
  <c r="G7004" i="9"/>
  <c r="G7003" i="9"/>
  <c r="G7002" i="9"/>
  <c r="G7001" i="9"/>
  <c r="G7000" i="9"/>
  <c r="G6999" i="9"/>
  <c r="G6998" i="9"/>
  <c r="G6997" i="9"/>
  <c r="G6996" i="9"/>
  <c r="G6995" i="9"/>
  <c r="G6994" i="9"/>
  <c r="G6993" i="9"/>
  <c r="G6992" i="9"/>
  <c r="G6991" i="9"/>
  <c r="G6990" i="9"/>
  <c r="G6989" i="9"/>
  <c r="G6988" i="9"/>
  <c r="G6987" i="9"/>
  <c r="G6986" i="9"/>
  <c r="G6985" i="9"/>
  <c r="G6984" i="9"/>
  <c r="G6983" i="9"/>
  <c r="G6982" i="9"/>
  <c r="G6981" i="9"/>
  <c r="G6980" i="9"/>
  <c r="G6979" i="9"/>
  <c r="G6978" i="9"/>
  <c r="G6977" i="9"/>
  <c r="G6976" i="9"/>
  <c r="G6975" i="9"/>
  <c r="G6974" i="9"/>
  <c r="G6973" i="9"/>
  <c r="G6972" i="9"/>
  <c r="G6971" i="9"/>
  <c r="G6970" i="9"/>
  <c r="G6969" i="9"/>
  <c r="G6968" i="9"/>
  <c r="G6967" i="9"/>
  <c r="G6966" i="9"/>
  <c r="G6965" i="9"/>
  <c r="G6964" i="9"/>
  <c r="G6963" i="9"/>
  <c r="G6962" i="9"/>
  <c r="G6961" i="9"/>
  <c r="G6960" i="9"/>
  <c r="G6959" i="9"/>
  <c r="G6958" i="9"/>
  <c r="G6957" i="9"/>
  <c r="G6956" i="9"/>
  <c r="G6955" i="9"/>
  <c r="G6954" i="9"/>
  <c r="G6953" i="9"/>
  <c r="G6952" i="9"/>
  <c r="G6951" i="9"/>
  <c r="G6950" i="9"/>
  <c r="G6949" i="9"/>
  <c r="G6948" i="9"/>
  <c r="G6947" i="9"/>
  <c r="G6946" i="9"/>
  <c r="G6945" i="9"/>
  <c r="G6944" i="9"/>
  <c r="G6943" i="9"/>
  <c r="G6942" i="9"/>
  <c r="G6941" i="9"/>
  <c r="G6940" i="9"/>
  <c r="G6939" i="9"/>
  <c r="G6938" i="9"/>
  <c r="G6937" i="9"/>
  <c r="G6936" i="9"/>
  <c r="G6935" i="9"/>
  <c r="G6934" i="9"/>
  <c r="G6933" i="9"/>
  <c r="G6932" i="9"/>
  <c r="G6931" i="9"/>
  <c r="G6930" i="9"/>
  <c r="G6929" i="9"/>
  <c r="G6928" i="9"/>
  <c r="G6927" i="9"/>
  <c r="G6926" i="9"/>
  <c r="G6925" i="9"/>
  <c r="G6924" i="9"/>
  <c r="G6923" i="9"/>
  <c r="G6922" i="9"/>
  <c r="G6921" i="9"/>
  <c r="G6920" i="9"/>
  <c r="G6919" i="9"/>
  <c r="G6918" i="9"/>
  <c r="G6917" i="9"/>
  <c r="G6916" i="9"/>
  <c r="G6915" i="9"/>
  <c r="G6914" i="9"/>
  <c r="G6913" i="9"/>
  <c r="G6912" i="9"/>
  <c r="G6911" i="9"/>
  <c r="G6910" i="9"/>
  <c r="G6909" i="9"/>
  <c r="G6908" i="9"/>
  <c r="G6907" i="9"/>
  <c r="G6906" i="9"/>
  <c r="G6905" i="9"/>
  <c r="G6904" i="9"/>
  <c r="G6903" i="9"/>
  <c r="G6902" i="9"/>
  <c r="G6901" i="9"/>
  <c r="G6900" i="9"/>
  <c r="G6899" i="9"/>
  <c r="G6898" i="9"/>
  <c r="G6897" i="9"/>
  <c r="G6896" i="9"/>
  <c r="G6895" i="9"/>
  <c r="G6894" i="9"/>
  <c r="G6893" i="9"/>
  <c r="G6892" i="9"/>
  <c r="G6891" i="9"/>
  <c r="G6890" i="9"/>
  <c r="G6889" i="9"/>
  <c r="G6888" i="9"/>
  <c r="G6887" i="9"/>
  <c r="G6886" i="9"/>
  <c r="G6885" i="9"/>
  <c r="G6884" i="9"/>
  <c r="G6883" i="9"/>
  <c r="G6882" i="9"/>
  <c r="G6881" i="9"/>
  <c r="G6880" i="9"/>
  <c r="G6879" i="9"/>
  <c r="G6878" i="9"/>
  <c r="G6877" i="9"/>
  <c r="G6876" i="9"/>
  <c r="G6875" i="9"/>
  <c r="G6874" i="9"/>
  <c r="G6873" i="9"/>
  <c r="G6872" i="9"/>
  <c r="G6871" i="9"/>
  <c r="G6870" i="9"/>
  <c r="G6869" i="9"/>
  <c r="G6868" i="9"/>
  <c r="G6867" i="9"/>
  <c r="G6866" i="9"/>
  <c r="G6865" i="9"/>
  <c r="G6864" i="9"/>
  <c r="G6863" i="9"/>
  <c r="G6862" i="9"/>
  <c r="G6861" i="9"/>
  <c r="G6860" i="9"/>
  <c r="G6859" i="9"/>
  <c r="G6858" i="9"/>
  <c r="G6857" i="9"/>
  <c r="G6856" i="9"/>
  <c r="G6855" i="9"/>
  <c r="G6854" i="9"/>
  <c r="G6853" i="9"/>
  <c r="G6852" i="9"/>
  <c r="G6851" i="9"/>
  <c r="G6850" i="9"/>
  <c r="G6849" i="9"/>
  <c r="G6848" i="9"/>
  <c r="G6847" i="9"/>
  <c r="G6846" i="9"/>
  <c r="G6845" i="9"/>
  <c r="G6844" i="9"/>
  <c r="G6843" i="9"/>
  <c r="G6842" i="9"/>
  <c r="G6841" i="9"/>
  <c r="G6840" i="9"/>
  <c r="G6839" i="9"/>
  <c r="G6838" i="9"/>
  <c r="G6837" i="9"/>
  <c r="G6836" i="9"/>
  <c r="G6835" i="9"/>
  <c r="G6834" i="9"/>
  <c r="G6833" i="9"/>
  <c r="G6832" i="9"/>
  <c r="G6831" i="9"/>
  <c r="G6830" i="9"/>
  <c r="G6829" i="9"/>
  <c r="G6828" i="9"/>
  <c r="G6827" i="9"/>
  <c r="G6826" i="9"/>
  <c r="G6825" i="9"/>
  <c r="G6824" i="9"/>
  <c r="G6823" i="9"/>
  <c r="G6822" i="9"/>
  <c r="G6821" i="9"/>
  <c r="G6820" i="9"/>
  <c r="G6819" i="9"/>
  <c r="G6818" i="9"/>
  <c r="G6817" i="9"/>
  <c r="G6816" i="9"/>
  <c r="G6815" i="9"/>
  <c r="G6814" i="9"/>
  <c r="G6813" i="9"/>
  <c r="G6812" i="9"/>
  <c r="G6811" i="9"/>
  <c r="G6810" i="9"/>
  <c r="G6809" i="9"/>
  <c r="G6808" i="9"/>
  <c r="G6807" i="9"/>
  <c r="G6806" i="9"/>
  <c r="G6805" i="9"/>
  <c r="G6804" i="9"/>
  <c r="G6803" i="9"/>
  <c r="G6802" i="9"/>
  <c r="G6801" i="9"/>
  <c r="G6800" i="9"/>
  <c r="G6799" i="9"/>
  <c r="G6798" i="9"/>
  <c r="G6797" i="9"/>
  <c r="G6796" i="9"/>
  <c r="G6795" i="9"/>
  <c r="G6794" i="9"/>
  <c r="G6793" i="9"/>
  <c r="G6792" i="9"/>
  <c r="G6791" i="9"/>
  <c r="G6790" i="9"/>
  <c r="G6789" i="9"/>
  <c r="G6788" i="9"/>
  <c r="G6787" i="9"/>
  <c r="G6786" i="9"/>
  <c r="G6785" i="9"/>
  <c r="G6784" i="9"/>
  <c r="G6783" i="9"/>
  <c r="G6782" i="9"/>
  <c r="G6781" i="9"/>
  <c r="G6780" i="9"/>
  <c r="G6779" i="9"/>
  <c r="G6778" i="9"/>
  <c r="G6777" i="9"/>
  <c r="G6776" i="9"/>
  <c r="G6775" i="9"/>
  <c r="G6774" i="9"/>
  <c r="G6773" i="9"/>
  <c r="G6772" i="9"/>
  <c r="G6771" i="9"/>
  <c r="G6770" i="9"/>
  <c r="G6769" i="9"/>
  <c r="G6768" i="9"/>
  <c r="G6767" i="9"/>
  <c r="G6766" i="9"/>
  <c r="G6765" i="9"/>
  <c r="G6764" i="9"/>
  <c r="G6763" i="9"/>
  <c r="G6762" i="9"/>
  <c r="G6761" i="9"/>
  <c r="G6760" i="9"/>
  <c r="G6759" i="9"/>
  <c r="G6758" i="9"/>
  <c r="G6757" i="9"/>
  <c r="G6756" i="9"/>
  <c r="G6755" i="9"/>
  <c r="G6754" i="9"/>
  <c r="G6753" i="9"/>
  <c r="G6752" i="9"/>
  <c r="G6751" i="9"/>
  <c r="G6750" i="9"/>
  <c r="G6749" i="9"/>
  <c r="G6748" i="9"/>
  <c r="G6747" i="9"/>
  <c r="G6746" i="9"/>
  <c r="G6745" i="9"/>
  <c r="G6744" i="9"/>
  <c r="G6743" i="9"/>
  <c r="G6742" i="9"/>
  <c r="G6741" i="9"/>
  <c r="G6740" i="9"/>
  <c r="G6739" i="9"/>
  <c r="G6738" i="9"/>
  <c r="G6737" i="9"/>
  <c r="G6736" i="9"/>
  <c r="G6735" i="9"/>
  <c r="G6734" i="9"/>
  <c r="G6733" i="9"/>
  <c r="G6732" i="9"/>
  <c r="G6731" i="9"/>
  <c r="G6730" i="9"/>
  <c r="G6729" i="9"/>
  <c r="G6728" i="9"/>
  <c r="G6727" i="9"/>
  <c r="G6726" i="9"/>
  <c r="G6725" i="9"/>
  <c r="G6724" i="9"/>
  <c r="G6723" i="9"/>
  <c r="G6722" i="9"/>
  <c r="G6721" i="9"/>
  <c r="G6720" i="9"/>
  <c r="G6719" i="9"/>
  <c r="G6718" i="9"/>
  <c r="G6717" i="9"/>
  <c r="G6716" i="9"/>
  <c r="G6715" i="9"/>
  <c r="G6714" i="9"/>
  <c r="G6713" i="9"/>
  <c r="G6712" i="9"/>
  <c r="G6711" i="9"/>
  <c r="G6710" i="9"/>
  <c r="G6709" i="9"/>
  <c r="G6708" i="9"/>
  <c r="G6707" i="9"/>
  <c r="G6706" i="9"/>
  <c r="G6705" i="9"/>
  <c r="G6704" i="9"/>
  <c r="G6703" i="9"/>
  <c r="G6702" i="9"/>
  <c r="G6701" i="9"/>
  <c r="G6700" i="9"/>
  <c r="G6699" i="9"/>
  <c r="G6698" i="9"/>
  <c r="G6697" i="9"/>
  <c r="G6696" i="9"/>
  <c r="G6695" i="9"/>
  <c r="G6694" i="9"/>
  <c r="G6693" i="9"/>
  <c r="G6692" i="9"/>
  <c r="G6691" i="9"/>
  <c r="G6690" i="9"/>
  <c r="G6689" i="9"/>
  <c r="G6688" i="9"/>
  <c r="G6687" i="9"/>
  <c r="G6686" i="9"/>
  <c r="G6685" i="9"/>
  <c r="G6684" i="9"/>
  <c r="G6683" i="9"/>
  <c r="G6682" i="9"/>
  <c r="G6681" i="9"/>
  <c r="G6680" i="9"/>
  <c r="G6679" i="9"/>
  <c r="G6678" i="9"/>
  <c r="G6677" i="9"/>
  <c r="G6676" i="9"/>
  <c r="G6675" i="9"/>
  <c r="G6674" i="9"/>
  <c r="G6673" i="9"/>
  <c r="G6672" i="9"/>
  <c r="G6671" i="9"/>
  <c r="G6670" i="9"/>
  <c r="G6669" i="9"/>
  <c r="G6668" i="9"/>
  <c r="G6667" i="9"/>
  <c r="G6666" i="9"/>
  <c r="G6665" i="9"/>
  <c r="G6664" i="9"/>
  <c r="G6663" i="9"/>
  <c r="G6662" i="9"/>
  <c r="G6661" i="9"/>
  <c r="G6660" i="9"/>
  <c r="G6659" i="9"/>
  <c r="G6658" i="9"/>
  <c r="G6657" i="9"/>
  <c r="G6656" i="9"/>
  <c r="G6655" i="9"/>
  <c r="G6654" i="9"/>
  <c r="G6653" i="9"/>
  <c r="G6652" i="9"/>
  <c r="G6651" i="9"/>
  <c r="G6650" i="9"/>
  <c r="G6649" i="9"/>
  <c r="G6648" i="9"/>
  <c r="G6647" i="9"/>
  <c r="G6646" i="9"/>
  <c r="G6645" i="9"/>
  <c r="G6644" i="9"/>
  <c r="G6643" i="9"/>
  <c r="G6642" i="9"/>
  <c r="G6641" i="9"/>
  <c r="G6640" i="9"/>
  <c r="G6639" i="9"/>
  <c r="G6638" i="9"/>
  <c r="G6637" i="9"/>
  <c r="G6636" i="9"/>
  <c r="G6635" i="9"/>
  <c r="G6634" i="9"/>
  <c r="G6633" i="9"/>
  <c r="G6632" i="9"/>
  <c r="G6631" i="9"/>
  <c r="G6630" i="9"/>
  <c r="G6629" i="9"/>
  <c r="G6628" i="9"/>
  <c r="G6627" i="9"/>
  <c r="G6626" i="9"/>
  <c r="G6625" i="9"/>
  <c r="G6624" i="9"/>
  <c r="G6623" i="9"/>
  <c r="G6622" i="9"/>
  <c r="G6621" i="9"/>
  <c r="G6620" i="9"/>
  <c r="G6619" i="9"/>
  <c r="G6618" i="9"/>
  <c r="G6617" i="9"/>
  <c r="G6616" i="9"/>
  <c r="G6615" i="9"/>
  <c r="G6614" i="9"/>
  <c r="G6613" i="9"/>
  <c r="G6612" i="9"/>
  <c r="G6611" i="9"/>
  <c r="G6610" i="9"/>
  <c r="G6609" i="9"/>
  <c r="G6608" i="9"/>
  <c r="G6607" i="9"/>
  <c r="G6606" i="9"/>
  <c r="G6605" i="9"/>
  <c r="G6604" i="9"/>
  <c r="G6603" i="9"/>
  <c r="G6602" i="9"/>
  <c r="G6601" i="9"/>
  <c r="G6600" i="9"/>
  <c r="G6599" i="9"/>
  <c r="G6598" i="9"/>
  <c r="G6597" i="9"/>
  <c r="G6596" i="9"/>
  <c r="G6595" i="9"/>
  <c r="G6594" i="9"/>
  <c r="G6593" i="9"/>
  <c r="G6592" i="9"/>
  <c r="G6591" i="9"/>
  <c r="G6590" i="9"/>
  <c r="G6589" i="9"/>
  <c r="G6588" i="9"/>
  <c r="G6587" i="9"/>
  <c r="G6586" i="9"/>
  <c r="G6585" i="9"/>
  <c r="G6584" i="9"/>
  <c r="G6583" i="9"/>
  <c r="G6582" i="9"/>
  <c r="G6581" i="9"/>
  <c r="G6580" i="9"/>
  <c r="G6579" i="9"/>
  <c r="G6578" i="9"/>
  <c r="G6577" i="9"/>
  <c r="G6576" i="9"/>
  <c r="G6575" i="9"/>
  <c r="G6574" i="9"/>
  <c r="G6573" i="9"/>
  <c r="G6572" i="9"/>
  <c r="G6571" i="9"/>
  <c r="G6570" i="9"/>
  <c r="G6569" i="9"/>
  <c r="G6568" i="9"/>
  <c r="G6567" i="9"/>
  <c r="G6566" i="9"/>
  <c r="G6565" i="9"/>
  <c r="G6564" i="9"/>
  <c r="G6563" i="9"/>
  <c r="G6562" i="9"/>
  <c r="G6561" i="9"/>
  <c r="G6560" i="9"/>
  <c r="G6559" i="9"/>
  <c r="G6558" i="9"/>
  <c r="G6557" i="9"/>
  <c r="G6556" i="9"/>
  <c r="G6555" i="9"/>
  <c r="G6554" i="9"/>
  <c r="G6553" i="9"/>
  <c r="G6552" i="9"/>
  <c r="G6551" i="9"/>
  <c r="G6550" i="9"/>
  <c r="G6549" i="9"/>
  <c r="G6548" i="9"/>
  <c r="G6547" i="9"/>
  <c r="G6546" i="9"/>
  <c r="G6545" i="9"/>
  <c r="G6544" i="9"/>
  <c r="G6543" i="9"/>
  <c r="G6542" i="9"/>
  <c r="G6541" i="9"/>
  <c r="G6540" i="9"/>
  <c r="G6539" i="9"/>
  <c r="G6538" i="9"/>
  <c r="G6537" i="9"/>
  <c r="G6536" i="9"/>
  <c r="G6535" i="9"/>
  <c r="G6534" i="9"/>
  <c r="G6533" i="9"/>
  <c r="G6532" i="9"/>
  <c r="G6531" i="9"/>
  <c r="G6530" i="9"/>
  <c r="G6529" i="9"/>
  <c r="G6528" i="9"/>
  <c r="G6527" i="9"/>
  <c r="G6526" i="9"/>
  <c r="G6525" i="9"/>
  <c r="G6524" i="9"/>
  <c r="G6523" i="9"/>
  <c r="G6522" i="9"/>
  <c r="G6521" i="9"/>
  <c r="G6520" i="9"/>
  <c r="G6519" i="9"/>
  <c r="G6518" i="9"/>
  <c r="G6517" i="9"/>
  <c r="G6516" i="9"/>
  <c r="G6515" i="9"/>
  <c r="G6514" i="9"/>
  <c r="G6513" i="9"/>
  <c r="G6512" i="9"/>
  <c r="G6511" i="9"/>
  <c r="G6510" i="9"/>
  <c r="G6509" i="9"/>
  <c r="G6508" i="9"/>
  <c r="G6507" i="9"/>
  <c r="G6506" i="9"/>
  <c r="G6505" i="9"/>
  <c r="G6504" i="9"/>
  <c r="G6503" i="9"/>
  <c r="G6502" i="9"/>
  <c r="G6501" i="9"/>
  <c r="G6500" i="9"/>
  <c r="G6499" i="9"/>
  <c r="G6498" i="9"/>
  <c r="G6497" i="9"/>
  <c r="G6496" i="9"/>
  <c r="G6495" i="9"/>
  <c r="G6494" i="9"/>
  <c r="G6493" i="9"/>
  <c r="G6492" i="9"/>
  <c r="G6491" i="9"/>
  <c r="G6490" i="9"/>
  <c r="G6489" i="9"/>
  <c r="G6488" i="9"/>
  <c r="G6487" i="9"/>
  <c r="G6486" i="9"/>
  <c r="G6485" i="9"/>
  <c r="G6484" i="9"/>
  <c r="G6483" i="9"/>
  <c r="G6482" i="9"/>
  <c r="G6481" i="9"/>
  <c r="G6480" i="9"/>
  <c r="G6479" i="9"/>
  <c r="G6478" i="9"/>
  <c r="G6477" i="9"/>
  <c r="G6476" i="9"/>
  <c r="G6475" i="9"/>
  <c r="G6474" i="9"/>
  <c r="G6473" i="9"/>
  <c r="G6472" i="9"/>
  <c r="G6471" i="9"/>
  <c r="G6470" i="9"/>
  <c r="G6469" i="9"/>
  <c r="G6468" i="9"/>
  <c r="G6467" i="9"/>
  <c r="G6466" i="9"/>
  <c r="G6465" i="9"/>
  <c r="G6464" i="9"/>
  <c r="G6463" i="9"/>
  <c r="G6462" i="9"/>
  <c r="G6461" i="9"/>
  <c r="G6460" i="9"/>
  <c r="G6459" i="9"/>
  <c r="G6458" i="9"/>
  <c r="G6457" i="9"/>
  <c r="G6456" i="9"/>
  <c r="G6455" i="9"/>
  <c r="G6454" i="9"/>
  <c r="G6453" i="9"/>
  <c r="G6452" i="9"/>
  <c r="G6451" i="9"/>
  <c r="G6450" i="9"/>
  <c r="G6449" i="9"/>
  <c r="G6448" i="9"/>
  <c r="G6447" i="9"/>
  <c r="G6446" i="9"/>
  <c r="G6445" i="9"/>
  <c r="G6444" i="9"/>
  <c r="G6443" i="9"/>
  <c r="G6442" i="9"/>
  <c r="G6441" i="9"/>
  <c r="G6440" i="9"/>
  <c r="G6439" i="9"/>
  <c r="G6438" i="9"/>
  <c r="G6437" i="9"/>
  <c r="G6436" i="9"/>
  <c r="G6435" i="9"/>
  <c r="G6434" i="9"/>
  <c r="G6433" i="9"/>
  <c r="G6432" i="9"/>
  <c r="G6431" i="9"/>
  <c r="G6430" i="9"/>
  <c r="G6429" i="9"/>
  <c r="G6428" i="9"/>
  <c r="G6427" i="9"/>
  <c r="G6426" i="9"/>
  <c r="G6425" i="9"/>
  <c r="G6424" i="9"/>
  <c r="G6423" i="9"/>
  <c r="G6422" i="9"/>
  <c r="G6421" i="9"/>
  <c r="G6420" i="9"/>
  <c r="G6419" i="9"/>
  <c r="G6418" i="9"/>
  <c r="G6417" i="9"/>
  <c r="G6416" i="9"/>
  <c r="G6415" i="9"/>
  <c r="G6414" i="9"/>
  <c r="G6413" i="9"/>
  <c r="G6412" i="9"/>
  <c r="G6411" i="9"/>
  <c r="G6410" i="9"/>
  <c r="G6409" i="9"/>
  <c r="G6408" i="9"/>
  <c r="G6407" i="9"/>
  <c r="G6406" i="9"/>
  <c r="G6405" i="9"/>
  <c r="G6404" i="9"/>
  <c r="G6403" i="9"/>
  <c r="G6402" i="9"/>
  <c r="G6401" i="9"/>
  <c r="G6400" i="9"/>
  <c r="G6399" i="9"/>
  <c r="G6398" i="9"/>
  <c r="G6397" i="9"/>
  <c r="G6396" i="9"/>
  <c r="G6395" i="9"/>
  <c r="G6394" i="9"/>
  <c r="G6393" i="9"/>
  <c r="G6392" i="9"/>
  <c r="G6391" i="9"/>
  <c r="G6390" i="9"/>
  <c r="G6389" i="9"/>
  <c r="G6388" i="9"/>
  <c r="G6387" i="9"/>
  <c r="G6386" i="9"/>
  <c r="G6385" i="9"/>
  <c r="G6384" i="9"/>
  <c r="G6383" i="9"/>
  <c r="G6382" i="9"/>
  <c r="G6381" i="9"/>
  <c r="G6380" i="9"/>
  <c r="G6379" i="9"/>
  <c r="G6378" i="9"/>
  <c r="G6377" i="9"/>
  <c r="G6376" i="9"/>
  <c r="G6375" i="9"/>
  <c r="G6374" i="9"/>
  <c r="G6373" i="9"/>
  <c r="G6372" i="9"/>
  <c r="G6371" i="9"/>
  <c r="G6370" i="9"/>
  <c r="G6369" i="9"/>
  <c r="G6368" i="9"/>
  <c r="G6367" i="9"/>
  <c r="G6366" i="9"/>
  <c r="G6365" i="9"/>
  <c r="G6364" i="9"/>
  <c r="G6363" i="9"/>
  <c r="G6362" i="9"/>
  <c r="G6361" i="9"/>
  <c r="G6360" i="9"/>
  <c r="G6359" i="9"/>
  <c r="G6358" i="9"/>
  <c r="G6357" i="9"/>
  <c r="G6356" i="9"/>
  <c r="G6355" i="9"/>
  <c r="G6354" i="9"/>
  <c r="G6353" i="9"/>
  <c r="G6352" i="9"/>
  <c r="G6351" i="9"/>
  <c r="G6350" i="9"/>
  <c r="G6349" i="9"/>
  <c r="G6348" i="9"/>
  <c r="G6347" i="9"/>
  <c r="G6346" i="9"/>
  <c r="G6345" i="9"/>
  <c r="G6344" i="9"/>
  <c r="G6343" i="9"/>
  <c r="G6342" i="9"/>
  <c r="G6341" i="9"/>
  <c r="G6340" i="9"/>
  <c r="G6339" i="9"/>
  <c r="G6338" i="9"/>
  <c r="G6337" i="9"/>
  <c r="G6336" i="9"/>
  <c r="G6335" i="9"/>
  <c r="G6334" i="9"/>
  <c r="G6333" i="9"/>
  <c r="G6332" i="9"/>
  <c r="G6331" i="9"/>
  <c r="G6330" i="9"/>
  <c r="G6329" i="9"/>
  <c r="G6328" i="9"/>
  <c r="G6327" i="9"/>
  <c r="G6326" i="9"/>
  <c r="G6325" i="9"/>
  <c r="G6324" i="9"/>
  <c r="G6323" i="9"/>
  <c r="G6322" i="9"/>
  <c r="G6321" i="9"/>
  <c r="G6320" i="9"/>
  <c r="G6319" i="9"/>
  <c r="G6318" i="9"/>
  <c r="G6317" i="9"/>
  <c r="G6316" i="9"/>
  <c r="G6315" i="9"/>
  <c r="G6314" i="9"/>
  <c r="G6313" i="9"/>
  <c r="G6312" i="9"/>
  <c r="G6311" i="9"/>
  <c r="G6310" i="9"/>
  <c r="G6309" i="9"/>
  <c r="G6308" i="9"/>
  <c r="G6307" i="9"/>
  <c r="G6306" i="9"/>
  <c r="G6305" i="9"/>
  <c r="G6304" i="9"/>
  <c r="G6303" i="9"/>
  <c r="G6302" i="9"/>
  <c r="G6301" i="9"/>
  <c r="G6300" i="9"/>
  <c r="G6299" i="9"/>
  <c r="G6298" i="9"/>
  <c r="G6297" i="9"/>
  <c r="G6296" i="9"/>
  <c r="G6295" i="9"/>
  <c r="G6294" i="9"/>
  <c r="G6293" i="9"/>
  <c r="G6292" i="9"/>
  <c r="G6291" i="9"/>
  <c r="G6290" i="9"/>
  <c r="G6289" i="9"/>
  <c r="G6288" i="9"/>
  <c r="G6287" i="9"/>
  <c r="G6286" i="9"/>
  <c r="G6285" i="9"/>
  <c r="G6284" i="9"/>
  <c r="G6283" i="9"/>
  <c r="G6282" i="9"/>
  <c r="G6281" i="9"/>
  <c r="G6280" i="9"/>
  <c r="G6279" i="9"/>
  <c r="G6278" i="9"/>
  <c r="G6277" i="9"/>
  <c r="G6276" i="9"/>
  <c r="G6275" i="9"/>
  <c r="G6274" i="9"/>
  <c r="G6273" i="9"/>
  <c r="G6272" i="9"/>
  <c r="G6271" i="9"/>
  <c r="G6270" i="9"/>
  <c r="G6269" i="9"/>
  <c r="G6268" i="9"/>
  <c r="G6267" i="9"/>
  <c r="G6266" i="9"/>
  <c r="G6265" i="9"/>
  <c r="G6264" i="9"/>
  <c r="G6263" i="9"/>
  <c r="G6262" i="9"/>
  <c r="G6261" i="9"/>
  <c r="G6260" i="9"/>
  <c r="G6259" i="9"/>
  <c r="G6258" i="9"/>
  <c r="G6257" i="9"/>
  <c r="G6256" i="9"/>
  <c r="G6255" i="9"/>
  <c r="G6254" i="9"/>
  <c r="G6253" i="9"/>
  <c r="G6252" i="9"/>
  <c r="G6251" i="9"/>
  <c r="G6250" i="9"/>
  <c r="G6249" i="9"/>
  <c r="G6248" i="9"/>
  <c r="G6247" i="9"/>
  <c r="G6246" i="9"/>
  <c r="G6245" i="9"/>
  <c r="G6244" i="9"/>
  <c r="G6243" i="9"/>
  <c r="G6242" i="9"/>
  <c r="G6241" i="9"/>
  <c r="G6240" i="9"/>
  <c r="G6239" i="9"/>
  <c r="G6238" i="9"/>
  <c r="G6237" i="9"/>
  <c r="G6236" i="9"/>
  <c r="G6235" i="9"/>
  <c r="G6234" i="9"/>
  <c r="G6233" i="9"/>
  <c r="G6232" i="9"/>
  <c r="G6231" i="9"/>
  <c r="G6230" i="9"/>
  <c r="G6229" i="9"/>
  <c r="G6228" i="9"/>
  <c r="G6227" i="9"/>
  <c r="G6226" i="9"/>
  <c r="G6225" i="9"/>
  <c r="G6224" i="9"/>
  <c r="G6223" i="9"/>
  <c r="G6222" i="9"/>
  <c r="G6221" i="9"/>
  <c r="G6220" i="9"/>
  <c r="G6219" i="9"/>
  <c r="G6218" i="9"/>
  <c r="G6217" i="9"/>
  <c r="G6216" i="9"/>
  <c r="G6215" i="9"/>
  <c r="G6214" i="9"/>
  <c r="G6213" i="9"/>
  <c r="G6212" i="9"/>
  <c r="G6211" i="9"/>
  <c r="G6210" i="9"/>
  <c r="G6209" i="9"/>
  <c r="G6208" i="9"/>
  <c r="G6207" i="9"/>
  <c r="G6206" i="9"/>
  <c r="G6205" i="9"/>
  <c r="G6204" i="9"/>
  <c r="G6203" i="9"/>
  <c r="G6202" i="9"/>
  <c r="G6201" i="9"/>
  <c r="G6200" i="9"/>
  <c r="G6199" i="9"/>
  <c r="G6198" i="9"/>
  <c r="G6197" i="9"/>
  <c r="G6196" i="9"/>
  <c r="G6195" i="9"/>
  <c r="G6194" i="9"/>
  <c r="G6193" i="9"/>
  <c r="G6192" i="9"/>
  <c r="G6191" i="9"/>
  <c r="G6190" i="9"/>
  <c r="G6189" i="9"/>
  <c r="G6188" i="9"/>
  <c r="G6187" i="9"/>
  <c r="G6186" i="9"/>
  <c r="G6185" i="9"/>
  <c r="G6184" i="9"/>
  <c r="G6183" i="9"/>
  <c r="G6182" i="9"/>
  <c r="G6181" i="9"/>
  <c r="G6180" i="9"/>
  <c r="G6179" i="9"/>
  <c r="G6178" i="9"/>
  <c r="G6177" i="9"/>
  <c r="G6176" i="9"/>
  <c r="G6175" i="9"/>
  <c r="G6174" i="9"/>
  <c r="G6173" i="9"/>
  <c r="G6172" i="9"/>
  <c r="G6171" i="9"/>
  <c r="G6170" i="9"/>
  <c r="G6169" i="9"/>
  <c r="G6168" i="9"/>
  <c r="G6167" i="9"/>
  <c r="G6166" i="9"/>
  <c r="G6165" i="9"/>
  <c r="G6164" i="9"/>
  <c r="G6163" i="9"/>
  <c r="G6162" i="9"/>
  <c r="G6161" i="9"/>
  <c r="G6160" i="9"/>
  <c r="G6159" i="9"/>
  <c r="G6158" i="9"/>
  <c r="G6157" i="9"/>
  <c r="G6156" i="9"/>
  <c r="G6155" i="9"/>
  <c r="G6154" i="9"/>
  <c r="G6153" i="9"/>
  <c r="G6152" i="9"/>
  <c r="G6151" i="9"/>
  <c r="G6150" i="9"/>
  <c r="G6149" i="9"/>
  <c r="G6148" i="9"/>
  <c r="G6147" i="9"/>
  <c r="G6146" i="9"/>
  <c r="G6145" i="9"/>
  <c r="G6144" i="9"/>
  <c r="G6143" i="9"/>
  <c r="G6142" i="9"/>
  <c r="G6141" i="9"/>
  <c r="G6140" i="9"/>
  <c r="G6139" i="9"/>
  <c r="G6138" i="9"/>
  <c r="G6137" i="9"/>
  <c r="G6136" i="9"/>
  <c r="G6135" i="9"/>
  <c r="G6134" i="9"/>
  <c r="G6133" i="9"/>
  <c r="G6132" i="9"/>
  <c r="G6131" i="9"/>
  <c r="G6130" i="9"/>
  <c r="G6129" i="9"/>
  <c r="G6128" i="9"/>
  <c r="G6127" i="9"/>
  <c r="G6126" i="9"/>
  <c r="G6125" i="9"/>
  <c r="G6124" i="9"/>
  <c r="G6123" i="9"/>
  <c r="G6122" i="9"/>
  <c r="G6121" i="9"/>
  <c r="G6120" i="9"/>
  <c r="G6119" i="9"/>
  <c r="G6118" i="9"/>
  <c r="G6117" i="9"/>
  <c r="G6116" i="9"/>
  <c r="G6115" i="9"/>
  <c r="G6114" i="9"/>
  <c r="G6113" i="9"/>
  <c r="G6112" i="9"/>
  <c r="G6111" i="9"/>
  <c r="G6110" i="9"/>
  <c r="G6109" i="9"/>
  <c r="G6108" i="9"/>
  <c r="G6107" i="9"/>
  <c r="G6106" i="9"/>
  <c r="G6105" i="9"/>
  <c r="G6104" i="9"/>
  <c r="G6103" i="9"/>
  <c r="G6102" i="9"/>
  <c r="G6101" i="9"/>
  <c r="G6100" i="9"/>
  <c r="G6099" i="9"/>
  <c r="G6098" i="9"/>
  <c r="G6097" i="9"/>
  <c r="G6096" i="9"/>
  <c r="G6095" i="9"/>
  <c r="G6094" i="9"/>
  <c r="G6093" i="9"/>
  <c r="G6092" i="9"/>
  <c r="G6091" i="9"/>
  <c r="G6090" i="9"/>
  <c r="G6089" i="9"/>
  <c r="G6088" i="9"/>
  <c r="G6087" i="9"/>
  <c r="G6086" i="9"/>
  <c r="G6085" i="9"/>
  <c r="G6084" i="9"/>
  <c r="G6083" i="9"/>
  <c r="G6082" i="9"/>
  <c r="G6081" i="9"/>
  <c r="G6080" i="9"/>
  <c r="G6079" i="9"/>
  <c r="G6078" i="9"/>
  <c r="G6077" i="9"/>
  <c r="G6076" i="9"/>
  <c r="G6075" i="9"/>
  <c r="G6074" i="9"/>
  <c r="G6073" i="9"/>
  <c r="G6072" i="9"/>
  <c r="G6071" i="9"/>
  <c r="G6070" i="9"/>
  <c r="G6069" i="9"/>
  <c r="G6068" i="9"/>
  <c r="G6067" i="9"/>
  <c r="G6066" i="9"/>
  <c r="G6065" i="9"/>
  <c r="G6064" i="9"/>
  <c r="G6063" i="9"/>
  <c r="G6062" i="9"/>
  <c r="G6061" i="9"/>
  <c r="G6060" i="9"/>
  <c r="G6059" i="9"/>
  <c r="G6058" i="9"/>
  <c r="G6057" i="9"/>
  <c r="G6056" i="9"/>
  <c r="G6055" i="9"/>
  <c r="G6054" i="9"/>
  <c r="G6053" i="9"/>
  <c r="G6052" i="9"/>
  <c r="G6051" i="9"/>
  <c r="G6050" i="9"/>
  <c r="G6049" i="9"/>
  <c r="G6048" i="9"/>
  <c r="G6047" i="9"/>
  <c r="G6046" i="9"/>
  <c r="G6045" i="9"/>
  <c r="G6044" i="9"/>
  <c r="G6043" i="9"/>
  <c r="G6042" i="9"/>
  <c r="G6041" i="9"/>
  <c r="G6040" i="9"/>
  <c r="G6039" i="9"/>
  <c r="G6038" i="9"/>
  <c r="G6037" i="9"/>
  <c r="G6036" i="9"/>
  <c r="G6035" i="9"/>
  <c r="G6034" i="9"/>
  <c r="G6033" i="9"/>
  <c r="G6032" i="9"/>
  <c r="G6031" i="9"/>
  <c r="G6030" i="9"/>
  <c r="G6029" i="9"/>
  <c r="G6028" i="9"/>
  <c r="G6027" i="9"/>
  <c r="G6026" i="9"/>
  <c r="G6025" i="9"/>
  <c r="G6024" i="9"/>
  <c r="G6023" i="9"/>
  <c r="G6022" i="9"/>
  <c r="G6021" i="9"/>
  <c r="G6020" i="9"/>
  <c r="G6019" i="9"/>
  <c r="G6018" i="9"/>
  <c r="G6017" i="9"/>
  <c r="G6016" i="9"/>
  <c r="G6015" i="9"/>
  <c r="G6014" i="9"/>
  <c r="G6013" i="9"/>
  <c r="G6012" i="9"/>
  <c r="G6011" i="9"/>
  <c r="G6010" i="9"/>
  <c r="G6009" i="9"/>
  <c r="G6008" i="9"/>
  <c r="G6007" i="9"/>
  <c r="G6006" i="9"/>
  <c r="G6005" i="9"/>
  <c r="G6004" i="9"/>
  <c r="G6003" i="9"/>
  <c r="G6002" i="9"/>
  <c r="G6001" i="9"/>
  <c r="G6000" i="9"/>
  <c r="G5999" i="9"/>
  <c r="G5998" i="9"/>
  <c r="G5997" i="9"/>
  <c r="G5996" i="9"/>
  <c r="G5995" i="9"/>
  <c r="G5994" i="9"/>
  <c r="G5993" i="9"/>
  <c r="G5992" i="9"/>
  <c r="G5991" i="9"/>
  <c r="G5990" i="9"/>
  <c r="G5989" i="9"/>
  <c r="G5988" i="9"/>
  <c r="G5987" i="9"/>
  <c r="G5986" i="9"/>
  <c r="G5985" i="9"/>
  <c r="G5984" i="9"/>
  <c r="G5983" i="9"/>
  <c r="G5982" i="9"/>
  <c r="G5981" i="9"/>
  <c r="G5980" i="9"/>
  <c r="G5979" i="9"/>
  <c r="G5978" i="9"/>
  <c r="G5977" i="9"/>
  <c r="G5976" i="9"/>
  <c r="G5975" i="9"/>
  <c r="G5974" i="9"/>
  <c r="G5973" i="9"/>
  <c r="G5972" i="9"/>
  <c r="G5971" i="9"/>
  <c r="G5970" i="9"/>
  <c r="G5969" i="9"/>
  <c r="G5968" i="9"/>
  <c r="G5967" i="9"/>
  <c r="G5966" i="9"/>
  <c r="G5965" i="9"/>
  <c r="G5964" i="9"/>
  <c r="G5963" i="9"/>
  <c r="G5962" i="9"/>
  <c r="G5961" i="9"/>
  <c r="G5960" i="9"/>
  <c r="G5959" i="9"/>
  <c r="G5958" i="9"/>
  <c r="G5957" i="9"/>
  <c r="G5956" i="9"/>
  <c r="G5955" i="9"/>
  <c r="G5954" i="9"/>
  <c r="G5953" i="9"/>
  <c r="G5952" i="9"/>
  <c r="G5951" i="9"/>
  <c r="G5950" i="9"/>
  <c r="G5949" i="9"/>
  <c r="G5948" i="9"/>
  <c r="G5947" i="9"/>
  <c r="G5946" i="9"/>
  <c r="G5945" i="9"/>
  <c r="G5944" i="9"/>
  <c r="G5943" i="9"/>
  <c r="G5942" i="9"/>
  <c r="G5941" i="9"/>
  <c r="G5940" i="9"/>
  <c r="G5939" i="9"/>
  <c r="G5938" i="9"/>
  <c r="G5937" i="9"/>
  <c r="G5936" i="9"/>
  <c r="G5935" i="9"/>
  <c r="G5934" i="9"/>
  <c r="G5933" i="9"/>
  <c r="G5932" i="9"/>
  <c r="G5931" i="9"/>
  <c r="G5930" i="9"/>
  <c r="G5929" i="9"/>
  <c r="G5928" i="9"/>
  <c r="G5927" i="9"/>
  <c r="G5926" i="9"/>
  <c r="G5925" i="9"/>
  <c r="G5924" i="9"/>
  <c r="G5923" i="9"/>
  <c r="G5922" i="9"/>
  <c r="G5921" i="9"/>
  <c r="G5920" i="9"/>
  <c r="G5919" i="9"/>
  <c r="G5918" i="9"/>
  <c r="G5917" i="9"/>
  <c r="G5916" i="9"/>
  <c r="G5915" i="9"/>
  <c r="G5914" i="9"/>
  <c r="G5913" i="9"/>
  <c r="G5912" i="9"/>
  <c r="G5911" i="9"/>
  <c r="G5910" i="9"/>
  <c r="G5909" i="9"/>
  <c r="G5908" i="9"/>
  <c r="G5907" i="9"/>
  <c r="G5906" i="9"/>
  <c r="G5905" i="9"/>
  <c r="G5904" i="9"/>
  <c r="G5903" i="9"/>
  <c r="G5902" i="9"/>
  <c r="G5901" i="9"/>
  <c r="G5900" i="9"/>
  <c r="G5899" i="9"/>
  <c r="G5898" i="9"/>
  <c r="G5897" i="9"/>
  <c r="G5896" i="9"/>
  <c r="G5895" i="9"/>
  <c r="G5894" i="9"/>
  <c r="G5893" i="9"/>
  <c r="G5892" i="9"/>
  <c r="G5891" i="9"/>
  <c r="G5890" i="9"/>
  <c r="G5889" i="9"/>
  <c r="G5888" i="9"/>
  <c r="G5887" i="9"/>
  <c r="G5886" i="9"/>
  <c r="G5885" i="9"/>
  <c r="G5884" i="9"/>
  <c r="G5883" i="9"/>
  <c r="G5882" i="9"/>
  <c r="G5881" i="9"/>
  <c r="G5880" i="9"/>
  <c r="G5879" i="9"/>
  <c r="G5878" i="9"/>
  <c r="G5877" i="9"/>
  <c r="G5876" i="9"/>
  <c r="G5875" i="9"/>
  <c r="G5874" i="9"/>
  <c r="G5873" i="9"/>
  <c r="G5872" i="9"/>
  <c r="G5871" i="9"/>
  <c r="G5870" i="9"/>
  <c r="G5869" i="9"/>
  <c r="G5868" i="9"/>
  <c r="G5867" i="9"/>
  <c r="G5866" i="9"/>
  <c r="G5865" i="9"/>
  <c r="G5864" i="9"/>
  <c r="G5863" i="9"/>
  <c r="G5862" i="9"/>
  <c r="G5861" i="9"/>
  <c r="G5860" i="9"/>
  <c r="G5859" i="9"/>
  <c r="G5858" i="9"/>
  <c r="G5857" i="9"/>
  <c r="G5856" i="9"/>
  <c r="G5855" i="9"/>
  <c r="G5854" i="9"/>
  <c r="G5853" i="9"/>
  <c r="G5852" i="9"/>
  <c r="G5851" i="9"/>
  <c r="G5850" i="9"/>
  <c r="G5849" i="9"/>
  <c r="G5848" i="9"/>
  <c r="G5847" i="9"/>
  <c r="G5846" i="9"/>
  <c r="G5845" i="9"/>
  <c r="G5844" i="9"/>
  <c r="G5843" i="9"/>
  <c r="G5842" i="9"/>
  <c r="G5841" i="9"/>
  <c r="G5840" i="9"/>
  <c r="G5839" i="9"/>
  <c r="G5838" i="9"/>
  <c r="G5837" i="9"/>
  <c r="G5836" i="9"/>
  <c r="G5835" i="9"/>
  <c r="G5834" i="9"/>
  <c r="G5833" i="9"/>
  <c r="G5832" i="9"/>
  <c r="G5831" i="9"/>
  <c r="G5830" i="9"/>
  <c r="G5829" i="9"/>
  <c r="G5828" i="9"/>
  <c r="G5827" i="9"/>
  <c r="G5826" i="9"/>
  <c r="G5825" i="9"/>
  <c r="G5824" i="9"/>
  <c r="G5823" i="9"/>
  <c r="G5822" i="9"/>
  <c r="G5821" i="9"/>
  <c r="G5820" i="9"/>
  <c r="G5819" i="9"/>
  <c r="G5818" i="9"/>
  <c r="G5817" i="9"/>
  <c r="G5816" i="9"/>
  <c r="G5815" i="9"/>
  <c r="G5814" i="9"/>
  <c r="G5813" i="9"/>
  <c r="G5812" i="9"/>
  <c r="G5811" i="9"/>
  <c r="G5810" i="9"/>
  <c r="G5809" i="9"/>
  <c r="G5808" i="9"/>
  <c r="G5807" i="9"/>
  <c r="G5806" i="9"/>
  <c r="G5805" i="9"/>
  <c r="G5804" i="9"/>
  <c r="G5803" i="9"/>
  <c r="G5802" i="9"/>
  <c r="G5801" i="9"/>
  <c r="G5800" i="9"/>
  <c r="G5799" i="9"/>
  <c r="G5798" i="9"/>
  <c r="G5797" i="9"/>
  <c r="G5796" i="9"/>
  <c r="G5795" i="9"/>
  <c r="G5794" i="9"/>
  <c r="G5793" i="9"/>
  <c r="G5792" i="9"/>
  <c r="G5791" i="9"/>
  <c r="G5790" i="9"/>
  <c r="G5789" i="9"/>
  <c r="G5788" i="9"/>
  <c r="G5787" i="9"/>
  <c r="G5786" i="9"/>
  <c r="G5785" i="9"/>
  <c r="G5784" i="9"/>
  <c r="G5783" i="9"/>
  <c r="G5782" i="9"/>
  <c r="G5781" i="9"/>
  <c r="G5780" i="9"/>
  <c r="G5779" i="9"/>
  <c r="G5778" i="9"/>
  <c r="G5777" i="9"/>
  <c r="G5776" i="9"/>
  <c r="G5775" i="9"/>
  <c r="G5774" i="9"/>
  <c r="G5773" i="9"/>
  <c r="G5772" i="9"/>
  <c r="G5771" i="9"/>
  <c r="G5770" i="9"/>
  <c r="G5769" i="9"/>
  <c r="G5768" i="9"/>
  <c r="G5767" i="9"/>
  <c r="G5766" i="9"/>
  <c r="G5765" i="9"/>
  <c r="G5764" i="9"/>
  <c r="G5763" i="9"/>
  <c r="G5762" i="9"/>
  <c r="G5761" i="9"/>
  <c r="G5760" i="9"/>
  <c r="G5759" i="9"/>
  <c r="G5758" i="9"/>
  <c r="G5757" i="9"/>
  <c r="G5756" i="9"/>
  <c r="G5755" i="9"/>
  <c r="G5754" i="9"/>
  <c r="G5753" i="9"/>
  <c r="G5752" i="9"/>
  <c r="G5751" i="9"/>
  <c r="G5750" i="9"/>
  <c r="G5749" i="9"/>
  <c r="G5748" i="9"/>
  <c r="G5747" i="9"/>
  <c r="G5746" i="9"/>
  <c r="G5745" i="9"/>
  <c r="G5744" i="9"/>
  <c r="G5743" i="9"/>
  <c r="G5742" i="9"/>
  <c r="G5741" i="9"/>
  <c r="G5740" i="9"/>
  <c r="G5739" i="9"/>
  <c r="G5738" i="9"/>
  <c r="G5737" i="9"/>
  <c r="G5736" i="9"/>
  <c r="G5735" i="9"/>
  <c r="G5734" i="9"/>
  <c r="G5733" i="9"/>
  <c r="G5732" i="9"/>
  <c r="G5731" i="9"/>
  <c r="G5730" i="9"/>
  <c r="G5729" i="9"/>
  <c r="G5728" i="9"/>
  <c r="G5727" i="9"/>
  <c r="G5726" i="9"/>
  <c r="G5725" i="9"/>
  <c r="G5724" i="9"/>
  <c r="G5723" i="9"/>
  <c r="G5722" i="9"/>
  <c r="G5721" i="9"/>
  <c r="G5720" i="9"/>
  <c r="G5719" i="9"/>
  <c r="G5718" i="9"/>
  <c r="G5717" i="9"/>
  <c r="G5716" i="9"/>
  <c r="G5715" i="9"/>
  <c r="G5714" i="9"/>
  <c r="G5713" i="9"/>
  <c r="G5712" i="9"/>
  <c r="G5711" i="9"/>
  <c r="G5710" i="9"/>
  <c r="G5709" i="9"/>
  <c r="G5708" i="9"/>
  <c r="G5707" i="9"/>
  <c r="G5706" i="9"/>
  <c r="G5705" i="9"/>
  <c r="G5704" i="9"/>
  <c r="G5703" i="9"/>
  <c r="G5702" i="9"/>
  <c r="G5701" i="9"/>
  <c r="G5700" i="9"/>
  <c r="G5699" i="9"/>
  <c r="G5698" i="9"/>
  <c r="G5697" i="9"/>
  <c r="G5696" i="9"/>
  <c r="G5695" i="9"/>
  <c r="G5694" i="9"/>
  <c r="G5693" i="9"/>
  <c r="G5692" i="9"/>
  <c r="G5691" i="9"/>
  <c r="G5690" i="9"/>
  <c r="G5689" i="9"/>
  <c r="G5688" i="9"/>
  <c r="G5687" i="9"/>
  <c r="G5686" i="9"/>
  <c r="G5685" i="9"/>
  <c r="G5684" i="9"/>
  <c r="G5683" i="9"/>
  <c r="G5682" i="9"/>
  <c r="G5681" i="9"/>
  <c r="G5680" i="9"/>
  <c r="G5679" i="9"/>
  <c r="G5678" i="9"/>
  <c r="G5677" i="9"/>
  <c r="G5676" i="9"/>
  <c r="G5675" i="9"/>
  <c r="G5674" i="9"/>
  <c r="G5673" i="9"/>
  <c r="G5672" i="9"/>
  <c r="G5671" i="9"/>
  <c r="G5670" i="9"/>
  <c r="G5669" i="9"/>
  <c r="G5668" i="9"/>
  <c r="G5667" i="9"/>
  <c r="G5666" i="9"/>
  <c r="G5665" i="9"/>
  <c r="G5664" i="9"/>
  <c r="G5663" i="9"/>
  <c r="G5662" i="9"/>
  <c r="G5661" i="9"/>
  <c r="G5660" i="9"/>
  <c r="G5659" i="9"/>
  <c r="G5658" i="9"/>
  <c r="G5657" i="9"/>
  <c r="G5656" i="9"/>
  <c r="G5655" i="9"/>
  <c r="G5654" i="9"/>
  <c r="G5653" i="9"/>
  <c r="G5652" i="9"/>
  <c r="G5651" i="9"/>
  <c r="G5650" i="9"/>
  <c r="G5649" i="9"/>
  <c r="G5648" i="9"/>
  <c r="G5647" i="9"/>
  <c r="G5646" i="9"/>
  <c r="G5645" i="9"/>
  <c r="G5644" i="9"/>
  <c r="G5643" i="9"/>
  <c r="G5642" i="9"/>
  <c r="G5641" i="9"/>
  <c r="G5640" i="9"/>
  <c r="G5639" i="9"/>
  <c r="G5638" i="9"/>
  <c r="G5637" i="9"/>
  <c r="G5636" i="9"/>
  <c r="G5635" i="9"/>
  <c r="G5634" i="9"/>
  <c r="G5633" i="9"/>
  <c r="G5632" i="9"/>
  <c r="G5631" i="9"/>
  <c r="G5630" i="9"/>
  <c r="G5629" i="9"/>
  <c r="G5628" i="9"/>
  <c r="G5627" i="9"/>
  <c r="G5626" i="9"/>
  <c r="G5625" i="9"/>
  <c r="G5624" i="9"/>
  <c r="G5623" i="9"/>
  <c r="G5622" i="9"/>
  <c r="G5621" i="9"/>
  <c r="G5620" i="9"/>
  <c r="G5619" i="9"/>
  <c r="G5618" i="9"/>
  <c r="G5617" i="9"/>
  <c r="G5616" i="9"/>
  <c r="G5615" i="9"/>
  <c r="G5614" i="9"/>
  <c r="G5613" i="9"/>
  <c r="G5612" i="9"/>
  <c r="G5611" i="9"/>
  <c r="G5610" i="9"/>
  <c r="G5609" i="9"/>
  <c r="G5608" i="9"/>
  <c r="G5607" i="9"/>
  <c r="G5606" i="9"/>
  <c r="G5605" i="9"/>
  <c r="G5604" i="9"/>
  <c r="G5603" i="9"/>
  <c r="G5602" i="9"/>
  <c r="G5601" i="9"/>
  <c r="G5600" i="9"/>
  <c r="G5599" i="9"/>
  <c r="G5598" i="9"/>
  <c r="G5597" i="9"/>
  <c r="G5596" i="9"/>
  <c r="G5595" i="9"/>
  <c r="G5594" i="9"/>
  <c r="G5593" i="9"/>
  <c r="G5592" i="9"/>
  <c r="G5591" i="9"/>
  <c r="G5590" i="9"/>
  <c r="G5589" i="9"/>
  <c r="G5588" i="9"/>
  <c r="G5587" i="9"/>
  <c r="G5586" i="9"/>
  <c r="G5585" i="9"/>
  <c r="G5584" i="9"/>
  <c r="G5583" i="9"/>
  <c r="G5582" i="9"/>
  <c r="G5581" i="9"/>
  <c r="G5580" i="9"/>
  <c r="G5579" i="9"/>
  <c r="G5578" i="9"/>
  <c r="G5577" i="9"/>
  <c r="G5576" i="9"/>
  <c r="G5575" i="9"/>
  <c r="G5574" i="9"/>
  <c r="G5573" i="9"/>
  <c r="G5572" i="9"/>
  <c r="G5571" i="9"/>
  <c r="G5570" i="9"/>
  <c r="G5569" i="9"/>
  <c r="G5568" i="9"/>
  <c r="G5567" i="9"/>
  <c r="G5566" i="9"/>
  <c r="G5565" i="9"/>
  <c r="G5564" i="9"/>
  <c r="G5563" i="9"/>
  <c r="G5562" i="9"/>
  <c r="G5561" i="9"/>
  <c r="G5560" i="9"/>
  <c r="G5559" i="9"/>
  <c r="G5558" i="9"/>
  <c r="G5557" i="9"/>
  <c r="G5556" i="9"/>
  <c r="G5555" i="9"/>
  <c r="G5554" i="9"/>
  <c r="G5553" i="9"/>
  <c r="G5552" i="9"/>
  <c r="G5551" i="9"/>
  <c r="G5550" i="9"/>
  <c r="G5549" i="9"/>
  <c r="G5548" i="9"/>
  <c r="G5547" i="9"/>
  <c r="G5546" i="9"/>
  <c r="G5545" i="9"/>
  <c r="G5544" i="9"/>
  <c r="G5543" i="9"/>
  <c r="G5542" i="9"/>
  <c r="G5541" i="9"/>
  <c r="G5540" i="9"/>
  <c r="G5539" i="9"/>
  <c r="G5538" i="9"/>
  <c r="G5537" i="9"/>
  <c r="G5536" i="9"/>
  <c r="G5535" i="9"/>
  <c r="G5534" i="9"/>
  <c r="G5533" i="9"/>
  <c r="G5532" i="9"/>
  <c r="G5531" i="9"/>
  <c r="G5530" i="9"/>
  <c r="G5529" i="9"/>
  <c r="G5528" i="9"/>
  <c r="G5527" i="9"/>
  <c r="G5526" i="9"/>
  <c r="G5525" i="9"/>
  <c r="G5524" i="9"/>
  <c r="G5523" i="9"/>
  <c r="G5522" i="9"/>
  <c r="G5521" i="9"/>
  <c r="G5520" i="9"/>
  <c r="G5519" i="9"/>
  <c r="G5518" i="9"/>
  <c r="G5517" i="9"/>
  <c r="G5516" i="9"/>
  <c r="G5515" i="9"/>
  <c r="G5514" i="9"/>
  <c r="G5513" i="9"/>
  <c r="G5512" i="9"/>
  <c r="G5511" i="9"/>
  <c r="G5510" i="9"/>
  <c r="G5509" i="9"/>
  <c r="G5508" i="9"/>
  <c r="G5507" i="9"/>
  <c r="G5506" i="9"/>
  <c r="G5505" i="9"/>
  <c r="G5504" i="9"/>
  <c r="G5503" i="9"/>
  <c r="G5502" i="9"/>
  <c r="G5501" i="9"/>
  <c r="G5500" i="9"/>
  <c r="G5499" i="9"/>
  <c r="G5498" i="9"/>
  <c r="G5497" i="9"/>
  <c r="G5496" i="9"/>
  <c r="G5495" i="9"/>
  <c r="G5494" i="9"/>
  <c r="G5493" i="9"/>
  <c r="G5492" i="9"/>
  <c r="G5491" i="9"/>
  <c r="G5490" i="9"/>
  <c r="G5489" i="9"/>
  <c r="G5488" i="9"/>
  <c r="G5487" i="9"/>
  <c r="G5486" i="9"/>
  <c r="G5485" i="9"/>
  <c r="G5484" i="9"/>
  <c r="G5483" i="9"/>
  <c r="G5482" i="9"/>
  <c r="G5481" i="9"/>
  <c r="G5480" i="9"/>
  <c r="G5479" i="9"/>
  <c r="G5478" i="9"/>
  <c r="G5477" i="9"/>
  <c r="G5476" i="9"/>
  <c r="G5475" i="9"/>
  <c r="G5474" i="9"/>
  <c r="G5473" i="9"/>
  <c r="G5472" i="9"/>
  <c r="G5471" i="9"/>
  <c r="G5470" i="9"/>
  <c r="G5469" i="9"/>
  <c r="G5468" i="9"/>
  <c r="G5467" i="9"/>
  <c r="G5466" i="9"/>
  <c r="G5465" i="9"/>
  <c r="G5464" i="9"/>
  <c r="G5463" i="9"/>
  <c r="G5462" i="9"/>
  <c r="G5461" i="9"/>
  <c r="G5460" i="9"/>
  <c r="G5459" i="9"/>
  <c r="G5458" i="9"/>
  <c r="G5457" i="9"/>
  <c r="G5456" i="9"/>
  <c r="G5455" i="9"/>
  <c r="G5454" i="9"/>
  <c r="G5453" i="9"/>
  <c r="G5452" i="9"/>
  <c r="G5451" i="9"/>
  <c r="G5450" i="9"/>
  <c r="G5449" i="9"/>
  <c r="G5448" i="9"/>
  <c r="G5447" i="9"/>
  <c r="G5446" i="9"/>
  <c r="G5445" i="9"/>
  <c r="G5444" i="9"/>
  <c r="G5443" i="9"/>
  <c r="G5442" i="9"/>
  <c r="G5441" i="9"/>
  <c r="G5440" i="9"/>
  <c r="G5439" i="9"/>
  <c r="G5438" i="9"/>
  <c r="G5437" i="9"/>
  <c r="G5436" i="9"/>
  <c r="G5435" i="9"/>
  <c r="G5434" i="9"/>
  <c r="G5433" i="9"/>
  <c r="G5432" i="9"/>
  <c r="G5431" i="9"/>
  <c r="G5430" i="9"/>
  <c r="G5429" i="9"/>
  <c r="G5428" i="9"/>
  <c r="G5427" i="9"/>
  <c r="G5426" i="9"/>
  <c r="G5425" i="9"/>
  <c r="G5424" i="9"/>
  <c r="G5423" i="9"/>
  <c r="G5422" i="9"/>
  <c r="G5421" i="9"/>
  <c r="G5420" i="9"/>
  <c r="G5419" i="9"/>
  <c r="G5418" i="9"/>
  <c r="G5417" i="9"/>
  <c r="G5416" i="9"/>
  <c r="G5415" i="9"/>
  <c r="G5414" i="9"/>
  <c r="G5413" i="9"/>
  <c r="G5412" i="9"/>
  <c r="G5411" i="9"/>
  <c r="G5410" i="9"/>
  <c r="G5409" i="9"/>
  <c r="G5408" i="9"/>
  <c r="G5407" i="9"/>
  <c r="G5406" i="9"/>
  <c r="G5405" i="9"/>
  <c r="G5404" i="9"/>
  <c r="G5403" i="9"/>
  <c r="G5402" i="9"/>
  <c r="G5401" i="9"/>
  <c r="G5400" i="9"/>
  <c r="G5399" i="9"/>
  <c r="G5398" i="9"/>
  <c r="G5397" i="9"/>
  <c r="G5396" i="9"/>
  <c r="G5395" i="9"/>
  <c r="G5394" i="9"/>
  <c r="G5393" i="9"/>
  <c r="G5392" i="9"/>
  <c r="G5391" i="9"/>
  <c r="G5390" i="9"/>
  <c r="G5389" i="9"/>
  <c r="G5388" i="9"/>
  <c r="G5387" i="9"/>
  <c r="G5386" i="9"/>
  <c r="G5385" i="9"/>
  <c r="G5384" i="9"/>
  <c r="G5383" i="9"/>
  <c r="G5382" i="9"/>
  <c r="G5381" i="9"/>
  <c r="G5380" i="9"/>
  <c r="G5379" i="9"/>
  <c r="G5378" i="9"/>
  <c r="G5377" i="9"/>
  <c r="G5376" i="9"/>
  <c r="G5375" i="9"/>
  <c r="G5374" i="9"/>
  <c r="G5373" i="9"/>
  <c r="G5372" i="9"/>
  <c r="G5371" i="9"/>
  <c r="G5370" i="9"/>
  <c r="G5369" i="9"/>
  <c r="G5368" i="9"/>
  <c r="G5367" i="9"/>
  <c r="G5366" i="9"/>
  <c r="G5365" i="9"/>
  <c r="G5364" i="9"/>
  <c r="G5363" i="9"/>
  <c r="G5362" i="9"/>
  <c r="G5361" i="9"/>
  <c r="G5360" i="9"/>
  <c r="G5359" i="9"/>
  <c r="G5358" i="9"/>
  <c r="G5357" i="9"/>
  <c r="G5356" i="9"/>
  <c r="G5355" i="9"/>
  <c r="G5354" i="9"/>
  <c r="G5353" i="9"/>
  <c r="G5352" i="9"/>
  <c r="G5351" i="9"/>
  <c r="G5350" i="9"/>
  <c r="G5349" i="9"/>
  <c r="G5348" i="9"/>
  <c r="G5347" i="9"/>
  <c r="G5346" i="9"/>
  <c r="G5345" i="9"/>
  <c r="G5344" i="9"/>
  <c r="G5343" i="9"/>
  <c r="G5342" i="9"/>
  <c r="G5341" i="9"/>
  <c r="G5340" i="9"/>
  <c r="G5339" i="9"/>
  <c r="G5338" i="9"/>
  <c r="G5337" i="9"/>
  <c r="G5336" i="9"/>
  <c r="G5335" i="9"/>
  <c r="G5334" i="9"/>
  <c r="G5333" i="9"/>
  <c r="G5332" i="9"/>
  <c r="G5331" i="9"/>
  <c r="G5330" i="9"/>
  <c r="G5329" i="9"/>
  <c r="G5328" i="9"/>
  <c r="G5327" i="9"/>
  <c r="G5326" i="9"/>
  <c r="G5325" i="9"/>
  <c r="G5324" i="9"/>
  <c r="G5323" i="9"/>
  <c r="G5322" i="9"/>
  <c r="G5321" i="9"/>
  <c r="G5320" i="9"/>
  <c r="G5319" i="9"/>
  <c r="G5318" i="9"/>
  <c r="G5317" i="9"/>
  <c r="G5316" i="9"/>
  <c r="G5315" i="9"/>
  <c r="G5314" i="9"/>
  <c r="G5313" i="9"/>
  <c r="G5312" i="9"/>
  <c r="G5311" i="9"/>
  <c r="G5310" i="9"/>
  <c r="G5309" i="9"/>
  <c r="G5308" i="9"/>
  <c r="G5307" i="9"/>
  <c r="G5306" i="9"/>
  <c r="G5305" i="9"/>
  <c r="G5304" i="9"/>
  <c r="G5303" i="9"/>
  <c r="G5302" i="9"/>
  <c r="G5301" i="9"/>
  <c r="G5300" i="9"/>
  <c r="G5299" i="9"/>
  <c r="G5298" i="9"/>
  <c r="G5297" i="9"/>
  <c r="G5296" i="9"/>
  <c r="G5295" i="9"/>
  <c r="G5294" i="9"/>
  <c r="G5293" i="9"/>
  <c r="G5292" i="9"/>
  <c r="G5291" i="9"/>
  <c r="G5290" i="9"/>
  <c r="G5289" i="9"/>
  <c r="G5288" i="9"/>
  <c r="G5287" i="9"/>
  <c r="G5286" i="9"/>
  <c r="G5285" i="9"/>
  <c r="G5284" i="9"/>
  <c r="G5283" i="9"/>
  <c r="G5282" i="9"/>
  <c r="G5281" i="9"/>
  <c r="G5280" i="9"/>
  <c r="G5279" i="9"/>
  <c r="G5278" i="9"/>
  <c r="G5277" i="9"/>
  <c r="G5276" i="9"/>
  <c r="G5275" i="9"/>
  <c r="G5274" i="9"/>
  <c r="G5273" i="9"/>
  <c r="G5272" i="9"/>
  <c r="G5271" i="9"/>
  <c r="G5270" i="9"/>
  <c r="G5269" i="9"/>
  <c r="G5268" i="9"/>
  <c r="G5267" i="9"/>
  <c r="G5266" i="9"/>
  <c r="G5265" i="9"/>
  <c r="G5264" i="9"/>
  <c r="G5263" i="9"/>
  <c r="G5262" i="9"/>
  <c r="G5261" i="9"/>
  <c r="G5260" i="9"/>
  <c r="G5259" i="9"/>
  <c r="G5258" i="9"/>
  <c r="G5257" i="9"/>
  <c r="G5256" i="9"/>
  <c r="G5255" i="9"/>
  <c r="G5254" i="9"/>
  <c r="G5253" i="9"/>
  <c r="G5252" i="9"/>
  <c r="G5251" i="9"/>
  <c r="G5250" i="9"/>
  <c r="G5249" i="9"/>
  <c r="G5248" i="9"/>
  <c r="G5247" i="9"/>
  <c r="G5246" i="9"/>
  <c r="G5245" i="9"/>
  <c r="G5244" i="9"/>
  <c r="G5243" i="9"/>
  <c r="G5242" i="9"/>
  <c r="G5241" i="9"/>
  <c r="G5240" i="9"/>
  <c r="G5239" i="9"/>
  <c r="G5238" i="9"/>
  <c r="G5237" i="9"/>
  <c r="G5236" i="9"/>
  <c r="G5235" i="9"/>
  <c r="G5234" i="9"/>
  <c r="G5233" i="9"/>
  <c r="G5232" i="9"/>
  <c r="G5231" i="9"/>
  <c r="G5230" i="9"/>
  <c r="G5229" i="9"/>
  <c r="G5228" i="9"/>
  <c r="G5227" i="9"/>
  <c r="G5226" i="9"/>
  <c r="G5225" i="9"/>
  <c r="G5224" i="9"/>
  <c r="G5223" i="9"/>
  <c r="G5222" i="9"/>
  <c r="G5221" i="9"/>
  <c r="G5220" i="9"/>
  <c r="G5219" i="9"/>
  <c r="G5218" i="9"/>
  <c r="G5217" i="9"/>
  <c r="G5216" i="9"/>
  <c r="G5215" i="9"/>
  <c r="G5214" i="9"/>
  <c r="G5213" i="9"/>
  <c r="G5212" i="9"/>
  <c r="G5211" i="9"/>
  <c r="G5210" i="9"/>
  <c r="G5209" i="9"/>
  <c r="G5208" i="9"/>
  <c r="G5207" i="9"/>
  <c r="G5206" i="9"/>
  <c r="G5205" i="9"/>
  <c r="G5204" i="9"/>
  <c r="G5203" i="9"/>
  <c r="G5202" i="9"/>
  <c r="G5201" i="9"/>
  <c r="G5200" i="9"/>
  <c r="G5199" i="9"/>
  <c r="G5198" i="9"/>
  <c r="G5197" i="9"/>
  <c r="G5196" i="9"/>
  <c r="G5195" i="9"/>
  <c r="G5194" i="9"/>
  <c r="G5193" i="9"/>
  <c r="G5192" i="9"/>
  <c r="G5191" i="9"/>
  <c r="G5190" i="9"/>
  <c r="G5189" i="9"/>
  <c r="G5188" i="9"/>
  <c r="G5187" i="9"/>
  <c r="G5186" i="9"/>
  <c r="G5185" i="9"/>
  <c r="G5184" i="9"/>
  <c r="G5183" i="9"/>
  <c r="G5182" i="9"/>
  <c r="G5181" i="9"/>
  <c r="G5180" i="9"/>
  <c r="G5179" i="9"/>
  <c r="G5178" i="9"/>
  <c r="G5177" i="9"/>
  <c r="G5176" i="9"/>
  <c r="G5175" i="9"/>
  <c r="G5174" i="9"/>
  <c r="G5173" i="9"/>
  <c r="G5172" i="9"/>
  <c r="G5171" i="9"/>
  <c r="G5170" i="9"/>
  <c r="G5169" i="9"/>
  <c r="G5168" i="9"/>
  <c r="G5167" i="9"/>
  <c r="G5166" i="9"/>
  <c r="G5165" i="9"/>
  <c r="G5164" i="9"/>
  <c r="G5163" i="9"/>
  <c r="G5162" i="9"/>
  <c r="G5161" i="9"/>
  <c r="G5160" i="9"/>
  <c r="G5159" i="9"/>
  <c r="G5158" i="9"/>
  <c r="G5157" i="9"/>
  <c r="G5156" i="9"/>
  <c r="G5155" i="9"/>
  <c r="G5154" i="9"/>
  <c r="G5153" i="9"/>
  <c r="G5152" i="9"/>
  <c r="G5151" i="9"/>
  <c r="G5150" i="9"/>
  <c r="G5149" i="9"/>
  <c r="G5148" i="9"/>
  <c r="G5147" i="9"/>
  <c r="G5146" i="9"/>
  <c r="G5145" i="9"/>
  <c r="G5144" i="9"/>
  <c r="G5143" i="9"/>
  <c r="G5142" i="9"/>
  <c r="G5141" i="9"/>
  <c r="G5140" i="9"/>
  <c r="G5139" i="9"/>
  <c r="G5138" i="9"/>
  <c r="G5137" i="9"/>
  <c r="G5136" i="9"/>
  <c r="G5135" i="9"/>
  <c r="G5134" i="9"/>
  <c r="G5133" i="9"/>
  <c r="G5132" i="9"/>
  <c r="G5131" i="9"/>
  <c r="G5130" i="9"/>
  <c r="G5129" i="9"/>
  <c r="G5128" i="9"/>
  <c r="G5127" i="9"/>
  <c r="G5126" i="9"/>
  <c r="G5125" i="9"/>
  <c r="G5124" i="9"/>
  <c r="G5123" i="9"/>
  <c r="G5122" i="9"/>
  <c r="G5121" i="9"/>
  <c r="G5120" i="9"/>
  <c r="G5119" i="9"/>
  <c r="G5118" i="9"/>
  <c r="G5117" i="9"/>
  <c r="G5116" i="9"/>
  <c r="G5115" i="9"/>
  <c r="G5114" i="9"/>
  <c r="G5113" i="9"/>
  <c r="G5112" i="9"/>
  <c r="G5111" i="9"/>
  <c r="G5110" i="9"/>
  <c r="G5109" i="9"/>
  <c r="G5108" i="9"/>
  <c r="G5107" i="9"/>
  <c r="G5106" i="9"/>
  <c r="G5105" i="9"/>
  <c r="G5104" i="9"/>
  <c r="G5103" i="9"/>
  <c r="G5102" i="9"/>
  <c r="G5101" i="9"/>
  <c r="G5100" i="9"/>
  <c r="G5099" i="9"/>
  <c r="G5098" i="9"/>
  <c r="G5097" i="9"/>
  <c r="G5096" i="9"/>
  <c r="G5095" i="9"/>
  <c r="G5094" i="9"/>
  <c r="G5093" i="9"/>
  <c r="G5092" i="9"/>
  <c r="G5091" i="9"/>
  <c r="G5090" i="9"/>
  <c r="G5089" i="9"/>
  <c r="G5088" i="9"/>
  <c r="G5087" i="9"/>
  <c r="G5086" i="9"/>
  <c r="G5085" i="9"/>
  <c r="G5084" i="9"/>
  <c r="G5083" i="9"/>
  <c r="G5082" i="9"/>
  <c r="G5081" i="9"/>
  <c r="G5080" i="9"/>
  <c r="G5079" i="9"/>
  <c r="G5078" i="9"/>
  <c r="G5077" i="9"/>
  <c r="G5076" i="9"/>
  <c r="G5075" i="9"/>
  <c r="G5074" i="9"/>
  <c r="G5073" i="9"/>
  <c r="G5072" i="9"/>
  <c r="G5071" i="9"/>
  <c r="G5070" i="9"/>
  <c r="G5069" i="9"/>
  <c r="G5068" i="9"/>
  <c r="G5067" i="9"/>
  <c r="G5066" i="9"/>
  <c r="G5065" i="9"/>
  <c r="G5064" i="9"/>
  <c r="G5063" i="9"/>
  <c r="G5062" i="9"/>
  <c r="G5061" i="9"/>
  <c r="G5060" i="9"/>
  <c r="G5059" i="9"/>
  <c r="G5058" i="9"/>
  <c r="G5057" i="9"/>
  <c r="G5056" i="9"/>
  <c r="G5055" i="9"/>
  <c r="G5054" i="9"/>
  <c r="G5053" i="9"/>
  <c r="G5052" i="9"/>
  <c r="G5051" i="9"/>
  <c r="G5050" i="9"/>
  <c r="G5049" i="9"/>
  <c r="G5048" i="9"/>
  <c r="G5047" i="9"/>
  <c r="G5046" i="9"/>
  <c r="G5045" i="9"/>
  <c r="G5044" i="9"/>
  <c r="G5043" i="9"/>
  <c r="G5042" i="9"/>
  <c r="G5041" i="9"/>
  <c r="G5040" i="9"/>
  <c r="G5039" i="9"/>
  <c r="G5038" i="9"/>
  <c r="G5037" i="9"/>
  <c r="G5036" i="9"/>
  <c r="G5035" i="9"/>
  <c r="G5034" i="9"/>
  <c r="G5033" i="9"/>
  <c r="G5032" i="9"/>
  <c r="G5031" i="9"/>
  <c r="G5030" i="9"/>
  <c r="G5029" i="9"/>
  <c r="G5028" i="9"/>
  <c r="G5027" i="9"/>
  <c r="G5026" i="9"/>
  <c r="G5025" i="9"/>
  <c r="G5024" i="9"/>
  <c r="G5023" i="9"/>
  <c r="G5022" i="9"/>
  <c r="G5021" i="9"/>
  <c r="G5020" i="9"/>
  <c r="G5019" i="9"/>
  <c r="G5018" i="9"/>
  <c r="G5017" i="9"/>
  <c r="G5016" i="9"/>
  <c r="G5015" i="9"/>
  <c r="G5014" i="9"/>
  <c r="G5013" i="9"/>
  <c r="G5012" i="9"/>
  <c r="G5011" i="9"/>
  <c r="G5010" i="9"/>
  <c r="G5009" i="9"/>
  <c r="G5008" i="9"/>
  <c r="G5007" i="9"/>
  <c r="G5006" i="9"/>
  <c r="G5005" i="9"/>
  <c r="G5004" i="9"/>
  <c r="G5003" i="9"/>
  <c r="G5002" i="9"/>
  <c r="G5001" i="9"/>
  <c r="G5000" i="9"/>
  <c r="G4999" i="9"/>
  <c r="G4998" i="9"/>
  <c r="G4997" i="9"/>
  <c r="G4996" i="9"/>
  <c r="G4995" i="9"/>
  <c r="G4994" i="9"/>
  <c r="G4993" i="9"/>
  <c r="G4992" i="9"/>
  <c r="G4991" i="9"/>
  <c r="G4990" i="9"/>
  <c r="G4989" i="9"/>
  <c r="G4988" i="9"/>
  <c r="G4987" i="9"/>
  <c r="G4986" i="9"/>
  <c r="G4985" i="9"/>
  <c r="G4984" i="9"/>
  <c r="G4983" i="9"/>
  <c r="G4982" i="9"/>
  <c r="G4981" i="9"/>
  <c r="G4980" i="9"/>
  <c r="G4979" i="9"/>
  <c r="G4978" i="9"/>
  <c r="G4977" i="9"/>
  <c r="G4976" i="9"/>
  <c r="G4975" i="9"/>
  <c r="G4974" i="9"/>
  <c r="G4973" i="9"/>
  <c r="G4972" i="9"/>
  <c r="G4971" i="9"/>
  <c r="G4970" i="9"/>
  <c r="G4969" i="9"/>
  <c r="G4968" i="9"/>
  <c r="G4967" i="9"/>
  <c r="G4966" i="9"/>
  <c r="G4965" i="9"/>
  <c r="G4964" i="9"/>
  <c r="G4963" i="9"/>
  <c r="G4962" i="9"/>
  <c r="G4961" i="9"/>
  <c r="G4960" i="9"/>
  <c r="G4959" i="9"/>
  <c r="G4958" i="9"/>
  <c r="G4957" i="9"/>
  <c r="G4956" i="9"/>
  <c r="G4955" i="9"/>
  <c r="G4954" i="9"/>
  <c r="G4953" i="9"/>
  <c r="G4952" i="9"/>
  <c r="G4951" i="9"/>
  <c r="G4950" i="9"/>
  <c r="G4949" i="9"/>
  <c r="G4948" i="9"/>
  <c r="G4947" i="9"/>
  <c r="G4946" i="9"/>
  <c r="G4945" i="9"/>
  <c r="G4944" i="9"/>
  <c r="G4943" i="9"/>
  <c r="G4942" i="9"/>
  <c r="G4941" i="9"/>
  <c r="G4940" i="9"/>
  <c r="G4939" i="9"/>
  <c r="G4938" i="9"/>
  <c r="G4937" i="9"/>
  <c r="G4936" i="9"/>
  <c r="G4935" i="9"/>
  <c r="G4934" i="9"/>
  <c r="G4933" i="9"/>
  <c r="G4932" i="9"/>
  <c r="G4931" i="9"/>
  <c r="G4930" i="9"/>
  <c r="G4929" i="9"/>
  <c r="G4928" i="9"/>
  <c r="G4927" i="9"/>
  <c r="G4926" i="9"/>
  <c r="G4925" i="9"/>
  <c r="G4924" i="9"/>
  <c r="G4923" i="9"/>
  <c r="G4922" i="9"/>
  <c r="G4921" i="9"/>
  <c r="G4920" i="9"/>
  <c r="G4919" i="9"/>
  <c r="G4918" i="9"/>
  <c r="G4917" i="9"/>
  <c r="G4916" i="9"/>
  <c r="G4915" i="9"/>
  <c r="G4914" i="9"/>
  <c r="G4913" i="9"/>
  <c r="G4912" i="9"/>
  <c r="G4911" i="9"/>
  <c r="G4910" i="9"/>
  <c r="G4909" i="9"/>
  <c r="G4908" i="9"/>
  <c r="G4907" i="9"/>
  <c r="G4906" i="9"/>
  <c r="G4905" i="9"/>
  <c r="G4904" i="9"/>
  <c r="G4903" i="9"/>
  <c r="G4902" i="9"/>
  <c r="G4901" i="9"/>
  <c r="G4900" i="9"/>
  <c r="G4899" i="9"/>
  <c r="G4898" i="9"/>
  <c r="G4897" i="9"/>
  <c r="G4896" i="9"/>
  <c r="G4895" i="9"/>
  <c r="G4894" i="9"/>
  <c r="G4893" i="9"/>
  <c r="G4892" i="9"/>
  <c r="G4891" i="9"/>
  <c r="G4890" i="9"/>
  <c r="G4889" i="9"/>
  <c r="G4888" i="9"/>
  <c r="G4887" i="9"/>
  <c r="G4886" i="9"/>
  <c r="G4885" i="9"/>
  <c r="G4884" i="9"/>
  <c r="G4883" i="9"/>
  <c r="G4882" i="9"/>
  <c r="G4881" i="9"/>
  <c r="G4880" i="9"/>
  <c r="G4879" i="9"/>
  <c r="G4878" i="9"/>
  <c r="G4877" i="9"/>
  <c r="G4876" i="9"/>
  <c r="G4875" i="9"/>
  <c r="G4874" i="9"/>
  <c r="G4873" i="9"/>
  <c r="G4872" i="9"/>
  <c r="G4871" i="9"/>
  <c r="G4870" i="9"/>
  <c r="G4869" i="9"/>
  <c r="G4868" i="9"/>
  <c r="G4867" i="9"/>
  <c r="G4866" i="9"/>
  <c r="G4865" i="9"/>
  <c r="G4864" i="9"/>
  <c r="G4863" i="9"/>
  <c r="G4862" i="9"/>
  <c r="G4861" i="9"/>
  <c r="G4860" i="9"/>
  <c r="G4859" i="9"/>
  <c r="G4858" i="9"/>
  <c r="G4857" i="9"/>
  <c r="G4856" i="9"/>
  <c r="G4855" i="9"/>
  <c r="G4854" i="9"/>
  <c r="G4853" i="9"/>
  <c r="G4852" i="9"/>
  <c r="G4851" i="9"/>
  <c r="G4850" i="9"/>
  <c r="G4849" i="9"/>
  <c r="G4848" i="9"/>
  <c r="G4847" i="9"/>
  <c r="G4846" i="9"/>
  <c r="G4845" i="9"/>
  <c r="G4844" i="9"/>
  <c r="G4843" i="9"/>
  <c r="G4842" i="9"/>
  <c r="G4841" i="9"/>
  <c r="G4840" i="9"/>
  <c r="G4839" i="9"/>
  <c r="G4838" i="9"/>
  <c r="G4837" i="9"/>
  <c r="G4836" i="9"/>
  <c r="G4835" i="9"/>
  <c r="G4834" i="9"/>
  <c r="G4833" i="9"/>
  <c r="G4832" i="9"/>
  <c r="G4831" i="9"/>
  <c r="G4830" i="9"/>
  <c r="G4829" i="9"/>
  <c r="G4828" i="9"/>
  <c r="G4827" i="9"/>
  <c r="G4826" i="9"/>
  <c r="G4825" i="9"/>
  <c r="G4824" i="9"/>
  <c r="G4823" i="9"/>
  <c r="G4822" i="9"/>
  <c r="G4821" i="9"/>
  <c r="G4820" i="9"/>
  <c r="G4819" i="9"/>
  <c r="G4818" i="9"/>
  <c r="G4817" i="9"/>
  <c r="G4816" i="9"/>
  <c r="G4815" i="9"/>
  <c r="G4814" i="9"/>
  <c r="G4813" i="9"/>
  <c r="G4812" i="9"/>
  <c r="G4811" i="9"/>
  <c r="G4810" i="9"/>
  <c r="G4809" i="9"/>
  <c r="G4808" i="9"/>
  <c r="G4807" i="9"/>
  <c r="G4806" i="9"/>
  <c r="G4805" i="9"/>
  <c r="G4804" i="9"/>
  <c r="G4803" i="9"/>
  <c r="G4802" i="9"/>
  <c r="G4801" i="9"/>
  <c r="G4800" i="9"/>
  <c r="G4799" i="9"/>
  <c r="G4798" i="9"/>
  <c r="G4797" i="9"/>
  <c r="G4796" i="9"/>
  <c r="G4795" i="9"/>
  <c r="G4794" i="9"/>
  <c r="G4793" i="9"/>
  <c r="G4792" i="9"/>
  <c r="G4791" i="9"/>
  <c r="G4790" i="9"/>
  <c r="G4789" i="9"/>
  <c r="G4788" i="9"/>
  <c r="G4787" i="9"/>
  <c r="G4786" i="9"/>
  <c r="G4785" i="9"/>
  <c r="G4784" i="9"/>
  <c r="G4783" i="9"/>
  <c r="G4782" i="9"/>
  <c r="G4781" i="9"/>
  <c r="G4780" i="9"/>
  <c r="G4779" i="9"/>
  <c r="G4778" i="9"/>
  <c r="G4777" i="9"/>
  <c r="G4776" i="9"/>
  <c r="G4775" i="9"/>
  <c r="G4774" i="9"/>
  <c r="G4773" i="9"/>
  <c r="G4772" i="9"/>
  <c r="G4771" i="9"/>
  <c r="G4770" i="9"/>
  <c r="G4769" i="9"/>
  <c r="G4768" i="9"/>
  <c r="G4767" i="9"/>
  <c r="G4766" i="9"/>
  <c r="G4765" i="9"/>
  <c r="G4764" i="9"/>
  <c r="G4763" i="9"/>
  <c r="G4762" i="9"/>
  <c r="G4761" i="9"/>
  <c r="G4760" i="9"/>
  <c r="G4759" i="9"/>
  <c r="G4758" i="9"/>
  <c r="G4757" i="9"/>
  <c r="G4756" i="9"/>
  <c r="G4755" i="9"/>
  <c r="G4754" i="9"/>
  <c r="G4753" i="9"/>
  <c r="G4752" i="9"/>
  <c r="G4751" i="9"/>
  <c r="G4750" i="9"/>
  <c r="G4749" i="9"/>
  <c r="G4748" i="9"/>
  <c r="G4747" i="9"/>
  <c r="G4746" i="9"/>
  <c r="G4745" i="9"/>
  <c r="G4744" i="9"/>
  <c r="G4743" i="9"/>
  <c r="G4742" i="9"/>
  <c r="G4741" i="9"/>
  <c r="G4740" i="9"/>
  <c r="G4739" i="9"/>
  <c r="G4738" i="9"/>
  <c r="G4737" i="9"/>
  <c r="G4736" i="9"/>
  <c r="G4735" i="9"/>
  <c r="G4734" i="9"/>
  <c r="G4733" i="9"/>
  <c r="G4732" i="9"/>
  <c r="G4731" i="9"/>
  <c r="G4730" i="9"/>
  <c r="G4729" i="9"/>
  <c r="G4728" i="9"/>
  <c r="G4727" i="9"/>
  <c r="G4726" i="9"/>
  <c r="G4725" i="9"/>
  <c r="G4724" i="9"/>
  <c r="G4723" i="9"/>
  <c r="G4722" i="9"/>
  <c r="G4721" i="9"/>
  <c r="G4720" i="9"/>
  <c r="G4719" i="9"/>
  <c r="G4718" i="9"/>
  <c r="G4717" i="9"/>
  <c r="G4716" i="9"/>
  <c r="G4715" i="9"/>
  <c r="G4714" i="9"/>
  <c r="G4713" i="9"/>
  <c r="G4712" i="9"/>
  <c r="G4711" i="9"/>
  <c r="G4710" i="9"/>
  <c r="G4709" i="9"/>
  <c r="G4708" i="9"/>
  <c r="G4707" i="9"/>
  <c r="G4706" i="9"/>
  <c r="G4705" i="9"/>
  <c r="G4704" i="9"/>
  <c r="G4703" i="9"/>
  <c r="G4702" i="9"/>
  <c r="G4701" i="9"/>
  <c r="G4700" i="9"/>
  <c r="G4699" i="9"/>
  <c r="G4698" i="9"/>
  <c r="G4697" i="9"/>
  <c r="G4696" i="9"/>
  <c r="G4695" i="9"/>
  <c r="G4694" i="9"/>
  <c r="G4693" i="9"/>
  <c r="G4692" i="9"/>
  <c r="G4691" i="9"/>
  <c r="G4690" i="9"/>
  <c r="G4689" i="9"/>
  <c r="G4688" i="9"/>
  <c r="G4687" i="9"/>
  <c r="G4686" i="9"/>
  <c r="G4685" i="9"/>
  <c r="G4684" i="9"/>
  <c r="G4683" i="9"/>
  <c r="G4682" i="9"/>
  <c r="G4681" i="9"/>
  <c r="G4680" i="9"/>
  <c r="G4679" i="9"/>
  <c r="G4678" i="9"/>
  <c r="G4677" i="9"/>
  <c r="G4676" i="9"/>
  <c r="G4675" i="9"/>
  <c r="G4674" i="9"/>
  <c r="G4673" i="9"/>
  <c r="G4672" i="9"/>
  <c r="G4671" i="9"/>
  <c r="G4670" i="9"/>
  <c r="G4669" i="9"/>
  <c r="G4668" i="9"/>
  <c r="G4667" i="9"/>
  <c r="G4666" i="9"/>
  <c r="G4665" i="9"/>
  <c r="G4664" i="9"/>
  <c r="G4663" i="9"/>
  <c r="G4662" i="9"/>
  <c r="G4661" i="9"/>
  <c r="G4660" i="9"/>
  <c r="G4659" i="9"/>
  <c r="G4658" i="9"/>
  <c r="G4657" i="9"/>
  <c r="G4656" i="9"/>
  <c r="G4655" i="9"/>
  <c r="G4654" i="9"/>
  <c r="G4653" i="9"/>
  <c r="G4652" i="9"/>
  <c r="G4651" i="9"/>
  <c r="G4650" i="9"/>
  <c r="G4649" i="9"/>
  <c r="G4648" i="9"/>
  <c r="G4647" i="9"/>
  <c r="G4646" i="9"/>
  <c r="G4645" i="9"/>
  <c r="G4644" i="9"/>
  <c r="G4643" i="9"/>
  <c r="G4642" i="9"/>
  <c r="G4641" i="9"/>
  <c r="G4640" i="9"/>
  <c r="G4639" i="9"/>
  <c r="G4638" i="9"/>
  <c r="G4637" i="9"/>
  <c r="G4636" i="9"/>
  <c r="G4635" i="9"/>
  <c r="G4634" i="9"/>
  <c r="G4633" i="9"/>
  <c r="G4632" i="9"/>
  <c r="G4631" i="9"/>
  <c r="G4630" i="9"/>
  <c r="G4629" i="9"/>
  <c r="G4628" i="9"/>
  <c r="G4627" i="9"/>
  <c r="G4626" i="9"/>
  <c r="G4625" i="9"/>
  <c r="G4624" i="9"/>
  <c r="G4623" i="9"/>
  <c r="G4622" i="9"/>
  <c r="G4621" i="9"/>
  <c r="G4620" i="9"/>
  <c r="G4619" i="9"/>
  <c r="G4618" i="9"/>
  <c r="G4617" i="9"/>
  <c r="G4616" i="9"/>
  <c r="G4615" i="9"/>
  <c r="G4614" i="9"/>
  <c r="G4613" i="9"/>
  <c r="G4612" i="9"/>
  <c r="G4611" i="9"/>
  <c r="G4610" i="9"/>
  <c r="G4609" i="9"/>
  <c r="G4608" i="9"/>
  <c r="G4607" i="9"/>
  <c r="G4606" i="9"/>
  <c r="G4605" i="9"/>
  <c r="G4604" i="9"/>
  <c r="G4603" i="9"/>
  <c r="G4602" i="9"/>
  <c r="G4601" i="9"/>
  <c r="G4600" i="9"/>
  <c r="G4599" i="9"/>
  <c r="G4598" i="9"/>
  <c r="G4597" i="9"/>
  <c r="G4596" i="9"/>
  <c r="G4595" i="9"/>
  <c r="G4594" i="9"/>
  <c r="G4593" i="9"/>
  <c r="G4592" i="9"/>
  <c r="G4591" i="9"/>
  <c r="G4590" i="9"/>
  <c r="G4589" i="9"/>
  <c r="G4588" i="9"/>
  <c r="G4587" i="9"/>
  <c r="G4586" i="9"/>
  <c r="G4585" i="9"/>
  <c r="G4584" i="9"/>
  <c r="G4583" i="9"/>
  <c r="G4582" i="9"/>
  <c r="G4581" i="9"/>
  <c r="G4580" i="9"/>
  <c r="G4579" i="9"/>
  <c r="G4578" i="9"/>
  <c r="G4577" i="9"/>
  <c r="G4576" i="9"/>
  <c r="G4575" i="9"/>
  <c r="G4574" i="9"/>
  <c r="G4573" i="9"/>
  <c r="G4572" i="9"/>
  <c r="G4571" i="9"/>
  <c r="G4570" i="9"/>
  <c r="G4569" i="9"/>
  <c r="G4568" i="9"/>
  <c r="G4567" i="9"/>
  <c r="G4566" i="9"/>
  <c r="G4565" i="9"/>
  <c r="G4564" i="9"/>
  <c r="G4563" i="9"/>
  <c r="G4562" i="9"/>
  <c r="G4561" i="9"/>
  <c r="G4560" i="9"/>
  <c r="G4559" i="9"/>
  <c r="G4558" i="9"/>
  <c r="G4557" i="9"/>
  <c r="G4556" i="9"/>
  <c r="G4555" i="9"/>
  <c r="G4554" i="9"/>
  <c r="G4553" i="9"/>
  <c r="G4552" i="9"/>
  <c r="G4551" i="9"/>
  <c r="G4550" i="9"/>
  <c r="G4549" i="9"/>
  <c r="G4548" i="9"/>
  <c r="G4547" i="9"/>
  <c r="G4546" i="9"/>
  <c r="G4545" i="9"/>
  <c r="G4544" i="9"/>
  <c r="G4543" i="9"/>
  <c r="G4542" i="9"/>
  <c r="G4541" i="9"/>
  <c r="G4540" i="9"/>
  <c r="G4539" i="9"/>
  <c r="G4538" i="9"/>
  <c r="G4537" i="9"/>
  <c r="G4536" i="9"/>
  <c r="G4535" i="9"/>
  <c r="G4534" i="9"/>
  <c r="G4533" i="9"/>
  <c r="G4532" i="9"/>
  <c r="G4531" i="9"/>
  <c r="G4530" i="9"/>
  <c r="G4529" i="9"/>
  <c r="G4528" i="9"/>
  <c r="G4527" i="9"/>
  <c r="G4526" i="9"/>
  <c r="G4525" i="9"/>
  <c r="G4524" i="9"/>
  <c r="G4523" i="9"/>
  <c r="G4522" i="9"/>
  <c r="G4521" i="9"/>
  <c r="G4520" i="9"/>
  <c r="G4519" i="9"/>
  <c r="G4518" i="9"/>
  <c r="G4517" i="9"/>
  <c r="G4516" i="9"/>
  <c r="G4515" i="9"/>
  <c r="G4514" i="9"/>
  <c r="G4513" i="9"/>
  <c r="G4512" i="9"/>
  <c r="G4511" i="9"/>
  <c r="G4510" i="9"/>
  <c r="G4509" i="9"/>
  <c r="G4508" i="9"/>
  <c r="G4507" i="9"/>
  <c r="G4506" i="9"/>
  <c r="G4505" i="9"/>
  <c r="G4504" i="9"/>
  <c r="G4503" i="9"/>
  <c r="G4502" i="9"/>
  <c r="G4501" i="9"/>
  <c r="G4500" i="9"/>
  <c r="G4499" i="9"/>
  <c r="G4498" i="9"/>
  <c r="G4497" i="9"/>
  <c r="G4496" i="9"/>
  <c r="G4495" i="9"/>
  <c r="G4494" i="9"/>
  <c r="G4493" i="9"/>
  <c r="G4492" i="9"/>
  <c r="G4491" i="9"/>
  <c r="G4490" i="9"/>
  <c r="G4489" i="9"/>
  <c r="G4488" i="9"/>
  <c r="G4487" i="9"/>
  <c r="G4486" i="9"/>
  <c r="G4485" i="9"/>
  <c r="G4484" i="9"/>
  <c r="G4483" i="9"/>
  <c r="G4482" i="9"/>
  <c r="G4481" i="9"/>
  <c r="G4480" i="9"/>
  <c r="G4479" i="9"/>
  <c r="G4478" i="9"/>
  <c r="G4477" i="9"/>
  <c r="G4476" i="9"/>
  <c r="G4475" i="9"/>
  <c r="G4474" i="9"/>
  <c r="G4473" i="9"/>
  <c r="G4472" i="9"/>
  <c r="G4471" i="9"/>
  <c r="G4470" i="9"/>
  <c r="G4469" i="9"/>
  <c r="G4468" i="9"/>
  <c r="G4467" i="9"/>
  <c r="G4466" i="9"/>
  <c r="G4465" i="9"/>
  <c r="G4464" i="9"/>
  <c r="G4463" i="9"/>
  <c r="G4462" i="9"/>
  <c r="G4461" i="9"/>
  <c r="G4460" i="9"/>
  <c r="G4459" i="9"/>
  <c r="G4458" i="9"/>
  <c r="G4457" i="9"/>
  <c r="G4456" i="9"/>
  <c r="G4455" i="9"/>
  <c r="G4454" i="9"/>
  <c r="G4453" i="9"/>
  <c r="G4452" i="9"/>
  <c r="G4451" i="9"/>
  <c r="G4450" i="9"/>
  <c r="G4449" i="9"/>
  <c r="G4448" i="9"/>
  <c r="G4447" i="9"/>
  <c r="G4446" i="9"/>
  <c r="G4445" i="9"/>
  <c r="G4444" i="9"/>
  <c r="G4443" i="9"/>
  <c r="G4442" i="9"/>
  <c r="G4441" i="9"/>
  <c r="G4440" i="9"/>
  <c r="G4439" i="9"/>
  <c r="G4438" i="9"/>
  <c r="G4437" i="9"/>
  <c r="G4436" i="9"/>
  <c r="G4435" i="9"/>
  <c r="G4434" i="9"/>
  <c r="G4433" i="9"/>
  <c r="G4432" i="9"/>
  <c r="G4431" i="9"/>
  <c r="G4430" i="9"/>
  <c r="G4429" i="9"/>
  <c r="G4428" i="9"/>
  <c r="G4427" i="9"/>
  <c r="G4426" i="9"/>
  <c r="G4425" i="9"/>
  <c r="G4424" i="9"/>
  <c r="G4423" i="9"/>
  <c r="G4422" i="9"/>
  <c r="G4421" i="9"/>
  <c r="G4420" i="9"/>
  <c r="G4419" i="9"/>
  <c r="G4418" i="9"/>
  <c r="G4417" i="9"/>
  <c r="G4416" i="9"/>
  <c r="G4415" i="9"/>
  <c r="G4414" i="9"/>
  <c r="G4413" i="9"/>
  <c r="G4412" i="9"/>
  <c r="G4411" i="9"/>
  <c r="G4410" i="9"/>
  <c r="G4409" i="9"/>
  <c r="G4408" i="9"/>
  <c r="G4407" i="9"/>
  <c r="G4406" i="9"/>
  <c r="G4405" i="9"/>
  <c r="G4404" i="9"/>
  <c r="G4403" i="9"/>
  <c r="G4402" i="9"/>
  <c r="G4401" i="9"/>
  <c r="G4400" i="9"/>
  <c r="G4399" i="9"/>
  <c r="G4398" i="9"/>
  <c r="G4397" i="9"/>
  <c r="G4396" i="9"/>
  <c r="G4395" i="9"/>
  <c r="G4394" i="9"/>
  <c r="G4393" i="9"/>
  <c r="G4392" i="9"/>
  <c r="G4391" i="9"/>
  <c r="G4390" i="9"/>
  <c r="G4389" i="9"/>
  <c r="G4388" i="9"/>
  <c r="G4387" i="9"/>
  <c r="G4386" i="9"/>
  <c r="G4385" i="9"/>
  <c r="G4384" i="9"/>
  <c r="G4383" i="9"/>
  <c r="G4382" i="9"/>
  <c r="G4381" i="9"/>
  <c r="G4380" i="9"/>
  <c r="G4379" i="9"/>
  <c r="G4378" i="9"/>
  <c r="G4377" i="9"/>
  <c r="G4376" i="9"/>
  <c r="G4375" i="9"/>
  <c r="G4374" i="9"/>
  <c r="G4373" i="9"/>
  <c r="G4372" i="9"/>
  <c r="G4371" i="9"/>
  <c r="G4370" i="9"/>
  <c r="G4369" i="9"/>
  <c r="G4368" i="9"/>
  <c r="G4367" i="9"/>
  <c r="G4366" i="9"/>
  <c r="G4365" i="9"/>
  <c r="G4364" i="9"/>
  <c r="G4363" i="9"/>
  <c r="G4362" i="9"/>
  <c r="G4361" i="9"/>
  <c r="G4360" i="9"/>
  <c r="G4359" i="9"/>
  <c r="G4358" i="9"/>
  <c r="G4357" i="9"/>
  <c r="G4356" i="9"/>
  <c r="G4355" i="9"/>
  <c r="G4354" i="9"/>
  <c r="G4353" i="9"/>
  <c r="G4352" i="9"/>
  <c r="G4351" i="9"/>
  <c r="G4350" i="9"/>
  <c r="G4349" i="9"/>
  <c r="G4348" i="9"/>
  <c r="G4347" i="9"/>
  <c r="G4346" i="9"/>
  <c r="G4345" i="9"/>
  <c r="G4344" i="9"/>
  <c r="G4343" i="9"/>
  <c r="G4342" i="9"/>
  <c r="G4341" i="9"/>
  <c r="G4340" i="9"/>
  <c r="G4339" i="9"/>
  <c r="G4338" i="9"/>
  <c r="G4337" i="9"/>
  <c r="G4336" i="9"/>
  <c r="G4335" i="9"/>
  <c r="G4334" i="9"/>
  <c r="G4333" i="9"/>
  <c r="G4332" i="9"/>
  <c r="G4331" i="9"/>
  <c r="G4330" i="9"/>
  <c r="G4329" i="9"/>
  <c r="G4328" i="9"/>
  <c r="G4327" i="9"/>
  <c r="G4326" i="9"/>
  <c r="G4325" i="9"/>
  <c r="G4324" i="9"/>
  <c r="G4323" i="9"/>
  <c r="G4322" i="9"/>
  <c r="G4321" i="9"/>
  <c r="G4320" i="9"/>
  <c r="G4319" i="9"/>
  <c r="G4318" i="9"/>
  <c r="G4317" i="9"/>
  <c r="G4316" i="9"/>
  <c r="G4315" i="9"/>
  <c r="G4314" i="9"/>
  <c r="G4313" i="9"/>
  <c r="G4312" i="9"/>
  <c r="G4311" i="9"/>
  <c r="G4310" i="9"/>
  <c r="G4309" i="9"/>
  <c r="G4308" i="9"/>
  <c r="G4307" i="9"/>
  <c r="G4306" i="9"/>
  <c r="G4305" i="9"/>
  <c r="G4304" i="9"/>
  <c r="G4303" i="9"/>
  <c r="G4302" i="9"/>
  <c r="G4301" i="9"/>
  <c r="G4300" i="9"/>
  <c r="G4299" i="9"/>
  <c r="G4298" i="9"/>
  <c r="G4297" i="9"/>
  <c r="G4296" i="9"/>
  <c r="G4295" i="9"/>
  <c r="G4294" i="9"/>
  <c r="G4293" i="9"/>
  <c r="G4292" i="9"/>
  <c r="G4291" i="9"/>
  <c r="G4290" i="9"/>
  <c r="G4289" i="9"/>
  <c r="G4288" i="9"/>
  <c r="G4287" i="9"/>
  <c r="G4286" i="9"/>
  <c r="G4285" i="9"/>
  <c r="G4284" i="9"/>
  <c r="G4283" i="9"/>
  <c r="G4282" i="9"/>
  <c r="G4281" i="9"/>
  <c r="G4280" i="9"/>
  <c r="G4279" i="9"/>
  <c r="G4278" i="9"/>
  <c r="G4277" i="9"/>
  <c r="G4276" i="9"/>
  <c r="G4275" i="9"/>
  <c r="G4274" i="9"/>
  <c r="G4273" i="9"/>
  <c r="G4272" i="9"/>
  <c r="G4271" i="9"/>
  <c r="G4270" i="9"/>
  <c r="G4269" i="9"/>
  <c r="G4268" i="9"/>
  <c r="G4267" i="9"/>
  <c r="G4266" i="9"/>
  <c r="G4265" i="9"/>
  <c r="G4264" i="9"/>
  <c r="G4263" i="9"/>
  <c r="G4262" i="9"/>
  <c r="G4261" i="9"/>
  <c r="G4260" i="9"/>
  <c r="G4259" i="9"/>
  <c r="G4258" i="9"/>
  <c r="G4257" i="9"/>
  <c r="G4256" i="9"/>
  <c r="G4255" i="9"/>
  <c r="G4254" i="9"/>
  <c r="G4253" i="9"/>
  <c r="G4252" i="9"/>
  <c r="G4251" i="9"/>
  <c r="G4250" i="9"/>
  <c r="G4249" i="9"/>
  <c r="G4248" i="9"/>
  <c r="G4247" i="9"/>
  <c r="G4246" i="9"/>
  <c r="G4245" i="9"/>
  <c r="G4244" i="9"/>
  <c r="G4243" i="9"/>
  <c r="G4242" i="9"/>
  <c r="G4241" i="9"/>
  <c r="G4240" i="9"/>
  <c r="G4239" i="9"/>
  <c r="G4238" i="9"/>
  <c r="G4237" i="9"/>
  <c r="G4236" i="9"/>
  <c r="G4235" i="9"/>
  <c r="G4234" i="9"/>
  <c r="G4233" i="9"/>
  <c r="G4232" i="9"/>
  <c r="G4231" i="9"/>
  <c r="G4230" i="9"/>
  <c r="G4229" i="9"/>
  <c r="G4228" i="9"/>
  <c r="G4227" i="9"/>
  <c r="G4226" i="9"/>
  <c r="G4225" i="9"/>
  <c r="G4224" i="9"/>
  <c r="G4223" i="9"/>
  <c r="G4222" i="9"/>
  <c r="G4221" i="9"/>
  <c r="G4220" i="9"/>
  <c r="G4219" i="9"/>
  <c r="G4218" i="9"/>
  <c r="G4217" i="9"/>
  <c r="G4216" i="9"/>
  <c r="G4215" i="9"/>
  <c r="G4214" i="9"/>
  <c r="G4213" i="9"/>
  <c r="G4212" i="9"/>
  <c r="G4211" i="9"/>
  <c r="G4210" i="9"/>
  <c r="G4209" i="9"/>
  <c r="G4208" i="9"/>
  <c r="G4207" i="9"/>
  <c r="G4206" i="9"/>
  <c r="G4205" i="9"/>
  <c r="G4204" i="9"/>
  <c r="G4203" i="9"/>
  <c r="G4202" i="9"/>
  <c r="G4201" i="9"/>
  <c r="G4200" i="9"/>
  <c r="G4199" i="9"/>
  <c r="G4198" i="9"/>
  <c r="G4197" i="9"/>
  <c r="G4196" i="9"/>
  <c r="G4195" i="9"/>
  <c r="G4194" i="9"/>
  <c r="G4193" i="9"/>
  <c r="G4192" i="9"/>
  <c r="G4191" i="9"/>
  <c r="G4190" i="9"/>
  <c r="G4189" i="9"/>
  <c r="G4188" i="9"/>
  <c r="G4187" i="9"/>
  <c r="G4186" i="9"/>
  <c r="G4185" i="9"/>
  <c r="G4184" i="9"/>
  <c r="G4183" i="9"/>
  <c r="G4182" i="9"/>
  <c r="G4181" i="9"/>
  <c r="G4180" i="9"/>
  <c r="G4179" i="9"/>
  <c r="G4178" i="9"/>
  <c r="G4177" i="9"/>
  <c r="G4176" i="9"/>
  <c r="G4175" i="9"/>
  <c r="G4174" i="9"/>
  <c r="G4173" i="9"/>
  <c r="G4172" i="9"/>
  <c r="G4171" i="9"/>
  <c r="G4170" i="9"/>
  <c r="G4169" i="9"/>
  <c r="G4168" i="9"/>
  <c r="G4167" i="9"/>
  <c r="G4166" i="9"/>
  <c r="G4165" i="9"/>
  <c r="G4164" i="9"/>
  <c r="G4163" i="9"/>
  <c r="G4162" i="9"/>
  <c r="G4161" i="9"/>
  <c r="G4160" i="9"/>
  <c r="G4159" i="9"/>
  <c r="G4158" i="9"/>
  <c r="G4157" i="9"/>
  <c r="G4156" i="9"/>
  <c r="G4155" i="9"/>
  <c r="G4154" i="9"/>
  <c r="G4153" i="9"/>
  <c r="G4152" i="9"/>
  <c r="G4151" i="9"/>
  <c r="G4150" i="9"/>
  <c r="G4149" i="9"/>
  <c r="G4148" i="9"/>
  <c r="G4147" i="9"/>
  <c r="G4146" i="9"/>
  <c r="G4145" i="9"/>
  <c r="G4144" i="9"/>
  <c r="G4143" i="9"/>
  <c r="G4142" i="9"/>
  <c r="G4141" i="9"/>
  <c r="G4140" i="9"/>
  <c r="G4139" i="9"/>
  <c r="G4138" i="9"/>
  <c r="G4137" i="9"/>
  <c r="G4136" i="9"/>
  <c r="G4135" i="9"/>
  <c r="G4134" i="9"/>
  <c r="G4133" i="9"/>
  <c r="G4132" i="9"/>
  <c r="G4131" i="9"/>
  <c r="G4130" i="9"/>
  <c r="G4129" i="9"/>
  <c r="G4128" i="9"/>
  <c r="G4127" i="9"/>
  <c r="G4126" i="9"/>
  <c r="G4125" i="9"/>
  <c r="G4124" i="9"/>
  <c r="G4123" i="9"/>
  <c r="G4122" i="9"/>
  <c r="G4121" i="9"/>
  <c r="G4120" i="9"/>
  <c r="G4119" i="9"/>
  <c r="G4118" i="9"/>
  <c r="G4117" i="9"/>
  <c r="G4116" i="9"/>
  <c r="G4115" i="9"/>
  <c r="G4114" i="9"/>
  <c r="G4113" i="9"/>
  <c r="G4112" i="9"/>
  <c r="G4111" i="9"/>
  <c r="G4110" i="9"/>
  <c r="G4109" i="9"/>
  <c r="G4108" i="9"/>
  <c r="G4107" i="9"/>
  <c r="G4106" i="9"/>
  <c r="G4105" i="9"/>
  <c r="G4104" i="9"/>
  <c r="G4103" i="9"/>
  <c r="G4102" i="9"/>
  <c r="G4101" i="9"/>
  <c r="G4100" i="9"/>
  <c r="G4099" i="9"/>
  <c r="G4098" i="9"/>
  <c r="G4097" i="9"/>
  <c r="G4096" i="9"/>
  <c r="G4095" i="9"/>
  <c r="G4094" i="9"/>
  <c r="G4093" i="9"/>
  <c r="G4092" i="9"/>
  <c r="G4091" i="9"/>
  <c r="G4090" i="9"/>
  <c r="G4089" i="9"/>
  <c r="G4088" i="9"/>
  <c r="G4087" i="9"/>
  <c r="G4086" i="9"/>
  <c r="G4085" i="9"/>
  <c r="G4084" i="9"/>
  <c r="G4083" i="9"/>
  <c r="G4082" i="9"/>
  <c r="G4081" i="9"/>
  <c r="G4080" i="9"/>
  <c r="G4079" i="9"/>
  <c r="G4078" i="9"/>
  <c r="G4077" i="9"/>
  <c r="G4076" i="9"/>
  <c r="G4075" i="9"/>
  <c r="G4074" i="9"/>
  <c r="G4073" i="9"/>
  <c r="G4072" i="9"/>
  <c r="G4071" i="9"/>
  <c r="G4070" i="9"/>
  <c r="G4069" i="9"/>
  <c r="G4068" i="9"/>
  <c r="G4067" i="9"/>
  <c r="G4066" i="9"/>
  <c r="G4065" i="9"/>
  <c r="G4064" i="9"/>
  <c r="G4063" i="9"/>
  <c r="G4062" i="9"/>
  <c r="G4061" i="9"/>
  <c r="G4060" i="9"/>
  <c r="G4059" i="9"/>
  <c r="G4058" i="9"/>
  <c r="G4057" i="9"/>
  <c r="G4056" i="9"/>
  <c r="G4055" i="9"/>
  <c r="G4054" i="9"/>
  <c r="G4053" i="9"/>
  <c r="G4052" i="9"/>
  <c r="G4051" i="9"/>
  <c r="G4050" i="9"/>
  <c r="G4049" i="9"/>
  <c r="G4048" i="9"/>
  <c r="G4047" i="9"/>
  <c r="G4046" i="9"/>
  <c r="G4045" i="9"/>
  <c r="G4044" i="9"/>
  <c r="G4043" i="9"/>
  <c r="G4042" i="9"/>
  <c r="G4041" i="9"/>
  <c r="G4040" i="9"/>
  <c r="G4039" i="9"/>
  <c r="G4038" i="9"/>
  <c r="G4037" i="9"/>
  <c r="G4036" i="9"/>
  <c r="G4035" i="9"/>
  <c r="G4034" i="9"/>
  <c r="G4033" i="9"/>
  <c r="G4032" i="9"/>
  <c r="G4031" i="9"/>
  <c r="G4030" i="9"/>
  <c r="G4029" i="9"/>
  <c r="G4028" i="9"/>
  <c r="G4027" i="9"/>
  <c r="G4026" i="9"/>
  <c r="G4025" i="9"/>
  <c r="G4024" i="9"/>
  <c r="G4023" i="9"/>
  <c r="G4022" i="9"/>
  <c r="G4021" i="9"/>
  <c r="G4020" i="9"/>
  <c r="G4019" i="9"/>
  <c r="G4018" i="9"/>
  <c r="G4017" i="9"/>
  <c r="G4016" i="9"/>
  <c r="G4015" i="9"/>
  <c r="G4014" i="9"/>
  <c r="G4013" i="9"/>
  <c r="G4012" i="9"/>
  <c r="G4011" i="9"/>
  <c r="G4010" i="9"/>
  <c r="G4009" i="9"/>
  <c r="G4008" i="9"/>
  <c r="G4007" i="9"/>
  <c r="G4006" i="9"/>
  <c r="G4005" i="9"/>
  <c r="G4004" i="9"/>
  <c r="G4003" i="9"/>
  <c r="G4002" i="9"/>
  <c r="G4001" i="9"/>
  <c r="G4000" i="9"/>
  <c r="G3999" i="9"/>
  <c r="G3998" i="9"/>
  <c r="G3997" i="9"/>
  <c r="G3996" i="9"/>
  <c r="G3995" i="9"/>
  <c r="G3994" i="9"/>
  <c r="G3993" i="9"/>
  <c r="G3992" i="9"/>
  <c r="G3991" i="9"/>
  <c r="G3990" i="9"/>
  <c r="G3989" i="9"/>
  <c r="G3988" i="9"/>
  <c r="G3987" i="9"/>
  <c r="G3986" i="9"/>
  <c r="G3985" i="9"/>
  <c r="G3984" i="9"/>
  <c r="G3983" i="9"/>
  <c r="G3982" i="9"/>
  <c r="G3981" i="9"/>
  <c r="G3980" i="9"/>
  <c r="G3979" i="9"/>
  <c r="G3978" i="9"/>
  <c r="G3977" i="9"/>
  <c r="G3976" i="9"/>
  <c r="G3975" i="9"/>
  <c r="G3974" i="9"/>
  <c r="G3973" i="9"/>
  <c r="G3972" i="9"/>
  <c r="G3971" i="9"/>
  <c r="G3970" i="9"/>
  <c r="G3969" i="9"/>
  <c r="G3968" i="9"/>
  <c r="G3967" i="9"/>
  <c r="G3966" i="9"/>
  <c r="G3965" i="9"/>
  <c r="G3964" i="9"/>
  <c r="G3963" i="9"/>
  <c r="G3962" i="9"/>
  <c r="G3961" i="9"/>
  <c r="G3960" i="9"/>
  <c r="G3959" i="9"/>
  <c r="G3958" i="9"/>
  <c r="G3957" i="9"/>
  <c r="G3956" i="9"/>
  <c r="G3955" i="9"/>
  <c r="G3954" i="9"/>
  <c r="G3953" i="9"/>
  <c r="G3952" i="9"/>
  <c r="G3951" i="9"/>
  <c r="G3950" i="9"/>
  <c r="G3949" i="9"/>
  <c r="G3948" i="9"/>
  <c r="G3947" i="9"/>
  <c r="G3946" i="9"/>
  <c r="G3945" i="9"/>
  <c r="G3944" i="9"/>
  <c r="G3943" i="9"/>
  <c r="G3942" i="9"/>
  <c r="G3941" i="9"/>
  <c r="G3940" i="9"/>
  <c r="G3939" i="9"/>
  <c r="G3938" i="9"/>
  <c r="G3937" i="9"/>
  <c r="G3936" i="9"/>
  <c r="G3935" i="9"/>
  <c r="G3934" i="9"/>
  <c r="G3933" i="9"/>
  <c r="G3932" i="9"/>
  <c r="G3931" i="9"/>
  <c r="G3930" i="9"/>
  <c r="G3929" i="9"/>
  <c r="G3928" i="9"/>
  <c r="G3927" i="9"/>
  <c r="G3926" i="9"/>
  <c r="G3925" i="9"/>
  <c r="G3924" i="9"/>
  <c r="G3923" i="9"/>
  <c r="G3922" i="9"/>
  <c r="G3921" i="9"/>
  <c r="G3920" i="9"/>
  <c r="G3919" i="9"/>
  <c r="G3918" i="9"/>
  <c r="G3917" i="9"/>
  <c r="G3916" i="9"/>
  <c r="G3915" i="9"/>
  <c r="G3914" i="9"/>
  <c r="G3913" i="9"/>
  <c r="G3912" i="9"/>
  <c r="G3911" i="9"/>
  <c r="G3910" i="9"/>
  <c r="G3909" i="9"/>
  <c r="G3908" i="9"/>
  <c r="G3907" i="9"/>
  <c r="G3906" i="9"/>
  <c r="G3905" i="9"/>
  <c r="G3904" i="9"/>
  <c r="G3903" i="9"/>
  <c r="G3902" i="9"/>
  <c r="G3901" i="9"/>
  <c r="G3900" i="9"/>
  <c r="G3899" i="9"/>
  <c r="G3898" i="9"/>
  <c r="G3897" i="9"/>
  <c r="G3896" i="9"/>
  <c r="G3895" i="9"/>
  <c r="G3894" i="9"/>
  <c r="G3893" i="9"/>
  <c r="G3892" i="9"/>
  <c r="G3891" i="9"/>
  <c r="G3890" i="9"/>
  <c r="G3889" i="9"/>
  <c r="G3888" i="9"/>
  <c r="G3887" i="9"/>
  <c r="G3886" i="9"/>
  <c r="G3885" i="9"/>
  <c r="G3884" i="9"/>
  <c r="G3883" i="9"/>
  <c r="G3882" i="9"/>
  <c r="G3881" i="9"/>
  <c r="G3880" i="9"/>
  <c r="G3879" i="9"/>
  <c r="G3878" i="9"/>
  <c r="G3877" i="9"/>
  <c r="G3876" i="9"/>
  <c r="G3875" i="9"/>
  <c r="G3874" i="9"/>
  <c r="G3873" i="9"/>
  <c r="G3872" i="9"/>
  <c r="G3871" i="9"/>
  <c r="G3870" i="9"/>
  <c r="G3869" i="9"/>
  <c r="G3868" i="9"/>
  <c r="G3867" i="9"/>
  <c r="G3866" i="9"/>
  <c r="G3865" i="9"/>
  <c r="G3864" i="9"/>
  <c r="G3863" i="9"/>
  <c r="G3862" i="9"/>
  <c r="G3861" i="9"/>
  <c r="G3860" i="9"/>
  <c r="G3859" i="9"/>
  <c r="G3858" i="9"/>
  <c r="G3857" i="9"/>
  <c r="G3856" i="9"/>
  <c r="G3855" i="9"/>
  <c r="G3854" i="9"/>
  <c r="G3853" i="9"/>
  <c r="G3852" i="9"/>
  <c r="G3851" i="9"/>
  <c r="G3850" i="9"/>
  <c r="G3849" i="9"/>
  <c r="G3848" i="9"/>
  <c r="G3847" i="9"/>
  <c r="G3846" i="9"/>
  <c r="G3845" i="9"/>
  <c r="G3844" i="9"/>
  <c r="G3843" i="9"/>
  <c r="G3842" i="9"/>
  <c r="G3841" i="9"/>
  <c r="G3840" i="9"/>
  <c r="G3839" i="9"/>
  <c r="G3838" i="9"/>
  <c r="G3837" i="9"/>
  <c r="G3836" i="9"/>
  <c r="G3835" i="9"/>
  <c r="G3834" i="9"/>
  <c r="G3833" i="9"/>
  <c r="G3832" i="9"/>
  <c r="G3831" i="9"/>
  <c r="G3830" i="9"/>
  <c r="G3829" i="9"/>
  <c r="G3828" i="9"/>
  <c r="G3827" i="9"/>
  <c r="G3826" i="9"/>
  <c r="G3825" i="9"/>
  <c r="G3824" i="9"/>
  <c r="G3823" i="9"/>
  <c r="G3822" i="9"/>
  <c r="G3821" i="9"/>
  <c r="G3820" i="9"/>
  <c r="G3819" i="9"/>
  <c r="G3818" i="9"/>
  <c r="G3817" i="9"/>
  <c r="G3816" i="9"/>
  <c r="G3815" i="9"/>
  <c r="G3814" i="9"/>
  <c r="G3813" i="9"/>
  <c r="G3812" i="9"/>
  <c r="G3811" i="9"/>
  <c r="G3810" i="9"/>
  <c r="G3809" i="9"/>
  <c r="G3808" i="9"/>
  <c r="G3807" i="9"/>
  <c r="G3806" i="9"/>
  <c r="G3805" i="9"/>
  <c r="G3804" i="9"/>
  <c r="G3803" i="9"/>
  <c r="G3802" i="9"/>
  <c r="G3801" i="9"/>
  <c r="G3800" i="9"/>
  <c r="G3799" i="9"/>
  <c r="G3798" i="9"/>
  <c r="G3797" i="9"/>
  <c r="G3796" i="9"/>
  <c r="G3795" i="9"/>
  <c r="G3794" i="9"/>
  <c r="G3793" i="9"/>
  <c r="G3792" i="9"/>
  <c r="G3791" i="9"/>
  <c r="G3790" i="9"/>
  <c r="G3789" i="9"/>
  <c r="G3788" i="9"/>
  <c r="G3787" i="9"/>
  <c r="G3786" i="9"/>
  <c r="G3785" i="9"/>
  <c r="G3784" i="9"/>
  <c r="G3783" i="9"/>
  <c r="G3782" i="9"/>
  <c r="G3781" i="9"/>
  <c r="G3780" i="9"/>
  <c r="G3779" i="9"/>
  <c r="G3778" i="9"/>
  <c r="G3777" i="9"/>
  <c r="G3776" i="9"/>
  <c r="G3775" i="9"/>
  <c r="G3774" i="9"/>
  <c r="G3773" i="9"/>
  <c r="G3772" i="9"/>
  <c r="G3771" i="9"/>
  <c r="G3770" i="9"/>
  <c r="G3769" i="9"/>
  <c r="G3768" i="9"/>
  <c r="G3767" i="9"/>
  <c r="G3766" i="9"/>
  <c r="G3765" i="9"/>
  <c r="G3764" i="9"/>
  <c r="G3763" i="9"/>
  <c r="G3762" i="9"/>
  <c r="G3761" i="9"/>
  <c r="G3760" i="9"/>
  <c r="G3759" i="9"/>
  <c r="G3758" i="9"/>
  <c r="G3757" i="9"/>
  <c r="G3756" i="9"/>
  <c r="G3755" i="9"/>
  <c r="G3754" i="9"/>
  <c r="G3753" i="9"/>
  <c r="G3752" i="9"/>
  <c r="G3751" i="9"/>
  <c r="G3750" i="9"/>
  <c r="G3749" i="9"/>
  <c r="G3748" i="9"/>
  <c r="G3747" i="9"/>
  <c r="G3746" i="9"/>
  <c r="G3745" i="9"/>
  <c r="G3744" i="9"/>
  <c r="G3743" i="9"/>
  <c r="G3742" i="9"/>
  <c r="G3741" i="9"/>
  <c r="G3740" i="9"/>
  <c r="G3739" i="9"/>
  <c r="G3738" i="9"/>
  <c r="G3737" i="9"/>
  <c r="G3736" i="9"/>
  <c r="G3735" i="9"/>
  <c r="G3734" i="9"/>
  <c r="G3733" i="9"/>
  <c r="G3732" i="9"/>
  <c r="G3731" i="9"/>
  <c r="G3730" i="9"/>
  <c r="G3729" i="9"/>
  <c r="G3728" i="9"/>
  <c r="G3727" i="9"/>
  <c r="G3726" i="9"/>
  <c r="G3725" i="9"/>
  <c r="G3724" i="9"/>
  <c r="G3723" i="9"/>
  <c r="G3722" i="9"/>
  <c r="G3721" i="9"/>
  <c r="G3720" i="9"/>
  <c r="G3719" i="9"/>
  <c r="G3718" i="9"/>
  <c r="G3717" i="9"/>
  <c r="G3716" i="9"/>
  <c r="G3715" i="9"/>
  <c r="G3714" i="9"/>
  <c r="G3713" i="9"/>
  <c r="G3712" i="9"/>
  <c r="G3711" i="9"/>
  <c r="G3710" i="9"/>
  <c r="G3709" i="9"/>
  <c r="G3708" i="9"/>
  <c r="G3707" i="9"/>
  <c r="G3706" i="9"/>
  <c r="G3705" i="9"/>
  <c r="G3704" i="9"/>
  <c r="G3703" i="9"/>
  <c r="G3702" i="9"/>
  <c r="G3701" i="9"/>
  <c r="G3700" i="9"/>
  <c r="G3699" i="9"/>
  <c r="G3698" i="9"/>
  <c r="G3697" i="9"/>
  <c r="G3696" i="9"/>
  <c r="G3695" i="9"/>
  <c r="G3694" i="9"/>
  <c r="G3693" i="9"/>
  <c r="G3692" i="9"/>
  <c r="G3691" i="9"/>
  <c r="G3690" i="9"/>
  <c r="G3689" i="9"/>
  <c r="G3688" i="9"/>
  <c r="G3687" i="9"/>
  <c r="G3686" i="9"/>
  <c r="G3685" i="9"/>
  <c r="G3684" i="9"/>
  <c r="G3683" i="9"/>
  <c r="G3682" i="9"/>
  <c r="G3681" i="9"/>
  <c r="G3680" i="9"/>
  <c r="G3679" i="9"/>
  <c r="G3678" i="9"/>
  <c r="G3677" i="9"/>
  <c r="G3676" i="9"/>
  <c r="G3675" i="9"/>
  <c r="G3674" i="9"/>
  <c r="G3673" i="9"/>
  <c r="G3672" i="9"/>
  <c r="G3671" i="9"/>
  <c r="G3670" i="9"/>
  <c r="G3669" i="9"/>
  <c r="G3668" i="9"/>
  <c r="G3667" i="9"/>
  <c r="G3666" i="9"/>
  <c r="G3665" i="9"/>
  <c r="G3664" i="9"/>
  <c r="G3663" i="9"/>
  <c r="G3662" i="9"/>
  <c r="G3661" i="9"/>
  <c r="G3660" i="9"/>
  <c r="G3659" i="9"/>
  <c r="G3658" i="9"/>
  <c r="G3657" i="9"/>
  <c r="G3656" i="9"/>
  <c r="G3655" i="9"/>
  <c r="G3654" i="9"/>
  <c r="G3653" i="9"/>
  <c r="G3652" i="9"/>
  <c r="G3651" i="9"/>
  <c r="G3650" i="9"/>
  <c r="G3649" i="9"/>
  <c r="G3648" i="9"/>
  <c r="G3647" i="9"/>
  <c r="G3646" i="9"/>
  <c r="G3645" i="9"/>
  <c r="G3644" i="9"/>
  <c r="G3643" i="9"/>
  <c r="G3642" i="9"/>
  <c r="G3641" i="9"/>
  <c r="G3640" i="9"/>
  <c r="G3639" i="9"/>
  <c r="G3638" i="9"/>
  <c r="G3637" i="9"/>
  <c r="G3636" i="9"/>
  <c r="G3635" i="9"/>
  <c r="G3634" i="9"/>
  <c r="G3633" i="9"/>
  <c r="G3632" i="9"/>
  <c r="G3631" i="9"/>
  <c r="G3630" i="9"/>
  <c r="G3629" i="9"/>
  <c r="G3628" i="9"/>
  <c r="G3627" i="9"/>
  <c r="G3626" i="9"/>
  <c r="G3625" i="9"/>
  <c r="G3624" i="9"/>
  <c r="G3623" i="9"/>
  <c r="G3622" i="9"/>
  <c r="G3621" i="9"/>
  <c r="G3620" i="9"/>
  <c r="G3619" i="9"/>
  <c r="G3618" i="9"/>
  <c r="G3617" i="9"/>
  <c r="G3616" i="9"/>
  <c r="G3615" i="9"/>
  <c r="G3614" i="9"/>
  <c r="G3613" i="9"/>
  <c r="G3612" i="9"/>
  <c r="G3611" i="9"/>
  <c r="G3610" i="9"/>
  <c r="G3609" i="9"/>
  <c r="G3608" i="9"/>
  <c r="G3607" i="9"/>
  <c r="G3606" i="9"/>
  <c r="G3605" i="9"/>
  <c r="G3604" i="9"/>
  <c r="G3603" i="9"/>
  <c r="G3602" i="9"/>
  <c r="G3601" i="9"/>
  <c r="G3600" i="9"/>
  <c r="G3599" i="9"/>
  <c r="G3598" i="9"/>
  <c r="G3597" i="9"/>
  <c r="G3596" i="9"/>
  <c r="G3595" i="9"/>
  <c r="G3594" i="9"/>
  <c r="G3593" i="9"/>
  <c r="G3592" i="9"/>
  <c r="G3591" i="9"/>
  <c r="G3590" i="9"/>
  <c r="G3589" i="9"/>
  <c r="G3588" i="9"/>
  <c r="G3587" i="9"/>
  <c r="G3586" i="9"/>
  <c r="G3585" i="9"/>
  <c r="G3584" i="9"/>
  <c r="G3583" i="9"/>
  <c r="G3582" i="9"/>
  <c r="G3581" i="9"/>
  <c r="G3580" i="9"/>
  <c r="G3579" i="9"/>
  <c r="G3578" i="9"/>
  <c r="G3577" i="9"/>
  <c r="G3576" i="9"/>
  <c r="G3575" i="9"/>
  <c r="G3574" i="9"/>
  <c r="G3573" i="9"/>
  <c r="G3572" i="9"/>
  <c r="G3571" i="9"/>
  <c r="G3570" i="9"/>
  <c r="G3569" i="9"/>
  <c r="G3568" i="9"/>
  <c r="G3567" i="9"/>
  <c r="G3566" i="9"/>
  <c r="G3565" i="9"/>
  <c r="G3564" i="9"/>
  <c r="G3563" i="9"/>
  <c r="G3562" i="9"/>
  <c r="G3561" i="9"/>
  <c r="G3560" i="9"/>
  <c r="G3559" i="9"/>
  <c r="G3558" i="9"/>
  <c r="G3557" i="9"/>
  <c r="G3556" i="9"/>
  <c r="G3555" i="9"/>
  <c r="G3554" i="9"/>
  <c r="G3553" i="9"/>
  <c r="G3552" i="9"/>
  <c r="G3551" i="9"/>
  <c r="G3550" i="9"/>
  <c r="G3549" i="9"/>
  <c r="G3548" i="9"/>
  <c r="G3547" i="9"/>
  <c r="G3546" i="9"/>
  <c r="G3545" i="9"/>
  <c r="G3544" i="9"/>
  <c r="G3543" i="9"/>
  <c r="G3542" i="9"/>
  <c r="G3541" i="9"/>
  <c r="G3540" i="9"/>
  <c r="G3539" i="9"/>
  <c r="G3538" i="9"/>
  <c r="G3537" i="9"/>
  <c r="G3536" i="9"/>
  <c r="G3535" i="9"/>
  <c r="G3534" i="9"/>
  <c r="G3533" i="9"/>
  <c r="G3532" i="9"/>
  <c r="G3531" i="9"/>
  <c r="G3530" i="9"/>
  <c r="G3529" i="9"/>
  <c r="G3528" i="9"/>
  <c r="G3527" i="9"/>
  <c r="G3526" i="9"/>
  <c r="G3525" i="9"/>
  <c r="G3524" i="9"/>
  <c r="G3523" i="9"/>
  <c r="G3522" i="9"/>
  <c r="G3521" i="9"/>
  <c r="G3520" i="9"/>
  <c r="G3519" i="9"/>
  <c r="G3518" i="9"/>
  <c r="G3517" i="9"/>
  <c r="G3516" i="9"/>
  <c r="G3515" i="9"/>
  <c r="G3514" i="9"/>
  <c r="G3513" i="9"/>
  <c r="G3512" i="9"/>
  <c r="G3511" i="9"/>
  <c r="G3510" i="9"/>
  <c r="G3509" i="9"/>
  <c r="G3508" i="9"/>
  <c r="G3507" i="9"/>
  <c r="G3506" i="9"/>
  <c r="G3505" i="9"/>
  <c r="G3504" i="9"/>
  <c r="G3503" i="9"/>
  <c r="G3502" i="9"/>
  <c r="G3501" i="9"/>
  <c r="G3500" i="9"/>
  <c r="G3499" i="9"/>
  <c r="G3498" i="9"/>
  <c r="G3497" i="9"/>
  <c r="G3496" i="9"/>
  <c r="G3495" i="9"/>
  <c r="G3494" i="9"/>
  <c r="G3493" i="9"/>
  <c r="G3492" i="9"/>
  <c r="G3491" i="9"/>
  <c r="G3490" i="9"/>
  <c r="G3489" i="9"/>
  <c r="G3488" i="9"/>
  <c r="G3487" i="9"/>
  <c r="G3486" i="9"/>
  <c r="G3485" i="9"/>
  <c r="G3484" i="9"/>
  <c r="G3483" i="9"/>
  <c r="G3482" i="9"/>
  <c r="G3481" i="9"/>
  <c r="G3480" i="9"/>
  <c r="G3479" i="9"/>
  <c r="G3478" i="9"/>
  <c r="G3477" i="9"/>
  <c r="G3476" i="9"/>
  <c r="G3475" i="9"/>
  <c r="G3474" i="9"/>
  <c r="G3473" i="9"/>
  <c r="G3472" i="9"/>
  <c r="G3471" i="9"/>
  <c r="G3470" i="9"/>
  <c r="G3469" i="9"/>
  <c r="G3468" i="9"/>
  <c r="G3467" i="9"/>
  <c r="G3466" i="9"/>
  <c r="G3465" i="9"/>
  <c r="G3464" i="9"/>
  <c r="G3463" i="9"/>
  <c r="G3462" i="9"/>
  <c r="G3461" i="9"/>
  <c r="G3460" i="9"/>
  <c r="G3459" i="9"/>
  <c r="G3458" i="9"/>
  <c r="G3457" i="9"/>
  <c r="G3456" i="9"/>
  <c r="G3455" i="9"/>
  <c r="G3454" i="9"/>
  <c r="G3453" i="9"/>
  <c r="G3452" i="9"/>
  <c r="G3451" i="9"/>
  <c r="G3450" i="9"/>
  <c r="G3449" i="9"/>
  <c r="G3448" i="9"/>
  <c r="G3447" i="9"/>
  <c r="G3446" i="9"/>
  <c r="G3445" i="9"/>
  <c r="G3444" i="9"/>
  <c r="G3443" i="9"/>
  <c r="G3442" i="9"/>
  <c r="G3441" i="9"/>
  <c r="G3440" i="9"/>
  <c r="G3439" i="9"/>
  <c r="G3438" i="9"/>
  <c r="G3437" i="9"/>
  <c r="G3436" i="9"/>
  <c r="G3435" i="9"/>
  <c r="G3434" i="9"/>
  <c r="G3433" i="9"/>
  <c r="G3432" i="9"/>
  <c r="G3431" i="9"/>
  <c r="G3430" i="9"/>
  <c r="G3429" i="9"/>
  <c r="G3428" i="9"/>
  <c r="G3427" i="9"/>
  <c r="G3426" i="9"/>
  <c r="G3425" i="9"/>
  <c r="G3424" i="9"/>
  <c r="G3423" i="9"/>
  <c r="G3422" i="9"/>
  <c r="G3421" i="9"/>
  <c r="G3420" i="9"/>
  <c r="G3419" i="9"/>
  <c r="G3418" i="9"/>
  <c r="G3417" i="9"/>
  <c r="G3416" i="9"/>
  <c r="G3415" i="9"/>
  <c r="G3414" i="9"/>
  <c r="G3413" i="9"/>
  <c r="G3412" i="9"/>
  <c r="G3411" i="9"/>
  <c r="G3410" i="9"/>
  <c r="G3409" i="9"/>
  <c r="G3408" i="9"/>
  <c r="G3407" i="9"/>
  <c r="G3406" i="9"/>
  <c r="G3405" i="9"/>
  <c r="G3404" i="9"/>
  <c r="G3403" i="9"/>
  <c r="G3402" i="9"/>
  <c r="G3401" i="9"/>
  <c r="G3400" i="9"/>
  <c r="G3399" i="9"/>
  <c r="G3398" i="9"/>
  <c r="G3397" i="9"/>
  <c r="G3396" i="9"/>
  <c r="G3395" i="9"/>
  <c r="G3394" i="9"/>
  <c r="G3393" i="9"/>
  <c r="G3392" i="9"/>
  <c r="G3391" i="9"/>
  <c r="G3390" i="9"/>
  <c r="G3389" i="9"/>
  <c r="G3388" i="9"/>
  <c r="G3387" i="9"/>
  <c r="G3386" i="9"/>
  <c r="G3385" i="9"/>
  <c r="G3384" i="9"/>
  <c r="G3383" i="9"/>
  <c r="G3382" i="9"/>
  <c r="G3381" i="9"/>
  <c r="G3380" i="9"/>
  <c r="G3379" i="9"/>
  <c r="G3378" i="9"/>
  <c r="G3377" i="9"/>
  <c r="G3376" i="9"/>
  <c r="G3375" i="9"/>
  <c r="G3374" i="9"/>
  <c r="G3373" i="9"/>
  <c r="G3372" i="9"/>
  <c r="G3371" i="9"/>
  <c r="G3370" i="9"/>
  <c r="G3369" i="9"/>
  <c r="G3368" i="9"/>
  <c r="G3367" i="9"/>
  <c r="G3366" i="9"/>
  <c r="G3365" i="9"/>
  <c r="G3364" i="9"/>
  <c r="G3363" i="9"/>
  <c r="G3362" i="9"/>
  <c r="G3361" i="9"/>
  <c r="G3360" i="9"/>
  <c r="G3359" i="9"/>
  <c r="G3358" i="9"/>
  <c r="G3357" i="9"/>
  <c r="G3356" i="9"/>
  <c r="G3355" i="9"/>
  <c r="G3354" i="9"/>
  <c r="G3353" i="9"/>
  <c r="G3352" i="9"/>
  <c r="G3351" i="9"/>
  <c r="G3350" i="9"/>
  <c r="G3349" i="9"/>
  <c r="G3348" i="9"/>
  <c r="G3347" i="9"/>
  <c r="G3346" i="9"/>
  <c r="G3345" i="9"/>
  <c r="G3344" i="9"/>
  <c r="G3343" i="9"/>
  <c r="G3342" i="9"/>
  <c r="G3341" i="9"/>
  <c r="G3340" i="9"/>
  <c r="G3339" i="9"/>
  <c r="G3338" i="9"/>
  <c r="G3337" i="9"/>
  <c r="G3336" i="9"/>
  <c r="G3335" i="9"/>
  <c r="G3334" i="9"/>
  <c r="G3333" i="9"/>
  <c r="G3332" i="9"/>
  <c r="G3331" i="9"/>
  <c r="G3330" i="9"/>
  <c r="G3329" i="9"/>
  <c r="G3328" i="9"/>
  <c r="G3327" i="9"/>
  <c r="G3326" i="9"/>
  <c r="G3325" i="9"/>
  <c r="G3324" i="9"/>
  <c r="G3323" i="9"/>
  <c r="G3322" i="9"/>
  <c r="G3321" i="9"/>
  <c r="G3320" i="9"/>
  <c r="G3319" i="9"/>
  <c r="G3318" i="9"/>
  <c r="G3317" i="9"/>
  <c r="G3316" i="9"/>
  <c r="G3315" i="9"/>
  <c r="G3314" i="9"/>
  <c r="G3313" i="9"/>
  <c r="G3312" i="9"/>
  <c r="G3311" i="9"/>
  <c r="G3310" i="9"/>
  <c r="G3309" i="9"/>
  <c r="G3308" i="9"/>
  <c r="G3307" i="9"/>
  <c r="G3306" i="9"/>
  <c r="G3305" i="9"/>
  <c r="G3304" i="9"/>
  <c r="G3303" i="9"/>
  <c r="G3302" i="9"/>
  <c r="G3301" i="9"/>
  <c r="G3300" i="9"/>
  <c r="G3299" i="9"/>
  <c r="G3298" i="9"/>
  <c r="G3297" i="9"/>
  <c r="G3296" i="9"/>
  <c r="G3295" i="9"/>
  <c r="G3294" i="9"/>
  <c r="G3293" i="9"/>
  <c r="G3292" i="9"/>
  <c r="G3291" i="9"/>
  <c r="G3290" i="9"/>
  <c r="G3289" i="9"/>
  <c r="G3288" i="9"/>
  <c r="G3287" i="9"/>
  <c r="G3286" i="9"/>
  <c r="G3285" i="9"/>
  <c r="G3284" i="9"/>
  <c r="G3283" i="9"/>
  <c r="G3282" i="9"/>
  <c r="G3281" i="9"/>
  <c r="G3280" i="9"/>
  <c r="G3279" i="9"/>
  <c r="G3278" i="9"/>
  <c r="G3277" i="9"/>
  <c r="G3276" i="9"/>
  <c r="G3275" i="9"/>
  <c r="G3274" i="9"/>
  <c r="G3273" i="9"/>
  <c r="G3272" i="9"/>
  <c r="G3271" i="9"/>
  <c r="G3270" i="9"/>
  <c r="G3269" i="9"/>
  <c r="G3268" i="9"/>
  <c r="G3267" i="9"/>
  <c r="G3266" i="9"/>
  <c r="G3265" i="9"/>
  <c r="G3264" i="9"/>
  <c r="G3263" i="9"/>
  <c r="G3262" i="9"/>
  <c r="G3261" i="9"/>
  <c r="G3260" i="9"/>
  <c r="G3259" i="9"/>
  <c r="G3258" i="9"/>
  <c r="G3257" i="9"/>
  <c r="G3256" i="9"/>
  <c r="G3255" i="9"/>
  <c r="G3254" i="9"/>
  <c r="G3253" i="9"/>
  <c r="G3252" i="9"/>
  <c r="G3251" i="9"/>
  <c r="G3250" i="9"/>
  <c r="G3249" i="9"/>
  <c r="G3248" i="9"/>
  <c r="G3247" i="9"/>
  <c r="G3246" i="9"/>
  <c r="G3245" i="9"/>
  <c r="G3244" i="9"/>
  <c r="G3243" i="9"/>
  <c r="G3242" i="9"/>
  <c r="G3241" i="9"/>
  <c r="G3240" i="9"/>
  <c r="G3239" i="9"/>
  <c r="G3238" i="9"/>
  <c r="G3237" i="9"/>
  <c r="G3236" i="9"/>
  <c r="G3235" i="9"/>
  <c r="G3234" i="9"/>
  <c r="G3233" i="9"/>
  <c r="G3232" i="9"/>
  <c r="G3231" i="9"/>
  <c r="G3230" i="9"/>
  <c r="G3229" i="9"/>
  <c r="G3228" i="9"/>
  <c r="G3227" i="9"/>
  <c r="G3226" i="9"/>
  <c r="G3225" i="9"/>
  <c r="G3224" i="9"/>
  <c r="G3223" i="9"/>
  <c r="G3222" i="9"/>
  <c r="G3221" i="9"/>
  <c r="G3220" i="9"/>
  <c r="G3219" i="9"/>
  <c r="G3218" i="9"/>
  <c r="G3217" i="9"/>
  <c r="G3216" i="9"/>
  <c r="G3215" i="9"/>
  <c r="G3214" i="9"/>
  <c r="G3213" i="9"/>
  <c r="G3212" i="9"/>
  <c r="G3211" i="9"/>
  <c r="G3210" i="9"/>
  <c r="G3209" i="9"/>
  <c r="G3208" i="9"/>
  <c r="G3207" i="9"/>
  <c r="G3206" i="9"/>
  <c r="G3205" i="9"/>
  <c r="G3204" i="9"/>
  <c r="G3203" i="9"/>
  <c r="G3202" i="9"/>
  <c r="G3201" i="9"/>
  <c r="G3200" i="9"/>
  <c r="G3199" i="9"/>
  <c r="G3198" i="9"/>
  <c r="G3197" i="9"/>
  <c r="G3196" i="9"/>
  <c r="G3195" i="9"/>
  <c r="G3194" i="9"/>
  <c r="G3193" i="9"/>
  <c r="G3192" i="9"/>
  <c r="G3191" i="9"/>
  <c r="G3190" i="9"/>
  <c r="G3189" i="9"/>
  <c r="G3188" i="9"/>
  <c r="G3187" i="9"/>
  <c r="G3186" i="9"/>
  <c r="G3185" i="9"/>
  <c r="G3184" i="9"/>
  <c r="G3183" i="9"/>
  <c r="G3182" i="9"/>
  <c r="G3181" i="9"/>
  <c r="G3180" i="9"/>
  <c r="G3179" i="9"/>
  <c r="G3178" i="9"/>
  <c r="G3177" i="9"/>
  <c r="G3176" i="9"/>
  <c r="G3175" i="9"/>
  <c r="G3174" i="9"/>
  <c r="G3173" i="9"/>
  <c r="G3172" i="9"/>
  <c r="G3171" i="9"/>
  <c r="G3170" i="9"/>
  <c r="G3169" i="9"/>
  <c r="G3168" i="9"/>
  <c r="G3167" i="9"/>
  <c r="G3166" i="9"/>
  <c r="G3165" i="9"/>
  <c r="G3164" i="9"/>
  <c r="G3163" i="9"/>
  <c r="G3162" i="9"/>
  <c r="G3161" i="9"/>
  <c r="G3160" i="9"/>
  <c r="G3159" i="9"/>
  <c r="G3158" i="9"/>
  <c r="G3157" i="9"/>
  <c r="G3156" i="9"/>
  <c r="G3155" i="9"/>
  <c r="G3154" i="9"/>
  <c r="G3153" i="9"/>
  <c r="G3152" i="9"/>
  <c r="G3151" i="9"/>
  <c r="G3150" i="9"/>
  <c r="G3149" i="9"/>
  <c r="G3148" i="9"/>
  <c r="G3147" i="9"/>
  <c r="G3146" i="9"/>
  <c r="G3145" i="9"/>
  <c r="G3144" i="9"/>
  <c r="G3143" i="9"/>
  <c r="G3142" i="9"/>
  <c r="G3141" i="9"/>
  <c r="G3140" i="9"/>
  <c r="G3139" i="9"/>
  <c r="G3138" i="9"/>
  <c r="G3137" i="9"/>
  <c r="G3136" i="9"/>
  <c r="G3135" i="9"/>
  <c r="G3134" i="9"/>
  <c r="G3133" i="9"/>
  <c r="G3132" i="9"/>
  <c r="G3131" i="9"/>
  <c r="G3130" i="9"/>
  <c r="G3129" i="9"/>
  <c r="G3128" i="9"/>
  <c r="G3127" i="9"/>
  <c r="G3126" i="9"/>
  <c r="G3125" i="9"/>
  <c r="G3124" i="9"/>
  <c r="G3123" i="9"/>
  <c r="G3122" i="9"/>
  <c r="G3121" i="9"/>
  <c r="G3120" i="9"/>
  <c r="G3119" i="9"/>
  <c r="G3118" i="9"/>
  <c r="G3117" i="9"/>
  <c r="G3116" i="9"/>
  <c r="G3115" i="9"/>
  <c r="G3114" i="9"/>
  <c r="G3113" i="9"/>
  <c r="G3112" i="9"/>
  <c r="G3111" i="9"/>
  <c r="G3110" i="9"/>
  <c r="G3109" i="9"/>
  <c r="G3108" i="9"/>
  <c r="G3107" i="9"/>
  <c r="G3106" i="9"/>
  <c r="G3105" i="9"/>
  <c r="G3104" i="9"/>
  <c r="G3103" i="9"/>
  <c r="G3102" i="9"/>
  <c r="G3101" i="9"/>
  <c r="G3100" i="9"/>
  <c r="G3099" i="9"/>
  <c r="G3098" i="9"/>
  <c r="G3097" i="9"/>
  <c r="G3096" i="9"/>
  <c r="G3095" i="9"/>
  <c r="G3094" i="9"/>
  <c r="G3093" i="9"/>
  <c r="G3092" i="9"/>
  <c r="G3091" i="9"/>
  <c r="G3090" i="9"/>
  <c r="G3089" i="9"/>
  <c r="G3088" i="9"/>
  <c r="G3087" i="9"/>
  <c r="G3086" i="9"/>
  <c r="G3085" i="9"/>
  <c r="G3084" i="9"/>
  <c r="G3083" i="9"/>
  <c r="G3082" i="9"/>
  <c r="G3081" i="9"/>
  <c r="G3080" i="9"/>
  <c r="G3079" i="9"/>
  <c r="G3078" i="9"/>
  <c r="G3077" i="9"/>
  <c r="G3076" i="9"/>
  <c r="G3075" i="9"/>
  <c r="G3074" i="9"/>
  <c r="G3073" i="9"/>
  <c r="G3072" i="9"/>
  <c r="G3071" i="9"/>
  <c r="G3070" i="9"/>
  <c r="G3069" i="9"/>
  <c r="G3068" i="9"/>
  <c r="G3067" i="9"/>
  <c r="G3066" i="9"/>
  <c r="G3065" i="9"/>
  <c r="G3064" i="9"/>
  <c r="G3063" i="9"/>
  <c r="G3062" i="9"/>
  <c r="G3061" i="9"/>
  <c r="G3060" i="9"/>
  <c r="G3059" i="9"/>
  <c r="G3058" i="9"/>
  <c r="G3057" i="9"/>
  <c r="G3056" i="9"/>
  <c r="G3055" i="9"/>
  <c r="G3054" i="9"/>
  <c r="G3053" i="9"/>
  <c r="G3052" i="9"/>
  <c r="G3051" i="9"/>
  <c r="G3050" i="9"/>
  <c r="G3049" i="9"/>
  <c r="G3048" i="9"/>
  <c r="G3047" i="9"/>
  <c r="G3046" i="9"/>
  <c r="G3045" i="9"/>
  <c r="G3044" i="9"/>
  <c r="G3043" i="9"/>
  <c r="G3042" i="9"/>
  <c r="G3041" i="9"/>
  <c r="G3040" i="9"/>
  <c r="G3039" i="9"/>
  <c r="G3038" i="9"/>
  <c r="G3037" i="9"/>
  <c r="G3036" i="9"/>
  <c r="G3035" i="9"/>
  <c r="G3034" i="9"/>
  <c r="G3033" i="9"/>
  <c r="G3032" i="9"/>
  <c r="G3031" i="9"/>
  <c r="G3030" i="9"/>
  <c r="G3029" i="9"/>
  <c r="G3028" i="9"/>
  <c r="G3027" i="9"/>
  <c r="G3026" i="9"/>
  <c r="G3025" i="9"/>
  <c r="G3024" i="9"/>
  <c r="G3023" i="9"/>
  <c r="G3022" i="9"/>
  <c r="G3021" i="9"/>
  <c r="G3020" i="9"/>
  <c r="G3019" i="9"/>
  <c r="G3018" i="9"/>
  <c r="G3017" i="9"/>
  <c r="G3016" i="9"/>
  <c r="G3015" i="9"/>
  <c r="G3014" i="9"/>
  <c r="G3013" i="9"/>
  <c r="G3012" i="9"/>
  <c r="G3011" i="9"/>
  <c r="G3010" i="9"/>
  <c r="G3009" i="9"/>
  <c r="G3008" i="9"/>
  <c r="G3007" i="9"/>
  <c r="G3006" i="9"/>
  <c r="G3005" i="9"/>
  <c r="G3004" i="9"/>
  <c r="G3003" i="9"/>
  <c r="G3002" i="9"/>
  <c r="G3001" i="9"/>
  <c r="G3000" i="9"/>
  <c r="G2999" i="9"/>
  <c r="G2998" i="9"/>
  <c r="G2997" i="9"/>
  <c r="G2996" i="9"/>
  <c r="G2995" i="9"/>
  <c r="G2994" i="9"/>
  <c r="G2993" i="9"/>
  <c r="G2992" i="9"/>
  <c r="G2991" i="9"/>
  <c r="G2990" i="9"/>
  <c r="G2989" i="9"/>
  <c r="G2988" i="9"/>
  <c r="G2987" i="9"/>
  <c r="G2986" i="9"/>
  <c r="G2985" i="9"/>
  <c r="G2984" i="9"/>
  <c r="G2983" i="9"/>
  <c r="G2982" i="9"/>
  <c r="G2981" i="9"/>
  <c r="G2980" i="9"/>
  <c r="G2979" i="9"/>
  <c r="G2978" i="9"/>
  <c r="G2977" i="9"/>
  <c r="G2976" i="9"/>
  <c r="G2975" i="9"/>
  <c r="G2974" i="9"/>
  <c r="G2973" i="9"/>
  <c r="G2972" i="9"/>
  <c r="G2971" i="9"/>
  <c r="G2970" i="9"/>
  <c r="G2969" i="9"/>
  <c r="G2968" i="9"/>
  <c r="G2967" i="9"/>
  <c r="G2966" i="9"/>
  <c r="G2965" i="9"/>
  <c r="G2964" i="9"/>
  <c r="G2963" i="9"/>
  <c r="G2962" i="9"/>
  <c r="G2961" i="9"/>
  <c r="G2960" i="9"/>
  <c r="G2959" i="9"/>
  <c r="G2958" i="9"/>
  <c r="G2957" i="9"/>
  <c r="G2956" i="9"/>
  <c r="G2955" i="9"/>
  <c r="G2954" i="9"/>
  <c r="G2953" i="9"/>
  <c r="G2952" i="9"/>
  <c r="G2951" i="9"/>
  <c r="G2950" i="9"/>
  <c r="G2949" i="9"/>
  <c r="G2948" i="9"/>
  <c r="G2947" i="9"/>
  <c r="G2946" i="9"/>
  <c r="G2945" i="9"/>
  <c r="G2944" i="9"/>
  <c r="G2943" i="9"/>
  <c r="G2942" i="9"/>
  <c r="G2941" i="9"/>
  <c r="G2940" i="9"/>
  <c r="G2939" i="9"/>
  <c r="G2938" i="9"/>
  <c r="G2937" i="9"/>
  <c r="G2936" i="9"/>
  <c r="G2935" i="9"/>
  <c r="G2934" i="9"/>
  <c r="G2933" i="9"/>
  <c r="G2932" i="9"/>
  <c r="G2931" i="9"/>
  <c r="G2930" i="9"/>
  <c r="G2929" i="9"/>
  <c r="G2928" i="9"/>
  <c r="G2927" i="9"/>
  <c r="G2926" i="9"/>
  <c r="G2925" i="9"/>
  <c r="G2924" i="9"/>
  <c r="G2923" i="9"/>
  <c r="G2922" i="9"/>
  <c r="G2921" i="9"/>
  <c r="G2920" i="9"/>
  <c r="G2919" i="9"/>
  <c r="G2918" i="9"/>
  <c r="G2917" i="9"/>
  <c r="G2916" i="9"/>
  <c r="G2915" i="9"/>
  <c r="G2914" i="9"/>
  <c r="G2913" i="9"/>
  <c r="G2912" i="9"/>
  <c r="G2911" i="9"/>
  <c r="G2910" i="9"/>
  <c r="G2909" i="9"/>
  <c r="G2908" i="9"/>
  <c r="G2907" i="9"/>
  <c r="G2906" i="9"/>
  <c r="G2905" i="9"/>
  <c r="G2904" i="9"/>
  <c r="G2903" i="9"/>
  <c r="G2902" i="9"/>
  <c r="G2901" i="9"/>
  <c r="G2900" i="9"/>
  <c r="G2899" i="9"/>
  <c r="G2898" i="9"/>
  <c r="G2897" i="9"/>
  <c r="G2896" i="9"/>
  <c r="G2895" i="9"/>
  <c r="G2894" i="9"/>
  <c r="G2893" i="9"/>
  <c r="G2892" i="9"/>
  <c r="G2891" i="9"/>
  <c r="G2890" i="9"/>
  <c r="G2889" i="9"/>
  <c r="G2888" i="9"/>
  <c r="G2887" i="9"/>
  <c r="G2886" i="9"/>
  <c r="G2885" i="9"/>
  <c r="G2884" i="9"/>
  <c r="G2883" i="9"/>
  <c r="G2882" i="9"/>
  <c r="G2881" i="9"/>
  <c r="G2880" i="9"/>
  <c r="G2879" i="9"/>
  <c r="G2878" i="9"/>
  <c r="G2877" i="9"/>
  <c r="G2876" i="9"/>
  <c r="G2875" i="9"/>
  <c r="G2874" i="9"/>
  <c r="G2873" i="9"/>
  <c r="G2872" i="9"/>
  <c r="G2871" i="9"/>
  <c r="G2870" i="9"/>
  <c r="G2869" i="9"/>
  <c r="G2868" i="9"/>
  <c r="G2867" i="9"/>
  <c r="G2866" i="9"/>
  <c r="G2865" i="9"/>
  <c r="G2864" i="9"/>
  <c r="G2863" i="9"/>
  <c r="G2862" i="9"/>
  <c r="G2861" i="9"/>
  <c r="G2860" i="9"/>
  <c r="G2859" i="9"/>
  <c r="G2858" i="9"/>
  <c r="G2857" i="9"/>
  <c r="G2856" i="9"/>
  <c r="G2855" i="9"/>
  <c r="G2854" i="9"/>
  <c r="G2853" i="9"/>
  <c r="G2852" i="9"/>
  <c r="G2851" i="9"/>
  <c r="G2850" i="9"/>
  <c r="G2849" i="9"/>
  <c r="G2848" i="9"/>
  <c r="G2847" i="9"/>
  <c r="G2846" i="9"/>
  <c r="G2845" i="9"/>
  <c r="G2844" i="9"/>
  <c r="G2843" i="9"/>
  <c r="G2842" i="9"/>
  <c r="G2841" i="9"/>
  <c r="G2840" i="9"/>
  <c r="G2839" i="9"/>
  <c r="G2838" i="9"/>
  <c r="G2837" i="9"/>
  <c r="G2836" i="9"/>
  <c r="G2835" i="9"/>
  <c r="G2834" i="9"/>
  <c r="G2833" i="9"/>
  <c r="G2832" i="9"/>
  <c r="G2831" i="9"/>
  <c r="G2830" i="9"/>
  <c r="G2829" i="9"/>
  <c r="G2828" i="9"/>
  <c r="G2827" i="9"/>
  <c r="G2826" i="9"/>
  <c r="G2825" i="9"/>
  <c r="G2824" i="9"/>
  <c r="G2823" i="9"/>
  <c r="G2822" i="9"/>
  <c r="G2821" i="9"/>
  <c r="G2820" i="9"/>
  <c r="G2819" i="9"/>
  <c r="G2818" i="9"/>
  <c r="G2817" i="9"/>
  <c r="G2816" i="9"/>
  <c r="G2815" i="9"/>
  <c r="G2814" i="9"/>
  <c r="G2813" i="9"/>
  <c r="G2812" i="9"/>
  <c r="G2811" i="9"/>
  <c r="G2810" i="9"/>
  <c r="G2809" i="9"/>
  <c r="G2808" i="9"/>
  <c r="G2807" i="9"/>
  <c r="G2806" i="9"/>
  <c r="G2805" i="9"/>
  <c r="G2804" i="9"/>
  <c r="G2803" i="9"/>
  <c r="G2802" i="9"/>
  <c r="G2801" i="9"/>
  <c r="G2800" i="9"/>
  <c r="G2799" i="9"/>
  <c r="G2798" i="9"/>
  <c r="G2797" i="9"/>
  <c r="G2796" i="9"/>
  <c r="G2795" i="9"/>
  <c r="G2794" i="9"/>
  <c r="G2793" i="9"/>
  <c r="G2792" i="9"/>
  <c r="G2791" i="9"/>
  <c r="G2790" i="9"/>
  <c r="G2789" i="9"/>
  <c r="G2788" i="9"/>
  <c r="G2787" i="9"/>
  <c r="G2786" i="9"/>
  <c r="G2785" i="9"/>
  <c r="G2784" i="9"/>
  <c r="G2783" i="9"/>
  <c r="G2782" i="9"/>
  <c r="G2781" i="9"/>
  <c r="G2780" i="9"/>
  <c r="G2779" i="9"/>
  <c r="G2778" i="9"/>
  <c r="G2777" i="9"/>
  <c r="G2776" i="9"/>
  <c r="G2775" i="9"/>
  <c r="G2774" i="9"/>
  <c r="G2773" i="9"/>
  <c r="G2772" i="9"/>
  <c r="G2771" i="9"/>
  <c r="G2770" i="9"/>
  <c r="G2769" i="9"/>
  <c r="G2768" i="9"/>
  <c r="G2767" i="9"/>
  <c r="G2766" i="9"/>
  <c r="G2765" i="9"/>
  <c r="G2764" i="9"/>
  <c r="G2763" i="9"/>
  <c r="G2762" i="9"/>
  <c r="G2761" i="9"/>
  <c r="G2760" i="9"/>
  <c r="G2759" i="9"/>
  <c r="G2758" i="9"/>
  <c r="G2757" i="9"/>
  <c r="G2756" i="9"/>
  <c r="G2755" i="9"/>
  <c r="G2754" i="9"/>
  <c r="G2753" i="9"/>
  <c r="G2752" i="9"/>
  <c r="G2751" i="9"/>
  <c r="G2750" i="9"/>
  <c r="G2749" i="9"/>
  <c r="G2748" i="9"/>
  <c r="G2747" i="9"/>
  <c r="G2746" i="9"/>
  <c r="G2745" i="9"/>
  <c r="G2744" i="9"/>
  <c r="G2743" i="9"/>
  <c r="G2742" i="9"/>
  <c r="G2741" i="9"/>
  <c r="G2740" i="9"/>
  <c r="G2739" i="9"/>
  <c r="G2738" i="9"/>
  <c r="G2737" i="9"/>
  <c r="G2736" i="9"/>
  <c r="G2735" i="9"/>
  <c r="G2734" i="9"/>
  <c r="G2733" i="9"/>
  <c r="G2732" i="9"/>
  <c r="G2731" i="9"/>
  <c r="G2730" i="9"/>
  <c r="G2729" i="9"/>
  <c r="G2728" i="9"/>
  <c r="G2727" i="9"/>
  <c r="G2726" i="9"/>
  <c r="G2725" i="9"/>
  <c r="G2724" i="9"/>
  <c r="G2723" i="9"/>
  <c r="G2722" i="9"/>
  <c r="G2721" i="9"/>
  <c r="G2720" i="9"/>
  <c r="G2719" i="9"/>
  <c r="G2718" i="9"/>
  <c r="G2717" i="9"/>
  <c r="G2716" i="9"/>
  <c r="G2715" i="9"/>
  <c r="G2714" i="9"/>
  <c r="G2713" i="9"/>
  <c r="G2712" i="9"/>
  <c r="G2711" i="9"/>
  <c r="G2710" i="9"/>
  <c r="G2709" i="9"/>
  <c r="G2708" i="9"/>
  <c r="G2707" i="9"/>
  <c r="G2706" i="9"/>
  <c r="G2705" i="9"/>
  <c r="G2704" i="9"/>
  <c r="G2703" i="9"/>
  <c r="G2702" i="9"/>
  <c r="G2701" i="9"/>
  <c r="G2700" i="9"/>
  <c r="G2699" i="9"/>
  <c r="G2698" i="9"/>
  <c r="G2697" i="9"/>
  <c r="G2696" i="9"/>
  <c r="G2695" i="9"/>
  <c r="G2694" i="9"/>
  <c r="G2693" i="9"/>
  <c r="G2692" i="9"/>
  <c r="G2691" i="9"/>
  <c r="G2690" i="9"/>
  <c r="G2689" i="9"/>
  <c r="G2688" i="9"/>
  <c r="G2687" i="9"/>
  <c r="G2686" i="9"/>
  <c r="G2685" i="9"/>
  <c r="G2684" i="9"/>
  <c r="G2683" i="9"/>
  <c r="G2682" i="9"/>
  <c r="G2681" i="9"/>
  <c r="G2680" i="9"/>
  <c r="G2679" i="9"/>
  <c r="G2678" i="9"/>
  <c r="G2677" i="9"/>
  <c r="G2676" i="9"/>
  <c r="G2675" i="9"/>
  <c r="G2674" i="9"/>
  <c r="G2673" i="9"/>
  <c r="G2672" i="9"/>
  <c r="G2671" i="9"/>
  <c r="G2670" i="9"/>
  <c r="G2669" i="9"/>
  <c r="G2668" i="9"/>
  <c r="G2667" i="9"/>
  <c r="G2666" i="9"/>
  <c r="G2665" i="9"/>
  <c r="G2664" i="9"/>
  <c r="G2663" i="9"/>
  <c r="G2662" i="9"/>
  <c r="G2661" i="9"/>
  <c r="G2660" i="9"/>
  <c r="G2659" i="9"/>
  <c r="G2658" i="9"/>
  <c r="G2657" i="9"/>
  <c r="G2656" i="9"/>
  <c r="G2655" i="9"/>
  <c r="G2654" i="9"/>
  <c r="G2653" i="9"/>
  <c r="G2652" i="9"/>
  <c r="G2651" i="9"/>
  <c r="G2650" i="9"/>
  <c r="G2649" i="9"/>
  <c r="G2648" i="9"/>
  <c r="G2647" i="9"/>
  <c r="G2646" i="9"/>
  <c r="G2645" i="9"/>
  <c r="G2644" i="9"/>
  <c r="G2643" i="9"/>
  <c r="G2642" i="9"/>
  <c r="G2641" i="9"/>
  <c r="G2640" i="9"/>
  <c r="G2639" i="9"/>
  <c r="G2638" i="9"/>
  <c r="G2637" i="9"/>
  <c r="G2636" i="9"/>
  <c r="G2635" i="9"/>
  <c r="G2634" i="9"/>
  <c r="G2633" i="9"/>
  <c r="G2632" i="9"/>
  <c r="G2631" i="9"/>
  <c r="G2630" i="9"/>
  <c r="G2629" i="9"/>
  <c r="G2628" i="9"/>
  <c r="G2627" i="9"/>
  <c r="G2626" i="9"/>
  <c r="G2625" i="9"/>
  <c r="G2624" i="9"/>
  <c r="G2623" i="9"/>
  <c r="G2622" i="9"/>
  <c r="G2621" i="9"/>
  <c r="G2620" i="9"/>
  <c r="G2619" i="9"/>
  <c r="G2618" i="9"/>
  <c r="G2617" i="9"/>
  <c r="G2616" i="9"/>
  <c r="G2615" i="9"/>
  <c r="G2614" i="9"/>
  <c r="G2613" i="9"/>
  <c r="G2612" i="9"/>
  <c r="G2611" i="9"/>
  <c r="G2610" i="9"/>
  <c r="G2609" i="9"/>
  <c r="G2608" i="9"/>
  <c r="G2607" i="9"/>
  <c r="G2606" i="9"/>
  <c r="G2605" i="9"/>
  <c r="G2604" i="9"/>
  <c r="G2603" i="9"/>
  <c r="G2602" i="9"/>
  <c r="G2601" i="9"/>
  <c r="G2600" i="9"/>
  <c r="G2599" i="9"/>
  <c r="G2598" i="9"/>
  <c r="G2597" i="9"/>
  <c r="G2596" i="9"/>
  <c r="G2595" i="9"/>
  <c r="G2594" i="9"/>
  <c r="G2593" i="9"/>
  <c r="G2592" i="9"/>
  <c r="G2591" i="9"/>
  <c r="G2590" i="9"/>
  <c r="G2589" i="9"/>
  <c r="G2588" i="9"/>
  <c r="G2587" i="9"/>
  <c r="G2586" i="9"/>
  <c r="G2585" i="9"/>
  <c r="G2584" i="9"/>
  <c r="G2583" i="9"/>
  <c r="G2582" i="9"/>
  <c r="G2581" i="9"/>
  <c r="G2580" i="9"/>
  <c r="G2579" i="9"/>
  <c r="G2578" i="9"/>
  <c r="G2577" i="9"/>
  <c r="G2576" i="9"/>
  <c r="G2575" i="9"/>
  <c r="G2574" i="9"/>
  <c r="G2573" i="9"/>
  <c r="G2572" i="9"/>
  <c r="G2571" i="9"/>
  <c r="G2570" i="9"/>
  <c r="G2569" i="9"/>
  <c r="G2568" i="9"/>
  <c r="G2567" i="9"/>
  <c r="G2566" i="9"/>
  <c r="G2565" i="9"/>
  <c r="G2564" i="9"/>
  <c r="G2563" i="9"/>
  <c r="G2562" i="9"/>
  <c r="G2561" i="9"/>
  <c r="G2560" i="9"/>
  <c r="G2559" i="9"/>
  <c r="G2558" i="9"/>
  <c r="G2557" i="9"/>
  <c r="G2556" i="9"/>
  <c r="G2555" i="9"/>
  <c r="G2554" i="9"/>
  <c r="G2553" i="9"/>
  <c r="G2552" i="9"/>
  <c r="G2551" i="9"/>
  <c r="G2550" i="9"/>
  <c r="G2549" i="9"/>
  <c r="G2548" i="9"/>
  <c r="G2547" i="9"/>
  <c r="G2546" i="9"/>
  <c r="G2545" i="9"/>
  <c r="G2544" i="9"/>
  <c r="G2543" i="9"/>
  <c r="G2542" i="9"/>
  <c r="G2541" i="9"/>
  <c r="G2540" i="9"/>
  <c r="G2539" i="9"/>
  <c r="G2538" i="9"/>
  <c r="G2537" i="9"/>
  <c r="G2536" i="9"/>
  <c r="G2535" i="9"/>
  <c r="G2534" i="9"/>
  <c r="G2533" i="9"/>
  <c r="G2532" i="9"/>
  <c r="G2531" i="9"/>
  <c r="G2530" i="9"/>
  <c r="G2529" i="9"/>
  <c r="G2528" i="9"/>
  <c r="G2527" i="9"/>
  <c r="G2526" i="9"/>
  <c r="G2525" i="9"/>
  <c r="G2524" i="9"/>
  <c r="G2523" i="9"/>
  <c r="G2522" i="9"/>
  <c r="G2521" i="9"/>
  <c r="G2520" i="9"/>
  <c r="G2519" i="9"/>
  <c r="G2518" i="9"/>
  <c r="G2517" i="9"/>
  <c r="G2516" i="9"/>
  <c r="G2515" i="9"/>
  <c r="G2514" i="9"/>
  <c r="G2513" i="9"/>
  <c r="G2512" i="9"/>
  <c r="G2511" i="9"/>
  <c r="G2510" i="9"/>
  <c r="G2509" i="9"/>
  <c r="G2508" i="9"/>
  <c r="G2507" i="9"/>
  <c r="G2506" i="9"/>
  <c r="G2505" i="9"/>
  <c r="G2504" i="9"/>
  <c r="G2503" i="9"/>
  <c r="G2502" i="9"/>
  <c r="G2501" i="9"/>
  <c r="G2500" i="9"/>
  <c r="G2499" i="9"/>
  <c r="G2498" i="9"/>
  <c r="G2497" i="9"/>
  <c r="G2496" i="9"/>
  <c r="G2495" i="9"/>
  <c r="G2494" i="9"/>
  <c r="G2493" i="9"/>
  <c r="G2492" i="9"/>
  <c r="G2491" i="9"/>
  <c r="G2490" i="9"/>
  <c r="G2489" i="9"/>
  <c r="G2488" i="9"/>
  <c r="G2487" i="9"/>
  <c r="G2486" i="9"/>
  <c r="G2485" i="9"/>
  <c r="G2484" i="9"/>
  <c r="G2483" i="9"/>
  <c r="G2482" i="9"/>
  <c r="G2481" i="9"/>
  <c r="G2480" i="9"/>
  <c r="G2479" i="9"/>
  <c r="G2478" i="9"/>
  <c r="G2477" i="9"/>
  <c r="G2476" i="9"/>
  <c r="G2475" i="9"/>
  <c r="G2474" i="9"/>
  <c r="G2473" i="9"/>
  <c r="G2472" i="9"/>
  <c r="G2471" i="9"/>
  <c r="G2470" i="9"/>
  <c r="G2469" i="9"/>
  <c r="G2468" i="9"/>
  <c r="G2467" i="9"/>
  <c r="G2466" i="9"/>
  <c r="G2465" i="9"/>
  <c r="G2464" i="9"/>
  <c r="G2463" i="9"/>
  <c r="G2462" i="9"/>
  <c r="G2461" i="9"/>
  <c r="G2460" i="9"/>
  <c r="G2459" i="9"/>
  <c r="G2458" i="9"/>
  <c r="G2457" i="9"/>
  <c r="G2456" i="9"/>
  <c r="G2455" i="9"/>
  <c r="G2454" i="9"/>
  <c r="G2453" i="9"/>
  <c r="G2452" i="9"/>
  <c r="G2451" i="9"/>
  <c r="G2450" i="9"/>
  <c r="G2449" i="9"/>
  <c r="G2448" i="9"/>
  <c r="G2447" i="9"/>
  <c r="G2446" i="9"/>
  <c r="G2445" i="9"/>
  <c r="G2444" i="9"/>
  <c r="G2443" i="9"/>
  <c r="G2442" i="9"/>
  <c r="G2441" i="9"/>
  <c r="G2440" i="9"/>
  <c r="G2439" i="9"/>
  <c r="G2438" i="9"/>
  <c r="G2437" i="9"/>
  <c r="G2436" i="9"/>
  <c r="G2435" i="9"/>
  <c r="G2434" i="9"/>
  <c r="G2433" i="9"/>
  <c r="G2432" i="9"/>
  <c r="G2431" i="9"/>
  <c r="G2430" i="9"/>
  <c r="G2429" i="9"/>
  <c r="G2428" i="9"/>
  <c r="G2427" i="9"/>
  <c r="G2426" i="9"/>
  <c r="G2425" i="9"/>
  <c r="G2424" i="9"/>
  <c r="G2423" i="9"/>
  <c r="G2422" i="9"/>
  <c r="G2421" i="9"/>
  <c r="G2420" i="9"/>
  <c r="G2419" i="9"/>
  <c r="G2418" i="9"/>
  <c r="G2417" i="9"/>
  <c r="G2416" i="9"/>
  <c r="G2415" i="9"/>
  <c r="G2414" i="9"/>
  <c r="G2413" i="9"/>
  <c r="G2412" i="9"/>
  <c r="G2411" i="9"/>
  <c r="G2410" i="9"/>
  <c r="G2409" i="9"/>
  <c r="G2408" i="9"/>
  <c r="G2407" i="9"/>
  <c r="G2406" i="9"/>
  <c r="G2405" i="9"/>
  <c r="G2404" i="9"/>
  <c r="G2403" i="9"/>
  <c r="G2402" i="9"/>
  <c r="G2401" i="9"/>
  <c r="G2400" i="9"/>
  <c r="G2399" i="9"/>
  <c r="G2398" i="9"/>
  <c r="G2397" i="9"/>
  <c r="G2396" i="9"/>
  <c r="G2395" i="9"/>
  <c r="G2394" i="9"/>
  <c r="G2393" i="9"/>
  <c r="G2392" i="9"/>
  <c r="G2391" i="9"/>
  <c r="G2390" i="9"/>
  <c r="G2389" i="9"/>
  <c r="G2388" i="9"/>
  <c r="G2387" i="9"/>
  <c r="G2386" i="9"/>
  <c r="G2385" i="9"/>
  <c r="G2384" i="9"/>
  <c r="G2383" i="9"/>
  <c r="G2382" i="9"/>
  <c r="G2381" i="9"/>
  <c r="G2380" i="9"/>
  <c r="G2379" i="9"/>
  <c r="G2378" i="9"/>
  <c r="G2377" i="9"/>
  <c r="G2376" i="9"/>
  <c r="G2375" i="9"/>
  <c r="G2374" i="9"/>
  <c r="G2373" i="9"/>
  <c r="G2372" i="9"/>
  <c r="G2371" i="9"/>
  <c r="G2370" i="9"/>
  <c r="G2369" i="9"/>
  <c r="G2368" i="9"/>
  <c r="G2367" i="9"/>
  <c r="G2366" i="9"/>
  <c r="G2365" i="9"/>
  <c r="G2364" i="9"/>
  <c r="G2363" i="9"/>
  <c r="G2362" i="9"/>
  <c r="G2361" i="9"/>
  <c r="G2360" i="9"/>
  <c r="G2359" i="9"/>
  <c r="G2358" i="9"/>
  <c r="G2357" i="9"/>
  <c r="G2356" i="9"/>
  <c r="G2355" i="9"/>
  <c r="G2354" i="9"/>
  <c r="G2353" i="9"/>
  <c r="G2352" i="9"/>
  <c r="G2351" i="9"/>
  <c r="G2350" i="9"/>
  <c r="G2349" i="9"/>
  <c r="G2348" i="9"/>
  <c r="G2347" i="9"/>
  <c r="G2346" i="9"/>
  <c r="G2345" i="9"/>
  <c r="G2344" i="9"/>
  <c r="G2343" i="9"/>
  <c r="G2342" i="9"/>
  <c r="G2341" i="9"/>
  <c r="G2340" i="9"/>
  <c r="G2339" i="9"/>
  <c r="G2338" i="9"/>
  <c r="G2337" i="9"/>
  <c r="G2336" i="9"/>
  <c r="G2335" i="9"/>
  <c r="G2334" i="9"/>
  <c r="G2333" i="9"/>
  <c r="G2332" i="9"/>
  <c r="G2331" i="9"/>
  <c r="G2330" i="9"/>
  <c r="G2329" i="9"/>
  <c r="G2328" i="9"/>
  <c r="G2327" i="9"/>
  <c r="G2326" i="9"/>
  <c r="G2325" i="9"/>
  <c r="G2324" i="9"/>
  <c r="G2323" i="9"/>
  <c r="G2322" i="9"/>
  <c r="G2321" i="9"/>
  <c r="G2320" i="9"/>
  <c r="G2319" i="9"/>
  <c r="G2318" i="9"/>
  <c r="G2317" i="9"/>
  <c r="G2316" i="9"/>
  <c r="G2315" i="9"/>
  <c r="G2314" i="9"/>
  <c r="G2313" i="9"/>
  <c r="G2312" i="9"/>
  <c r="G2311" i="9"/>
  <c r="G2310" i="9"/>
  <c r="G2309" i="9"/>
  <c r="G2308" i="9"/>
  <c r="G2307" i="9"/>
  <c r="G2306" i="9"/>
  <c r="G2305" i="9"/>
  <c r="G2304" i="9"/>
  <c r="G2303" i="9"/>
  <c r="G2302" i="9"/>
  <c r="G2301" i="9"/>
  <c r="G2300" i="9"/>
  <c r="G2299" i="9"/>
  <c r="G2298" i="9"/>
  <c r="G2297" i="9"/>
  <c r="G2296" i="9"/>
  <c r="G2295" i="9"/>
  <c r="G2294" i="9"/>
  <c r="G2293" i="9"/>
  <c r="G2292" i="9"/>
  <c r="G2291" i="9"/>
  <c r="G2290" i="9"/>
  <c r="G2289" i="9"/>
  <c r="G2288" i="9"/>
  <c r="G2287" i="9"/>
  <c r="G2286" i="9"/>
  <c r="G2285" i="9"/>
  <c r="G2284" i="9"/>
  <c r="G2283" i="9"/>
  <c r="G2282" i="9"/>
  <c r="G2281" i="9"/>
  <c r="G2280" i="9"/>
  <c r="G2279" i="9"/>
  <c r="G2278" i="9"/>
  <c r="G2277" i="9"/>
  <c r="G2276" i="9"/>
  <c r="G2275" i="9"/>
  <c r="G2274" i="9"/>
  <c r="G2273" i="9"/>
  <c r="G2272" i="9"/>
  <c r="G2271" i="9"/>
  <c r="G2270" i="9"/>
  <c r="G2269" i="9"/>
  <c r="G2268" i="9"/>
  <c r="G2267" i="9"/>
  <c r="G2266" i="9"/>
  <c r="G2265" i="9"/>
  <c r="G2264" i="9"/>
  <c r="G2263" i="9"/>
  <c r="G2262" i="9"/>
  <c r="G2261" i="9"/>
  <c r="G2260" i="9"/>
  <c r="G2259" i="9"/>
  <c r="G2258" i="9"/>
  <c r="G2257" i="9"/>
  <c r="G2256" i="9"/>
  <c r="G2255" i="9"/>
  <c r="G2254" i="9"/>
  <c r="G2253" i="9"/>
  <c r="G2252" i="9"/>
  <c r="G2251" i="9"/>
  <c r="G2250" i="9"/>
  <c r="G2249" i="9"/>
  <c r="G2248" i="9"/>
  <c r="G2247" i="9"/>
  <c r="G2246" i="9"/>
  <c r="G2245" i="9"/>
  <c r="G2244" i="9"/>
  <c r="G2243" i="9"/>
  <c r="G2242" i="9"/>
  <c r="G2241" i="9"/>
  <c r="G2240" i="9"/>
  <c r="G2239" i="9"/>
  <c r="G2238" i="9"/>
  <c r="G2237" i="9"/>
  <c r="G2236" i="9"/>
  <c r="G2235" i="9"/>
  <c r="G2234" i="9"/>
  <c r="G2233" i="9"/>
  <c r="G2232" i="9"/>
  <c r="G2231" i="9"/>
  <c r="G2230" i="9"/>
  <c r="G2229" i="9"/>
  <c r="G2228" i="9"/>
  <c r="G2227" i="9"/>
  <c r="G2226" i="9"/>
  <c r="G2225" i="9"/>
  <c r="G2224" i="9"/>
  <c r="G2223" i="9"/>
  <c r="G2222" i="9"/>
  <c r="G2221" i="9"/>
  <c r="G2220" i="9"/>
  <c r="G2219" i="9"/>
  <c r="G2218" i="9"/>
  <c r="G2217" i="9"/>
  <c r="G2216" i="9"/>
  <c r="G2215" i="9"/>
  <c r="G2214" i="9"/>
  <c r="G2213" i="9"/>
  <c r="G2212" i="9"/>
  <c r="G2211" i="9"/>
  <c r="G2210" i="9"/>
  <c r="G2209" i="9"/>
  <c r="G2208" i="9"/>
  <c r="G2207" i="9"/>
  <c r="G2206" i="9"/>
  <c r="G2205" i="9"/>
  <c r="G2204" i="9"/>
  <c r="G2203" i="9"/>
  <c r="G2202" i="9"/>
  <c r="G2201" i="9"/>
  <c r="G2200" i="9"/>
  <c r="G2199" i="9"/>
  <c r="G2198" i="9"/>
  <c r="G2197" i="9"/>
  <c r="G2196" i="9"/>
  <c r="G2195" i="9"/>
  <c r="G2194" i="9"/>
  <c r="G2193" i="9"/>
  <c r="G2192" i="9"/>
  <c r="G2191" i="9"/>
  <c r="G2190" i="9"/>
  <c r="G2189" i="9"/>
  <c r="G2188" i="9"/>
  <c r="G2187" i="9"/>
  <c r="G2186" i="9"/>
  <c r="G2185" i="9"/>
  <c r="G2184" i="9"/>
  <c r="G2183" i="9"/>
  <c r="G2182" i="9"/>
  <c r="G2181" i="9"/>
  <c r="G2180" i="9"/>
  <c r="G2179" i="9"/>
  <c r="G2178" i="9"/>
  <c r="G2177" i="9"/>
  <c r="G2176" i="9"/>
  <c r="G2175" i="9"/>
  <c r="G2174" i="9"/>
  <c r="G2173" i="9"/>
  <c r="G2172" i="9"/>
  <c r="G2171" i="9"/>
  <c r="G2170" i="9"/>
  <c r="G2169" i="9"/>
  <c r="G2168" i="9"/>
  <c r="G2167" i="9"/>
  <c r="G2166" i="9"/>
  <c r="G2165" i="9"/>
  <c r="G2164" i="9"/>
  <c r="G2163" i="9"/>
  <c r="G2162" i="9"/>
  <c r="G2161" i="9"/>
  <c r="G2160" i="9"/>
  <c r="G2159" i="9"/>
  <c r="G2158" i="9"/>
  <c r="G2157" i="9"/>
  <c r="G2156" i="9"/>
  <c r="G2155" i="9"/>
  <c r="G2154" i="9"/>
  <c r="G2153" i="9"/>
  <c r="G2152" i="9"/>
  <c r="G2151" i="9"/>
  <c r="G2150" i="9"/>
  <c r="G2149" i="9"/>
  <c r="G2148" i="9"/>
  <c r="G2147" i="9"/>
  <c r="G2146" i="9"/>
  <c r="G2145" i="9"/>
  <c r="G2144" i="9"/>
  <c r="G2143" i="9"/>
  <c r="G2142" i="9"/>
  <c r="G2141" i="9"/>
  <c r="G2140" i="9"/>
  <c r="G2139" i="9"/>
  <c r="G2138" i="9"/>
  <c r="G2137" i="9"/>
  <c r="G2136" i="9"/>
  <c r="G2135" i="9"/>
  <c r="G2134" i="9"/>
  <c r="G2133" i="9"/>
  <c r="G2132" i="9"/>
  <c r="G2131" i="9"/>
  <c r="G2130" i="9"/>
  <c r="G2129" i="9"/>
  <c r="G2128" i="9"/>
  <c r="G2127" i="9"/>
  <c r="G2126" i="9"/>
  <c r="G2125" i="9"/>
  <c r="G2124" i="9"/>
  <c r="G2123" i="9"/>
  <c r="G2122" i="9"/>
  <c r="G2121" i="9"/>
  <c r="G2120" i="9"/>
  <c r="G2119" i="9"/>
  <c r="G2118" i="9"/>
  <c r="G2117" i="9"/>
  <c r="G2116" i="9"/>
  <c r="G2115" i="9"/>
  <c r="G2114" i="9"/>
  <c r="G2113" i="9"/>
  <c r="G2112" i="9"/>
  <c r="G2111" i="9"/>
  <c r="G2110" i="9"/>
  <c r="G2109" i="9"/>
  <c r="G2108" i="9"/>
  <c r="G2107" i="9"/>
  <c r="G2106" i="9"/>
  <c r="G2105" i="9"/>
  <c r="G2104" i="9"/>
  <c r="G2103" i="9"/>
  <c r="G2102" i="9"/>
  <c r="G2101" i="9"/>
  <c r="G2100" i="9"/>
  <c r="G2099" i="9"/>
  <c r="G2098" i="9"/>
  <c r="G2097" i="9"/>
  <c r="G2096" i="9"/>
  <c r="G2095" i="9"/>
  <c r="G2094" i="9"/>
  <c r="G2093" i="9"/>
  <c r="G2092" i="9"/>
  <c r="G2091" i="9"/>
  <c r="G2090" i="9"/>
  <c r="G2089" i="9"/>
  <c r="G2088" i="9"/>
  <c r="G2087" i="9"/>
  <c r="G2086" i="9"/>
  <c r="G2085" i="9"/>
  <c r="G2084" i="9"/>
  <c r="G2083" i="9"/>
  <c r="G2082" i="9"/>
  <c r="G2081" i="9"/>
  <c r="G2080" i="9"/>
  <c r="G2079" i="9"/>
  <c r="G2078" i="9"/>
  <c r="G2077" i="9"/>
  <c r="G2076" i="9"/>
  <c r="G2075" i="9"/>
  <c r="G2074" i="9"/>
  <c r="G2073" i="9"/>
  <c r="G2072" i="9"/>
  <c r="G2071" i="9"/>
  <c r="G2070" i="9"/>
  <c r="G2069" i="9"/>
  <c r="G2068" i="9"/>
  <c r="G2067" i="9"/>
  <c r="G2066" i="9"/>
  <c r="G2065" i="9"/>
  <c r="G2064" i="9"/>
  <c r="G2063" i="9"/>
  <c r="G2062" i="9"/>
  <c r="G2061" i="9"/>
  <c r="G2060" i="9"/>
  <c r="G2059" i="9"/>
  <c r="G2058" i="9"/>
  <c r="G2057" i="9"/>
  <c r="G2056" i="9"/>
  <c r="G2055" i="9"/>
  <c r="G2054" i="9"/>
  <c r="G2053" i="9"/>
  <c r="G2052" i="9"/>
  <c r="G2051" i="9"/>
  <c r="G2050" i="9"/>
  <c r="G2049" i="9"/>
  <c r="G2048" i="9"/>
  <c r="G2047" i="9"/>
  <c r="G2046" i="9"/>
  <c r="G2045" i="9"/>
  <c r="G2044" i="9"/>
  <c r="G2043" i="9"/>
  <c r="G2042" i="9"/>
  <c r="G2041" i="9"/>
  <c r="G2040" i="9"/>
  <c r="G2039" i="9"/>
  <c r="G2038" i="9"/>
  <c r="G2037" i="9"/>
  <c r="G2036" i="9"/>
  <c r="G2035" i="9"/>
  <c r="G2034" i="9"/>
  <c r="G2033" i="9"/>
  <c r="G2032" i="9"/>
  <c r="G2031" i="9"/>
  <c r="G2030" i="9"/>
  <c r="G2029" i="9"/>
  <c r="G2028" i="9"/>
  <c r="G2027" i="9"/>
  <c r="G2026" i="9"/>
  <c r="G2025" i="9"/>
  <c r="G2024" i="9"/>
  <c r="G2023" i="9"/>
  <c r="G2022" i="9"/>
  <c r="G2021" i="9"/>
  <c r="G2020" i="9"/>
  <c r="G2019" i="9"/>
  <c r="G2018" i="9"/>
  <c r="G2017" i="9"/>
  <c r="G2016" i="9"/>
  <c r="G2015" i="9"/>
  <c r="G2014" i="9"/>
  <c r="G2013" i="9"/>
  <c r="G2012" i="9"/>
  <c r="G2011" i="9"/>
  <c r="G2010" i="9"/>
  <c r="G2009" i="9"/>
  <c r="G2008" i="9"/>
  <c r="G2007" i="9"/>
  <c r="G2006" i="9"/>
  <c r="G2005" i="9"/>
  <c r="G2004" i="9"/>
  <c r="G2003" i="9"/>
  <c r="G2002" i="9"/>
  <c r="G2001" i="9"/>
  <c r="G2000" i="9"/>
  <c r="G1999" i="9"/>
  <c r="G1998" i="9"/>
  <c r="G1997" i="9"/>
  <c r="G1996" i="9"/>
  <c r="G1995" i="9"/>
  <c r="G1994" i="9"/>
  <c r="G1993" i="9"/>
  <c r="G1992" i="9"/>
  <c r="G1991" i="9"/>
  <c r="G1990" i="9"/>
  <c r="G1989" i="9"/>
  <c r="G1988" i="9"/>
  <c r="G1987" i="9"/>
  <c r="G1986" i="9"/>
  <c r="G1985" i="9"/>
  <c r="G1984" i="9"/>
  <c r="G1983" i="9"/>
  <c r="G1982" i="9"/>
  <c r="G1981" i="9"/>
  <c r="G1980" i="9"/>
  <c r="G1979" i="9"/>
  <c r="G1978" i="9"/>
  <c r="G1977" i="9"/>
  <c r="G1976" i="9"/>
  <c r="G1975" i="9"/>
  <c r="G1974" i="9"/>
  <c r="G1973" i="9"/>
  <c r="G1972" i="9"/>
  <c r="G1971" i="9"/>
  <c r="G1970" i="9"/>
  <c r="G1969" i="9"/>
  <c r="G1968" i="9"/>
  <c r="G1967" i="9"/>
  <c r="G1966" i="9"/>
  <c r="G1965" i="9"/>
  <c r="G1964" i="9"/>
  <c r="G1963" i="9"/>
  <c r="G1962" i="9"/>
  <c r="G1961" i="9"/>
  <c r="G1960" i="9"/>
  <c r="G1959" i="9"/>
  <c r="G1958" i="9"/>
  <c r="G1957" i="9"/>
  <c r="G1956" i="9"/>
  <c r="G1955" i="9"/>
  <c r="G1954" i="9"/>
  <c r="G1953" i="9"/>
  <c r="G1952" i="9"/>
  <c r="G1951" i="9"/>
  <c r="G1950" i="9"/>
  <c r="G1949" i="9"/>
  <c r="G1948" i="9"/>
  <c r="G1947" i="9"/>
  <c r="G1946" i="9"/>
  <c r="G1945" i="9"/>
  <c r="G1944" i="9"/>
  <c r="G1943" i="9"/>
  <c r="G1942" i="9"/>
  <c r="G1941" i="9"/>
  <c r="G1940" i="9"/>
  <c r="G1939" i="9"/>
  <c r="G1938" i="9"/>
  <c r="G1937" i="9"/>
  <c r="G1936" i="9"/>
  <c r="G1935" i="9"/>
  <c r="G1934" i="9"/>
  <c r="G1933" i="9"/>
  <c r="G1932" i="9"/>
  <c r="G1931" i="9"/>
  <c r="G1930" i="9"/>
  <c r="G1929" i="9"/>
  <c r="G1928" i="9"/>
  <c r="G1927" i="9"/>
  <c r="G1926" i="9"/>
  <c r="G1925" i="9"/>
  <c r="G1924" i="9"/>
  <c r="G1923" i="9"/>
  <c r="G1922" i="9"/>
  <c r="G1921" i="9"/>
  <c r="G1920" i="9"/>
  <c r="G1919" i="9"/>
  <c r="G1918" i="9"/>
  <c r="G1917" i="9"/>
  <c r="G1916" i="9"/>
  <c r="G1915" i="9"/>
  <c r="G1914" i="9"/>
  <c r="G1913" i="9"/>
  <c r="G1912" i="9"/>
  <c r="G1911" i="9"/>
  <c r="G1910" i="9"/>
  <c r="G1909" i="9"/>
  <c r="G1908" i="9"/>
  <c r="G1907" i="9"/>
  <c r="G1906" i="9"/>
  <c r="G1905" i="9"/>
  <c r="G1904" i="9"/>
  <c r="G1903" i="9"/>
  <c r="G1902" i="9"/>
  <c r="G1901" i="9"/>
  <c r="G1900" i="9"/>
  <c r="G1899" i="9"/>
  <c r="G1898" i="9"/>
  <c r="G1897" i="9"/>
  <c r="G1896" i="9"/>
  <c r="G1895" i="9"/>
  <c r="G1894" i="9"/>
  <c r="G1893" i="9"/>
  <c r="G1892" i="9"/>
  <c r="G1891" i="9"/>
  <c r="G1890" i="9"/>
  <c r="G1889" i="9"/>
  <c r="G1888" i="9"/>
  <c r="G1887" i="9"/>
  <c r="G1886" i="9"/>
  <c r="G1885" i="9"/>
  <c r="G1884" i="9"/>
  <c r="G1883" i="9"/>
  <c r="G1882" i="9"/>
  <c r="G1881" i="9"/>
  <c r="G1880" i="9"/>
  <c r="G1879" i="9"/>
  <c r="G1878" i="9"/>
  <c r="G1877" i="9"/>
  <c r="G1876" i="9"/>
  <c r="G1875" i="9"/>
  <c r="G1874" i="9"/>
  <c r="G1873" i="9"/>
  <c r="G1872" i="9"/>
  <c r="G1871" i="9"/>
  <c r="G1870" i="9"/>
  <c r="G1869" i="9"/>
  <c r="G1868" i="9"/>
  <c r="G1867" i="9"/>
  <c r="G1866" i="9"/>
  <c r="G1865" i="9"/>
  <c r="G1864" i="9"/>
  <c r="G1863" i="9"/>
  <c r="G1862" i="9"/>
  <c r="G1861" i="9"/>
  <c r="G1860" i="9"/>
  <c r="G1859" i="9"/>
  <c r="G1858" i="9"/>
  <c r="G1857" i="9"/>
  <c r="G1856" i="9"/>
  <c r="G1855" i="9"/>
  <c r="G1854" i="9"/>
  <c r="G1853" i="9"/>
  <c r="G1852" i="9"/>
  <c r="G1851" i="9"/>
  <c r="G1850" i="9"/>
  <c r="G1849" i="9"/>
  <c r="G1848" i="9"/>
  <c r="G1847" i="9"/>
  <c r="G1846" i="9"/>
  <c r="G1845" i="9"/>
  <c r="G1844" i="9"/>
  <c r="G1843" i="9"/>
  <c r="G1842" i="9"/>
  <c r="G1841" i="9"/>
  <c r="G1840" i="9"/>
  <c r="G1839" i="9"/>
  <c r="G1838" i="9"/>
  <c r="G1837" i="9"/>
  <c r="G1836" i="9"/>
  <c r="G1835" i="9"/>
  <c r="G1834" i="9"/>
  <c r="G1833" i="9"/>
  <c r="G1832" i="9"/>
  <c r="G1831" i="9"/>
  <c r="G1830" i="9"/>
  <c r="G1829" i="9"/>
  <c r="G1828" i="9"/>
  <c r="G1827" i="9"/>
  <c r="G1826" i="9"/>
  <c r="G1825" i="9"/>
  <c r="G1824" i="9"/>
  <c r="G1823" i="9"/>
  <c r="G1822" i="9"/>
  <c r="G1821" i="9"/>
  <c r="G1820" i="9"/>
  <c r="G1819" i="9"/>
  <c r="G1818" i="9"/>
  <c r="G1817" i="9"/>
  <c r="G1816" i="9"/>
  <c r="G1815" i="9"/>
  <c r="G1814" i="9"/>
  <c r="G1813" i="9"/>
  <c r="G1812" i="9"/>
  <c r="G1811" i="9"/>
  <c r="G1810" i="9"/>
  <c r="G1809" i="9"/>
  <c r="G1808" i="9"/>
  <c r="G1807" i="9"/>
  <c r="G1806" i="9"/>
  <c r="G1805" i="9"/>
  <c r="G1804" i="9"/>
  <c r="G1803" i="9"/>
  <c r="G1802" i="9"/>
  <c r="G1801" i="9"/>
  <c r="G1800" i="9"/>
  <c r="G1799" i="9"/>
  <c r="G1798" i="9"/>
  <c r="G1797" i="9"/>
  <c r="G1796" i="9"/>
  <c r="G1795" i="9"/>
  <c r="G1794" i="9"/>
  <c r="G1793" i="9"/>
  <c r="G1792" i="9"/>
  <c r="G1791" i="9"/>
  <c r="G1790" i="9"/>
  <c r="G1789" i="9"/>
  <c r="G1788" i="9"/>
  <c r="G1787" i="9"/>
  <c r="G1786" i="9"/>
  <c r="G1785" i="9"/>
  <c r="G1784" i="9"/>
  <c r="G1783" i="9"/>
  <c r="G1782" i="9"/>
  <c r="G1781" i="9"/>
  <c r="G1780" i="9"/>
  <c r="G1779" i="9"/>
  <c r="G1778" i="9"/>
  <c r="G1777" i="9"/>
  <c r="G1776" i="9"/>
  <c r="G1775" i="9"/>
  <c r="G1774" i="9"/>
  <c r="G1773" i="9"/>
  <c r="G1772" i="9"/>
  <c r="G1771" i="9"/>
  <c r="G1770" i="9"/>
  <c r="G1769" i="9"/>
  <c r="G1768" i="9"/>
  <c r="G1767" i="9"/>
  <c r="G1766" i="9"/>
  <c r="G1765" i="9"/>
  <c r="G1764" i="9"/>
  <c r="G1763" i="9"/>
  <c r="G1762" i="9"/>
  <c r="G1761" i="9"/>
  <c r="G1760" i="9"/>
  <c r="G1759" i="9"/>
  <c r="G1758" i="9"/>
  <c r="G1757" i="9"/>
  <c r="G1756" i="9"/>
  <c r="G1755" i="9"/>
  <c r="G1754" i="9"/>
  <c r="G1753" i="9"/>
  <c r="G1752" i="9"/>
  <c r="G1751" i="9"/>
  <c r="G1750" i="9"/>
  <c r="G1749" i="9"/>
  <c r="G1748" i="9"/>
  <c r="G1747" i="9"/>
  <c r="G1746" i="9"/>
  <c r="G1745" i="9"/>
  <c r="G1744" i="9"/>
  <c r="G1743" i="9"/>
  <c r="G1742" i="9"/>
  <c r="G1741" i="9"/>
  <c r="G1740" i="9"/>
  <c r="G1739" i="9"/>
  <c r="G1738" i="9"/>
  <c r="G1737" i="9"/>
  <c r="G1736" i="9"/>
  <c r="G1735" i="9"/>
  <c r="G1734" i="9"/>
  <c r="G1733" i="9"/>
  <c r="G1732" i="9"/>
  <c r="G1731" i="9"/>
  <c r="G1730" i="9"/>
  <c r="G1729" i="9"/>
  <c r="G1728" i="9"/>
  <c r="G1727" i="9"/>
  <c r="G1726" i="9"/>
  <c r="G1725" i="9"/>
  <c r="G1724" i="9"/>
  <c r="G1723" i="9"/>
  <c r="G1722" i="9"/>
  <c r="G1721" i="9"/>
  <c r="G1720" i="9"/>
  <c r="G1719" i="9"/>
  <c r="G1718" i="9"/>
  <c r="G1717" i="9"/>
  <c r="G1716" i="9"/>
  <c r="G1715" i="9"/>
  <c r="G1714" i="9"/>
  <c r="G1713" i="9"/>
  <c r="G1712" i="9"/>
  <c r="G1711" i="9"/>
  <c r="G1710" i="9"/>
  <c r="G1709" i="9"/>
  <c r="G1708" i="9"/>
  <c r="G1707" i="9"/>
  <c r="G1706" i="9"/>
  <c r="G1705" i="9"/>
  <c r="G1704" i="9"/>
  <c r="G1703" i="9"/>
  <c r="G1702" i="9"/>
  <c r="G1701" i="9"/>
  <c r="G1700" i="9"/>
  <c r="G1699" i="9"/>
  <c r="G1698" i="9"/>
  <c r="G1697" i="9"/>
  <c r="G1696" i="9"/>
  <c r="G1695" i="9"/>
  <c r="G1694" i="9"/>
  <c r="G1693" i="9"/>
  <c r="G1692" i="9"/>
  <c r="G1691" i="9"/>
  <c r="G1690" i="9"/>
  <c r="G1689" i="9"/>
  <c r="G1688" i="9"/>
  <c r="G1687" i="9"/>
  <c r="G1686" i="9"/>
  <c r="G1685" i="9"/>
  <c r="G1684" i="9"/>
  <c r="G1683" i="9"/>
  <c r="G1682" i="9"/>
  <c r="G1681" i="9"/>
  <c r="G1680" i="9"/>
  <c r="G1679" i="9"/>
  <c r="G1678" i="9"/>
  <c r="G1677" i="9"/>
  <c r="G1676" i="9"/>
  <c r="G1675" i="9"/>
  <c r="G1674" i="9"/>
  <c r="G1673" i="9"/>
  <c r="G1672" i="9"/>
  <c r="G1671" i="9"/>
  <c r="G1670" i="9"/>
  <c r="G1669" i="9"/>
  <c r="G1668" i="9"/>
  <c r="G1667" i="9"/>
  <c r="G1666" i="9"/>
  <c r="G1665" i="9"/>
  <c r="G1664" i="9"/>
  <c r="G1663" i="9"/>
  <c r="G1662" i="9"/>
  <c r="G1661" i="9"/>
  <c r="G1660" i="9"/>
  <c r="G1659" i="9"/>
  <c r="G1658" i="9"/>
  <c r="G1657" i="9"/>
  <c r="G1656" i="9"/>
  <c r="G1655" i="9"/>
  <c r="G1654" i="9"/>
  <c r="G1653" i="9"/>
  <c r="G1652" i="9"/>
  <c r="G1651" i="9"/>
  <c r="G1650" i="9"/>
  <c r="G1649" i="9"/>
  <c r="G1648" i="9"/>
  <c r="G1647" i="9"/>
  <c r="G1646" i="9"/>
  <c r="G1645" i="9"/>
  <c r="G1644" i="9"/>
  <c r="G1643" i="9"/>
  <c r="G1642" i="9"/>
  <c r="G1641" i="9"/>
  <c r="G1640" i="9"/>
  <c r="G1639" i="9"/>
  <c r="G1638" i="9"/>
  <c r="G1637" i="9"/>
  <c r="G1636" i="9"/>
  <c r="G1635" i="9"/>
  <c r="G1634" i="9"/>
  <c r="G1633" i="9"/>
  <c r="G1632" i="9"/>
  <c r="G1631" i="9"/>
  <c r="G1630" i="9"/>
  <c r="G1629" i="9"/>
  <c r="G1628" i="9"/>
  <c r="G1627" i="9"/>
  <c r="G1626" i="9"/>
  <c r="G1625" i="9"/>
  <c r="G1624" i="9"/>
  <c r="G1623" i="9"/>
  <c r="G1622" i="9"/>
  <c r="G1621" i="9"/>
  <c r="G1620" i="9"/>
  <c r="G1619" i="9"/>
  <c r="G1618" i="9"/>
  <c r="G1617" i="9"/>
  <c r="G1616" i="9"/>
  <c r="G1615" i="9"/>
  <c r="G1614" i="9"/>
  <c r="G1613" i="9"/>
  <c r="G1612" i="9"/>
  <c r="G1611" i="9"/>
  <c r="G1610" i="9"/>
  <c r="G1609" i="9"/>
  <c r="G1608" i="9"/>
  <c r="G1607" i="9"/>
  <c r="G1606" i="9"/>
  <c r="G1605" i="9"/>
  <c r="G1604" i="9"/>
  <c r="G1603" i="9"/>
  <c r="G1602" i="9"/>
  <c r="G1601" i="9"/>
  <c r="G1600" i="9"/>
  <c r="G1599" i="9"/>
  <c r="G1598" i="9"/>
  <c r="G1597" i="9"/>
  <c r="G1596" i="9"/>
  <c r="G1595" i="9"/>
  <c r="G1594" i="9"/>
  <c r="G1593" i="9"/>
  <c r="G1592" i="9"/>
  <c r="G1591" i="9"/>
  <c r="G1590" i="9"/>
  <c r="G1589" i="9"/>
  <c r="G1588" i="9"/>
  <c r="G1587" i="9"/>
  <c r="G1586" i="9"/>
  <c r="G1585" i="9"/>
  <c r="G1584" i="9"/>
  <c r="G1583" i="9"/>
  <c r="G1582" i="9"/>
  <c r="G1581" i="9"/>
  <c r="G1580" i="9"/>
  <c r="G1579" i="9"/>
  <c r="G1578" i="9"/>
  <c r="G1577" i="9"/>
  <c r="G1576" i="9"/>
  <c r="G1575" i="9"/>
  <c r="G1574" i="9"/>
  <c r="G1573" i="9"/>
  <c r="G1572" i="9"/>
  <c r="G1571" i="9"/>
  <c r="G1570" i="9"/>
  <c r="G1569" i="9"/>
  <c r="G1568" i="9"/>
  <c r="G1567" i="9"/>
  <c r="G1566" i="9"/>
  <c r="G1565" i="9"/>
  <c r="G1564" i="9"/>
  <c r="G1563" i="9"/>
  <c r="G1562" i="9"/>
  <c r="G1561" i="9"/>
  <c r="G1560" i="9"/>
  <c r="G1559" i="9"/>
  <c r="G1558" i="9"/>
  <c r="G1557" i="9"/>
  <c r="G1556" i="9"/>
  <c r="G1555" i="9"/>
  <c r="G1554" i="9"/>
  <c r="G1553" i="9"/>
  <c r="G1552" i="9"/>
  <c r="G1551" i="9"/>
  <c r="G1550" i="9"/>
  <c r="G1549" i="9"/>
  <c r="G1548" i="9"/>
  <c r="G1547" i="9"/>
  <c r="G1546" i="9"/>
  <c r="G1545" i="9"/>
  <c r="G1544" i="9"/>
  <c r="G1543" i="9"/>
  <c r="G1542" i="9"/>
  <c r="G1541" i="9"/>
  <c r="G1540" i="9"/>
  <c r="G1539" i="9"/>
  <c r="G1538" i="9"/>
  <c r="G1537" i="9"/>
  <c r="G1536" i="9"/>
  <c r="G1535" i="9"/>
  <c r="G1534" i="9"/>
  <c r="G1533" i="9"/>
  <c r="G1532" i="9"/>
  <c r="G1531" i="9"/>
  <c r="G1530" i="9"/>
  <c r="G1529" i="9"/>
  <c r="G1528" i="9"/>
  <c r="G1527" i="9"/>
  <c r="G1526" i="9"/>
  <c r="G1525" i="9"/>
  <c r="G1524" i="9"/>
  <c r="G1523" i="9"/>
  <c r="G1522" i="9"/>
  <c r="G1521" i="9"/>
  <c r="G1520" i="9"/>
  <c r="G1519" i="9"/>
  <c r="G1518" i="9"/>
  <c r="G1517" i="9"/>
  <c r="G1516" i="9"/>
  <c r="G1515" i="9"/>
  <c r="G1514" i="9"/>
  <c r="G1513" i="9"/>
  <c r="G1512" i="9"/>
  <c r="G1511" i="9"/>
  <c r="G1510" i="9"/>
  <c r="G1509" i="9"/>
  <c r="G1508" i="9"/>
  <c r="G1507" i="9"/>
  <c r="G1506" i="9"/>
  <c r="G1505" i="9"/>
  <c r="G1504" i="9"/>
  <c r="G1503" i="9"/>
  <c r="G1502" i="9"/>
  <c r="G1501" i="9"/>
  <c r="G1500" i="9"/>
  <c r="G1499" i="9"/>
  <c r="G1498" i="9"/>
  <c r="G1497" i="9"/>
  <c r="G1496" i="9"/>
  <c r="G1495" i="9"/>
  <c r="G1494" i="9"/>
  <c r="G1493" i="9"/>
  <c r="G1492" i="9"/>
  <c r="G1491" i="9"/>
  <c r="G1490" i="9"/>
  <c r="G1489" i="9"/>
  <c r="G1488" i="9"/>
  <c r="G1487" i="9"/>
  <c r="G1486" i="9"/>
  <c r="G1485" i="9"/>
  <c r="G1484" i="9"/>
  <c r="G1483" i="9"/>
  <c r="G1482" i="9"/>
  <c r="G1481" i="9"/>
  <c r="G1480" i="9"/>
  <c r="G1479" i="9"/>
  <c r="G1478" i="9"/>
  <c r="G1477" i="9"/>
  <c r="G1476" i="9"/>
  <c r="G1475" i="9"/>
  <c r="G1474" i="9"/>
  <c r="G1473" i="9"/>
  <c r="G1472" i="9"/>
  <c r="G1471" i="9"/>
  <c r="G1470" i="9"/>
  <c r="G1469" i="9"/>
  <c r="G1468" i="9"/>
  <c r="G1467" i="9"/>
  <c r="G1466" i="9"/>
  <c r="G1465" i="9"/>
  <c r="G1464" i="9"/>
  <c r="G1463" i="9"/>
  <c r="G1462" i="9"/>
  <c r="G1461" i="9"/>
  <c r="G1460" i="9"/>
  <c r="G1459" i="9"/>
  <c r="G1458" i="9"/>
  <c r="G1457" i="9"/>
  <c r="G1456" i="9"/>
  <c r="G1455" i="9"/>
  <c r="G1454" i="9"/>
  <c r="G1453" i="9"/>
  <c r="G1452" i="9"/>
  <c r="G1451" i="9"/>
  <c r="G1450" i="9"/>
  <c r="G1449" i="9"/>
  <c r="G1448" i="9"/>
  <c r="G1447" i="9"/>
  <c r="G1446" i="9"/>
  <c r="G1445" i="9"/>
  <c r="G1444" i="9"/>
  <c r="G1443" i="9"/>
  <c r="G1442" i="9"/>
  <c r="G1441" i="9"/>
  <c r="G1440" i="9"/>
  <c r="G1439" i="9"/>
  <c r="G1438" i="9"/>
  <c r="G1437" i="9"/>
  <c r="G1436" i="9"/>
  <c r="G1435" i="9"/>
  <c r="G1434" i="9"/>
  <c r="G1433" i="9"/>
  <c r="G1432" i="9"/>
  <c r="G1431" i="9"/>
  <c r="G1430" i="9"/>
  <c r="G1429" i="9"/>
  <c r="G1428" i="9"/>
  <c r="G1427" i="9"/>
  <c r="G1426" i="9"/>
  <c r="G1425" i="9"/>
  <c r="G1424" i="9"/>
  <c r="G1423" i="9"/>
  <c r="G1422" i="9"/>
  <c r="G1421" i="9"/>
  <c r="G1420" i="9"/>
  <c r="G1419" i="9"/>
  <c r="G1418" i="9"/>
  <c r="G1417" i="9"/>
  <c r="G1416" i="9"/>
  <c r="G1415" i="9"/>
  <c r="G1414" i="9"/>
  <c r="G1413" i="9"/>
  <c r="G1412" i="9"/>
  <c r="G1411" i="9"/>
  <c r="G1410" i="9"/>
  <c r="G1409" i="9"/>
  <c r="G1408" i="9"/>
  <c r="G1407" i="9"/>
  <c r="G1406" i="9"/>
  <c r="G1405" i="9"/>
  <c r="G1404" i="9"/>
  <c r="G1403" i="9"/>
  <c r="G1402" i="9"/>
  <c r="G1401" i="9"/>
  <c r="G1400" i="9"/>
  <c r="G1399" i="9"/>
  <c r="G1398" i="9"/>
  <c r="G1397" i="9"/>
  <c r="G1396" i="9"/>
  <c r="G1395" i="9"/>
  <c r="G1394" i="9"/>
  <c r="G1393" i="9"/>
  <c r="G1392" i="9"/>
  <c r="G1391" i="9"/>
  <c r="G1390" i="9"/>
  <c r="G1389" i="9"/>
  <c r="G1388" i="9"/>
  <c r="G1387" i="9"/>
  <c r="G1386" i="9"/>
  <c r="G1385" i="9"/>
  <c r="G1384" i="9"/>
  <c r="G1383" i="9"/>
  <c r="G1382" i="9"/>
  <c r="G1381" i="9"/>
  <c r="G1380" i="9"/>
  <c r="G1379" i="9"/>
  <c r="G1378" i="9"/>
  <c r="G1377" i="9"/>
  <c r="G1376" i="9"/>
  <c r="G1375" i="9"/>
  <c r="G1374" i="9"/>
  <c r="G1373" i="9"/>
  <c r="G1372" i="9"/>
  <c r="G1371" i="9"/>
  <c r="G1370" i="9"/>
  <c r="G1369" i="9"/>
  <c r="G1368" i="9"/>
  <c r="G1367" i="9"/>
  <c r="G1366" i="9"/>
  <c r="G1365" i="9"/>
  <c r="G1364" i="9"/>
  <c r="G1363" i="9"/>
  <c r="G1362" i="9"/>
  <c r="G1361" i="9"/>
  <c r="G1360" i="9"/>
  <c r="G1359" i="9"/>
  <c r="G1358" i="9"/>
  <c r="G1357" i="9"/>
  <c r="G1356" i="9"/>
  <c r="G1355" i="9"/>
  <c r="G1354" i="9"/>
  <c r="G1353" i="9"/>
  <c r="G1352" i="9"/>
  <c r="G1351" i="9"/>
  <c r="G1350" i="9"/>
  <c r="G1349" i="9"/>
  <c r="G1348" i="9"/>
  <c r="G1347" i="9"/>
  <c r="G1346" i="9"/>
  <c r="G1345" i="9"/>
  <c r="G1344" i="9"/>
  <c r="G1343" i="9"/>
  <c r="G1342" i="9"/>
  <c r="G1341" i="9"/>
  <c r="G1340" i="9"/>
  <c r="G1339" i="9"/>
  <c r="G1338" i="9"/>
  <c r="G1337" i="9"/>
  <c r="G1336" i="9"/>
  <c r="G1335" i="9"/>
  <c r="G1334" i="9"/>
  <c r="G1333" i="9"/>
  <c r="G1332" i="9"/>
  <c r="G1331" i="9"/>
  <c r="G1330" i="9"/>
  <c r="G1329" i="9"/>
  <c r="G1328" i="9"/>
  <c r="G1327" i="9"/>
  <c r="G1326" i="9"/>
  <c r="G1325" i="9"/>
  <c r="G1324" i="9"/>
  <c r="G1323" i="9"/>
  <c r="G1322" i="9"/>
  <c r="G1321" i="9"/>
  <c r="G1320" i="9"/>
  <c r="G1319" i="9"/>
  <c r="G1318" i="9"/>
  <c r="G1317" i="9"/>
  <c r="G1316" i="9"/>
  <c r="G1315" i="9"/>
  <c r="G1314" i="9"/>
  <c r="G1313" i="9"/>
  <c r="G1312" i="9"/>
  <c r="G1311" i="9"/>
  <c r="G1310" i="9"/>
  <c r="G1309" i="9"/>
  <c r="G1308" i="9"/>
  <c r="G1307" i="9"/>
  <c r="G1306" i="9"/>
  <c r="G1305" i="9"/>
  <c r="G1304" i="9"/>
  <c r="G1303" i="9"/>
  <c r="G1302" i="9"/>
  <c r="G1301" i="9"/>
  <c r="G1300" i="9"/>
  <c r="G1299" i="9"/>
  <c r="G1298" i="9"/>
  <c r="G1297" i="9"/>
  <c r="G1296" i="9"/>
  <c r="G1295" i="9"/>
  <c r="G1294" i="9"/>
  <c r="G1293" i="9"/>
  <c r="G1292" i="9"/>
  <c r="G1291" i="9"/>
  <c r="G1290" i="9"/>
  <c r="G1289" i="9"/>
  <c r="G1288" i="9"/>
  <c r="G1287" i="9"/>
  <c r="G1286" i="9"/>
  <c r="G1285" i="9"/>
  <c r="G1284" i="9"/>
  <c r="G1283" i="9"/>
  <c r="G1282" i="9"/>
  <c r="G1281" i="9"/>
  <c r="G1280" i="9"/>
  <c r="G1279" i="9"/>
  <c r="G1278" i="9"/>
  <c r="G1277" i="9"/>
  <c r="G1276" i="9"/>
  <c r="G1275" i="9"/>
  <c r="G1274" i="9"/>
  <c r="G1273" i="9"/>
  <c r="G1272" i="9"/>
  <c r="G1271" i="9"/>
  <c r="G1270" i="9"/>
  <c r="G1269" i="9"/>
  <c r="G1268" i="9"/>
  <c r="G1267" i="9"/>
  <c r="G1266" i="9"/>
  <c r="G1265" i="9"/>
  <c r="G1264" i="9"/>
  <c r="G1263" i="9"/>
  <c r="G1262" i="9"/>
  <c r="G1261" i="9"/>
  <c r="G1260" i="9"/>
  <c r="G1259" i="9"/>
  <c r="G1258" i="9"/>
  <c r="G1257" i="9"/>
  <c r="G1256" i="9"/>
  <c r="G1255" i="9"/>
  <c r="G1254" i="9"/>
  <c r="G1253" i="9"/>
  <c r="G1252" i="9"/>
  <c r="G1251" i="9"/>
  <c r="G1250" i="9"/>
  <c r="G1249" i="9"/>
  <c r="G1248" i="9"/>
  <c r="G1247" i="9"/>
  <c r="G1246" i="9"/>
  <c r="G1245" i="9"/>
  <c r="G1244" i="9"/>
  <c r="G1243" i="9"/>
  <c r="G1242" i="9"/>
  <c r="G1241" i="9"/>
  <c r="G1240" i="9"/>
  <c r="G1239" i="9"/>
  <c r="G1238" i="9"/>
  <c r="G1237" i="9"/>
  <c r="G1236" i="9"/>
  <c r="G1235" i="9"/>
  <c r="G1234" i="9"/>
  <c r="G1233" i="9"/>
  <c r="G1232" i="9"/>
  <c r="G1231" i="9"/>
  <c r="G1230" i="9"/>
  <c r="G1229" i="9"/>
  <c r="G1228" i="9"/>
  <c r="G1227" i="9"/>
  <c r="G1226" i="9"/>
  <c r="G1225" i="9"/>
  <c r="G1224" i="9"/>
  <c r="G1223" i="9"/>
  <c r="G1222" i="9"/>
  <c r="G1221" i="9"/>
  <c r="G1220" i="9"/>
  <c r="G1219" i="9"/>
  <c r="G1218" i="9"/>
  <c r="G1217" i="9"/>
  <c r="G1216" i="9"/>
  <c r="G1215" i="9"/>
  <c r="G1214" i="9"/>
  <c r="G1213" i="9"/>
  <c r="G1212" i="9"/>
  <c r="G1211" i="9"/>
  <c r="G1210" i="9"/>
  <c r="G1209" i="9"/>
  <c r="G1208" i="9"/>
  <c r="G1207" i="9"/>
  <c r="G1206" i="9"/>
  <c r="G1205" i="9"/>
  <c r="G1204" i="9"/>
  <c r="G1203" i="9"/>
  <c r="G1202" i="9"/>
  <c r="G1201" i="9"/>
  <c r="G1200" i="9"/>
  <c r="G1199" i="9"/>
  <c r="G1198" i="9"/>
  <c r="G1197" i="9"/>
  <c r="G1196" i="9"/>
  <c r="G1195" i="9"/>
  <c r="G1194" i="9"/>
  <c r="G1193" i="9"/>
  <c r="G1192" i="9"/>
  <c r="G1191" i="9"/>
  <c r="G1190" i="9"/>
  <c r="G1189" i="9"/>
  <c r="G1188" i="9"/>
  <c r="G1187" i="9"/>
  <c r="G1186" i="9"/>
  <c r="G1185" i="9"/>
  <c r="G1184" i="9"/>
  <c r="G1183" i="9"/>
  <c r="G1182" i="9"/>
  <c r="G1181" i="9"/>
  <c r="G1180" i="9"/>
  <c r="G1179" i="9"/>
  <c r="G1178" i="9"/>
  <c r="G1177" i="9"/>
  <c r="G1176" i="9"/>
  <c r="G1175" i="9"/>
  <c r="G1174" i="9"/>
  <c r="G1173" i="9"/>
  <c r="G1172" i="9"/>
  <c r="G1171" i="9"/>
  <c r="G1170" i="9"/>
  <c r="G1169" i="9"/>
  <c r="G1168" i="9"/>
  <c r="G1167" i="9"/>
  <c r="G1166" i="9"/>
  <c r="G1165" i="9"/>
  <c r="G1164" i="9"/>
  <c r="G1163" i="9"/>
  <c r="G1162" i="9"/>
  <c r="G1161" i="9"/>
  <c r="G1160" i="9"/>
  <c r="G1159" i="9"/>
  <c r="G1158" i="9"/>
  <c r="G1157" i="9"/>
  <c r="G1156" i="9"/>
  <c r="G1155" i="9"/>
  <c r="G1154" i="9"/>
  <c r="G1153" i="9"/>
  <c r="G1152" i="9"/>
  <c r="G1151" i="9"/>
  <c r="G1150" i="9"/>
  <c r="G1149" i="9"/>
  <c r="G1148" i="9"/>
  <c r="G1147" i="9"/>
  <c r="G1146" i="9"/>
  <c r="G1145" i="9"/>
  <c r="G1144" i="9"/>
  <c r="G1143" i="9"/>
  <c r="G1142" i="9"/>
  <c r="G1141" i="9"/>
  <c r="G1140" i="9"/>
  <c r="G1139" i="9"/>
  <c r="G1138" i="9"/>
  <c r="G1137" i="9"/>
  <c r="G1136" i="9"/>
  <c r="G1135" i="9"/>
  <c r="G1134" i="9"/>
  <c r="G1133" i="9"/>
  <c r="G1132" i="9"/>
  <c r="G1131" i="9"/>
  <c r="G1130" i="9"/>
  <c r="G1129" i="9"/>
  <c r="G1128" i="9"/>
  <c r="G1127" i="9"/>
  <c r="G1126" i="9"/>
  <c r="G1125" i="9"/>
  <c r="G1124" i="9"/>
  <c r="G1123" i="9"/>
  <c r="G1122" i="9"/>
  <c r="G1121" i="9"/>
  <c r="G1120" i="9"/>
  <c r="G1119" i="9"/>
  <c r="G1118" i="9"/>
  <c r="G1117" i="9"/>
  <c r="G1116" i="9"/>
  <c r="G1115" i="9"/>
  <c r="G1114" i="9"/>
  <c r="G1113" i="9"/>
  <c r="G1112" i="9"/>
  <c r="G1111" i="9"/>
  <c r="G1110" i="9"/>
  <c r="G1109" i="9"/>
  <c r="G1108" i="9"/>
  <c r="G1107" i="9"/>
  <c r="G1106" i="9"/>
  <c r="G1105" i="9"/>
  <c r="G1104" i="9"/>
  <c r="G1103" i="9"/>
  <c r="G1102" i="9"/>
  <c r="G1101" i="9"/>
  <c r="G1100" i="9"/>
  <c r="G1099" i="9"/>
  <c r="G1098" i="9"/>
  <c r="G1097" i="9"/>
  <c r="G1096" i="9"/>
  <c r="G1095" i="9"/>
  <c r="G1094" i="9"/>
  <c r="G1093" i="9"/>
  <c r="G1092" i="9"/>
  <c r="G1091" i="9"/>
  <c r="G1090" i="9"/>
  <c r="G1089" i="9"/>
  <c r="G1088" i="9"/>
  <c r="G1087" i="9"/>
  <c r="G1086" i="9"/>
  <c r="G1085" i="9"/>
  <c r="G1084" i="9"/>
  <c r="G1083" i="9"/>
  <c r="G1082" i="9"/>
  <c r="G1081" i="9"/>
  <c r="G1080" i="9"/>
  <c r="G1079" i="9"/>
  <c r="G1078" i="9"/>
  <c r="G1077" i="9"/>
  <c r="G1076" i="9"/>
  <c r="G1075" i="9"/>
  <c r="G1074" i="9"/>
  <c r="G1073" i="9"/>
  <c r="G1072" i="9"/>
  <c r="G1071" i="9"/>
  <c r="G1070" i="9"/>
  <c r="G1069" i="9"/>
  <c r="G1068" i="9"/>
  <c r="G1067" i="9"/>
  <c r="G1066" i="9"/>
  <c r="G1065" i="9"/>
  <c r="G1064" i="9"/>
  <c r="G1063" i="9"/>
  <c r="G1062" i="9"/>
  <c r="G1061" i="9"/>
  <c r="G1060" i="9"/>
  <c r="G1059" i="9"/>
  <c r="G1058" i="9"/>
  <c r="G1057" i="9"/>
  <c r="G1056" i="9"/>
  <c r="G1055" i="9"/>
  <c r="G1054" i="9"/>
  <c r="G1053" i="9"/>
  <c r="G1052" i="9"/>
  <c r="G1051" i="9"/>
  <c r="G1050" i="9"/>
  <c r="G1049" i="9"/>
  <c r="G1048" i="9"/>
  <c r="G1047" i="9"/>
  <c r="G1046" i="9"/>
  <c r="G1045" i="9"/>
  <c r="G1044" i="9"/>
  <c r="G1043" i="9"/>
  <c r="G1042" i="9"/>
  <c r="G1041" i="9"/>
  <c r="G1040" i="9"/>
  <c r="G1039" i="9"/>
  <c r="G1038" i="9"/>
  <c r="G1037" i="9"/>
  <c r="G1036" i="9"/>
  <c r="G1035" i="9"/>
  <c r="G1034" i="9"/>
  <c r="G1033" i="9"/>
  <c r="G1032" i="9"/>
  <c r="G1031" i="9"/>
  <c r="G1030" i="9"/>
  <c r="G1029" i="9"/>
  <c r="G1028" i="9"/>
  <c r="G1027" i="9"/>
  <c r="G1026" i="9"/>
  <c r="G1025" i="9"/>
  <c r="G1024" i="9"/>
  <c r="G1023" i="9"/>
  <c r="G1022" i="9"/>
  <c r="G1021" i="9"/>
  <c r="G1020" i="9"/>
  <c r="G1019" i="9"/>
  <c r="G1018" i="9"/>
  <c r="G1017" i="9"/>
  <c r="G1016" i="9"/>
  <c r="G1015" i="9"/>
  <c r="G1014" i="9"/>
  <c r="G1013" i="9"/>
  <c r="G1012" i="9"/>
  <c r="G1011" i="9"/>
  <c r="G1010" i="9"/>
  <c r="G1009" i="9"/>
  <c r="G1008" i="9"/>
  <c r="G1007" i="9"/>
  <c r="G1006" i="9"/>
  <c r="G1005" i="9"/>
  <c r="G1004" i="9"/>
  <c r="G1003" i="9"/>
  <c r="G1002" i="9"/>
  <c r="G1001" i="9"/>
  <c r="G1000" i="9"/>
  <c r="G999" i="9"/>
  <c r="G998" i="9"/>
  <c r="G997" i="9"/>
  <c r="G996" i="9"/>
  <c r="G995" i="9"/>
  <c r="G994" i="9"/>
  <c r="G993" i="9"/>
  <c r="G992" i="9"/>
  <c r="G991" i="9"/>
  <c r="G990" i="9"/>
  <c r="G989" i="9"/>
  <c r="G988" i="9"/>
  <c r="G987" i="9"/>
  <c r="G986" i="9"/>
  <c r="G985" i="9"/>
  <c r="G984" i="9"/>
  <c r="G983" i="9"/>
  <c r="G982" i="9"/>
  <c r="G981" i="9"/>
  <c r="G980" i="9"/>
  <c r="G979" i="9"/>
  <c r="G978" i="9"/>
  <c r="G977" i="9"/>
  <c r="G976" i="9"/>
  <c r="G975" i="9"/>
  <c r="G974" i="9"/>
  <c r="G973" i="9"/>
  <c r="G972" i="9"/>
  <c r="G971" i="9"/>
  <c r="G970" i="9"/>
  <c r="G969" i="9"/>
  <c r="G968" i="9"/>
  <c r="G967" i="9"/>
  <c r="G966" i="9"/>
  <c r="G965" i="9"/>
  <c r="G964" i="9"/>
  <c r="G963" i="9"/>
  <c r="G962" i="9"/>
  <c r="G961" i="9"/>
  <c r="G960" i="9"/>
  <c r="G959" i="9"/>
  <c r="G958" i="9"/>
  <c r="G957" i="9"/>
  <c r="G956" i="9"/>
  <c r="G955" i="9"/>
  <c r="G954" i="9"/>
  <c r="G953" i="9"/>
  <c r="G952" i="9"/>
  <c r="G951" i="9"/>
  <c r="G950" i="9"/>
  <c r="G949" i="9"/>
  <c r="G948" i="9"/>
  <c r="G947" i="9"/>
  <c r="G946" i="9"/>
  <c r="G945" i="9"/>
  <c r="G944" i="9"/>
  <c r="G943" i="9"/>
  <c r="G942" i="9"/>
  <c r="G941" i="9"/>
  <c r="G940" i="9"/>
  <c r="G939" i="9"/>
  <c r="G938" i="9"/>
  <c r="G937" i="9"/>
  <c r="G936" i="9"/>
  <c r="G935" i="9"/>
  <c r="G934" i="9"/>
  <c r="G933" i="9"/>
  <c r="G932" i="9"/>
  <c r="G931" i="9"/>
  <c r="G930" i="9"/>
  <c r="G929" i="9"/>
  <c r="G928" i="9"/>
  <c r="G927" i="9"/>
  <c r="G926" i="9"/>
  <c r="G925" i="9"/>
  <c r="G924" i="9"/>
  <c r="G923" i="9"/>
  <c r="G922" i="9"/>
  <c r="G921" i="9"/>
  <c r="G920" i="9"/>
  <c r="G919" i="9"/>
  <c r="G918" i="9"/>
  <c r="G917" i="9"/>
  <c r="G916" i="9"/>
  <c r="G915" i="9"/>
  <c r="G914" i="9"/>
  <c r="G913" i="9"/>
  <c r="G912" i="9"/>
  <c r="G911" i="9"/>
  <c r="G910" i="9"/>
  <c r="G909" i="9"/>
  <c r="G908" i="9"/>
  <c r="G907" i="9"/>
  <c r="G906" i="9"/>
  <c r="G905" i="9"/>
  <c r="G904" i="9"/>
  <c r="G903" i="9"/>
  <c r="G902" i="9"/>
  <c r="G901" i="9"/>
  <c r="G900" i="9"/>
  <c r="G899" i="9"/>
  <c r="G898" i="9"/>
  <c r="G897" i="9"/>
  <c r="G896" i="9"/>
  <c r="G895" i="9"/>
  <c r="G894" i="9"/>
  <c r="G893" i="9"/>
  <c r="G892" i="9"/>
  <c r="G891" i="9"/>
  <c r="G890" i="9"/>
  <c r="G889" i="9"/>
  <c r="G888" i="9"/>
  <c r="G887" i="9"/>
  <c r="G886" i="9"/>
  <c r="G885" i="9"/>
  <c r="G884" i="9"/>
  <c r="G883" i="9"/>
  <c r="G882" i="9"/>
  <c r="G881" i="9"/>
  <c r="G880" i="9"/>
  <c r="G879" i="9"/>
  <c r="G878" i="9"/>
  <c r="G877" i="9"/>
  <c r="G876" i="9"/>
  <c r="G875" i="9"/>
  <c r="G874" i="9"/>
  <c r="G873" i="9"/>
  <c r="G872" i="9"/>
  <c r="G871" i="9"/>
  <c r="G870" i="9"/>
  <c r="G869" i="9"/>
  <c r="G868" i="9"/>
  <c r="G867" i="9"/>
  <c r="G866" i="9"/>
  <c r="G865" i="9"/>
  <c r="G864" i="9"/>
  <c r="G863" i="9"/>
  <c r="G862" i="9"/>
  <c r="G861" i="9"/>
  <c r="G860" i="9"/>
  <c r="G859" i="9"/>
  <c r="G858" i="9"/>
  <c r="G857" i="9"/>
  <c r="G856" i="9"/>
  <c r="G855" i="9"/>
  <c r="G854" i="9"/>
  <c r="G853" i="9"/>
  <c r="G852" i="9"/>
  <c r="G851" i="9"/>
  <c r="G850" i="9"/>
  <c r="G849" i="9"/>
  <c r="G848" i="9"/>
  <c r="G847" i="9"/>
  <c r="G846" i="9"/>
  <c r="G845" i="9"/>
  <c r="G844" i="9"/>
  <c r="G843" i="9"/>
  <c r="G842" i="9"/>
  <c r="G841" i="9"/>
  <c r="G840" i="9"/>
  <c r="G839" i="9"/>
  <c r="G838" i="9"/>
  <c r="G837" i="9"/>
  <c r="G836" i="9"/>
  <c r="G835" i="9"/>
  <c r="G834" i="9"/>
  <c r="G833" i="9"/>
  <c r="G832" i="9"/>
  <c r="G831" i="9"/>
  <c r="G830" i="9"/>
  <c r="G829" i="9"/>
  <c r="G828" i="9"/>
  <c r="G827" i="9"/>
  <c r="G826" i="9"/>
  <c r="G825" i="9"/>
  <c r="G824" i="9"/>
  <c r="G823" i="9"/>
  <c r="G822" i="9"/>
  <c r="G821" i="9"/>
  <c r="G820" i="9"/>
  <c r="G819" i="9"/>
  <c r="G818" i="9"/>
  <c r="G817" i="9"/>
  <c r="G816" i="9"/>
  <c r="G815" i="9"/>
  <c r="G814" i="9"/>
  <c r="G813" i="9"/>
  <c r="G812" i="9"/>
  <c r="G811" i="9"/>
  <c r="G810" i="9"/>
  <c r="G809" i="9"/>
  <c r="G808" i="9"/>
  <c r="G807" i="9"/>
  <c r="G806" i="9"/>
  <c r="G805" i="9"/>
  <c r="G804" i="9"/>
  <c r="G803" i="9"/>
  <c r="G802" i="9"/>
  <c r="G801" i="9"/>
  <c r="G800" i="9"/>
  <c r="G799" i="9"/>
  <c r="G798" i="9"/>
  <c r="G797" i="9"/>
  <c r="G796" i="9"/>
  <c r="G795" i="9"/>
  <c r="G794" i="9"/>
  <c r="G793" i="9"/>
  <c r="G792" i="9"/>
  <c r="G791" i="9"/>
  <c r="G790" i="9"/>
  <c r="G789" i="9"/>
  <c r="G788" i="9"/>
  <c r="G787" i="9"/>
  <c r="G786" i="9"/>
  <c r="G785" i="9"/>
  <c r="G784" i="9"/>
  <c r="G783" i="9"/>
  <c r="G782" i="9"/>
  <c r="G781" i="9"/>
  <c r="G780" i="9"/>
  <c r="G779" i="9"/>
  <c r="G778" i="9"/>
  <c r="G777" i="9"/>
  <c r="G776" i="9"/>
  <c r="G775" i="9"/>
  <c r="G774" i="9"/>
  <c r="G773" i="9"/>
  <c r="G772" i="9"/>
  <c r="G771" i="9"/>
  <c r="G770" i="9"/>
  <c r="G769" i="9"/>
  <c r="G768" i="9"/>
  <c r="G767" i="9"/>
  <c r="G766" i="9"/>
  <c r="G765" i="9"/>
  <c r="G764" i="9"/>
  <c r="G763" i="9"/>
  <c r="G762" i="9"/>
  <c r="G761" i="9"/>
  <c r="G760" i="9"/>
  <c r="G759" i="9"/>
  <c r="G758" i="9"/>
  <c r="G757" i="9"/>
  <c r="G756" i="9"/>
  <c r="G755" i="9"/>
  <c r="G754" i="9"/>
  <c r="G753" i="9"/>
  <c r="G752" i="9"/>
  <c r="G751" i="9"/>
  <c r="G750" i="9"/>
  <c r="G749" i="9"/>
  <c r="G748" i="9"/>
  <c r="G747" i="9"/>
  <c r="G746" i="9"/>
  <c r="G745" i="9"/>
  <c r="G744" i="9"/>
  <c r="G743" i="9"/>
  <c r="G742" i="9"/>
  <c r="G741" i="9"/>
  <c r="G740" i="9"/>
  <c r="G739" i="9"/>
  <c r="G738" i="9"/>
  <c r="G737" i="9"/>
  <c r="G736" i="9"/>
  <c r="G735" i="9"/>
  <c r="G734" i="9"/>
  <c r="G733" i="9"/>
  <c r="G732" i="9"/>
  <c r="G731" i="9"/>
  <c r="G730" i="9"/>
  <c r="G729" i="9"/>
  <c r="G728" i="9"/>
  <c r="G727" i="9"/>
  <c r="G726" i="9"/>
  <c r="G725" i="9"/>
  <c r="G724" i="9"/>
  <c r="G723" i="9"/>
  <c r="G722" i="9"/>
  <c r="G721" i="9"/>
  <c r="G720" i="9"/>
  <c r="G719" i="9"/>
  <c r="G718" i="9"/>
  <c r="G717" i="9"/>
  <c r="G716" i="9"/>
  <c r="G715" i="9"/>
  <c r="G714" i="9"/>
  <c r="G713" i="9"/>
  <c r="G712" i="9"/>
  <c r="G711" i="9"/>
  <c r="G710" i="9"/>
  <c r="G709" i="9"/>
  <c r="G708" i="9"/>
  <c r="G707" i="9"/>
  <c r="G706" i="9"/>
  <c r="G705" i="9"/>
  <c r="G704" i="9"/>
  <c r="G703" i="9"/>
  <c r="G702" i="9"/>
  <c r="G701" i="9"/>
  <c r="G700" i="9"/>
  <c r="G699" i="9"/>
  <c r="G698" i="9"/>
  <c r="G697" i="9"/>
  <c r="G696" i="9"/>
  <c r="G695" i="9"/>
  <c r="G694" i="9"/>
  <c r="G693" i="9"/>
  <c r="G692" i="9"/>
  <c r="G691" i="9"/>
  <c r="G690" i="9"/>
  <c r="G689" i="9"/>
  <c r="G688" i="9"/>
  <c r="G687" i="9"/>
  <c r="G686" i="9"/>
  <c r="G685" i="9"/>
  <c r="G684" i="9"/>
  <c r="G683" i="9"/>
  <c r="G682" i="9"/>
  <c r="G681" i="9"/>
  <c r="G680" i="9"/>
  <c r="G679" i="9"/>
  <c r="G678" i="9"/>
  <c r="G677" i="9"/>
  <c r="G676" i="9"/>
  <c r="G675" i="9"/>
  <c r="G674" i="9"/>
  <c r="G673" i="9"/>
  <c r="G672" i="9"/>
  <c r="G671" i="9"/>
  <c r="G670" i="9"/>
  <c r="G669" i="9"/>
  <c r="G668" i="9"/>
  <c r="G667" i="9"/>
  <c r="G666" i="9"/>
  <c r="G665" i="9"/>
  <c r="G664" i="9"/>
  <c r="G663" i="9"/>
  <c r="G662" i="9"/>
  <c r="G661" i="9"/>
  <c r="G660" i="9"/>
  <c r="G659" i="9"/>
  <c r="G658" i="9"/>
  <c r="G657" i="9"/>
  <c r="G656" i="9"/>
  <c r="G655" i="9"/>
  <c r="G654" i="9"/>
  <c r="G653" i="9"/>
  <c r="G652" i="9"/>
  <c r="G651" i="9"/>
  <c r="G650" i="9"/>
  <c r="G649" i="9"/>
  <c r="G648" i="9"/>
  <c r="G647" i="9"/>
  <c r="G646" i="9"/>
  <c r="G645" i="9"/>
  <c r="G644" i="9"/>
  <c r="G643" i="9"/>
  <c r="G642" i="9"/>
  <c r="G641" i="9"/>
  <c r="G640" i="9"/>
  <c r="G639" i="9"/>
  <c r="G638" i="9"/>
  <c r="G637" i="9"/>
  <c r="G636" i="9"/>
  <c r="G635" i="9"/>
  <c r="G634" i="9"/>
  <c r="G633" i="9"/>
  <c r="G632" i="9"/>
  <c r="G631" i="9"/>
  <c r="G630" i="9"/>
  <c r="G629" i="9"/>
  <c r="G628" i="9"/>
  <c r="G627" i="9"/>
  <c r="G626" i="9"/>
  <c r="G625" i="9"/>
  <c r="G624" i="9"/>
  <c r="G623" i="9"/>
  <c r="G622" i="9"/>
  <c r="G621" i="9"/>
  <c r="G620" i="9"/>
  <c r="G619" i="9"/>
  <c r="G618" i="9"/>
  <c r="G617" i="9"/>
  <c r="G616" i="9"/>
  <c r="G615" i="9"/>
  <c r="G614" i="9"/>
  <c r="G613" i="9"/>
  <c r="G612" i="9"/>
  <c r="G611" i="9"/>
  <c r="G610" i="9"/>
  <c r="G609" i="9"/>
  <c r="G608" i="9"/>
  <c r="G607" i="9"/>
  <c r="G606" i="9"/>
  <c r="G605" i="9"/>
  <c r="G604" i="9"/>
  <c r="G603" i="9"/>
  <c r="G602" i="9"/>
  <c r="G601" i="9"/>
  <c r="G600" i="9"/>
  <c r="G599" i="9"/>
  <c r="G598" i="9"/>
  <c r="G597" i="9"/>
  <c r="G596" i="9"/>
  <c r="G595" i="9"/>
  <c r="G594" i="9"/>
  <c r="G593" i="9"/>
  <c r="G592" i="9"/>
  <c r="G591" i="9"/>
  <c r="G590" i="9"/>
  <c r="G589" i="9"/>
  <c r="G588" i="9"/>
  <c r="G587" i="9"/>
  <c r="G586" i="9"/>
  <c r="G585" i="9"/>
  <c r="G584" i="9"/>
  <c r="G583" i="9"/>
  <c r="G582" i="9"/>
  <c r="G581" i="9"/>
  <c r="G580" i="9"/>
  <c r="G579" i="9"/>
  <c r="G578" i="9"/>
  <c r="G577" i="9"/>
  <c r="G576" i="9"/>
  <c r="G575" i="9"/>
  <c r="G574" i="9"/>
  <c r="G573" i="9"/>
  <c r="G572" i="9"/>
  <c r="G571" i="9"/>
  <c r="G570" i="9"/>
  <c r="G569" i="9"/>
  <c r="G568" i="9"/>
  <c r="G567" i="9"/>
  <c r="G566" i="9"/>
  <c r="G565" i="9"/>
  <c r="G564" i="9"/>
  <c r="G563" i="9"/>
  <c r="G562" i="9"/>
  <c r="G561" i="9"/>
  <c r="G560" i="9"/>
  <c r="G559" i="9"/>
  <c r="G558" i="9"/>
  <c r="G557" i="9"/>
  <c r="G556" i="9"/>
  <c r="G555" i="9"/>
  <c r="G554" i="9"/>
  <c r="G553" i="9"/>
  <c r="G552" i="9"/>
  <c r="G551" i="9"/>
  <c r="G550" i="9"/>
  <c r="G549" i="9"/>
  <c r="G548" i="9"/>
  <c r="G547" i="9"/>
  <c r="G546" i="9"/>
  <c r="G545" i="9"/>
  <c r="G544" i="9"/>
  <c r="G543" i="9"/>
  <c r="G542" i="9"/>
  <c r="G541" i="9"/>
  <c r="G540" i="9"/>
  <c r="G539" i="9"/>
  <c r="G538" i="9"/>
  <c r="G537" i="9"/>
  <c r="G536" i="9"/>
  <c r="G535" i="9"/>
  <c r="G534" i="9"/>
  <c r="G533" i="9"/>
  <c r="G532" i="9"/>
  <c r="G531" i="9"/>
  <c r="G530" i="9"/>
  <c r="G529" i="9"/>
  <c r="G528" i="9"/>
  <c r="G527" i="9"/>
  <c r="G526" i="9"/>
  <c r="G525" i="9"/>
  <c r="G524" i="9"/>
  <c r="G523" i="9"/>
  <c r="G522" i="9"/>
  <c r="G521" i="9"/>
  <c r="G520" i="9"/>
  <c r="G519" i="9"/>
  <c r="G518" i="9"/>
  <c r="G517" i="9"/>
  <c r="G516" i="9"/>
  <c r="G515" i="9"/>
  <c r="G514" i="9"/>
  <c r="G513" i="9"/>
  <c r="G512" i="9"/>
  <c r="G511" i="9"/>
  <c r="G510" i="9"/>
  <c r="G509" i="9"/>
  <c r="G508" i="9"/>
  <c r="G507" i="9"/>
  <c r="G506" i="9"/>
  <c r="G505" i="9"/>
  <c r="G504" i="9"/>
  <c r="G503" i="9"/>
  <c r="G502" i="9"/>
  <c r="G501" i="9"/>
  <c r="G500" i="9"/>
  <c r="G499" i="9"/>
  <c r="G498" i="9"/>
  <c r="G497" i="9"/>
  <c r="G496" i="9"/>
  <c r="G495" i="9"/>
  <c r="G494" i="9"/>
  <c r="G493" i="9"/>
  <c r="G492" i="9"/>
  <c r="G491" i="9"/>
  <c r="G490" i="9"/>
  <c r="G489" i="9"/>
  <c r="G488" i="9"/>
  <c r="G487" i="9"/>
  <c r="G486" i="9"/>
  <c r="G485" i="9"/>
  <c r="G484" i="9"/>
  <c r="G483" i="9"/>
  <c r="G482" i="9"/>
  <c r="G481" i="9"/>
  <c r="G480" i="9"/>
  <c r="G479" i="9"/>
  <c r="G478" i="9"/>
  <c r="G477" i="9"/>
  <c r="G476" i="9"/>
  <c r="G475" i="9"/>
  <c r="G474" i="9"/>
  <c r="G473" i="9"/>
  <c r="G472" i="9"/>
  <c r="G471" i="9"/>
  <c r="G470" i="9"/>
  <c r="G469" i="9"/>
  <c r="G468" i="9"/>
  <c r="G467" i="9"/>
  <c r="G466" i="9"/>
  <c r="G465" i="9"/>
  <c r="G464" i="9"/>
  <c r="G463" i="9"/>
  <c r="G462" i="9"/>
  <c r="G461" i="9"/>
  <c r="G460" i="9"/>
  <c r="G459" i="9"/>
  <c r="G458" i="9"/>
  <c r="G457" i="9"/>
  <c r="G456" i="9"/>
  <c r="G455" i="9"/>
  <c r="G454" i="9"/>
  <c r="G453" i="9"/>
  <c r="G452" i="9"/>
  <c r="G451" i="9"/>
  <c r="G450" i="9"/>
  <c r="G449" i="9"/>
  <c r="G448" i="9"/>
  <c r="G447" i="9"/>
  <c r="G446" i="9"/>
  <c r="G445" i="9"/>
  <c r="G444" i="9"/>
  <c r="G443" i="9"/>
  <c r="G442" i="9"/>
  <c r="G441" i="9"/>
  <c r="G440" i="9"/>
  <c r="G439" i="9"/>
  <c r="G438" i="9"/>
  <c r="G437" i="9"/>
  <c r="G436" i="9"/>
  <c r="G435" i="9"/>
  <c r="G434" i="9"/>
  <c r="G433" i="9"/>
  <c r="G432" i="9"/>
  <c r="G431" i="9"/>
  <c r="G430" i="9"/>
  <c r="G429" i="9"/>
  <c r="G428" i="9"/>
  <c r="G427" i="9"/>
  <c r="G426" i="9"/>
  <c r="G425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7" i="9"/>
  <c r="G406" i="9"/>
  <c r="G405" i="9"/>
  <c r="G404" i="9"/>
  <c r="G403" i="9"/>
  <c r="G402" i="9"/>
  <c r="G401" i="9"/>
  <c r="G400" i="9"/>
  <c r="G399" i="9"/>
  <c r="G398" i="9"/>
  <c r="G397" i="9"/>
  <c r="G396" i="9"/>
  <c r="G395" i="9"/>
  <c r="G394" i="9"/>
  <c r="G393" i="9"/>
  <c r="G392" i="9"/>
  <c r="G391" i="9"/>
  <c r="G390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5" i="9"/>
  <c r="G364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J3" i="5"/>
  <c r="J4" i="5"/>
  <c r="J5" i="5"/>
  <c r="J6" i="5"/>
  <c r="J7" i="5"/>
  <c r="J8" i="5"/>
  <c r="J9" i="5"/>
  <c r="J10" i="5"/>
  <c r="J11" i="5"/>
  <c r="J2" i="5"/>
  <c r="H3" i="5"/>
  <c r="H4" i="5"/>
  <c r="H5" i="5"/>
  <c r="H6" i="5"/>
  <c r="H7" i="5"/>
  <c r="H8" i="5"/>
  <c r="H9" i="5"/>
  <c r="H10" i="5"/>
  <c r="H11" i="5"/>
  <c r="H2" i="5"/>
  <c r="H2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N4" i="7" l="1"/>
  <c r="N92" i="7"/>
  <c r="N84" i="7"/>
  <c r="N76" i="7"/>
  <c r="N68" i="7"/>
  <c r="N60" i="7"/>
  <c r="N52" i="7"/>
  <c r="N44" i="7"/>
  <c r="N36" i="7"/>
  <c r="N28" i="7"/>
  <c r="N20" i="7"/>
  <c r="N12" i="7"/>
  <c r="N99" i="7"/>
  <c r="N91" i="7"/>
  <c r="N83" i="7"/>
  <c r="N75" i="7"/>
  <c r="N67" i="7"/>
  <c r="N59" i="7"/>
  <c r="N51" i="7"/>
  <c r="N43" i="7"/>
  <c r="N35" i="7"/>
  <c r="N27" i="7"/>
  <c r="N19" i="7"/>
  <c r="N11" i="7"/>
  <c r="N98" i="7"/>
  <c r="N90" i="7"/>
  <c r="N82" i="7"/>
  <c r="N74" i="7"/>
  <c r="N66" i="7"/>
  <c r="N58" i="7"/>
  <c r="N50" i="7"/>
  <c r="N42" i="7"/>
  <c r="N34" i="7"/>
  <c r="N26" i="7"/>
  <c r="N18" i="7"/>
  <c r="N10" i="7"/>
  <c r="N97" i="7"/>
  <c r="N89" i="7"/>
  <c r="N81" i="7"/>
  <c r="N73" i="7"/>
  <c r="N65" i="7"/>
  <c r="N57" i="7"/>
  <c r="N49" i="7"/>
  <c r="N41" i="7"/>
  <c r="N33" i="7"/>
  <c r="N25" i="7"/>
  <c r="N17" i="7"/>
  <c r="N96" i="7"/>
  <c r="N88" i="7"/>
  <c r="N80" i="7"/>
  <c r="N72" i="7"/>
  <c r="N64" i="7"/>
  <c r="N56" i="7"/>
  <c r="N48" i="7"/>
  <c r="N40" i="7"/>
  <c r="N32" i="7"/>
  <c r="N24" i="7"/>
  <c r="N16" i="7"/>
  <c r="N8" i="7"/>
  <c r="N95" i="7"/>
  <c r="N87" i="7"/>
  <c r="N79" i="7"/>
  <c r="N71" i="7"/>
  <c r="N63" i="7"/>
  <c r="N55" i="7"/>
  <c r="N47" i="7"/>
  <c r="N39" i="7"/>
  <c r="N31" i="7"/>
  <c r="N23" i="7"/>
  <c r="N15" i="7"/>
  <c r="N7" i="7"/>
  <c r="N94" i="7"/>
  <c r="N86" i="7"/>
  <c r="N78" i="7"/>
  <c r="N70" i="7"/>
  <c r="N62" i="7"/>
  <c r="N54" i="7"/>
  <c r="N46" i="7"/>
  <c r="N38" i="7"/>
  <c r="N30" i="7"/>
  <c r="N22" i="7"/>
  <c r="N14" i="7"/>
  <c r="N93" i="7"/>
  <c r="N85" i="7"/>
  <c r="N77" i="7"/>
  <c r="N69" i="7"/>
  <c r="N61" i="7"/>
  <c r="N53" i="7"/>
  <c r="N45" i="7"/>
  <c r="N37" i="7"/>
  <c r="N29" i="7"/>
  <c r="N21" i="7"/>
  <c r="N13" i="7"/>
  <c r="N5" i="7"/>
  <c r="L5" i="7"/>
  <c r="L10" i="5"/>
  <c r="L2" i="5"/>
  <c r="L92" i="7"/>
  <c r="L84" i="7"/>
  <c r="L76" i="7"/>
  <c r="L68" i="7"/>
  <c r="L60" i="7"/>
  <c r="L52" i="7"/>
  <c r="L44" i="7"/>
  <c r="L36" i="7"/>
  <c r="L28" i="7"/>
  <c r="L20" i="7"/>
  <c r="L12" i="7"/>
  <c r="L9" i="5"/>
  <c r="L4" i="7"/>
  <c r="L91" i="7"/>
  <c r="L83" i="7"/>
  <c r="L75" i="7"/>
  <c r="L67" i="7"/>
  <c r="L59" i="7"/>
  <c r="L51" i="7"/>
  <c r="L43" i="7"/>
  <c r="L35" i="7"/>
  <c r="L27" i="7"/>
  <c r="L19" i="7"/>
  <c r="L11" i="7"/>
  <c r="L8" i="5"/>
  <c r="L98" i="7"/>
  <c r="L90" i="7"/>
  <c r="L82" i="7"/>
  <c r="L74" i="7"/>
  <c r="L66" i="7"/>
  <c r="L58" i="7"/>
  <c r="L50" i="7"/>
  <c r="L42" i="7"/>
  <c r="L34" i="7"/>
  <c r="L26" i="7"/>
  <c r="L18" i="7"/>
  <c r="L10" i="7"/>
  <c r="L7" i="5"/>
  <c r="L97" i="7"/>
  <c r="L89" i="7"/>
  <c r="L81" i="7"/>
  <c r="L73" i="7"/>
  <c r="L65" i="7"/>
  <c r="L57" i="7"/>
  <c r="L49" i="7"/>
  <c r="L41" i="7"/>
  <c r="L33" i="7"/>
  <c r="L25" i="7"/>
  <c r="L17" i="7"/>
  <c r="L9" i="7"/>
  <c r="L6" i="5"/>
  <c r="L96" i="7"/>
  <c r="L88" i="7"/>
  <c r="L80" i="7"/>
  <c r="L72" i="7"/>
  <c r="L64" i="7"/>
  <c r="L56" i="7"/>
  <c r="L48" i="7"/>
  <c r="L40" i="7"/>
  <c r="L32" i="7"/>
  <c r="L24" i="7"/>
  <c r="L16" i="7"/>
  <c r="L8" i="7"/>
  <c r="L5" i="5"/>
  <c r="L95" i="7"/>
  <c r="L87" i="7"/>
  <c r="L79" i="7"/>
  <c r="L71" i="7"/>
  <c r="L63" i="7"/>
  <c r="L55" i="7"/>
  <c r="L47" i="7"/>
  <c r="L39" i="7"/>
  <c r="L31" i="7"/>
  <c r="L23" i="7"/>
  <c r="L15" i="7"/>
  <c r="L7" i="7"/>
  <c r="L4" i="5"/>
  <c r="L94" i="7"/>
  <c r="L86" i="7"/>
  <c r="L78" i="7"/>
  <c r="L70" i="7"/>
  <c r="L62" i="7"/>
  <c r="L54" i="7"/>
  <c r="L46" i="7"/>
  <c r="L38" i="7"/>
  <c r="L30" i="7"/>
  <c r="L22" i="7"/>
  <c r="L14" i="7"/>
  <c r="L6" i="7"/>
  <c r="L11" i="5"/>
  <c r="L3" i="5"/>
  <c r="L93" i="7"/>
  <c r="L85" i="7"/>
  <c r="L77" i="7"/>
  <c r="L69" i="7"/>
  <c r="L61" i="7"/>
  <c r="L53" i="7"/>
  <c r="L45" i="7"/>
  <c r="L37" i="7"/>
  <c r="L29" i="7"/>
  <c r="L21" i="7"/>
  <c r="L13" i="7"/>
</calcChain>
</file>

<file path=xl/sharedStrings.xml><?xml version="1.0" encoding="utf-8"?>
<sst xmlns="http://schemas.openxmlformats.org/spreadsheetml/2006/main" count="40104" uniqueCount="11016">
  <si>
    <t>ชื่อสาขา</t>
  </si>
  <si>
    <t>รหัสสาขา</t>
  </si>
  <si>
    <t>ที่อยู่</t>
  </si>
  <si>
    <t>นอกเขต/ในเขต บาทเนต</t>
  </si>
  <si>
    <t>หมายเหตุ</t>
  </si>
  <si>
    <t>DUMMY BRANCH 1</t>
  </si>
  <si>
    <t>ในเขต</t>
  </si>
  <si>
    <t>DUMMY BRANCH 2</t>
  </si>
  <si>
    <t>จตุจักรลำพูน</t>
  </si>
  <si>
    <t>381-381/1 หมู่ที่ 18 - - - ตำบลป่าสัก อำเภอเมืองลำพูน จังหวัดลำพูน&lt;br/&gt;โทรศัพท์ 0-5353-7288&lt;br/&gt;โทรสาร 0-5353-7242</t>
  </si>
  <si>
    <t>นอกเขต</t>
  </si>
  <si>
    <t>ตลาดกลางสินค้าเกษตรสุพรรณบุรี</t>
  </si>
  <si>
    <t>50 หมู่ที่ 3 - - สุพรรณบุรี-ชัยนาท ตำบลวังน้ำซับ อำเภอศรีประจันต์ จังหวัดสุพรรณบุรี&lt;br/&gt;โทรศัพท์ 0-3456-3203&lt;br/&gt;โทรสาร 0-3456-3204</t>
  </si>
  <si>
    <t>ตลาดไท</t>
  </si>
  <si>
    <t>59/98-99 หมู่ 9 - - - ตำบลคลองสอง อำเภอคลองหลวง จังหวัดปทุมธานี&lt;br/&gt;โทรศัพท์ 0-3467-4303&lt;br/&gt;โทรสาร 0-3467-4303</t>
  </si>
  <si>
    <t>ทองผาภูมิ</t>
  </si>
  <si>
    <t>203/63-64 หมู่ที่ 1 - - - ตำบลท่าขนุน อำเภอทองผาภูมิ จังหวัดกาญจนบุรี&lt;br/&gt;โทรศัพท์ 0-3459-8032&lt;br/&gt;โทรสาร 0-3459-8032</t>
  </si>
  <si>
    <t>ธาตุนาเวง</t>
  </si>
  <si>
    <t>155 - - สกลนคร-นครพนม ตำบลธาตุเชิงชุม อำเภอเมืองสกลนคร จังหวัดสกลนคร&lt;br/&gt;โทรศัพท์ -&lt;br/&gt;โทรสาร -</t>
  </si>
  <si>
    <t>นางลือ</t>
  </si>
  <si>
    <t>23/1 หมู่ที่ 12 - - - ตำบลนางลือ อำเภอเมืองชัยนาท จังหวัดชัยนาท&lt;br/&gt;โทรศัพท์ 0-5694-2173&lt;br/&gt;โทรสาร 0-5694-2174</t>
  </si>
  <si>
    <t>นาดูน</t>
  </si>
  <si>
    <t>333 หมู่ที่ 5 - - - ตำบลนาดูน อำเภอนาดูน จังหวัดมหาสารคาม&lt;br/&gt;โทรศัพท์ 0-4379-7149&lt;br/&gt;โทรสาร 0-4379-7073</t>
  </si>
  <si>
    <t>นาฝาย</t>
  </si>
  <si>
    <t>299/1-2 หมู่ที่ 2 - - - ตำบลนาฝาย อำเภอเมืองชัยภูมิ จังหวัดชัยภูมิ&lt;br/&gt;โทรศัพท์ 0-4485-3401&lt;br/&gt;โทรสาร 0-4485-3403</t>
  </si>
  <si>
    <t>บัวเชด</t>
  </si>
  <si>
    <t>246 หมู่ที่ 2 - - - ตำบลบัวเชด อำเภอบัวเชด จังหวัดสุรินทร์&lt;br/&gt;โทรศัพท์ 0-4457-9078&lt;br/&gt;โทรสาร 0-4457-9292</t>
  </si>
  <si>
    <t>บางซ้าย</t>
  </si>
  <si>
    <t>106/13 หมู่ที่ 3 - - - ตำบลบางซ้าย อำเภอบางซ้าย จังหวัดพระนครศรีอยุธยา&lt;br/&gt;โทรศัพท์ 0-3537-5479&lt;br/&gt;โทรสาร 0-3537-5479</t>
  </si>
  <si>
    <t>บางบาล</t>
  </si>
  <si>
    <t>123, 123/1 หมู่ที่ 1 - - - ตำบลมหาพราหมณ์ อำเภอบางบาล จังหวัดพระนครศรีอยุธยา&lt;br/&gt;โทรศัพท์ 0-3530-7768&lt;br/&gt;โทรสาร 0-3530-7769</t>
  </si>
  <si>
    <t>บ้านทุ่ม</t>
  </si>
  <si>
    <t>519/8 หมู่ที่ 4 - - - ตำบลบ้านทุ่ม อำเภอเมืองขอนแก่น จังหวัดขอนแก่น&lt;br/&gt;โทรศัพท์ 0-4338-2275&lt;br/&gt;โทรสาร 0-4338-2276</t>
  </si>
  <si>
    <t>ปะโค</t>
  </si>
  <si>
    <t>196 หมู่ที่ 7 - - - ตำบลปะโค อำเภอกุดจับ จังหวัดอุดรธานี&lt;br/&gt;โทรศัพท์ 0-4291-1196&lt;br/&gt;โทรสาร 0-4229-1198</t>
  </si>
  <si>
    <t>ปากจั่น</t>
  </si>
  <si>
    <t>34/5 หมู่ที่ 1 - - - ตำบลปากจั่น อำเภอกระบุรี จังหวัดระนอง&lt;br/&gt;โทรศัพท์ 0-7787-2025&lt;br/&gt;โทรสาร 0-7787-2024</t>
  </si>
  <si>
    <t>ปางมะผ้า</t>
  </si>
  <si>
    <t>311/3 หมู่ที่ 1 - - - ตำบลสบป่อง อำเภอปางมะผ้า จังหวัดแม่ฮ่องสอน&lt;br/&gt;โทรศัพท์ 0-5361-7234&lt;br/&gt;โทรสาร 0-5361-7161</t>
  </si>
  <si>
    <t>พระธาตุผาแดง</t>
  </si>
  <si>
    <t>688 หมู่ที่ 3 - - - ตำบลแม่ตาว อำเภอแม่สอด จังหวัดตาก&lt;br/&gt;โทรศัพท์ 0-5558-3083&lt;br/&gt;โทรสาร 0-5558-3085</t>
  </si>
  <si>
    <t>พระนั่งดิน</t>
  </si>
  <si>
    <t>13/2 หมู่ที่ 3 - - - ตำบลเวียง อำเภอเชียงคำ จังหวัดพะเยา&lt;br/&gt;โทรศัพท์ 0-5445-2361&lt;br/&gt;โทรสาร 0-5445-2215</t>
  </si>
  <si>
    <t>พัทยา</t>
  </si>
  <si>
    <t>11/27-28 หมู่ที่ 6 - - - ตำบลนาเกลือ อำเภอบางละมุง จังหวัดชลบุรี&lt;br/&gt;โทรศัพท์ 0-3848-9066&lt;br/&gt;โทรสาร 0-3848-9064</t>
  </si>
  <si>
    <t>โรบินสัน แม่สอด</t>
  </si>
  <si>
    <t>99/115 ห้างสรรพสินค้าโรบินสัน ไลฟ์สไตล์เซ็นเตอร์ แม่สอด ชั้น 2 ห้อง 204 - สายเอเซีย ตำบลแม่สอด อำเภอแม่สอด จังหวัดตาก&lt;br/&gt;โทรศัพท์ 0-5553-0438-9&lt;br/&gt;โทรสาร -</t>
  </si>
  <si>
    <t>โรบินสัน เพชรบุรี</t>
  </si>
  <si>
    <t>162 หมู่ 1 ชั้น 2F ห้างสรรพสินค้าโรบินสัน เพชรบุรี ห้อง RR-218 - - ตำบลสมอพลือ อำเภอบ้านลาด จังหวัดเพชรบุรี&lt;br/&gt;โทรศัพท์ -&lt;br/&gt;โทรสาร -</t>
  </si>
  <si>
    <t>โรบินสัน ลพบุรี</t>
  </si>
  <si>
    <t>555/5 หมู่ 4 ชั้น 2 ห้างสรรพสินค้าโรบินสัน ลพบุรี - ถนนพหลโยธิน ตำบลกกโก อำเภอเมืองลพบุรี จังหวัดลพบุรี&lt;br/&gt;โทรศัพท์ -&lt;br/&gt;โทรสาร -</t>
  </si>
  <si>
    <t>โรบินสัน บุรีรัมย์</t>
  </si>
  <si>
    <t>125 หมู่ 6 ห้างสรรพสินค้าโรบินสัน ไลฟ์สไตล์เซ็นเตอร์ บุรีรัมย์ ชั้น 2 ห้องที่ 222 - บุรีรัมย์-นางรอง ตำบลกระสัง อำเภอเมืองบุรีรัมย์ จังหวัดบุรีรัมย์&lt;br/&gt;โทรศัพท์ 0-4460-0680&lt;br/&gt;โทรสาร 0-4460-0681</t>
  </si>
  <si>
    <t>แปซิฟิค พาร์ค ศรีราชา</t>
  </si>
  <si>
    <t>90 ชั้น 4 แปซิฟิค พาร์ค ศรีราชา ถ.สุขุมวิท ตำบลศรีราชา อำเภอศรีราชา จังหวัดชลบุรี&lt;br/&gt;โทรศัพท์ 0-3832-5482&lt;br/&gt;โทรสาร</t>
  </si>
  <si>
    <t>แก้งสนามนาง</t>
  </si>
  <si>
    <t>52 หมู่ 9 - - ถ.นิเวศน์รัตน์ ตำบลแก้งสนามนาง อำเภอแก้งสนามนาง จังหวัดนครราชสีมา&lt;br/&gt;โทรศัพท์ 0-4497-5487-8&lt;br/&gt;โทรสาร -</t>
  </si>
  <si>
    <t>เมโทร เวสต์ทาวน์</t>
  </si>
  <si>
    <t>121/2 อาคาร C ชั้น 2 ศูนย์การค้าเมโทร เวสต์ทาวน์ ห้อง C204-C205 - กัลปพฤกษ์ แขวงบางหว้า เขตภาษีเจริญ จังหวัดกรุงเทพมหานคร&lt;br/&gt;โทรศัพท์ -&lt;br/&gt;โทรสาร -</t>
  </si>
  <si>
    <t>เดอะพาซิโอ พาร์ค กาญจนาภิเษก</t>
  </si>
  <si>
    <t>8/9 ชั้น 1 ห้อง W-02 ศูนย์การค้าเดอะพาซิโอ พาร์ค กาญจนาภิเษก - กาญจนาภิเษก แขวงศาลาธรรมสพน์ เขตทวีวัฒนา จังหวัดกรุงเทพมหานคร&lt;br/&gt;โทรศัพท์ -&lt;br/&gt;โทรสาร -</t>
  </si>
  <si>
    <t>เดอะคริสตัล ราชพฤกษ์</t>
  </si>
  <si>
    <t>555/9 หมู่ 1 ศูนย์การค้าเดอะคริสตัล ราชพฤกษ์ ชั้น 1 อาคาร C ห้องเลขที่ 118-120 - - ตำบลบางขนุน อำเภอบางกรวย จังหวัดนนทบุรี&lt;br/&gt;โทรศัพท์ 0-2102-3502&lt;br/&gt;โทรสาร 0-2102-3503</t>
  </si>
  <si>
    <t>เซ็นทรัลภูเก็ต เฟสติวัล</t>
  </si>
  <si>
    <t>74-75 หมู่ 5 ชั้น 2 เซ็นทรัล เฟสติวัล ภูเก็ต เฉลิมพระเกียรติ ตำบลวิชิต อำเภอเมืองภูเก็ต จังหวัดภูเก็ต&lt;br/&gt;โทรศัพท์ 0-7630-7117&lt;br/&gt;โทรสาร</t>
  </si>
  <si>
    <t>เขาพนม</t>
  </si>
  <si>
    <t>371/11 - 12 - - เหนือคลอง - ชัยบุรี ตำบลเขาพนม อำเภอเขาพนม จังหวัดกระบี่&lt;br/&gt;โทรศัพท์ -&lt;br/&gt;โทรสาร -</t>
  </si>
  <si>
    <t>เขาค้อ</t>
  </si>
  <si>
    <t>98/1-2 หมู่ 8 - - - ตำบลแคมป์สน อำเภอเขาค้อ จังหวัดเพชรบูรณ์&lt;br/&gt;โทรศัพท์ -&lt;br/&gt;โทรสาร -</t>
  </si>
  <si>
    <t>อาคารเพิร์ล แบงก์ค็อก</t>
  </si>
  <si>
    <t>1177 เพิร์ล แบงก์ค็อก ห้องเลขที่ 1 ชั้น 3 - พหลโยธิน แขวงสามเสนใน เขตพญาไท จังหวัดกรุงเทพมหานคร&lt;br/&gt;โทรศัพท์ 0-2299-8475&lt;br/&gt;โทรสาร -</t>
  </si>
  <si>
    <t>อัศวรรณ ช้อปปิ้ง คอมเพล็กซ์ หนองคาย</t>
  </si>
  <si>
    <t>308 หมู่ 10 ชั้น 1 อาคารจอดรถยนต์ ศูนย์การค้าอัศวรรณ - มิตรภาพ --โปรดระบุ-- อำเภอเมืองหนองคาย จังหวัดหนองคาย&lt;br/&gt;โทรศัพท์ -&lt;br/&gt;โทรสาร -</t>
  </si>
  <si>
    <t>หน่วยงานส่วนกลาง</t>
  </si>
  <si>
    <t>470 พหลโยธิน สามเสนใน พญาไท กรุงเทพมหานคร&lt;br/&gt;โทรศัพท์ 02 299 8000 ต่อ 050234&lt;br/&gt;โทรสาร</t>
  </si>
  <si>
    <t>ส่วนเรียกเก็บและหักบัญชี</t>
  </si>
  <si>
    <t>470 ถ.พหลโยธิน สามเสนใน พญาไท จ.กรุงเทพมหานคร &lt;br/&gt; โทรศัพท์ 0-2279-3451 &lt;br/&gt; โทรสาร 0-2279-9567</t>
  </si>
  <si>
    <t>สำนักสินเชื่อธุรกิจลูกค้า SMEs 9</t>
  </si>
  <si>
    <t>254 3 ป่าอ้อดอนชัย เมืองเชียงราย เชียงราย&lt;br/&gt;โทรศัพท์ 05 372 7160&lt;br/&gt;โทรสาร</t>
  </si>
  <si>
    <t>สำนักสินเชื่อธุรกิจลูกค้า SMEs 8</t>
  </si>
  <si>
    <t>4 5 เชียงใหม่-สันกำแพง ท่าศาลา เมืองเชียงใหม่ เชียงใหม่&lt;br/&gt;โทรศัพท์ 0 5311 6270&lt;br/&gt;โทรสาร</t>
  </si>
  <si>
    <t>สำนักสินเชื่อธุรกิจลูกค้า SMEs 7</t>
  </si>
  <si>
    <t>192 บรมอาสน์ ท่าอิฐ เมืองอุตรดิตถ์ อุตรดิตถ์&lt;br/&gt;โทรศัพท์ 05 540 3699&lt;br/&gt;โทรสาร</t>
  </si>
  <si>
    <t>สำนักสินเชื่อธุรกิจลูกค้า SMEs 6</t>
  </si>
  <si>
    <t>310/12 สวรรค์วิถี ปากน้ำโพ เมืองนครสวรรค์ นครสวรรค์&lt;br/&gt;โทรศัพท์ 05 623 1561&lt;br/&gt;โทรสาร</t>
  </si>
  <si>
    <t>สำนักสินเชื่อธุรกิจลูกค้า SMEs 5</t>
  </si>
  <si>
    <t>145 ติวานนท์ ท่าทราย เมืองนนทบุรี นนทบุรี&lt;br/&gt;โทรศัพท์ 02 951 1573&lt;br/&gt;โทรสาร</t>
  </si>
  <si>
    <t>สำนักสินเชื่อธุรกิจลูกค้า SMEs 4</t>
  </si>
  <si>
    <t>927/16 1 ชั้น 4 เศรษฐกิจ 1 มหาชัย เมืองสมุทรสาคร สมุทรสาคร&lt;br/&gt;โทรศัพท์ 03 441 3146&lt;br/&gt;โทรสาร</t>
  </si>
  <si>
    <t>สำนักสินเชื่อธุรกิจลูกค้า SMEs 3</t>
  </si>
  <si>
    <t>40 ง ชั้น 2 ราชดำเนินกลาง บวรนิเวศ พระนคร กรุงเทพมหานคร&lt;br/&gt;โทรศัพท์ 02 225 4825&lt;br/&gt;โทรสาร</t>
  </si>
  <si>
    <t>สำนักสินเชื่อธุรกิจลูกค้า SMEs 2</t>
  </si>
  <si>
    <t>1769 พิกุลทองล่ำซำ (ชั้น 4) เพชรบุรีตัดใหม่ บางกะปิ ห้วยขวาง กรุงเทพมหานคร&lt;br/&gt;โทรศัพท์ 02 257 0142&lt;br/&gt;โทรสาร</t>
  </si>
  <si>
    <t>สำนักสินเชื่อธุรกิจลูกค้า SMEs 18</t>
  </si>
  <si>
    <t>11 สายบุรี บ่อยาง เมืองสงขลา สงขลา&lt;br/&gt;โทรศัพท์ 07 431 1222&lt;br/&gt;โทรสาร</t>
  </si>
  <si>
    <t>สำนักสินเชื่อธุรกิจลูกค้า SMEs 17</t>
  </si>
  <si>
    <t>289 5 นครศรีฯ-ปากพนัง ปากนคร เมืองนครศรีธรรมราช นครศรีธรรมราช&lt;br/&gt;โทรศัพท์ 07 534 0705&lt;br/&gt;โทรสาร</t>
  </si>
  <si>
    <t>สำนักสินเชื่อธุรกิจลูกค้า SMEs 16</t>
  </si>
  <si>
    <t>20 ชั้น 3 ราษฎร์อุทิศ ตลาด เมืองสุราษฎร์ธานี สุราษฎร์ธานี&lt;br/&gt;โทรศัพท์ 07 727 2207&lt;br/&gt;โทรสาร</t>
  </si>
  <si>
    <t>สำนักสินเชื่อธุรกิจลูกค้า SMEs 15</t>
  </si>
  <si>
    <t>55 สุขุมวิท แสนสุข เมืองชลบุรี ชลบุรี&lt;br/&gt;โทรศัพท์ 03 838 7022&lt;br/&gt;โทรสาร</t>
  </si>
  <si>
    <t>สำนักสินเชื่อธุรกิจลูกค้า SMEs 14</t>
  </si>
  <si>
    <t>129 5 คลองสวนพลู พระนครศรีอยุธยา พระนครศรีอยุธยา&lt;br/&gt;โทรศัพท์ 03 533 6594&lt;br/&gt;โทรสาร</t>
  </si>
  <si>
    <t>สำนักสินเชื่อธุรกิจลูกค้า SMEs 13</t>
  </si>
  <si>
    <t>19 โยธา ในเมือง เมืองนครราชสีมา นครราชสีมา&lt;br/&gt;โทรศัพท์ 04 426 3445&lt;br/&gt;โทรสาร</t>
  </si>
  <si>
    <t>สำนักสินเชื่อธุรกิจลูกค้า SMEs 12</t>
  </si>
  <si>
    <t>343 9 ชั้น 3 โนนผึ้ง วารินชำราบ อุบลราชธานี&lt;br/&gt;โทรศัพท์ 04 542 4260&lt;br/&gt;โทรสาร</t>
  </si>
  <si>
    <t>สำนักสินเชื่อธุรกิจลูกค้า SMEs 11</t>
  </si>
  <si>
    <t>293/1 หน้าเมือง ในเมือง เมืองขอนแก่น ขอนแก่น&lt;br/&gt;โทรศัพท์ 04 323 7957&lt;br/&gt;โทรสาร</t>
  </si>
  <si>
    <t>สำนักสินเชื่อธุรกิจลูกค้า SMEs 10</t>
  </si>
  <si>
    <t>39 1 มิตรภาพ(อุดร-หนองคาย) หนองบัว เมืองอุดรธานี อุดรธานี&lt;br/&gt;โทรศัพท์ 04 232 6622&lt;br/&gt;โทรสาร</t>
  </si>
  <si>
    <t>สำนักสินเชื่อธุรกิจลูกค้า SMEs 1</t>
  </si>
  <si>
    <t>470 17 พหลโยธิน สามเสนใน พญาไท กรุงเทพมหานคร&lt;br/&gt;โทรศัพท์ 02 299 8184&lt;br/&gt;โทรสาร</t>
  </si>
  <si>
    <t>สำนักราชดำเนิน</t>
  </si>
  <si>
    <t>อาคาร.ง ถนนราชดำเนินกลาง จ.กรุงเทพมหานคร &lt;br/&gt; โทรศัพท์ 0-2224-1893 &lt;br/&gt; โทรสาร 0-2224-1893</t>
  </si>
  <si>
    <t>สำนักพหลโยธิน</t>
  </si>
  <si>
    <t>สาขาไอเพลส นิคมอุตสาหกรรมลาดกระบัง</t>
  </si>
  <si>
    <t>1 ศูนย์การค้าไอเพลส นิคมอุตสาหกรรมลาดกระบัง ห้องเลขที่ B3-B4 ชั้น 2 ซอยฉลองกรุง 31 ฉลองกรุง ลำปลาทิว ลาดกระบัง กรุงเทพมหานคร&lt;br/&gt;โทรศัพท์ 0 2360 5211&lt;br/&gt;โทรสาร</t>
  </si>
  <si>
    <t>สาขาไอที สแควร์</t>
  </si>
  <si>
    <t>333/37 ศูนย์การค้าไอที สแควร์ อาคารหลักสี่พลาซ่า ห้อง B-009 - B-012 ชั้น 2 กำแพงเพชร 6 ตลาดบางเขน หลักสี่ กรุงเทพมหานคร&lt;br/&gt;โทรศัพท์ 0 2576 1624&lt;br/&gt;โทรสาร</t>
  </si>
  <si>
    <t>สาขาไอคอนสยาม</t>
  </si>
  <si>
    <t>299 ศูนย์การค้าไอคอนสยาม ห้องเลขที่ 503-504 ชั้น 5 เจริญนคร 5 เจริญนคร คลองต้นไทร คลองสาน กรุงเทพมหานคร&lt;br/&gt;โทรศัพท์ 0 2005 5243&lt;br/&gt;โทรสาร</t>
  </si>
  <si>
    <t>สาขาไพศาลี</t>
  </si>
  <si>
    <t>399/1-3 ม.5 ต.ไพศาลี อ.ไพศาลี จ.นครสวรรค์ &lt;br/&gt; โทรศัพท์ - &lt;br/&gt; โทรสาร -</t>
  </si>
  <si>
    <t>สาขาไทรใหญ่</t>
  </si>
  <si>
    <t>40/3-5 7 คลองขวาง ไทรน้อย นนทบุรี&lt;br/&gt;โทรศัพท์ 0 2581 8670&lt;br/&gt;โทรสาร</t>
  </si>
  <si>
    <t>สาขาไทรน้อย</t>
  </si>
  <si>
    <t>92-92/1 ถนนต้นเชือก ต.คลองขวาง อ.ไทรน้อย จ.นนทบุรี &lt;br/&gt; โทรศัพท์ &lt;br/&gt; โทรสาร</t>
  </si>
  <si>
    <t>สาขาไชยา</t>
  </si>
  <si>
    <t>465 ถ.รักษ์นรกิจ อ.ไชยา จ.สุราษฎร์ธานี &lt;br/&gt; โทรศัพท์ 0-7743-21996 &lt;br/&gt; โทรสาร 0-7743-1031</t>
  </si>
  <si>
    <t>สาขาไชยปราการ</t>
  </si>
  <si>
    <t>38/11 หมู่ 2 ถ.โชตนา ต.หนองบัว อ.ไชยปราการ จ.เชียงใหม่ &lt;br/&gt; โทรศัพท์ 0-5387-0951 &lt;br/&gt; โทรสาร -</t>
  </si>
  <si>
    <t>สาขาโฮมโปร นครปฐม</t>
  </si>
  <si>
    <t>ห้องที่ RT-3 ชั้น 1 อาคาร A ศูนย์การค้าโฮมโปร นครปฐม ถ.เพชรเกษม ต.ห้วยจระเข้ อ.เมือง จ.นครปฐม &lt;br/&gt; โทรศัพท์ - &lt;br/&gt; โทรสาร -</t>
  </si>
  <si>
    <t>สาขาโลตัส เพชรบูรณ์</t>
  </si>
  <si>
    <t>929 2 ห้างสรรพสินค้า โลตัส เพชรบูรณ์ สะเดียง เมืองเพชรบูรณ์ เพชรบูรณ์&lt;br/&gt;โทรศัพท์ 0 5671 2564&lt;br/&gt;โทรสาร</t>
  </si>
  <si>
    <t>สาขาโลตัส สงขลา</t>
  </si>
  <si>
    <t>64 2 โลตัสเอ็กซ์ตร้า สงขลา ชั่น 1 ห้องเลขที่ 110 กาญจนวนิช เขารูปช้าง เมืองสงขลา สงขลา&lt;br/&gt;โทรศัพท์ 0 7430 7995&lt;br/&gt;โทรสาร</t>
  </si>
  <si>
    <t>สาขาโลตัส รังสิตคลอง 7</t>
  </si>
  <si>
    <t>41/2 2 ห้างสรรพสินค้าโลตัส สาขารังสิตคลอง 7 ชั้น 1 รังสิต-นครนายก ลำผักกูด ธัญบุรี ปทุมธานี&lt;br/&gt;โทรศัพท์ 0 2957 2017&lt;br/&gt;โทรสาร</t>
  </si>
  <si>
    <t>สาขาโลตัส พิษณุโลก ท่าทอง</t>
  </si>
  <si>
    <t>444 6 โลตัสเอ็กซ์ตร้า พิษณุโลก ท่าทอง ท่าทอง เมืองพิษณุโลก พิษณุโลก&lt;br/&gt;โทรศัพท์ 0 5533 0424&lt;br/&gt;โทรสาร</t>
  </si>
  <si>
    <t>สาขาโลตัส พระราม 4</t>
  </si>
  <si>
    <t>3300 ศูนย์การค้าโลตัส พระราม 4 ชั้น 2 ห้องเลขที่ 020P2002 พระราม 4 คลองตัน คลองเตย กรุงเทพมหานคร&lt;br/&gt;โทรศัพท์ 0 2350 3041&lt;br/&gt;โทรสาร</t>
  </si>
  <si>
    <t>สาขาโลตัส ปากช่อง</t>
  </si>
  <si>
    <t>289 18 ศูนย์การค้าโลตัส สาขาปากช่อง ชั้น 1 ปากช่อง ปากช่อง นครราชสีมา&lt;br/&gt;โทรศัพท์ 0 4492 9408&lt;br/&gt;โทรสาร</t>
  </si>
  <si>
    <t>สาขาโลตัส นาดี อุดรธานี</t>
  </si>
  <si>
    <t>118 2 อุดร - หนองบัวลำภู นาดี เมืองอุดรธานี อุดรธานี&lt;br/&gt;โทรศัพท์ 0 4213 0607&lt;br/&gt;โทรสาร</t>
  </si>
  <si>
    <t>สาขาโลตัส คำเที่ยง</t>
  </si>
  <si>
    <t>19 ห้างสรรพสินค้าโลตัส สาขาคำเที่ยง ตลาดคำเที่ยง ป่าตัน เมืองเชียงใหม่ เชียงใหม่&lt;br/&gt;โทรศัพท์ 0 5321 5166&lt;br/&gt;โทรสาร</t>
  </si>
  <si>
    <t>สาขาโลตัส กาฬสินธุ์</t>
  </si>
  <si>
    <t>99/11 ห้างสรรพสินค้าโลตัส กาฬสินธุ์ ห้องเลขที่ 115 บายพาสสงเปลือย กาฬสินธุ์ เมืองกาฬสินธุ์ กาฬสินธุ์&lt;br/&gt;โทรศัพท์ 0 4381 6941&lt;br/&gt;โทรสาร</t>
  </si>
  <si>
    <t>สาขาโรบินสันร้อยเอ็ด</t>
  </si>
  <si>
    <t>ห้อง216/1ชั้น2 โรบินสันร้อยเอ็ด 137หมู่3 ต.ในเมือง อ.เมือง จ.ร้อยเอ็ด &lt;br/&gt; โทรศัพท์ &lt;br/&gt; โทรสาร</t>
  </si>
  <si>
    <t>สาขาโรบินสัน สุรินทร์</t>
  </si>
  <si>
    <t>ชั้น 2 ห้องที่ 212/2 ศูนย์การค้าโรบินสัน สุรินทร์ ต.สลักได อ.เมือง จ.สุรินทร์ &lt;br/&gt; โทรศัพท์ &lt;br/&gt; โทรสาร</t>
  </si>
  <si>
    <t>สาขาโรบินสัน สุพรรณบุรี</t>
  </si>
  <si>
    <t>ห้างสรรพสินค้าโรบินสันสุพรรณบุรี ห้องเลขที่ 206 ต.ท่าระหัด อ.เมือง จ.สุพรรณบุรี &lt;br/&gt; โทรศัพท์ - &lt;br/&gt; โทรสาร -</t>
  </si>
  <si>
    <t>สาขาโรบินสัน สระบุรี</t>
  </si>
  <si>
    <t>ห้องที่223 ชั้น2 ห้างโรบินสันสระบุรี จ.สระบุรี &lt;br/&gt; โทรศัพท์ &lt;br/&gt; โทรสาร</t>
  </si>
  <si>
    <t>สาขาโรบินสัน สมุทรปราการ</t>
  </si>
  <si>
    <t>ห้อง302ชั้น3 โรบินสัน สมุทรปราการ ถ.สุขุมวิท จ.สมุทรปราการ &lt;br/&gt; โทรศัพท์ &lt;br/&gt; โทรสาร</t>
  </si>
  <si>
    <t>สาขาโรบินสัน สกลนคร</t>
  </si>
  <si>
    <t>201-4ชั้น2 ต.ในเมือง อ.เมือง จ.สกลนคร &lt;br/&gt; โทรศัพท์ &lt;br/&gt; โทรสาร</t>
  </si>
  <si>
    <t>สาขาโรบินสัน ปราจีนบุรี</t>
  </si>
  <si>
    <t>ชั้น2ห้อง215 ห้างโรบินสัน ปราจีนบุรี เลขที่72หมู่3 ต.บางบริบูรณ์ อ.เมืองปราจีนบุรี จ.ปราจีนบุรี &lt;br/&gt; โทรศัพท์ &lt;br/&gt; โทรสาร</t>
  </si>
  <si>
    <t>สาขาโรบินสัน นครศรีธรรมราช</t>
  </si>
  <si>
    <t>89/109-110 พัฒนาการคูขวาง คลัง เมืองนครศรีธรรมราช นครศรีธรรมราช&lt;br/&gt;โทรศัพท์ 0 7534 0336&lt;br/&gt;โทรสาร</t>
  </si>
  <si>
    <t>สาขาโรบินสัน ตรัง</t>
  </si>
  <si>
    <t>213 ชั้น 2 ห้างสรรพสินค้าโรบินสัน ตรัง138 ถ.พัทลุง ต.ทับเที่ยง อ.เมือง จ.ตรัง &lt;br/&gt; โทรศัพท์ - &lt;br/&gt; โทรสาร -</t>
  </si>
  <si>
    <t>สาขาโรบินสัน ฉะเชิงเทรา</t>
  </si>
  <si>
    <t>910 ศูนย์การค้าโรบินสัน ไลฟ์สไตล์ ฉะเชิงเทรา ชั้น 2 ห้องเลขที่ RCS-2F-RR-252 ฉะเชิงเทรา-บางปะกง หน้าเมือง เมืองฉะเชิงเทรา ฉะเชิงเทรา&lt;br/&gt;โทรศัพท์ 0 3851 8953&lt;br/&gt;โทรสาร</t>
  </si>
  <si>
    <t>สาขาโพศรี</t>
  </si>
  <si>
    <t>559/25-27 ถ.โพศรี อ.เมือง จ.อุดรธานี &lt;br/&gt; โทรศัพท์ 0-4234-3718 &lt;br/&gt; โทรสาร 0-422-1888</t>
  </si>
  <si>
    <t>สาขาโพนสวรรค์</t>
  </si>
  <si>
    <t>575 ม.12 ต.โพนสวรรค์ อ.โพนสวรรค์ จ.นครพนม &lt;br/&gt; โทรศัพท์ - &lt;br/&gt; โทรสาร -</t>
  </si>
  <si>
    <t>สาขาโพนพิสัย</t>
  </si>
  <si>
    <t>66 ถ.พิชัยสรเดช ต.ชุมพล อ.โพนพิสัย จ.หนองคาย &lt;br/&gt; โทรศัพท์ 0-4247-1243 &lt;br/&gt; โทรสาร -</t>
  </si>
  <si>
    <t>สาขาโพนทอง</t>
  </si>
  <si>
    <t>78 ถ.นิคมดำริห์ ต.แวง อ.โพนทอง จ.ร้อยเอ็ด &lt;br/&gt; โทรศัพท์ 0-4357-1401 &lt;br/&gt; โทรสาร -</t>
  </si>
  <si>
    <t>สาขาโพธิ์ไทร</t>
  </si>
  <si>
    <t>อาคารเฉลิมพระเกียรติ อ.โพธิ์ไทร จ.อุบลราชธานี &lt;br/&gt; โทรศัพท์ 0-4549-6146 &lt;br/&gt; โทรสาร 0-4549-6147</t>
  </si>
  <si>
    <t>สาขาโพธิ์แจ้</t>
  </si>
  <si>
    <t>19/47 - 48 ม.4 ต.คอกกระบือ อ.เมือง จ.สมุทรสาคร &lt;br/&gt; โทรศัพท์ - &lt;br/&gt; โทรสาร -</t>
  </si>
  <si>
    <t>สาขาโพธิ์ศรีสุวรรณ</t>
  </si>
  <si>
    <t>80หมู่13 ถ.ทางหลวงชนบท 2349 จ.ศรีสะเกษ &lt;br/&gt; โทรศัพท์ &lt;br/&gt; โทรสาร</t>
  </si>
  <si>
    <t>สาขาโพธิ์ทอง</t>
  </si>
  <si>
    <t>483 หมู่ 5 ถ.โพธิ์ทอง-แสวงหา ต.อ่างแก้ว อ.โพธิ์ทอง จ.อ่างทอง &lt;br/&gt; โทรศัพท์ 0-3564-0050 &lt;br/&gt; โทรสาร 0-3569-1230</t>
  </si>
  <si>
    <t>สาขาโพธิ์ชัย</t>
  </si>
  <si>
    <t>258 ม.2 ต.ขามเบี้ย อ.โพธิ์ชัย จ.ร้อยเอ็ด &lt;br/&gt; โทรศัพท์ 0-4323-6629 ต่อ 20,29 &lt;br/&gt; โทรสาร -</t>
  </si>
  <si>
    <t>สาขาโพธิสัมพันธ์</t>
  </si>
  <si>
    <t>285/200-202 ม.5 ถ.นาเกลือ-พัทยา ซ.โพธิสัมพันธ์ ต.นาเกลือ อ.บางละมุง จ.ชลบุรี &lt;br/&gt; โทรศัพท์ -038-225933 &lt;br/&gt; โทรสาร -</t>
  </si>
  <si>
    <t>สาขาโพธาราม</t>
  </si>
  <si>
    <t>492 ถ.โพธาราม อ.โพธาราม จ.ราชบุรี &lt;br/&gt; โทรศัพท์ 0-3223-3394 &lt;br/&gt; โทรสาร 0-3223-1076</t>
  </si>
  <si>
    <t>สาขาโพทะเล</t>
  </si>
  <si>
    <t>83 หมู่ 2 ถ.โพทะเล-บางมูลนาก อ.โพทะเล จ.พิจิตร &lt;br/&gt; โทรศัพท์ 0-5668-1253 &lt;br/&gt; โทรสาร 0-5668-1147</t>
  </si>
  <si>
    <t>สาขาโนนไทย</t>
  </si>
  <si>
    <t>768 หมู่ 1 ถ.สุรนารายณ์ อ.โนนไทย จ.นครราชสีมา &lt;br/&gt; โทรศัพท์ 0-4438-1180 &lt;br/&gt; โทรสาร 0-4438-1268</t>
  </si>
  <si>
    <t>สาขาโนนสูง</t>
  </si>
  <si>
    <t>76 ถ.ศรีธานี อ.โนนสูง จ.นครราชสีมา &lt;br/&gt; โทรศัพท์ 0-4437-9030 &lt;br/&gt; โทรสาร 0-4437-9379</t>
  </si>
  <si>
    <t>สาขาโนนสัง</t>
  </si>
  <si>
    <t>13 หมู่ 3 ถ.ศุภกิจ อ.โนนสัง จ.หนองบัวลำภู &lt;br/&gt; โทรศัพท์ 0-4235-5072 &lt;br/&gt; โทรสาร 0-4235-5050</t>
  </si>
  <si>
    <t>สาขาโนนสะอาด</t>
  </si>
  <si>
    <t>160 ถ.สุขาภิบาล 3 อ.โนนสะอาด จ.อุดรธานี &lt;br/&gt; โทรศัพท์ 0-4239-1157 &lt;br/&gt; โทรสาร 0-4239-7922</t>
  </si>
  <si>
    <t>สาขาโนนผึ้ง</t>
  </si>
  <si>
    <t>343 หมู่ 9 ต.โนนผึ้ง อ.วารินชำราบ จ.อุบลราชธานี &lt;br/&gt; โทรศัพท์ &lt;br/&gt; โทรสาร</t>
  </si>
  <si>
    <t>สาขาโซ่พิสัย</t>
  </si>
  <si>
    <t>509 ม.3 ถ.โซ่พิสัย-โพนพิสัย ต.โซ่ อ.โซ่พิสัย จ.บึงกาฬ &lt;br/&gt; โทรศัพท์ - &lt;br/&gt; โทรสาร -</t>
  </si>
  <si>
    <t>สาขาโชคชัย4</t>
  </si>
  <si>
    <t>1748-1750 ถ.ลาดพร้าว แขวงวังทองหลาง เขตบางกะปิ จ.กรุงเทพมหานคร &lt;br/&gt; โทรศัพท์ 0-2514-3090 &lt;br/&gt; โทรสาร 0-2530-5210</t>
  </si>
  <si>
    <t>สาขาโชคชัย</t>
  </si>
  <si>
    <t>138 ถ.ธนาคารออมสิน อ.โชคชัย จ.นครราชสีมา &lt;br/&gt; โทรศัพท์ 0-4449-1477 &lt;br/&gt; โทรสาร 0-4449-9192</t>
  </si>
  <si>
    <t>สาขาโคกโพธิ์</t>
  </si>
  <si>
    <t>120 ถ.เพชรเกษม อ.โคกโพธิ์ จ.ปัตตานี &lt;br/&gt; โทรศัพท์ 0-7343-1048 &lt;br/&gt; โทรสาร -</t>
  </si>
  <si>
    <t>สาขาโคกอุดม</t>
  </si>
  <si>
    <t>379/264-266 10 หนองกี่ กบินทร์บุรี ปราจีนบุรี&lt;br/&gt;โทรศัพท์ 0 3745 5236&lt;br/&gt;โทรสาร</t>
  </si>
  <si>
    <t>สาขาโคกสำโรง</t>
  </si>
  <si>
    <t>2 ถ.ศรีสำโรง ต.โคกสำโรง อ.โคกสำโรง จ.ลพบุรี &lt;br/&gt; โทรศัพท์ 0-3644-1800 &lt;br/&gt; โทรสาร 0-3644-1348</t>
  </si>
  <si>
    <t>สาขาโคกกลอย</t>
  </si>
  <si>
    <t>67 หมู่ 2 ถ.เพชรเกษม อ.ตะกั่วทุ่ง จ.พังงา &lt;br/&gt; โทรศัพท์ 0-7658-1402 &lt;br/&gt; โทรสาร 0-7658-1763</t>
  </si>
  <si>
    <t>สาขาโคกกระเทียม</t>
  </si>
  <si>
    <t>75/1 หมู่ 7 ถ.พหลโยธิน ต.เขาพระงาม อ.เมือง จ.ลพบุรี &lt;br/&gt; โทรศัพท์ 0-3648-6561 &lt;br/&gt; โทรสาร 0-3648-6217</t>
  </si>
  <si>
    <t>สาขาโคกกรวด</t>
  </si>
  <si>
    <t>42 6 โคกกรวด เมืองนครราชสีมา นครราชสีมา&lt;br/&gt;โทรศัพท์ 0 4430 5200&lt;br/&gt;โทรสาร</t>
  </si>
  <si>
    <t>สาขาโขงเจียม</t>
  </si>
  <si>
    <t>711/1-3 ต.โขงเจียม อ.โขงเจียม จ.อุบลราชธานี &lt;br/&gt; โทรศัพท์ &lt;br/&gt; โทรสาร</t>
  </si>
  <si>
    <t>สาขาโกสุมพิสัย</t>
  </si>
  <si>
    <t>136 ถ.ผดุงประชากร ต.ห้วยขวาง อ.โกสุมพิสัย จ.มหาสารคาม &lt;br/&gt; โทรศัพท์ 0-4376-1453 &lt;br/&gt; โทรสาร 0-4376-1830</t>
  </si>
  <si>
    <t>สาขาโกรกพระ</t>
  </si>
  <si>
    <t>10/24 ถ.สุขาภิบาล 1 อ.โกรกพระ จ.นครสวรรค์ &lt;br/&gt; โทรศัพท์ 0-5532-0320 &lt;br/&gt; โทรสาร 0-5529-1212</t>
  </si>
  <si>
    <t>สาขาแยกหนองบัว</t>
  </si>
  <si>
    <t>328/1 ถนนเทศบาล1 ต.ในเมือง อ.เมือง จ.สุรินทร์ &lt;br/&gt; โทรศัพท์ 0-4451-8822 &lt;br/&gt; โทรสาร 0-4451-8823</t>
  </si>
  <si>
    <t>สาขาแยกพิชัย</t>
  </si>
  <si>
    <t>เลขที่ 316, 318, 320 ถ.อำนวยสงคราม แขวงถนนนครไชยศรี เขตดุสิต จ.กรุงเทพมหานคร &lt;br/&gt; โทรศัพท์ - &lt;br/&gt; โทรสาร -</t>
  </si>
  <si>
    <t>สาขาแม่ใจ</t>
  </si>
  <si>
    <t>134 หมู่ 1 ต.แม่ใจ อ.แม่ใจ จ.พะเยา &lt;br/&gt; โทรศัพท์ &lt;br/&gt; โทรสาร</t>
  </si>
  <si>
    <t>สาขาแม่โจ้</t>
  </si>
  <si>
    <t>125/1 หมู่ 9 ต.หนองหาร อ.สันทราย จ.เชียงใหม่ &lt;br/&gt; โทรศัพท์ -053-353394-5 &lt;br/&gt; โทรสาร -</t>
  </si>
  <si>
    <t>สาขาแม่แตง</t>
  </si>
  <si>
    <t>193/1 ถ.โชตนา ต.สันมหาพน อ.แม่แตง จ.เชียงใหม่ &lt;br/&gt; โทรศัพท์ 0-5347-1312 &lt;br/&gt; โทรสาร 0-5347-1234</t>
  </si>
  <si>
    <t>สาขาแม่แจ่ม</t>
  </si>
  <si>
    <t>9/2-3 หมู่12 ต.ช่างเคิ่ง อ.แม่แจ่ม จใชยงใหม่ จ.เชียงใหม่ &lt;br/&gt; โทรศัพท์ &lt;br/&gt; โทรสาร</t>
  </si>
  <si>
    <t>สาขาแม่เมาะ</t>
  </si>
  <si>
    <t>สหกรณ์การเกษตรแม่เมาะพัฒนา จำกัด 580 ม. 8 ต.แม่เมาะ อ.แม่เมาะ จ.ลำปาง &lt;br/&gt; โทรศัพท์ - &lt;br/&gt; โทรสาร -</t>
  </si>
  <si>
    <t>สาขาแม่ฮ่องสอน</t>
  </si>
  <si>
    <t>28 ถ.ประดิษฐ์จองคำ ต.จองคำ อ.เมือง จ.แม่ฮ่องสอน &lt;br/&gt; โทรศัพท์ 0-5361-1029 &lt;br/&gt; โทรสาร 0-5361-2143</t>
  </si>
  <si>
    <t>สาขาแม่อาย</t>
  </si>
  <si>
    <t>เลขที่ 2 หมู่ที่ 7 ต.แม่อาย อ.แม่อาย จ.เชียงใหม่ &lt;br/&gt; โทรศัพท์ - &lt;br/&gt; โทรสาร -</t>
  </si>
  <si>
    <t>สาขาแม่สาย</t>
  </si>
  <si>
    <t>80 ถ.พหลโยธิน ต.เวียงพางคำ อ.แม่สาย จ.เชียงราย &lt;br/&gt; โทรศัพท์ 0-5364-0781 &lt;br/&gt; โทรสาร -</t>
  </si>
  <si>
    <t>สาขาแม่สะเรียง</t>
  </si>
  <si>
    <t>164 ถ.เวียงใหม่ อ.แม่สะเรียง จ.แม่ฮ่องสอน &lt;br/&gt; โทรศัพท์ 0-5368-1164 &lt;br/&gt; โทรสาร -</t>
  </si>
  <si>
    <t>สาขาแม่สอด</t>
  </si>
  <si>
    <t>299/4 ถ.อินทรคีรี อ.แม่สอด จ.ตาก &lt;br/&gt; โทรศัพท์ 0-5554-2547 &lt;br/&gt; โทรสาร 0-5553-1084</t>
  </si>
  <si>
    <t>สาขาแม่สรวย</t>
  </si>
  <si>
    <t>149 7 แม่สรวย แม่สรวย เชียงราย&lt;br/&gt;โทรศัพท์ 0 5378 6241&lt;br/&gt;โทรสาร</t>
  </si>
  <si>
    <t>สาขาแม่วาง</t>
  </si>
  <si>
    <t>4/10-12 หมู่5 ต.บ้านกาด อ.แม่วาง เชียงใหม่ จ.เชียงใหม่ &lt;br/&gt; โทรศัพท์ 0986 &lt;br/&gt; โทรสาร 0986</t>
  </si>
  <si>
    <t>สาขาแม่ลาน้อย</t>
  </si>
  <si>
    <t>เลขที่ 73/3 หมู่ 1 ถนนหมายเลข 108(แม่สะเรียง-แม่ฮ่องสอน) ต.แม่ลาน้อย อ.แม่ลาน้อย จ.แม่ฮ่องสอน &lt;br/&gt; โทรศัพท์ &lt;br/&gt; โทรสาร</t>
  </si>
  <si>
    <t>สาขาแม่ริม</t>
  </si>
  <si>
    <t>114 หมู่ 1 ถนนโชตนา ต.ริมใต้ อ.แม่ริม จ.เชียงใหม่ &lt;br/&gt; โทรศัพท์ 0-5329-7545 &lt;br/&gt; โทรสาร 0-5386-2193</t>
  </si>
  <si>
    <t>สาขาแม่ระมาด</t>
  </si>
  <si>
    <t>205/1 ถ.โสภิตบรรณลักษณ์ อ.แม่ระมาด จ.ตาก &lt;br/&gt; โทรศัพท์ 0-5558-1175 &lt;br/&gt; โทรสาร -</t>
  </si>
  <si>
    <t>สาขาแม่ทะ</t>
  </si>
  <si>
    <t>23 หมู่ 3 ถ.แม่ทะ-ลำปาง อ.แม่ทะ จ.ลำปาง &lt;br/&gt; โทรศัพท์ 0-5428-8925 &lt;br/&gt; โทรสาร 0-5433-1566</t>
  </si>
  <si>
    <t>สาขาแม่จัน</t>
  </si>
  <si>
    <t>6 หมู่ 2 ถ.หิรัญนคร ต.แม่จัน อ.แม่จัน จ.เชียงราย &lt;br/&gt; โทรศัพท์ 0-5377-1433 &lt;br/&gt; โทรสาร -</t>
  </si>
  <si>
    <t>สาขาแม่จริม</t>
  </si>
  <si>
    <t>243 หมู่ 4 ต.หนองแดง อ.แม่จริม จ.น่าน &lt;br/&gt; โทรศัพท์ 0-5476-9079 &lt;br/&gt; โทรสาร 0-5476-9077</t>
  </si>
  <si>
    <t>สาขาแม่ขะจาน</t>
  </si>
  <si>
    <t>137/3 หมู่1 ต.แม่เจดีย์ อ.เวียงป่าเป้า จ.เชียงราย &lt;br/&gt; โทรศัพท์ &lt;br/&gt; โทรสาร</t>
  </si>
  <si>
    <t>สาขาแฟชั่นไอส์แลนด์ 2</t>
  </si>
  <si>
    <t>587,589,589/7-9 ศูนย์การค้าแฟชั่นไอแลนด์ ห้องเลขที่ B004 ชั้น B รามอินทรา คันนายาว คันนายาว กรุงเทพมหานคร&lt;br/&gt;โทรศัพท์ 0 2508 3840&lt;br/&gt;โทรสาร</t>
  </si>
  <si>
    <t>สาขาแพลทินัม</t>
  </si>
  <si>
    <t>222 เดอะแพลทินัมแฟชั่นมอลล์ ชั้น 5 ห้องเลขที่ 222/1283-84 เพชรบุรี ถนนเพชรบุรี ราชเทวี กรุงเทพมหานคร&lt;br/&gt;โทรศัพท์ 0 2121 9592&lt;br/&gt;โทรสาร</t>
  </si>
  <si>
    <t>สาขาแพร่</t>
  </si>
  <si>
    <t>76 ถ.เจริญเมือง อ.เมือง จ.แพร่ &lt;br/&gt; โทรศัพท์ 0-5462-2844 &lt;br/&gt; โทรสาร 0-5462-7344</t>
  </si>
  <si>
    <t>สาขาแพชชั่น ช้อปปิ้ง เดสติเนชั่น</t>
  </si>
  <si>
    <t>554 ศูนย์การค้าแพชชั่น ช้อปปิ้ง เดสติเนชั่น ชั้น 2 ห้องเลขที่ 2S09 สุขุมวิท เนินพระ เมืองระยอง ระยอง&lt;br/&gt;โทรศัพท์ 0 3802 3423&lt;br/&gt;โทรสาร</t>
  </si>
  <si>
    <t>สาขาแจ้ห่ม</t>
  </si>
  <si>
    <t>314/4 ถ.อักโขชัย อ.แจ้ห่ม จ.ลำปาง &lt;br/&gt; โทรศัพท์ 0-5427-1192 &lt;br/&gt; โทรสาร -</t>
  </si>
  <si>
    <t>สาขาแคลาย</t>
  </si>
  <si>
    <t>115/30-32 ถ.ติวานนท์ อ.เมือง จ.นนทบุรี &lt;br/&gt; โทรศัพท์ 0-2580-0984 &lt;br/&gt; โทรสาร 0-2588-4779</t>
  </si>
  <si>
    <t>สาขาแก้งคร้อ</t>
  </si>
  <si>
    <t>27-29 ถนนชัยภูมิ-ชุมแพ ต.ช่องสามหมอ อ.แก้งคร้อ จ.ชัยภูมิ &lt;br/&gt; โทรศัพท์ 0-4488-1098 &lt;br/&gt; โทรสาร 0-4488-1098</t>
  </si>
  <si>
    <t>สาขาแก่งคอย</t>
  </si>
  <si>
    <t>236 ถ.สุดบรรทัด ต.แก่งคอย อ.แก่งคอย จ.สระบุรี &lt;br/&gt; โทรศัพท์ 0-3624-4663 &lt;br/&gt; โทรสาร 0-3624-5163</t>
  </si>
  <si>
    <t>สาขาแก่งกระจาน</t>
  </si>
  <si>
    <t>เลขที่ 444/5 หมู่ที่ 1 ต.แก่งกระจาน อ.แก่งกระจาน จ.เพชรบุรี &lt;br/&gt; โทรศัพท์ - &lt;br/&gt; โทรสาร -</t>
  </si>
  <si>
    <t>สาขาแกลง</t>
  </si>
  <si>
    <t>16 ถ.สุนทรโวหาร ต.ทางเกวียน อ.แกลง จ.ระยอง &lt;br/&gt; โทรศัพท์ 0-3867-1171 &lt;br/&gt; โทรสาร 0-3867-1784</t>
  </si>
  <si>
    <t>สาขาเอสพละนาด รัชดาภิเษก</t>
  </si>
  <si>
    <t>99 ศูนย์การค้าเอสพละนาด รัชดาภิเษก ชั้น 2 รัชดาภิเษก ดินแดง ดินแดง กรุงเทพมหานคร&lt;br/&gt;โทรศัพท์ 0 2642 3161&lt;br/&gt;โทรสาร</t>
  </si>
  <si>
    <t>สาขาเอราวัณ</t>
  </si>
  <si>
    <t>46 ต.ท่ากระดาน อ.ศรีสวัสดิ์ จ.กาญจนบุรี &lt;br/&gt; โทรศัพท์ &lt;br/&gt; โทรสาร</t>
  </si>
  <si>
    <t>สาขาเอนเนอร์ยี่ คอมเพล็กซ์</t>
  </si>
  <si>
    <t>ภายในบริษัท ปตท. อาคาร Bเลขที่ 555/2 ถ.วิภาวดีรังสิต แขวงจตุจักร จ.กรุงเทพมหานคร &lt;br/&gt; โทรศัพท์ - &lt;br/&gt; โทรสาร -</t>
  </si>
  <si>
    <t>สาขาเหนือคลอง</t>
  </si>
  <si>
    <t>บริเวณตลาดเหนือคลอง อ.เหนือคลอง จ.กระบี่ &lt;br/&gt; โทรศัพท์ 0-75691509 &lt;br/&gt; โทรสาร -</t>
  </si>
  <si>
    <t>สาขาเสิงสาง</t>
  </si>
  <si>
    <t>เลขที่ 274-274/1 หมู่ที่ 11 ถ.เสิงสาง-โนนสมบูรณ์ ต.เสิงสาง อ.เสิงสาง จ.นครราชสีมา &lt;br/&gt; โทรศัพท์ - &lt;br/&gt; โทรสาร -</t>
  </si>
  <si>
    <t>สาขาเสาไห้</t>
  </si>
  <si>
    <t>108 หมู่ 5 ต.เสาไห้ อ.เสาไห้ จ.สระบุรี &lt;br/&gt; โทรศัพท์ 0-3639-1109 &lt;br/&gt; โทรสาร 0-3639-1109</t>
  </si>
  <si>
    <t>สาขาเสลภูมิ</t>
  </si>
  <si>
    <t>10 ถ.แจ้งสนิท ต.ขวัญเมือง อ.เสลภูมิ จ.ร้อยเอ็ด &lt;br/&gt; โทรศัพท์ 0-4355-1401 &lt;br/&gt; โทรสาร -</t>
  </si>
  <si>
    <t>สาขาเสริมไทยคอมเพล็กซ์</t>
  </si>
  <si>
    <t>ห้างเสริมไทยคอมเพล็กซ์ เลขที่ 76/1-7 ถนนนครสวรรค์ ตำบลตลาด อำเภอเมือง จ.มหาสารคาม &lt;br/&gt; โทรศัพท์ &lt;br/&gt; โทรสาร</t>
  </si>
  <si>
    <t>สาขาเสนา</t>
  </si>
  <si>
    <t>402 ถ.วิไลเสนา ต.เสนา อ.เสนา จ.พระนครศรีอยุธยา &lt;br/&gt; โทรศัพท์ 0-3521-7121 &lt;br/&gt; โทรสาร 0-3520-1234</t>
  </si>
  <si>
    <t>สาขาเวเนเซีย</t>
  </si>
  <si>
    <t>เดอะเวเนเซีย หัวหิน เลขที่1899 ชะอำ เพชรบุรี จ.เพชรบุรี &lt;br/&gt; โทรศัพท์ &lt;br/&gt; โทรสาร</t>
  </si>
  <si>
    <t>สาขาเวียงแหง</t>
  </si>
  <si>
    <t>เลขที่ 123 หมู่ 3 ถ.เมืองงาย-เบียงหลวง ต.แหง อ.เวียงแหง จ.เชียงใหม่ &lt;br/&gt; โทรศัพท์ &lt;br/&gt; โทรสาร</t>
  </si>
  <si>
    <t>สาขาเวียงเชียงรุ้ง</t>
  </si>
  <si>
    <t>เลขที่ 236 หมู่ที่ 12 ต.ทุ่งก่อ อ.เวียงเชียงรุ้ง จ.เชียงราย &lt;br/&gt; โทรศัพท์ - &lt;br/&gt; โทรสาร -</t>
  </si>
  <si>
    <t>สาขาเวียงสา</t>
  </si>
  <si>
    <t>464 หมู่ 4 ถ.เจ้าฟ้าท ต.กลางเวียง อ.เวียงสา จ.น่าน &lt;br/&gt; โทรศัพท์ 0-5478-1696 &lt;br/&gt; โทรสาร -</t>
  </si>
  <si>
    <t>สาขาเวียงสระ</t>
  </si>
  <si>
    <t>475/4 ถ.บ้านส้อง-พระแสง อ.เวียงสระ จ.สุราษฎร์ธานี &lt;br/&gt; โทรศัพท์ 0-7736-1575 &lt;br/&gt; โทรสาร 0-7736-1192</t>
  </si>
  <si>
    <t>สาขาเวียงป่าเป้า</t>
  </si>
  <si>
    <t>47/1-2 ถ.เชียงใหม่-เชียงราย อ.เวียงป่าเป้า จ.เชียงราย &lt;br/&gt; โทรศัพท์ 0-5364-8794 &lt;br/&gt; โทรสาร -</t>
  </si>
  <si>
    <t>สาขาเลิงนกทา</t>
  </si>
  <si>
    <t>24 ถ.ชยางกูร ต.สามแยก อ.เลิกนกทา จ.ยโสธร &lt;br/&gt; โทรศัพท์ 0-4578-1309 &lt;br/&gt; โทรสาร 0-4578-1008</t>
  </si>
  <si>
    <t>สาขาเลย</t>
  </si>
  <si>
    <t>119 ถ.เจริญรัฐ อ.เมือง จ.เลย &lt;br/&gt; โทรศัพท์ 0-4283-0632 &lt;br/&gt; โทรสาร 0-4281-3006</t>
  </si>
  <si>
    <t>สาขาเรนโบว์ พลาซา จันทบุรี</t>
  </si>
  <si>
    <t>22/54-56 7 อาคารเรนโบว์ พลาซา ห้องเลขที่ A2 จันทนิมิต เมืองจันทบุรี จันทบุรี&lt;br/&gt;โทรศัพท์ 0 3932 8997&lt;br/&gt;โทรสาร</t>
  </si>
  <si>
    <t>สาขาเรณูนคร</t>
  </si>
  <si>
    <t>17 ถ.ธาตุน้อย-นาเหนือ อ.เรณูนคร จ.นครพนม &lt;br/&gt; โทรศัพท์ 0-4257-9508 &lt;br/&gt; โทรสาร -</t>
  </si>
  <si>
    <t>สาขาเยาวราช</t>
  </si>
  <si>
    <t>เลขที่ 452 ถนนเยาวราช แขวงสัมพันธวงศ์ เขตสัมพันธวงศ์ จ.กรุงเทพมหานคร &lt;br/&gt; โทรศัพท์ - &lt;br/&gt; โทรสาร -</t>
  </si>
  <si>
    <t>สาขาเมเจอร์รังสิต</t>
  </si>
  <si>
    <t>439 หมู่ 2 ถ.พหลโยธิน ต.ประชาธิปัตย์ อ.ธัญบุรี จ.ปทุมธานี &lt;br/&gt; โทรศัพท์ 0-2576-5006-7 &lt;br/&gt; โทรสาร 0-2576-5006-7</t>
  </si>
  <si>
    <t>สาขาเมืองอินทร์</t>
  </si>
  <si>
    <t>25/1 ม.3 ต.อินทร์บุรี อ.อินทร์บุรี จ.สิงห์บุรี &lt;br/&gt; โทรศัพท์ 036-581030-1 &lt;br/&gt; โทรสาร</t>
  </si>
  <si>
    <t>สาขาเมืองสมุทร</t>
  </si>
  <si>
    <t>369 ถ.สุขุมวิท ต.ปากน้ำ อ.เมือง จ.สมุทรปราการ &lt;br/&gt; โทรศัพท์ - &lt;br/&gt; โทรสาร -</t>
  </si>
  <si>
    <t>สาขาเมืองพัทยา</t>
  </si>
  <si>
    <t>205/23-24 หมู่ 10 ถ.พัทยาสาย2 อ.บางละมุง จ.ชลบุรี &lt;br/&gt; โทรศัพท์ 0-3842-6339 &lt;br/&gt; โทรสาร 0-3842-3690</t>
  </si>
  <si>
    <t>สาขาเมืองทองธานี 3</t>
  </si>
  <si>
    <t>47/512 อาคารนิวเจนีวา ถนนแจ้งวัฒนะ อำเภอปากเกร็ด จ.นนทบุรี &lt;br/&gt; โทรศัพท์ - &lt;br/&gt; โทรสาร -</t>
  </si>
  <si>
    <t>สาขาเมืองทองธานี</t>
  </si>
  <si>
    <t>เลขที่ 55/622-623 ต.บางพูด อ.ปากเกร็ด จ.นนทบุรี &lt;br/&gt; โทรศัพท์ - &lt;br/&gt; โทรสาร -</t>
  </si>
  <si>
    <t>สาขาเมกาบางนา</t>
  </si>
  <si>
    <t>39 หมู่ 6 ถนนบางนา-ตราด ต.บางแก้ว อ.บางพลี จ.สมุทรปราการ &lt;br/&gt; โทรศัพท์ - &lt;br/&gt; โทรสาร -</t>
  </si>
  <si>
    <t>สาขาเม-ญ่า เชียงใหม่</t>
  </si>
  <si>
    <t>ชั้น3ห้องที่325 โครงการเม-ญ่าไลฟ ต.ช้างเผือก อ.เมืองเชียงใหม่ จ.เชียงใหม่ &lt;br/&gt; โทรศัพท์ &lt;br/&gt; โทรสาร</t>
  </si>
  <si>
    <t>สาขาเพ็ญ</t>
  </si>
  <si>
    <t>230 ถ.เพ็ญ-อุดรธานี อ.เพ็ญ จ.อุดรธานี &lt;br/&gt; โทรศัพท์ 0-4227-9072 &lt;br/&gt; โทรสาร 0-4227-9262</t>
  </si>
  <si>
    <t>สาขาเพชรสมุทร</t>
  </si>
  <si>
    <t>592 ถ.เพชรสมุทร ต.แม่กลอง อ.เมือง จ.สมุทรสงคราม &lt;br/&gt; โทรศัพท์ 0-3472-0804 &lt;br/&gt; โทรสาร 0-3472-0804</t>
  </si>
  <si>
    <t>สาขาเพชรบูรณ์</t>
  </si>
  <si>
    <t>30/1 ถ.พระพุทธบาท ต.ในเมือง อ.เมือง จ.เพชรบูรณ์ &lt;br/&gt; โทรศัพท์ 0-5672-3091 &lt;br/&gt; โทรสาร 0-5671-1450</t>
  </si>
  <si>
    <t>สาขาเพชรบุรี</t>
  </si>
  <si>
    <t>204 หมู่ 1 ถนนเพชรเกษม ต.ไร่ส้ม อ.เมือง จ.เพชรบุรี &lt;br/&gt; โทรศัพท์ 0-3242-5062 &lt;br/&gt; โทรสาร 0-3242-5159</t>
  </si>
  <si>
    <t>สาขาเพ</t>
  </si>
  <si>
    <t>232/2 หมู่ 2 ถ.เพ-แถลง (สายเก่า) ต.เพ อ.เมือง 21160 จ.ระยอง &lt;br/&gt; โทรศัพท์ 0-3565-1795 &lt;br/&gt; โทรสาร 0-3865-3260</t>
  </si>
  <si>
    <t>สาขาเบตง</t>
  </si>
  <si>
    <t>42 ถ.จันทโรทัย อ.เบตง จ.ยะลา &lt;br/&gt; โทรศัพท์ 0-7323-0349 &lt;br/&gt; โทรสาร 0-7323-1413</t>
  </si>
  <si>
    <t>สาขาเนินมะปราง</t>
  </si>
  <si>
    <t>เลขที่ 643 หมู่ที่ 4 ต.เนินมะปราง อ.เนินมะปราง จ.พิษณุโลก &lt;br/&gt; โทรศัพท์ - &lt;br/&gt; โทรสาร -</t>
  </si>
  <si>
    <t>สาขาเนินพลับหวาน</t>
  </si>
  <si>
    <t>13/234 ม.5 ต.หนองปรือ อ.บางละมุง จ.ชลบุรี &lt;br/&gt; โทรศัพท์ 0-3804-1338 &lt;br/&gt; โทรสาร 0-3804-1339</t>
  </si>
  <si>
    <t>สาขาเนินพระ</t>
  </si>
  <si>
    <t>307/37 ถ.สุขุมวิท ต.เนินพระ อ.เมือง จ.ระยอง &lt;br/&gt; โทรศัพท์ 0-3861-9042 &lt;br/&gt; โทรสาร 0-3861-9043</t>
  </si>
  <si>
    <t>สาขาเทเวศร์</t>
  </si>
  <si>
    <t>250/7-9 ถ.สามเสน เขตพระนคร จ.กรุงเทพมหานคร &lt;br/&gt; โทรศัพท์ 0-2282-1962 &lt;br/&gt; โทรสาร 0-2628-7400</t>
  </si>
  <si>
    <t>สาขาเทิง</t>
  </si>
  <si>
    <t>475 หมู่ 1 ถ.เทิง-เชียงราย ต.เวียง อ.เทิง จ.เชียงราย &lt;br/&gt; โทรศัพท์ 0-5379-5503 &lt;br/&gt; โทรสาร -</t>
  </si>
  <si>
    <t>สาขาเทอมินอล21 โคราช</t>
  </si>
  <si>
    <t>99 ศูนย์การค้าเทอมนอล21 โคราช ชั้น 2 ห้องเลขที่ 2040 มิตรภาพ - หนองคาย ในเมือง เมืองนครราชสีมา นครราชสีมา&lt;br/&gt;โทรศัพท์ 0 4449 8577&lt;br/&gt;โทรสาร</t>
  </si>
  <si>
    <t>สาขาเทสโก้โลตัส ท่ายาง</t>
  </si>
  <si>
    <t>ชั้น G ห้างสรรพสินค้าเทสโก้ โลตัส ท่ายาง เลขที่ 777 หมู่ที่ 1 ต.ท่ายาง อ.ท่ายาง จ.เพชรบุรี &lt;br/&gt; โทรศัพท์ &lt;br/&gt; โทรสาร -</t>
  </si>
  <si>
    <t>สาขาเทวาภิบาล</t>
  </si>
  <si>
    <t>82-82/1 ต.ในเมือง อ.เมือง จ.ร้อยเอ็ด &lt;br/&gt; โทรศัพท์ 0-4351-6752 &lt;br/&gt; โทรสาร 0-4351-6753</t>
  </si>
  <si>
    <t>สาขาเทพา</t>
  </si>
  <si>
    <t>213 ถ.ประธานสุข อ.เทพา จ.สงขลา &lt;br/&gt; โทรศัพท์ 0-7437-5030 &lt;br/&gt; โทรสาร -</t>
  </si>
  <si>
    <t>สาขาเทพสถิต</t>
  </si>
  <si>
    <t>997-998 ม.1 ต.วะตะแบก อ.เทพสถิต จ.ชัยภูมิ &lt;br/&gt; โทรศัพท์ - &lt;br/&gt; โทรสาร -</t>
  </si>
  <si>
    <t>สาขาเถิน</t>
  </si>
  <si>
    <t>380 ถ.เถินบุรี ต.ล้อมแรด อ.เถิน จ.ลำปาง &lt;br/&gt; โทรศัพท์ 0-5429-2020 &lt;br/&gt; โทรสาร 0-5429-1189</t>
  </si>
  <si>
    <t>สาขาเตาปูน</t>
  </si>
  <si>
    <t>416/12 ถ.ประชาราษฎร์ สาย2 แขวงบางซื่อ เขตบางซื่อ จ.กรุงเทพมหานคร &lt;br/&gt; โทรศัพท์ 0-2585-6143 &lt;br/&gt; โทรสาร 0-2910-3905</t>
  </si>
  <si>
    <t>สาขาเด่นชัย</t>
  </si>
  <si>
    <t>23 หมู่ 1 ถ.ยันตรกิจโกศล ต.เด่นชัย อ.เด่นชัย จ.แพร่ &lt;br/&gt; โทรศัพท์ 0-5461-3992 &lt;br/&gt; โทรสาร 0-5461-3020</t>
  </si>
  <si>
    <t>สาขาเดิมบางนางบวช</t>
  </si>
  <si>
    <t>350 หมู่ 5 ต.เขาพระ อ.เดิมบางนางบวช จ.สุพรรณบุรี &lt;br/&gt; โทรศัพท์ 0-3557-9005 &lt;br/&gt; โทรสาร 0-3557-8410</t>
  </si>
  <si>
    <t>สาขาเดอะไนน์ พระราม 9</t>
  </si>
  <si>
    <t>999/1-4 ศูนย์การค้าเดอะไนน์ พระราม 9 ห้องเลขที่ F01B0007-F01B0008 ชั้น 1 พระราม 9 พัฒนาการ สวนหลวง กรุงเทพมหานคร&lt;br/&gt;โทรศัพท์ 0 2056 7882&lt;br/&gt;โทรสาร</t>
  </si>
  <si>
    <t>สาขาเดอะแจส รามอินทรา</t>
  </si>
  <si>
    <t>87 โครงการเดอะแจส รามอินทรา ชั้น 1 ห้องเลขที่ A-106-107 ลาดปลาเค้า อนุสาวรีย์ บางเขน กรุงเทพมหานคร&lt;br/&gt;โทรศัพท์ 0 2046 4189&lt;br/&gt;โทรสาร</t>
  </si>
  <si>
    <t>สาขาเดอะสแควร์ บางใหญ่</t>
  </si>
  <si>
    <t>ห้องเลขที่ 211 ชั้น 2 อาคารศูนย์การค้าเดอะสแควร์ บางใหญ่ เลขที่ 99 หมู่ 12 ถนนตลิ่งชัน-สุพรรณบุรี ตำบลบางรักพัฒนา อำเภอบางบัวทอง จ.นนทบุรี &lt;br/&gt; โทรศัพท์ 0-2195-0021-2 &lt;br/&gt; โทรสาร 0-2195-0023</t>
  </si>
  <si>
    <t>สาขาเดอะสตาร์ ระยอง</t>
  </si>
  <si>
    <t>ภายในศูนย์การค้าคอมพิวเตอร์สตาร์ ระยองชั้น 1 ห้อง 1101A อ.เมือง จ.ระยอง &lt;br/&gt; โทรศัพท์ 0-3861-0453 &lt;br/&gt; โทรสาร 0-3861-0453</t>
  </si>
  <si>
    <t>สาขาเดอะมอลล์ บางแค</t>
  </si>
  <si>
    <t>518 1 ศูนย์การค้าเดอะมอลล์ บางแค ห้องเลขที่ 3S-F8-F9 ชั้น 3 เพชรเกษม บางแคเหนือ บางแค กรุงเทพมหานคร&lt;br/&gt;โทรศัพท์ 0 2454 7001&lt;br/&gt;โทรสาร</t>
  </si>
  <si>
    <t>สาขาเดอะมอลล์ บางกะปิ</t>
  </si>
  <si>
    <t>อาคารเลขที่ 3S-R5 ชั้น 3เลขที่ 3522 ถนนลาดพร้าว แขวงบางกะปิ เขตบางกะปิ จ.กรุงเทพมหานคร &lt;br/&gt; โทรศัพท์ 0-2363-3317 &lt;br/&gt; โทรสาร 0-2363-3318</t>
  </si>
  <si>
    <t>สาขาเดอะมอลล์ นครราชสีมา</t>
  </si>
  <si>
    <t>ศูนย์การค้าเดอะมอลล์ นครราชสีมา ชั้น 2 ถ.มิตรภาพ ต.ในเมืองอ.เมือง จ.นครราชสีมา &lt;br/&gt; โทรศัพท์ 0-4439-3582 &lt;br/&gt; โทรสาร 0-4439-3583</t>
  </si>
  <si>
    <t>สาขาเดอะมอลล์ ท่าพระ</t>
  </si>
  <si>
    <t>129 ศูนย์การค้าเดอะมอลล์ ท่าพระ ห้องเลขที่ BS-C5A ชั้น B รัชดาภิเษก(ท่าพระ-ตากสิน) บุคคโล ธนบุรี กรุงเทพมหานคร&lt;br/&gt;โทรศัพท์ 0 2477 7144&lt;br/&gt;โทรสาร</t>
  </si>
  <si>
    <t>สาขาเดอะมอลล์ งามวงศ์วาน</t>
  </si>
  <si>
    <t>อาคารศูนย์การค้าเดอะมอลล์ งามวงศ์วาน ห้อง 3A-L7 ชั้น 3 เลขที่ 30/39-50 ถ.งามวงศ์วาน ต.บางเขน อ.เมือง จ.นนทบุรี &lt;br/&gt; โทรศัพท์ 0-2550-1160 &lt;br/&gt; โทรสาร 0-2550-0418</t>
  </si>
  <si>
    <t>สาขาเดอะพาซิโอ ทาวน์</t>
  </si>
  <si>
    <t>7/2-7 ศูนย์การค้าเดอะพาซิโอ ทาวน์ ชั้น 2 ห้องเลขที่ F-204 รามคำแหง สะพานสูง สะพานสูง กรุงเทพมหานคร&lt;br/&gt;โทรศัพท์ 0 2111 3173&lt;br/&gt;โทรสาร</t>
  </si>
  <si>
    <t>สาขาเดอะพรอมานาด</t>
  </si>
  <si>
    <t>589/7-9 ศูนย์การค้าเดอะพรอมานาด ชั้น 3 ห้องเลขที่ 3007 รามอินทรา คันนายาว คันนายาว กรุงเทพมหานคร&lt;br/&gt;โทรศัพท์ 0 2947 5949&lt;br/&gt;โทรสาร</t>
  </si>
  <si>
    <t>สาขาเดอะซีน ทาวน์ อิน ทาวน์</t>
  </si>
  <si>
    <t>ศูนย์การค้าเดอะซีน ทาวน์ อิน ทาวน์ ห้องเลขที่ A223 ศรีวรา พลับพลา วังทองหลาง กรุงเทพมหานคร&lt;br/&gt;โทรศัพท์ 0 2538 2523&lt;br/&gt;โทรสาร</t>
  </si>
  <si>
    <t>สาขาเดอะคริสตัล</t>
  </si>
  <si>
    <t>213,215 ศูนย์การค้าเดอะคริสตัล อาคาร I ชั้น 3 ห้องเลขที่ 302-303 ลาดพร้าว ลาดพร้าว กรุงเทพมหานคร&lt;br/&gt;โทรศัพท์ 0 2102 2007&lt;br/&gt;โทรสาร</t>
  </si>
  <si>
    <t>สาขาเดชอุดม</t>
  </si>
  <si>
    <t>49 ถ.ประชา ต.เมืองเดช ต.เดชอุดม จ.อุบลราชธานี &lt;br/&gt; โทรศัพท์ 0-4528-2997 &lt;br/&gt; โทรสาร 0-4536-1130</t>
  </si>
  <si>
    <t>สาขาเซ็นทรัลเวิลด์</t>
  </si>
  <si>
    <t>ห้อง B401/NN ชั้น 4 ศูนย์การค้าเซ็นทรัลเวิลด์ เลขที่ 4,4/1-4/2,4/4 แขวงปทุมวัน เขตปทุมวัน จ.กรุงเทพมหานคร &lt;br/&gt; โทรศัพท์ - &lt;br/&gt; โทรสาร -</t>
  </si>
  <si>
    <t>สาขาเซ็นทรัล โคราช</t>
  </si>
  <si>
    <t>990,998 ศูนย์การค้าเซ็นทรัลพลาซา นครราชสีมา ห้องเลขที่ 336 ชั้น 3 มิตรภาพ-หนองคาย ในเมือง เมืองนครราชสีมา นครราชสีมา&lt;br/&gt;โทรศัพท์ 0 4422 9431&lt;br/&gt;โทรสาร</t>
  </si>
  <si>
    <t>สาขาเซ็นทรัล แจ้งวัฒนะ</t>
  </si>
  <si>
    <t>99 2 ศูนย์การค้าเซ็นทรัลพลาซา แจ้งวัฒนะ ห้องเลขที่ 417 ชั้น 4 แจ้งวัฒนะ บางตลาด ปากเกร็ด นนทบุรี&lt;br/&gt;โทรศัพท์ 0 2193 8215&lt;br/&gt;โทรสาร</t>
  </si>
  <si>
    <t>สาขาเซ็นทรัล เวสท์เกด</t>
  </si>
  <si>
    <t>ห้องที่ 334 ชั้น 3 ศูนย์การค้าเซ็นทรัล เวสท์เกด จ.นนทบุรี &lt;br/&gt; โทรศัพท์ &lt;br/&gt; โทรสาร</t>
  </si>
  <si>
    <t>สาขาเซ็นทรัล เชียงใหม่ แอร์พอร์ต</t>
  </si>
  <si>
    <t>194/2 ศูนย์การค้า เซ็นทรัล แอร์พอร์ต (เชียงใหม่) ชั้น G และชั้น 3 มหิดล หายยา เมืองเชียงใหม่ เชียงใหม่&lt;br/&gt;โทรศัพท์ 0 5327 0943&lt;br/&gt;โทรสาร</t>
  </si>
  <si>
    <t>สาขาเซ็นทรัล เชียงใหม่</t>
  </si>
  <si>
    <t>99,99/1,99/2 4 ศูนย์การค้าเซ็นทรัลเฟสติวัล เชียงใหม่ ชั้น 3 ห้องเลขที่ 347 ซุปเปอร์ไฮเวย์ ฟ้าฮ่าม เมืองเชียงใหม่ เชียงใหม่&lt;br/&gt;โทรศัพท์ 0 5328 8924&lt;br/&gt;โทรสาร</t>
  </si>
  <si>
    <t>สาขาเซ็นทรัล เชียงราย</t>
  </si>
  <si>
    <t>99/9 13 ศูนย์การค้าเซ็นทรัลพลาซา เชียงราย ห้อง 230, 233 ชั้น 2 พหลโยธิน รอบเวียง เมืองเชียงราย เชียงราย&lt;br/&gt;โทรศัพท์ 0 5317 9853&lt;br/&gt;โทรสาร</t>
  </si>
  <si>
    <t>สาขาเซ็นทรัล อุบลราชธานี</t>
  </si>
  <si>
    <t>311 7 ศูนย์การค้าเซ็นทรัลพลาซา อุบลราชธานี ห้องเลขที่ 334 ชั้น 3 แจระแม เมืองอุบลราชธานี อุบลราชธานี&lt;br/&gt;โทรศัพท์ 0 4542 2368&lt;br/&gt;โทรสาร</t>
  </si>
  <si>
    <t>สาขาเซ็นทรัล อุดรธานี</t>
  </si>
  <si>
    <t>320 ศูนย์การค้าเซ็นทรัลพลาซา อุดรธานี ชั้น 3 หมากแข้ง เมืองอุดรธานี อุดรธานี&lt;br/&gt;โทรศัพท์ 0 4292 1255&lt;br/&gt;โทรสาร</t>
  </si>
  <si>
    <t>สาขาเซ็นทรัล อีสต์วิลล์</t>
  </si>
  <si>
    <t>69,69/1,69/2,69/4 ศูนย์การค้าเซ็นทรัลเฟสตวัล อีสต์วิลล์ ชั้น 3 ห้องเลขที่ 308-309 ประดิษฐ์มนูธรรม ลาดพร้าว ลาดพร้าว กรุงเทพมหานคร&lt;br/&gt;โทรศัพท์ 0 2553 6200&lt;br/&gt;โทรสาร</t>
  </si>
  <si>
    <t>สาขาเซ็นทรัล หาดใหญ่</t>
  </si>
  <si>
    <t>1518/1-2 โครงการเซ็นทรัลเฟลติวัล หาดใหญ่ ชั้น 3 ห้องเลขที่ 333 กาญจนวณิช หาดใหญ่ หาดใหญ่ สงขลา&lt;br/&gt;โทรศัพท์ 0 7433 9910&lt;br/&gt;โทรสาร</t>
  </si>
  <si>
    <t>สาขาเซ็นทรัล สุราษฎร์ธานี</t>
  </si>
  <si>
    <t>88 10 วัดประดู่ เมืองสุราษฎร์ธานี สุราษฎร์ธานี&lt;br/&gt;โทรศัพท์ 0 7748 9749&lt;br/&gt;โทรสาร</t>
  </si>
  <si>
    <t>สาขาเซ็นทรัล สมุย</t>
  </si>
  <si>
    <t>209, 209/1-2 2 โครงการศูนย์การค้าเซ็นทรัลเฟสติวัล สมุย ชั้น 2 ห้องเลขที่ 237 บ่อผุด เกาะสมุย สุราษฎร์ธานี&lt;br/&gt;โทรศัพท์ 0 7741 0536&lt;br/&gt;โทรสาร</t>
  </si>
  <si>
    <t>สาขาเซ็นทรัล ศาลายา</t>
  </si>
  <si>
    <t>99/19,99/20 2 ศูนย์การค้าเซ็นทรัลพลลาซา ศาลายา ชั้น 3 ห้องเลขที่ 334 บรมราชชนนี บางเตย สามพราน นครปฐม&lt;br/&gt;โทรศัพท์ 0 2429 6935&lt;br/&gt;โทรสาร</t>
  </si>
  <si>
    <t>สาขาเซ็นทรัล ลำปาง</t>
  </si>
  <si>
    <t>319 ศูนย์การค้าเซ็นทรัลพลาซา ลำปาง ห้องเลขที่ 225 ชั้น 2 โซนธนาคาร ไฮเวย์-ลำปาง-งาว สวนดอก เมืองลำปาง ลำปาง&lt;br/&gt;โทรศัพท์ 0 5481 1849&lt;br/&gt;โทรสาร</t>
  </si>
  <si>
    <t>สาขาเซ็นทรัล ลาดพร้าว</t>
  </si>
  <si>
    <t>1697 ศูนย์การค้าเซ็นทรัลพลาซา ลาดพร้าว ชั้น 2 ห้องเลขที่ 230/2 พหลโยธิน จตุจักร จตุจักร กรุงเทพมหานคร&lt;br/&gt;โทรศัพท์ 0 2541 1502&lt;br/&gt;โทรสาร</t>
  </si>
  <si>
    <t>สาขาเซ็นทรัล รามอินทรา</t>
  </si>
  <si>
    <t>109/10 3 ศูนย์การค้าเซ็นทรัลพลาซ่า รามอินทรา ห้องเลขที่ 307 ชั้น 3 รามอินทรา อนุสาวรีย์ บางเขน กรุงเทพมหานคร&lt;br/&gt;โทรศัพท์ 0 2521 8214&lt;br/&gt;โทรสาร</t>
  </si>
  <si>
    <t>สาขาเซ็นทรัล รัตนาธิเบศร์</t>
  </si>
  <si>
    <t>68/100, 68/919 8 ศูนย์การค้าเซ็นทรัลพลาซา รัตนาธิเบศร์ ห้องเลขที่ 264 ชั้น 2 รัตนาธิเบศร์ บางกระสอ เมืองนนทบุรี นนทบุรี&lt;br/&gt;โทรศัพท์ 0 2527 8716&lt;br/&gt;โทรสาร</t>
  </si>
  <si>
    <t>สาขาเซ็นทรัล ระยอง</t>
  </si>
  <si>
    <t>99,99/1 ศูนย์การค้าเซ็นทรัลพลาซา ระยอง ชั้น 2 ห้องเลขที่ 279 บางนา - ตราด เชิงเนิน เมืองระยอง ระยอง&lt;br/&gt;โทรศัพท์ 0 3894 2634&lt;br/&gt;โทรสาร</t>
  </si>
  <si>
    <t>สาขาเซ็นทรัล มหาชัย</t>
  </si>
  <si>
    <t>98 4 ศูนย์การค้าเซ็นทรัล พลาซา มหาชัย ห้องเลขที่ 286 ชั้น 3 นาดี เมืองสมุทรสาคร สมุทรสาคร&lt;br/&gt;โทรศัพท์ 0 3446 6889&lt;br/&gt;โทรสาร</t>
  </si>
  <si>
    <t>สาขาเซ็นทรัล พิษณุโลก</t>
  </si>
  <si>
    <t>9/99 5 ห้างสรรพสินค้าเซ็นทรัลพลาซา พิษณุโลก ชั้น 3 ห้องเลขที่ 328-329 พลายชุมพล เมืองพิษณุโลก พิษณุโลก&lt;br/&gt;โทรศัพท์ 0 5533 8454&lt;br/&gt;โทรสาร</t>
  </si>
  <si>
    <t>สาขาเซ็นทรัล พัทยา</t>
  </si>
  <si>
    <t>333/99-100 9 ศูนยการค้าเซ็นทรัลเฟสติวัล พัทยาบีช ห้องเลขที่ 419 ชั้น 4 หนองปรือ บางละมุง ชลบุรี&lt;br/&gt;โทรศัพท์ 0 3804 3570&lt;br/&gt;โทรสาร</t>
  </si>
  <si>
    <t>สาขาเซ็นทรัล พระราม 9</t>
  </si>
  <si>
    <t>9/9 ศูนย์การค้าเซ็นทรัลพลาซา แกรนด์ พระราม 9 ขั้น 5 ห้องเลขที่ 518B พระราม 9 ห้วยขวาง ห้วยขวาง กรุงเทพมหานคร&lt;br/&gt;โทรศัพท์ 0 2160 2463&lt;br/&gt;โทรสาร</t>
  </si>
  <si>
    <t>สาขาเซ็นทรัล พระราม 3</t>
  </si>
  <si>
    <t>79 ศูนย์การค้าเซ็นทรัลพลาซา พระราม 3 ชั้น 4 ห้องเลขที่ 436 สาธุประดิษฐ์ ช่องนนทรี ยานนาวา กรุงเทพมหานคร&lt;br/&gt;โทรศัพท์ 0 2164 0057&lt;br/&gt;โทรสาร</t>
  </si>
  <si>
    <t>สาขาเซ็นทรัล พระราม 2</t>
  </si>
  <si>
    <t>160 ศูนย์การค้าเซ็นทรัลพลาซา พระราม 2 ห้องเลขที่ 326 ชั้น 3 พระรามที่ 2 แสมดำ บางขุนเทียน กรุงเทพมหานคร&lt;br/&gt;โทรศัพท์ 0 2416 2903&lt;br/&gt;โทรสาร</t>
  </si>
  <si>
    <t>สาขาเซ็นทรัล ปิ่นเกล้า</t>
  </si>
  <si>
    <t>7/222 ศูนย์การค้าเซ็นทรัลพลาซา ปิ่นเกล้า ชั้น 4 ห้องเลขที่ 405 บรมราชชนนี อรุณอมรินทร์ บางกอกน้อย กรุงเทพมหานคร&lt;br/&gt;โทรศัพท์ 0 2433 9755&lt;br/&gt;โทรสาร</t>
  </si>
  <si>
    <t>สาขาเซ็นทรัล บางนา</t>
  </si>
  <si>
    <t>587,589 ศูนย์การค้าเซ็นทรัลพลาซา บางนา ห้องเลขที่ 426 ชั้น 4 เทพรัตน์ บางนาเหนือ บางนา กรุงเทพมหานคร&lt;br/&gt;โทรศัพท์ 0 2399 4542&lt;br/&gt;โทรสาร</t>
  </si>
  <si>
    <t>สาขาเซ็นทรัล นครศรีธรรมราช</t>
  </si>
  <si>
    <t>8, 9/8 7 ศูนย์การค้าเซ็นทรัลพลาซา นครศรีธรรมราช ชั้น 3 ห้องเลขที่ 321-322 นาสาร พระพรหม นครศรีธรรมราช&lt;br/&gt;โทรศัพท์ 0 7539 2846&lt;br/&gt;โทรสาร</t>
  </si>
  <si>
    <t>สาขาเซ็นทรัล ชลบุรี</t>
  </si>
  <si>
    <t>55/88-89 ศูนย์การค้าเซ็นทรัลพลาซา ชลบุรี ห้องเลขที่ 171 ชั้น 1 สุขุมวิท เสม็ด เมืองชลบุรี ชลบุรี&lt;br/&gt;โทรศัพท์ 0 3805 3801&lt;br/&gt;โทรสาร</t>
  </si>
  <si>
    <t>สาขาเซ็นทรัล ขอนแก่น</t>
  </si>
  <si>
    <t>ศูนย์การค้าเซ็นทรัลพลาซ่า ขอนแก่น ชั้น 2 ห้อง 202 ศรีจันทร์ ในเมือง เมืองขอนแก่น ขอนแก่น&lt;br/&gt;โทรศัพท์ 0 4328 8435&lt;br/&gt;โทรสาร</t>
  </si>
  <si>
    <t>สาขาเซกา</t>
  </si>
  <si>
    <t>264 หมู่ 10 ถ.ชุมชนชน ต.เซกา อ.เซกา จ.บึงกาฬ &lt;br/&gt; โทรศัพท์ 0-4248-9110 &lt;br/&gt; โทรสาร 0-4248-9264</t>
  </si>
  <si>
    <t>สาขาเชียรใหญ่</t>
  </si>
  <si>
    <t>56/1 หมู่ 3 ถ.เกียรติดำรง อ.เชียรใหญ่ จ.นครศรีธรรมราช &lt;br/&gt; โทรศัพท์ 0-7538-6050 &lt;br/&gt; โทรสาร -</t>
  </si>
  <si>
    <t>สาขาเชียงใหม่</t>
  </si>
  <si>
    <t>18-24 ถ.ท่าแพ ต.ช้างม่อย อ.เมือง จ.เชียงใหม่ &lt;br/&gt; โทรศัพท์ 0-5325-2198 &lt;br/&gt; โทรสาร 0-5323-4068</t>
  </si>
  <si>
    <t>สาขาเชียงแสน</t>
  </si>
  <si>
    <t>178 หมู่ 3 ต.เวียง อ.เชียงแสน จ.เชียงราย &lt;br/&gt; โทรศัพท์ 0-5365-0812 &lt;br/&gt; โทรสาร -</t>
  </si>
  <si>
    <t>สาขาเชียงราย</t>
  </si>
  <si>
    <t>513/1 ถ.ธนาลัย ต.เวียง อ.เมือง จ.เชียงราย &lt;br/&gt; โทรศัพท์ 0-5371-1774 &lt;br/&gt; โทรสาร 0-5371-6710</t>
  </si>
  <si>
    <t>สาขาเชียงยืน</t>
  </si>
  <si>
    <t>511 ถ.เชียงยืนพัฒนา ต.เชียงยืน อ.เชียงยืน จ.มหาสารคาม &lt;br/&gt; โทรศัพท์ 0-4378-1328 &lt;br/&gt; โทรสาร 0-4378-1091</t>
  </si>
  <si>
    <t>สาขาเชียงดาว</t>
  </si>
  <si>
    <t>399 ถ.โชตนา ต.เชียงดาว อ.เชียงดาว จ.เชียงใหม่ &lt;br/&gt; โทรศัพท์ 0-5345-5034 &lt;br/&gt; โทรสาร 0-5345-5243</t>
  </si>
  <si>
    <t>สาขาเชียงคำ</t>
  </si>
  <si>
    <t>247 หมู่ 15 ถ.พิศาล ต.หย่วน อ.เชียงคำ จ.พะเยา &lt;br/&gt; โทรศัพท์ 0-5441-5040 &lt;br/&gt; โทรสาร 0-5445-1976</t>
  </si>
  <si>
    <t>สาขาเชียงคาน</t>
  </si>
  <si>
    <t>371/1 ถ.มะลิวัลย์ อ.เชียงคาน จ.เลย &lt;br/&gt; โทรศัพท์ 0-4282-1020 &lt;br/&gt; โทรสาร -</t>
  </si>
  <si>
    <t>สาขาเชียงของ</t>
  </si>
  <si>
    <t>142 หมู่ 8 ถ.สายกลาง ต.เวียง อ.เวียงของ จ.เชียงราย &lt;br/&gt; โทรศัพท์ 0-5379-5101 &lt;br/&gt; โทรสาร -</t>
  </si>
  <si>
    <t>สาขาเชียงกลาง</t>
  </si>
  <si>
    <t>73-73/1 ม.11 ต.เชียงกลาง อ.เชียงกลาง จ.น่าน &lt;br/&gt; โทรศัพท์ 0-5479-7534 &lt;br/&gt; โทรสาร 0-5479-7535</t>
  </si>
  <si>
    <t>สาขาเชิงทะเล</t>
  </si>
  <si>
    <t>141,143 ม.1 ถ.ศรีสุนทร ต.เชิงทะเล อ.ถลาง จ.ภูเก็ต &lt;br/&gt; โทรศัพท์ -076-325897-8 &lt;br/&gt; โทรสาร -</t>
  </si>
  <si>
    <t>สาขาเฉลิมพระเกียรติ</t>
  </si>
  <si>
    <t>เลขที่298,298/1หมู่1 ต.ห้วยโก๋น อ.เฉลิมพระเกียรติ จ.น่าน &lt;br/&gt; โทรศัพท์ &lt;br/&gt; โทรสาร</t>
  </si>
  <si>
    <t>สาขาเจ้าพรหม</t>
  </si>
  <si>
    <t>9/51 ถ.นเรศวร ต.หอรัตนไชย อ.พระนครศรีอยุธยา จ.พระนครศรีอยุธยา &lt;br/&gt; โทรศัพท์ 0-3524-4566 &lt;br/&gt; โทรสาร 0-3524-4784</t>
  </si>
  <si>
    <t>สาขาเจริญพาศน์</t>
  </si>
  <si>
    <t>379-20 ถ.อิสระภาพ แขวงวัดอรุณ เขตบางกอกใหญ่ จ.กรุงเทพมหานคร &lt;br/&gt; โทรศัพท์ 0-2466-6638 &lt;br/&gt; โทรสาร 0-2466-1815</t>
  </si>
  <si>
    <t>สาขาเจริญผล</t>
  </si>
  <si>
    <t>1210-1212 ถ.บรรทัดทอง แขวงวังใหม่ เขตปทุมวัน จ.กรุงเทพมหานคร &lt;br/&gt; โทรศัพท์ 0-2214-0209 &lt;br/&gt; โทรสาร 0-2216-1270</t>
  </si>
  <si>
    <t>สาขาเจริญนคร</t>
  </si>
  <si>
    <t>1411 ถ.เจริญนคร แขวงบางลำภูล่าง เขตคลองสาน จ.กรุงเทพมหานคร &lt;br/&gt; โทรศัพท์ 0-2437-2464 &lt;br/&gt; โทรสาร 0-2439-3858</t>
  </si>
  <si>
    <t>สาขาเจริญกรุง 107 (แฉล้มนิมิตร)</t>
  </si>
  <si>
    <t>เลขที่ 458,460 ซอยเจริญกรุง 107 แขวงบางโคล่ เขตบางคอแหลม กรุงเทพฯ 10120 จ.กรุงเทพมหานคร &lt;br/&gt; โทรศัพท์ - &lt;br/&gt; โทรสาร -</t>
  </si>
  <si>
    <t>สาขาเคียนซา</t>
  </si>
  <si>
    <t>เลขที่ 76/3 หมู่ที่ 2 ตำบลเคียนซา อำเภอเคียนซา จ.สุราษฎร์ธานี &lt;br/&gt; โทรศัพท์ 0-7729-7429-30 &lt;br/&gt; โทรสาร -</t>
  </si>
  <si>
    <t>สาขาเขื่องใน</t>
  </si>
  <si>
    <t>150 หมู่ 4 ถ.แจ้งสนิท อ.เขื่องใน จ.อุบลราชธานี &lt;br/&gt; โทรศัพท์ 0-4539-1031 &lt;br/&gt; โทรสาร -</t>
  </si>
  <si>
    <t>สาขาเขาหลัก</t>
  </si>
  <si>
    <t>เลขที่ 56/116-117 ต.คึกคัก อ.ตะกั่วป่า จ.พังงา &lt;br/&gt; โทรศัพท์ 0-7648-6758 &lt;br/&gt; โทรสาร 0-7648-6759</t>
  </si>
  <si>
    <t>สาขาเขาสวนกวาง</t>
  </si>
  <si>
    <t>เลขที่ 245/5 หมู่ที่ 10 ถ.มิตรภาพ ต.คำม่วง อ.เขาสวนกวาง จ.ขอนแก่น &lt;br/&gt; โทรศัพท์ - &lt;br/&gt; โทรสาร -</t>
  </si>
  <si>
    <t>สาขาเขาสมิง</t>
  </si>
  <si>
    <t>183/2-3 หมู่ที่ 1 ต.เขาสมิง อ.เขาสมิง จ.ตราด &lt;br/&gt; โทรศัพท์ 0-3959-8400 &lt;br/&gt; โทรสาร 0-3959-8400</t>
  </si>
  <si>
    <t>สาขาเขาวง</t>
  </si>
  <si>
    <t>เลขที่ 292 ม.18 ถ.เขาวง-นาคู ต.คุ้มเก่า อ.เขาวง จ.กาฬสินธุ์ &lt;br/&gt; โทรศัพท์ - &lt;br/&gt; โทรสาร -</t>
  </si>
  <si>
    <t>สาขาเขาย้อย</t>
  </si>
  <si>
    <t>120 หมู่ 5 ถนนเพชรเกษม ต.เขาย้อย อ.เขาย้อย จ.เพชรบุรี &lt;br/&gt; โทรศัพท์ 0-3243-9845 &lt;br/&gt; โทรสาร 0-3249-9234</t>
  </si>
  <si>
    <t>สาขาเขาชัยสน</t>
  </si>
  <si>
    <t>598 ถ.เชาชัยสน-พัทลุง อ.เขาชัยสน จ.พัทลุง &lt;br/&gt; โทรศัพท์ 0-7469-1161 &lt;br/&gt; โทรสาร 0-7469-1245</t>
  </si>
  <si>
    <t>สาขาเขาคิชฌกูฏ</t>
  </si>
  <si>
    <t>19/21-22 ต.พลวง อ.คิชฌกูฏ จันทบุรี จ.จันทบุรี &lt;br/&gt; โทรศัพท์ &lt;br/&gt; โทรสาร</t>
  </si>
  <si>
    <t>สาขาเขมราฐ</t>
  </si>
  <si>
    <t>497 หมู่ 7 ถ.อรุณประเสริฐ อ.เขมราฐ จ.อุบลราชธานี &lt;br/&gt; โทรศัพท์ 0-4549-1212 &lt;br/&gt; โทรสาร -</t>
  </si>
  <si>
    <t>สาขาเกาะโพธิ์</t>
  </si>
  <si>
    <t>280 หมู่4 ต.ท่าบุญมี อ.เกาะจันทร์ ชลบุรี จ.ชลบุรี &lt;br/&gt; โทรศัพท์ &lt;br/&gt; โทรสาร</t>
  </si>
  <si>
    <t>สาขาเกาะสมุย</t>
  </si>
  <si>
    <t>12 หมู่ 3 ถ.ทวีราษฎร์ภักดี อ.เกาะสมุย จ.สุราษฎร์ธานี &lt;br/&gt; โทรศัพท์ 0-7742-1119 &lt;br/&gt; โทรสาร -</t>
  </si>
  <si>
    <t>สาขาเกาะลันตา</t>
  </si>
  <si>
    <t>879 3 ศาลาด่าน เกาะลันตา กระบี่&lt;br/&gt;โทรศัพท์ 0 7568 4312&lt;br/&gt;โทรสาร</t>
  </si>
  <si>
    <t>สาขาเกาะยาว</t>
  </si>
  <si>
    <t>28/16 ตำบลเกาะยาวน้อย อำเภอเกาะยาว จ.พังงา &lt;br/&gt; โทรศัพท์ 0-7659-7231 &lt;br/&gt; โทรสาร 0-7659-7373</t>
  </si>
  <si>
    <t>สาขาเกาะพะงัน</t>
  </si>
  <si>
    <t>50/10-11 ม.1 ต.เกาะพะงัน อ.เกาะพะงัน จ.สุราษฎร์ธานี &lt;br/&gt; โทรศัพท์ - &lt;br/&gt; โทรสาร -</t>
  </si>
  <si>
    <t>สาขาเกาะช้าง</t>
  </si>
  <si>
    <t>23/10 ม.4 ต.เกาะช้าง อ.เกาะช้าง จ.ตราด &lt;br/&gt; โทรศัพท์ 0-3955-7398 &lt;br/&gt; โทรสาร 0-3955-7399</t>
  </si>
  <si>
    <t>สาขาเกาะคา</t>
  </si>
  <si>
    <t>441 ถ.พหลโยธิน ต.ศาลา อ.เกาะคา จ.ลำปาง &lt;br/&gt; โทรศัพท์ 0-5428-1441 &lt;br/&gt; โทรสาร -</t>
  </si>
  <si>
    <t>สาขาเกษตรสมบูรณ์</t>
  </si>
  <si>
    <t>736 หมู่ 1 ต.บ้านยาง อ.เกษตรสมบูรณ์ จ.ชัยภูมิ &lt;br/&gt; โทรศัพท์ 0-4487-9104 &lt;br/&gt; โทรสาร 0-4487-9104</t>
  </si>
  <si>
    <t>สาขาเกษตรวิสัย</t>
  </si>
  <si>
    <t>447ถ.ปัทมานนท์ ต.เมือง อ.เกษตรวิสัย จ.ร้อยเอ็ด &lt;br/&gt; โทรศัพท์ 0-4358-9022 &lt;br/&gt; โทรสาร 0-4358-9376</t>
  </si>
  <si>
    <t>สาขาเกทเวย์ เอกมัย</t>
  </si>
  <si>
    <t>982/22 ศูนย์การค้าเกตเวย์ เอกมัย ห้องเลขที่ 3127 ชั้น 3 สุขุมวิท พระโขนง คลองเตย กรุงเทพมหานคร&lt;br/&gt;โทรศัพท์ 0 2108 2691&lt;br/&gt;โทรสาร</t>
  </si>
  <si>
    <t>สาขาฮาร์เบอร์ มอลล์ แหลมฉบัง</t>
  </si>
  <si>
    <t>4/222 10 ศูนย์การค้าฮาร์เบอร์มอลล์ แหลมฉบัง ชั้น B ห้องเลขที่ BS13 สุขุมวิท ทุ่งสุขลา ศรีราชา ชลบุรี&lt;br/&gt;โทรศัพท์ 0 3849 3089&lt;br/&gt;โทรสาร</t>
  </si>
  <si>
    <t>สาขาฮาร์เบอร์ พัทยา</t>
  </si>
  <si>
    <t>190/25 9 ศูนย์การค้าฮาร์เบอร์ พัทยา ชั้น B ห้องเลขที่ BS02 หนองปรือ บางละมุง ชลบุรี&lt;br/&gt;โทรศัพท์ 0 3841 2360&lt;br/&gt;โทรสาร</t>
  </si>
  <si>
    <t>สาขาฮอด</t>
  </si>
  <si>
    <t>479 หมู่ 9 ต.หางดง อ.ฮอด จ.เชียงใหม่ &lt;br/&gt; โทรศัพท์ 0-5446-365-66 &lt;br/&gt; โทรสาร -</t>
  </si>
  <si>
    <t>สาขาอ้อมใหญ่</t>
  </si>
  <si>
    <t>11/4 หมู่ 8 ถนนเพชรเกษม ต.อ้อมใหญ่ อ.สามพราน จ.นครปฐม &lt;br/&gt; โทรศัพท์ 0-2420-3005 &lt;br/&gt; โทรสาร 0-2420-3655</t>
  </si>
  <si>
    <t>สาขาอ่าวอุดม</t>
  </si>
  <si>
    <t>143/16-17 8 สุขุมวิท ทุ่งสุขลา ศรีราชา ชลบุรี&lt;br/&gt;โทรศัพท์ 0 3835 1818&lt;br/&gt;โทรสาร</t>
  </si>
  <si>
    <t>สาขาอ่าวลึก</t>
  </si>
  <si>
    <t>ถ.เพชรเกษม ต.อ่าวลึกเหนือ อ.อ่าวลึก จ.กระบี่ &lt;br/&gt; โทรศัพท์ 0-7563-4264 &lt;br/&gt; โทรสาร 0-7568-1508</t>
  </si>
  <si>
    <t>สาขาอ่าวนาง</t>
  </si>
  <si>
    <t>420/2-3 ม.2 ต.อ่าวนาง อ.เมือง จ.กระบี่ &lt;br/&gt; โทรศัพท์ - &lt;br/&gt; โทรสาร -</t>
  </si>
  <si>
    <t>สาขาอ่างทอง</t>
  </si>
  <si>
    <t>50/2 ถ.เทศบาล10 เมือง จ.อ่างทอง &lt;br/&gt; โทรศัพท์ 0-3561-1242 &lt;br/&gt; โทรสาร 0-3561-1242</t>
  </si>
  <si>
    <t>สาขาอเวนิว รัชโยธิน</t>
  </si>
  <si>
    <t>234 โครงการ Suzuki Avenue รัชโยธิน ชั้น 2 ห้องเลขที่ C205A รัชดาภิเษก จอมพล จตุจักร กรุงเทพมหานคร&lt;br/&gt;โทรศัพท์ 0 2513 6279&lt;br/&gt;โทรสาร</t>
  </si>
  <si>
    <t>สาขาอู่ทอง</t>
  </si>
  <si>
    <t>158 หมู่ 6 ถ.ท้าวอู่ทอง อ.อู่ทอง จ.สุพรรณบุรี &lt;br/&gt; โทรศัพท์ 0-3555-3044 &lt;br/&gt; โทรสาร 0-3555-1083</t>
  </si>
  <si>
    <t>สาขาอุ้มผาง</t>
  </si>
  <si>
    <t>ที่ว่าการอำเภออุ้มผาง ถนนสุขุมวัฒนะ 3 ตำบลอุ้มผาง อำเภออุ้มผาง จ.ตาก &lt;br/&gt; โทรศัพท์ 0-5556-1600 &lt;br/&gt; โทรสาร 0-5556-1601</t>
  </si>
  <si>
    <t>สาขาอุรุพงษ์</t>
  </si>
  <si>
    <t>133 ถ.เพชรบุรี แขวงราชเทวี เขตราชเทวี จ.กรุงเทพมหานคร &lt;br/&gt; โทรศัพท์ 0-2215-7816 &lt;br/&gt; โทรสาร 0-2216-6339</t>
  </si>
  <si>
    <t>สาขาอุบลราชธานี</t>
  </si>
  <si>
    <t>101 ถ.ยุทธภัณฑ์ ต.ในเมือง อ.เมือง จ.อุบลราชธานี &lt;br/&gt; โทรศัพท์ 0-4526-2218 &lt;br/&gt; โทรสาร 0-4524-3795</t>
  </si>
  <si>
    <t>สาขาอุบลรัตน์</t>
  </si>
  <si>
    <t>45 หมู่ 4 ถนนหน้าเขื่อนอุบลรัตน์ ต.เขื่อนอุบลรัตน์ อำเภออุบลรัตน์ จ.ขอนแก่น &lt;br/&gt; โทรศัพท์ 0-4344-6277 &lt;br/&gt; โทรสาร 0-4344-6010</t>
  </si>
  <si>
    <t>สาขาอุทุมพรพิสัย</t>
  </si>
  <si>
    <t>845 หมู่ 7 ถ.เพียรผจนกิจ ต.กำแพง อ.อุทุมพรพิสัย จ.ศรีสะเกษ &lt;br/&gt; โทรศัพท์ 0-4563-8273 &lt;br/&gt; โทรสาร -</t>
  </si>
  <si>
    <t>สาขาอุทัยธานี</t>
  </si>
  <si>
    <t>220/1 ถ.ท่าช้าง ต.อุทัยใหม่ อ.เมือง จ.อุทัยธานี &lt;br/&gt; โทรศัพท์ 0-5652-0487 &lt;br/&gt; โทรสาร 0-5651-1070</t>
  </si>
  <si>
    <t>สาขาอุทัย</t>
  </si>
  <si>
    <t>1/1 หมู่ 13 ต.อุทัย อ.อุทัย จ.พระนครศรีอยุธยา &lt;br/&gt; โทรศัพท์ 0-3535-6222 &lt;br/&gt; โทรสาร 0-3535-6123</t>
  </si>
  <si>
    <t>สาขาอุตรดิตถ์</t>
  </si>
  <si>
    <t>212/9 ถนนสำราญริ่น ต.ท่าอิฐ อ.เมือง จ.อุตรดิตถ์ &lt;br/&gt; โทรศัพท์ 0-5541-4995 &lt;br/&gt; โทรสาร 0-5541-1063</t>
  </si>
  <si>
    <t>สาขาอุดรธานี</t>
  </si>
  <si>
    <t>108 ถ.หมากแข้ง อ.เมือง จ.อุดรธานี &lt;br/&gt; โทรศัพท์ 0-4224-7390 &lt;br/&gt; โทรสาร 0-4222-1143</t>
  </si>
  <si>
    <t>สาขาอีสท์วอเตอร์</t>
  </si>
  <si>
    <t>ชั้น 1 อาคารอีสท์วอเตอร์ เลขที่ 1ซ.วิภาวดีรังสิต 5 แขวงจอมพล เขตจตุจักร จ.กรุงเทพมหานคร &lt;br/&gt; โทรศัพท์ - &lt;br/&gt; โทรสาร -</t>
  </si>
  <si>
    <t>สาขาอิมพีเรียลเวิลด์ สำโรง</t>
  </si>
  <si>
    <t>ห้างอิมพีเรียลเวิลด์สำโรงพื้นที่ SH-1-2-048 บริเวณชั้น 2 เลขที่ 999 หมู่ที่ 1ถนนสุขุมวิท ตำบลสำโรงเหนือ จ.สมุทรปราการ &lt;br/&gt; โทรศัพท์ 0-2394-4005 &lt;br/&gt; โทรสาร 0-2394-4007</t>
  </si>
  <si>
    <t>สาขาอิมพีเรียล เวิลด์ ลาดพร้าว</t>
  </si>
  <si>
    <t>ศูนย์การค้าอิมพีเรียลเวิลด์ลาดพร้าว ชั้น 1 ห้องเลขที่ AF-10,11 เลขที่ 2539 ถนนลาดพร้าวแขวงคลองเจ้าคุณสิงห์เขตวังทองหลาง จ.กรุงเทพมหานคร &lt;br/&gt; โทรศัพท์ - &lt;br/&gt; โทรสาร -</t>
  </si>
  <si>
    <t>สาขาอินเด็กซ์ บางใหญ่</t>
  </si>
  <si>
    <t>ห้อง R-3 ชั้น 1 ศูนย์การค้าอินเด็กซ์ลิฟวิ่งมอลล์ บางใหญ่ เลขที่ 87หมู่ 6 ถนนตลิ่งชัน-สุพรรณบุรี ต.เสาธงหิน อ.บางใหญ่ จ.นนทบุรี &lt;br/&gt; โทรศัพท์ - &lt;br/&gt; โทรสาร -</t>
  </si>
  <si>
    <t>สาขาอินท์-อินเตอร์เซค</t>
  </si>
  <si>
    <t>982 ศูนย์การค้าอินท์-อินเตอร์เซค ห้องเลขที่ A11, A12 ชั้น 1 พระรามที่ 3 บางโพงพาง ยานนาวา กรุงเทพมหานคร&lt;br/&gt;โทรศัพท์ 0 2294 3482&lt;br/&gt;โทรสาร</t>
  </si>
  <si>
    <t>สาขาอินทร์บุรี</t>
  </si>
  <si>
    <t>25/1 ถ.สุขาภิบาล ต.อินทร์บุรี อ.อินทร์บุรี จ.สิงห์บุรี &lt;br/&gt; โทรศัพท์ 0-3658-2008 &lt;br/&gt; โทรสาร 0-3659-1481</t>
  </si>
  <si>
    <t>สาขาอำนาจเจริญ</t>
  </si>
  <si>
    <t>640 ถ.เจริญผล ต.บุ่ง อ.เมือง จ.อำนาจเจริญ &lt;br/&gt; โทรศัพท์ 0-4551-1036 &lt;br/&gt; โทรสาร 0-4545-1264</t>
  </si>
  <si>
    <t>สาขาอาจสามารถ</t>
  </si>
  <si>
    <t>7 หมู่ 7 ถ.รณชัยชาญยุทธ ต.อาจสามารถ อ.อาจสามารถ จ.ร้อยเอ็ด &lt;br/&gt; โทรศัพท์ 0-4359-9075 &lt;br/&gt; โทรสาร -</t>
  </si>
  <si>
    <t>สาขาอากาศอำนวย</t>
  </si>
  <si>
    <t>171 หมู่1 ต.อากาศ อ.อากาศอำนวย จ.สกลนคร &lt;br/&gt; โทรศัพท์ &lt;br/&gt; โทรสาร</t>
  </si>
  <si>
    <t>สาขาอัมพวา</t>
  </si>
  <si>
    <t>23 ถ.พวงสมบูรณ์ อ.อัมพวา จ.สมุทรสงคราม &lt;br/&gt; โทรศัพท์ 0-3475-1195 &lt;br/&gt; โทรสาร 0-3475-1195</t>
  </si>
  <si>
    <t>สาขาออล ซีซั่นส์ เพลส</t>
  </si>
  <si>
    <t>ชั้น2 ห้องที่215A อาค่รซีอารีซ์ ทาวเวอร์ เลขที่87 ถ.วิทยุ แขวงลุมพินี เขตปทุมวัน จ.กรุงเทพมหานคร &lt;br/&gt; โทรศัพท์ &lt;br/&gt; โทรสาร</t>
  </si>
  <si>
    <t>สาขาอรัญประเทศ</t>
  </si>
  <si>
    <t>56 ถ.ราษฎร์อุทิศ อ.อรัญประเทศ จ.สระแก้ว &lt;br/&gt; โทรศัพท์ 0-3723-1023 &lt;br/&gt; โทรสาร 0-3723-1023</t>
  </si>
  <si>
    <t>สาขาอยุธยาพารค์</t>
  </si>
  <si>
    <t>ศูนย์การค้าอยุธยาพาร์ค ชั้น 2 ต.คลองสวนพลู อ.พระนครศรีอยุธยา จ.พระนครศรีอยุธยา &lt;br/&gt; โทรศัพท์ 0-3534-6448 &lt;br/&gt; โทรสาร 0-3534-6446</t>
  </si>
  <si>
    <t>สาขาอมตะนคร</t>
  </si>
  <si>
    <t>เลขที่ 69/18-19 ถ.สุขประยูร ต.ดอนหัวฬอ อ.เมือง จ.ชลบุรี &lt;br/&gt; โทรศัพท์ - &lt;br/&gt; โทรสาร -</t>
  </si>
  <si>
    <t>สาขาอมก๋อย</t>
  </si>
  <si>
    <t>บริเวณที่ว่าการอำเภออมก๋อย จ.เชียงใหม่ &lt;br/&gt; โทรศัพท์ 0-5346-7209 &lt;br/&gt; โทรสาร -</t>
  </si>
  <si>
    <t>สาขาอนุสรณ์สถานแห่งชาติ</t>
  </si>
  <si>
    <t>เลขที่ 22/53 หมู่ที่ 6 ถ.พหลโยธิน แขวงสายไหม เขตสายไหม จ.กรุงเทพมหานคร &lt;br/&gt; โทรศัพท์ - &lt;br/&gt; โทรสาร -</t>
  </si>
  <si>
    <t>สาขาองค์รักษ์</t>
  </si>
  <si>
    <t>148-150 หมู่ 2 ถ.สายองค์รักษ์-บางน้ำเปรี้ยว อ.องค์รักษ์ จ.นครนายก &lt;br/&gt; โทรศัพท์ 0-3739-1818 &lt;br/&gt; โทรสาร 0-3739-1833</t>
  </si>
  <si>
    <t>สาขาห้าแยกโนนไฮ</t>
  </si>
  <si>
    <t>270/16-17 ม.6 ถ.ชัยภูมิ-สีคิ้ว ต.ในเมือง อ.เมือง จ.ชัยภูมิ &lt;br/&gt; โทรศัพท์ - &lt;br/&gt; โทรสาร -</t>
  </si>
  <si>
    <t>สาขาห้าแยกโคกมะตูม</t>
  </si>
  <si>
    <t>เลขที่ 132/10-11 ถนนพระองค์ดำ ตำบลในเมือง อำเภอเมือง จ.พิษณุโลก &lt;br/&gt; โทรศัพท์ - &lt;br/&gt; โทรสาร -</t>
  </si>
  <si>
    <t>สาขาห้าแยกฉลอง</t>
  </si>
  <si>
    <t>1/41-42 9 ฉลอง เมืองภูเก็ต ภูเก็ต&lt;br/&gt;โทรศัพท์ 0 7638 4359&lt;br/&gt;โทรสาร</t>
  </si>
  <si>
    <t>สาขาห้างนราไฮเปอร์มาร์ท</t>
  </si>
  <si>
    <t>155 ถ.สุมนเทวราช ต.ในเวียง อ.เมือง จ.น่าน &lt;br/&gt; โทรศัพท์ - &lt;br/&gt; โทรสาร -</t>
  </si>
  <si>
    <t>สาขาห้างฉัตร</t>
  </si>
  <si>
    <t>116/1-2 หมู่ 6 ถ.ห้างฉัตร-เกาะคา อ.ห้างฉัตร จ.ลำปาง &lt;br/&gt; โทรศัพท์ 0-5426-9120 &lt;br/&gt; โทรสาร -</t>
  </si>
  <si>
    <t>สาขาห้วยแถลง</t>
  </si>
  <si>
    <t>58/3 ม.1 ต.ห้วยแถลง อ.ห้วยแถลง จ.นครราชสีมา &lt;br/&gt; โทรศัพท์ - &lt;br/&gt; โทรสาร -</t>
  </si>
  <si>
    <t>สาขาห้วยสะท้อน</t>
  </si>
  <si>
    <t>249 ถ.สุขุมวิท เยื้องตลาดสด ต.ทุ่งเบญจา อ.ท่าใหม่ จ.จันทบุรี &lt;br/&gt; โทรศัพท์ 0-3939-5318 &lt;br/&gt; โทรสาร 0-3936-5494</t>
  </si>
  <si>
    <t>สาขาห้วยยอด</t>
  </si>
  <si>
    <t>454 ถ.เพชรเกษม อ.ห้วยยอด จ.ตรัง &lt;br/&gt; โทรศัพท์ 0-7423-5244 &lt;br/&gt; โทรสาร 0-7427-1026</t>
  </si>
  <si>
    <t>สาขาห้วยขวาง</t>
  </si>
  <si>
    <t>2000/2-4 ถ.ประชาราษฎร์บำเพ็ญ เขตห้วยขวาง จ.กรุงเทพมหานคร &lt;br/&gt; โทรศัพท์ 0-2277-9111 &lt;br/&gt; โทรสาร 0-2692-6923</t>
  </si>
  <si>
    <t>สาขาห้วยกระเจา</t>
  </si>
  <si>
    <t>54หมู่6 ต.ห้วยกระเจา อ.ห้วยกระเจา จ.กาญจนบุรี &lt;br/&gt; โทรศัพท์ &lt;br/&gt; โทรสาร</t>
  </si>
  <si>
    <t>สาขาหินกอง</t>
  </si>
  <si>
    <t>เลขที่ 203 หมู่ที่ 8 ต.ห้วยทราย อ.หนองแค จ.สระบุรี &lt;br/&gt; โทรศัพท์ - &lt;br/&gt; โทรสาร -</t>
  </si>
  <si>
    <t>สาขาหาดใหญ่ใน</t>
  </si>
  <si>
    <t>74 ถ.เพชรเกษม ต.ควนลัง อ.หาดใหญ่ จ.สงขลา &lt;br/&gt; โทรศัพท์ 0-7425-3930 &lt;br/&gt; โทรสาร 0-7425-2889</t>
  </si>
  <si>
    <t>สาขาหาดใหญ่</t>
  </si>
  <si>
    <t>156-158 ถ.นิพัทธ์อุทิศ1 อ.หาดใหญ่ จ.สงขลา &lt;br/&gt; โทรศัพท์ 0-7423-1327 &lt;br/&gt; โทรสาร 0-7424-3031</t>
  </si>
  <si>
    <t>สาขาหางดง</t>
  </si>
  <si>
    <t>288 หมู่ 3 ถ.เชียงใหม่-ฮอด อ.หางดง จ.เชียงใหม่ &lt;br/&gt; โทรศัพท์ 0-5344-2071 &lt;br/&gt; โทรสาร 0-5344-2072</t>
  </si>
  <si>
    <t>สาขาหัวไทร</t>
  </si>
  <si>
    <t>68/10-11 หมู่ 8 ถ.หัวไทร-นครศรี อ.หัวไทร จ.นครศรีธรรมราช &lt;br/&gt; โทรศัพท์ 0-7538-9638 &lt;br/&gt; โทรสาร 0-7538-9432</t>
  </si>
  <si>
    <t>สาขาหัวหิน</t>
  </si>
  <si>
    <t>21 ถนนดำเนินเกษม อ.หัวหิน จ.ประจวบคีรีขันธ์ &lt;br/&gt; โทรศัพท์ 0-3253-2155 &lt;br/&gt; โทรสาร 0-3251-1041</t>
  </si>
  <si>
    <t>สาขาหัวหมาก</t>
  </si>
  <si>
    <t>2225-7 ถ.รามคำแหง ตรงข้ามมหาวิทยาลัยรามคำแหง แขวงหัวหมาก เขตบางกะปิ จ.กรุงเทพมหานคร &lt;br/&gt; โทรศัพท์ 0-2319-9000 &lt;br/&gt; โทรสาร 0-2319-9139</t>
  </si>
  <si>
    <t>สาขาหัวลำโพง</t>
  </si>
  <si>
    <t>405 ถ.พระราม 4 แขวงรองเมือง เขตปทุมวัน จ.กรุงเทพมหานคร &lt;br/&gt; โทรศัพท์ 0-2216-6340 &lt;br/&gt; โทรสาร 0-2214-0650</t>
  </si>
  <si>
    <t>สาขาหัวทะเล</t>
  </si>
  <si>
    <t>เลขที่ 1108/5 หมู่ที่ 1 ต.หัวทะเล อ.เมือง จ.นครราชสีมา &lt;br/&gt; โทรศัพท์ - &lt;br/&gt; โทรสาร -</t>
  </si>
  <si>
    <t>สาขาหัวกุญแจ</t>
  </si>
  <si>
    <t>204/7 หมู่ 1 ต.คลองกิ่ว อ.บ้านบึง จ.ชลบุรี &lt;br/&gt; โทรศัพท์ 0-3874-2539 &lt;br/&gt; โทรสาร 0-3820-1153</t>
  </si>
  <si>
    <t>สาขาหันคา</t>
  </si>
  <si>
    <t>274/2 ถ.บรรจบวิถี อ.หันคา จ.ชัยนาท &lt;br/&gt; โทรศัพท์ 0-5644-2405 &lt;br/&gt; โทรสาร 0-5645-1009</t>
  </si>
  <si>
    <t>สาขาหล่มเก่า</t>
  </si>
  <si>
    <t>580 ถ.นฤพัฒน์ อ.หล่มเก่า จ.เพชรบูรณ์ &lt;br/&gt; โทรศัพท์ 0-5670-9238 &lt;br/&gt; โทรสาร 0-5674-7185</t>
  </si>
  <si>
    <t>สาขาหล่มสัก</t>
  </si>
  <si>
    <t>119 ถ.เวจี อ.หล่มสัก จ.เพชรบูรณ์ &lt;br/&gt; โทรศัพท์ 0-5670-2401 &lt;br/&gt; โทรสาร 0-5670-1040</t>
  </si>
  <si>
    <t>สาขาหลังสวน</t>
  </si>
  <si>
    <t>16-18 ถ.หลังสวน อ.หลังสวน จ.ชุมพร &lt;br/&gt; โทรศัพท์ 0-7754-1151 &lt;br/&gt; โทรสาร -</t>
  </si>
  <si>
    <t>สาขาหมู่บ้านเศรษฐกิจ</t>
  </si>
  <si>
    <t>99 หมู่ 9 แขวงหลักสอง เขตหนองแขม จ.กรุงเทพมหานคร &lt;br/&gt; โทรศัพท์ 0-2809-2077 &lt;br/&gt; โทรสาร 0-2809-2077</t>
  </si>
  <si>
    <t>สาขาหมู่บ้านเมืองเอก</t>
  </si>
  <si>
    <t>51/085 -2-3 หมู่บ้านเมืองเอก ต.หลักหก อ.เมือง จ.ปทุมธานี &lt;br/&gt; โทรศัพท์ 0-2997-1500-1 &lt;br/&gt; โทรสาร 0-2997-1502</t>
  </si>
  <si>
    <t>สาขาหมื่นไวย</t>
  </si>
  <si>
    <t>517/137 ถนนมิตรภาพ-หนองคาย ตำบลในเมือง อำเภอเมืองนครราชสีมา จ.นครราชสีมา &lt;br/&gt; โทรศัพท์ - &lt;br/&gt; โทรสาร -</t>
  </si>
  <si>
    <t>สาขาหน้าพระลาน</t>
  </si>
  <si>
    <t>25-27 ถ.หน้าพระลาน แขวงพระบรมมหาราชวัง จ.กรุงเทพมหานคร &lt;br/&gt; โทรศัพท์ 0-2221-2876 &lt;br/&gt; โทรสาร 0-2221-2876</t>
  </si>
  <si>
    <t>สาขาหนองไผ่</t>
  </si>
  <si>
    <t>194 หมู่ 4 ถ.สระบุรี อ.หนองไผ่ จ.เพชรบูรณ์ &lt;br/&gt; โทรศัพท์ 0-5678-1624 &lt;br/&gt; โทรสาร 0-5678-1881</t>
  </si>
  <si>
    <t>สาขาหนองแค</t>
  </si>
  <si>
    <t>167 ถ.เศรษฐสัมพันธ์ ต.หนองแค อ.หนองแค จ.สระบุรี &lt;br/&gt; โทรศัพท์ 0-3637-1234 &lt;br/&gt; โทรสาร 0-3637-0569</t>
  </si>
  <si>
    <t>สาขาหนองแขม</t>
  </si>
  <si>
    <t>เลขที่ 16/12-13 เพชรเกษม 81 ถ.มาเจริญ แขวงหนองแขม เขตหนองแขม จ.กรุงเทพมหานคร &lt;br/&gt; โทรศัพท์ - &lt;br/&gt; โทรสาร -</t>
  </si>
  <si>
    <t>สาขาหนองเรือ</t>
  </si>
  <si>
    <t>76หมู่1 ถ.มะลิวัลย์ อ.หนองเรือ จ.ขอนแก่น &lt;br/&gt; โทรศัพท์ &lt;br/&gt; โทรสาร</t>
  </si>
  <si>
    <t>สาขาหนองเบน</t>
  </si>
  <si>
    <t>เลขที่ 248/4-6 ต.หนองกระโดน อ.เมือง จ.นครสวรรค์ &lt;br/&gt; โทรศัพท์ - &lt;br/&gt; โทรสาร -</t>
  </si>
  <si>
    <t>สาขาหนองหาน</t>
  </si>
  <si>
    <t>308 ถ.อภัยสำราญ อ.หนองหาน จ.อุดรธานี &lt;br/&gt; โทรศัพท์ 0-4226-1296 &lt;br/&gt; โทรสาร 0-4226-1153</t>
  </si>
  <si>
    <t>สาขาหนองหอย</t>
  </si>
  <si>
    <t>330/12-13 ต.หนองหอย อ.เมือง จ.เชียงใหม่ &lt;br/&gt; โทรศัพท์ 0-5327-8096 &lt;br/&gt; โทรสาร 0-5327-8144</t>
  </si>
  <si>
    <t>สาขาหนองหญ้าไซ</t>
  </si>
  <si>
    <t>570/5 หมู่ 5 ต.หนองหญ้าไซ อ.หนองหญ้าไซ จ.สุพรรณบุรี &lt;br/&gt; โทรศัพท์ - &lt;br/&gt; โทรสาร -</t>
  </si>
  <si>
    <t>สาขาหนองหญ้าปล้อง</t>
  </si>
  <si>
    <t>อบต.ท่าตะคร้อ ถ.หนองควง-หนองหญ้าปล้อง ต.ท่าตะคร้อ อ.หญ้าปล้อง จ.เพชรบุรี &lt;br/&gt; โทรศัพท์ 0-3240-7213 &lt;br/&gt; โทรสาร 0-3240-7214</t>
  </si>
  <si>
    <t>สาขาหนองสองห้อง</t>
  </si>
  <si>
    <t>361 ม.3 ต.หนองสองห้อง อ.หนองสองห้อง จ.ขอนแก่น &lt;br/&gt; โทรศัพท์ 0-4349-1757 &lt;br/&gt; โทรสาร 0-4349-1767</t>
  </si>
  <si>
    <t>สาขาหนองม่วง</t>
  </si>
  <si>
    <t>535 หมู่ 1 ถนนพหลโยธิน ตำบลหนองม่วง อำเภอหนองม่วง จ.ลพบุรี &lt;br/&gt; โทรศัพท์ 0-3643-2249 , 0-3643-2250 &lt;br/&gt; โทรสาร -</t>
  </si>
  <si>
    <t>สาขาหนองมน</t>
  </si>
  <si>
    <t>22/3 หมู่ 4 ถ.สุขุมวิท ต.แสนสุข อ.เมือง จ.ชลบุรี &lt;br/&gt; โทรศัพท์ 0-3838-2992 &lt;br/&gt; โทรสาร 0-3838-1002</t>
  </si>
  <si>
    <t>สาขาหนองพอก</t>
  </si>
  <si>
    <t>56 ม.8 ถนนมิตรภาพ ต.หนองพอก อ.หนองพอก จ.ร้อยเอ็ด &lt;br/&gt; โทรศัพท์ - &lt;br/&gt; โทรสาร -</t>
  </si>
  <si>
    <t>สาขาหนองปลิง</t>
  </si>
  <si>
    <t>704-705 ต.หนองปลิง อ.เมือง จ.นครสวรรค์ &lt;br/&gt; โทรศัพท์ - &lt;br/&gt; โทรสาร -</t>
  </si>
  <si>
    <t>สาขาหนองบุญมาก</t>
  </si>
  <si>
    <t>245 ม.6 ต.หนองหัวแรด อ.หนองบุญมาก จ.นครราชสีมา &lt;br/&gt; โทรศัพท์ - &lt;br/&gt; โทรสาร -</t>
  </si>
  <si>
    <t>สาขาหนองบัวแดง</t>
  </si>
  <si>
    <t>304/2 ถนนพาณิชย์จำรูญ ต.หนองบัวแดง อ.หนองบัวแดง จ.ชัยภูมิ &lt;br/&gt; โทรศัพท์ 0-4487-1121 &lt;br/&gt; โทรสาร 0-4487-1121</t>
  </si>
  <si>
    <t>สาขาหนองบัวลำภู</t>
  </si>
  <si>
    <t>89 ถ.วิไสยอุดรกิจ อ.เมือง จ.หนองบัวลำภู &lt;br/&gt; โทรศัพท์ 0-4231-2032 &lt;br/&gt; โทรสาร 0-4231-2165</t>
  </si>
  <si>
    <t>สาขาหนองบัวระเหว</t>
  </si>
  <si>
    <t>567/1-2 ม.8 ถ.จัตุรัส-หนองบัวระเหว ต.หนองบัวระเหว อ.หนองบัวระเหว จ.ชัยภูมิ &lt;br/&gt; โทรศัพท์ - &lt;br/&gt; โทรสาร -</t>
  </si>
  <si>
    <t>สาขาหนองบัว</t>
  </si>
  <si>
    <t>51 ถ.หนองบัว-ชุมแสง อ.หนองบัว จ.นครสวรรค์ &lt;br/&gt; โทรศัพท์ 0-5625-1333 &lt;br/&gt; โทรสาร -</t>
  </si>
  <si>
    <t>สาขาหนองตม</t>
  </si>
  <si>
    <t>เลขที่ 953/3 หมู่ที่ 1ตำบลวงฆ้อง อำเภอพรหมพิราม จ.พิษณุโลก &lt;br/&gt; โทรศัพท์ - &lt;br/&gt; โทรสาร -</t>
  </si>
  <si>
    <t>สาขาหนองฉาง</t>
  </si>
  <si>
    <t>276/1 หมู่ 5 ถ.หนองฉาก-อุทัยธานี อ.หนองฉาง จ.อุทัยธานี &lt;br/&gt; โทรศัพท์ 0-5653-1507 &lt;br/&gt; โทรสาร 0-5653-1077</t>
  </si>
  <si>
    <t>สาขาหนองจอก</t>
  </si>
  <si>
    <t>30 หมู่ 2 ถ.เชื่อมสัมพันธ์ แขวงกระทุ่มลาย เขตหนองจอก จ.กรุงเทพมหานคร &lt;br/&gt; โทรศัพท์ 0-2543-1429 &lt;br/&gt; โทรสาร 0-2543-1185</t>
  </si>
  <si>
    <t>สาขาหนองคาย</t>
  </si>
  <si>
    <t>736-738 ถ.มีชัย อ.เมือง จ.หนองคาย &lt;br/&gt; โทรศัพท์ 0-4246-0900 &lt;br/&gt; โทรสาร 0-4241-1510</t>
  </si>
  <si>
    <t>สาขาหนองกุงศรี</t>
  </si>
  <si>
    <t>เลขที่ 201 หมู่ที่ 6 ตำบลหนองกุงศรี อำเภอหนองกุงศรี จ.กาฬสินธุ์ &lt;br/&gt; โทรศัพท์ - &lt;br/&gt; โทรสาร -</t>
  </si>
  <si>
    <t>สาขาหนองกี่</t>
  </si>
  <si>
    <t>235 หมู่ 1 ถ.โชคชัย-เดชอุดม อ.หนองกี่ จ.บุรีรัมย์ &lt;br/&gt; โทรศัพท์ 0-4464-1413 &lt;br/&gt; โทรสาร 0-4464-1478</t>
  </si>
  <si>
    <t>สาขาสูงเม่น</t>
  </si>
  <si>
    <t>492 หมู่ 1 ถ.ยันตรกิจโกศล ต.สูงเม่น อ.สูงเม่น จ.แพร่ &lt;br/&gt; โทรศัพท์ 0-5463-1637 &lt;br/&gt; โทรสาร 0-5454-4196</t>
  </si>
  <si>
    <t>สาขาสูงเนิน</t>
  </si>
  <si>
    <t>87 หมู่ 11 ถ.มิตรสัมพันธ์ อ.สูงเนิน จ.นครราชสีมา &lt;br/&gt; โทรศัพท์ 0-4441-9214 &lt;br/&gt; โทรสาร -</t>
  </si>
  <si>
    <t>สาขาสุไหงโก-ลก</t>
  </si>
  <si>
    <t>81 ถ.วงศ์วิถี อ.สุไหงโก-ลก จ.นราธิวาส &lt;br/&gt; โทรศัพท์ 0-7358-1211 &lt;br/&gt; โทรสาร 0-7361-5847</t>
  </si>
  <si>
    <t>สาขาสุไหงปาดี</t>
  </si>
  <si>
    <t>160/3 หมู่ 1 ถ.สุขาภิบาล 8 ต.ปะลุรู อ.สุไหงปาดี จ.นราธิวาส &lt;br/&gt; โทรศัพท์ 0-7365-1261 &lt;br/&gt; โทรสาร -</t>
  </si>
  <si>
    <t>สาขาสุโขทัย</t>
  </si>
  <si>
    <t>94 ถ.สิงหวัฒน์ ต.ธานี อ.เมือง จ.สุโขทัย &lt;br/&gt; โทรศัพท์ 0-5561-0487 &lt;br/&gt; โทรสาร 0-5561-0487</t>
  </si>
  <si>
    <t>สาขาสุวรรณภูมิ</t>
  </si>
  <si>
    <t>32 หมู่ 2 ต.สระคู อ.สุวรรณภูมิ จ.ร้อยเอ็ด &lt;br/&gt; โทรศัพท์ 0-4353-2612 &lt;br/&gt; โทรสาร 0-4358-1401</t>
  </si>
  <si>
    <t>สาขาสุวรรณคูหา</t>
  </si>
  <si>
    <t>เลขที่ 155-155/1 หมู่ที่ 6 ตำบลสุวรรณคูหา อำเภอสุวรรณคูหา จ.หนองบัวลำภู &lt;br/&gt; โทรศัพท์ - &lt;br/&gt; โทรสาร -</t>
  </si>
  <si>
    <t>สาขาสุริยาประดิษฐ์</t>
  </si>
  <si>
    <t>เลขที่ 153/5 ถ.สุริยะประดิษฐ์ ต.บางนาค อ.เมืองนาราธิวาส จ.นราธิวาส &lt;br/&gt; โทรศัพท์ &lt;br/&gt; โทรสาร</t>
  </si>
  <si>
    <t>สาขาสุรินทร์</t>
  </si>
  <si>
    <t>356 ถ.ธนสาร ต.ในเมือง อ.เมือง จ.สุรินทร์ &lt;br/&gt; โทรศัพท์ 0-4451-4227 &lt;br/&gt; โทรสาร 0-4451-1010</t>
  </si>
  <si>
    <t>สาขาสุราษฎร์ธานี</t>
  </si>
  <si>
    <t>490-492 ถ.หน้าเมือง อ.เมือง จ.สุราษฎร์ธานี &lt;br/&gt; โทรศัพท์ 0-7727-2019 &lt;br/&gt; โทรสาร -</t>
  </si>
  <si>
    <t>สาขาสุรนารี</t>
  </si>
  <si>
    <t>19 ถ.โยธา ต.ในเมือง อ.เมือง จ.นครราชสีมา &lt;br/&gt; โทรศัพท์ 0-4424-1326 &lt;br/&gt; โทรสาร -</t>
  </si>
  <si>
    <t>สาขาสุพรีม คอมเพล็กซ์ สามเสน</t>
  </si>
  <si>
    <t>1024 ศูนย์การค้าสุพรีม คอมเพล็กซ์ สามเสน ชั้น L1 ห้องเลขที่ L1-L3 สามเสน ถนนนครไชยศรี ดุสิต กรุงเทพมหานคร&lt;br/&gt;โทรศัพท์ 0 2241 9252&lt;br/&gt;โทรสาร</t>
  </si>
  <si>
    <t>สาขาสุพรรณบุรี</t>
  </si>
  <si>
    <t>298-304 ถ.พระพันวษา ต.ที่พี่เลี้ยง อ.เมือง จ.สุพรรณบุรี &lt;br/&gt; โทรศัพท์ 0-3550-1188 &lt;br/&gt; โทรสาร 0-3553-3020</t>
  </si>
  <si>
    <t>สาขาสุคิริน</t>
  </si>
  <si>
    <t>บริเวณที่ว่าการอำเภอสุคิริน หมู่ 4 ต.สุคิริน อ.สุคิริน จ.นราธิวาส &lt;br/&gt; โทรศัพท์ 0-7365-6366 &lt;br/&gt; โทรสาร 0-7356-5361</t>
  </si>
  <si>
    <t>สาขาสุขุมวิท-สัตหีบ</t>
  </si>
  <si>
    <t>4/57-58 ต.สัตหีบ อ.สัตหีบ จ.ชลบุรี &lt;br/&gt; โทรศัพท์ - &lt;br/&gt; โทรสาร -</t>
  </si>
  <si>
    <t>สาขาสุขอนันต์ปาร์ค</t>
  </si>
  <si>
    <t>ชั้น 1 ห้างสรรพสินค้าสุขอนันต์ ปาร์ค 179/5 ถ.สุดบรรทัด ต.ปากเพรียว อ.เมือง จ.สระบุรี &lt;br/&gt; โทรศัพท์ - &lt;br/&gt; โทรสาร -</t>
  </si>
  <si>
    <t>สาขาสุขสำราญ</t>
  </si>
  <si>
    <t>13 ม.3 ถ.เพชรเกษม ต.กำพวน อ.สุขสำราญ จ.ระนอง &lt;br/&gt; โทรศัพท์ 077-893167-8 &lt;br/&gt; โทรสาร</t>
  </si>
  <si>
    <t>สาขาสุขสวัสดิ์</t>
  </si>
  <si>
    <t>119/25-26 ถ.สุขุขสวัสดิ์ อ.พระประแดง จ.สมุทรปราการ &lt;br/&gt; โทรศัพท์ 0-2463-3509 &lt;br/&gt; โทรสาร 0-2463-5029</t>
  </si>
  <si>
    <t>สาขาสี่แยกโรงพยาบาลร้อยเอ็ด</t>
  </si>
  <si>
    <t>เลขที่ 166-166/1-2 ถ.สุริยเดชบำรุง ต.ในเมือง อ.เมือง จ.ร้อยเอ็ด &lt;br/&gt; โทรศัพท์ - &lt;br/&gt; โทรสาร -</t>
  </si>
  <si>
    <t>สาขาสี่แยกปฐมพร</t>
  </si>
  <si>
    <t>86/12-13 หมู่ 4 ถ.เพชรเกษม อ.เมือง จ.ชุมพร &lt;br/&gt; โทรศัพท์ 0-7757-6530 &lt;br/&gt; โทรสาร -</t>
  </si>
  <si>
    <t>สาขาสี่แยกท่าเรือ</t>
  </si>
  <si>
    <t>114/49 ม.5 ต.ศรีสุนทร อ.ถลาง จ.ภูเก็ต &lt;br/&gt; โทรศัพท์ &lt;br/&gt; โทรสาร</t>
  </si>
  <si>
    <t>สาขาสี่แยกทศกัณฐ์</t>
  </si>
  <si>
    <t>เลขที่ 612/5 ถ.พุทธมณฑลสาย 2 แขวงบางไผ่ เขตบางแค จ.กรุงเทพมหานคร &lt;br/&gt; โทรศัพท์ - &lt;br/&gt; โทรสาร -</t>
  </si>
  <si>
    <t>สาขาสี่แยกกบินทร์บุรี</t>
  </si>
  <si>
    <t>566 หมู่ 8 ถ.สายกบินทร์บุรี-ฉะเชิงเทรา ต.เมืองเก่า อ.กบินทร์บุรี จ.ปราจีนบุรี &lt;br/&gt; โทรศัพท์ 0-3728-2288 &lt;br/&gt; โทรสาร 0-3728-2146</t>
  </si>
  <si>
    <t>สาขาสีลม</t>
  </si>
  <si>
    <t>อาคารเลขที่ 144,144/1,144/5 ถ.สีลม แขวงสุริยวงศ์ เขตบางรัก จ.กรุงเทพมหานคร &lt;br/&gt; โทรศัพท์ 0-2634-4977-8 &lt;br/&gt; โทรสาร 0-6344-4979</t>
  </si>
  <si>
    <t>สาขาสีชมพู</t>
  </si>
  <si>
    <t>เลขที่ 202/15-16 หมู่ 10 ต.วังเพิ่ม อ.สีชมพู จ.ขอนแก่น &lt;br/&gt; โทรศัพท์ - &lt;br/&gt; โทรสาร -</t>
  </si>
  <si>
    <t>สาขาสีคิ้ว</t>
  </si>
  <si>
    <t>12/3 หมู่ 2 ถ.ผาสุก อ.สีคิ้ว จ.นครราชสีมา &lt;br/&gt; โทรศัพท์ 0-4441-1486 &lt;br/&gt; โทรสาร 0-4441-1080</t>
  </si>
  <si>
    <t>สาขาสิชล</t>
  </si>
  <si>
    <t>274 ถ.สิชล-นครศรีธรรมราช อ.สิชล จ.นครศรีธรรมราช &lt;br/&gt; โทรศัพท์ 0-7553-6233 &lt;br/&gt; โทรสาร 0-7553-6635</t>
  </si>
  <si>
    <t>สาขาสิงห์บุรี</t>
  </si>
  <si>
    <t>891/14 ถ.ขุนสรรค์ ต.บางพุทรา อ.เมือง จ.สิงห์บุรี &lt;br/&gt; โทรศัพท์ 0-3652-0223 &lt;br/&gt; โทรสาร 0-3652-1489</t>
  </si>
  <si>
    <t>สาขาสิงหนคร</t>
  </si>
  <si>
    <t>280/23 หมู่ 5 ถ.หัวเขาแดง-ระโนด อ.สิงหนคร จ.สงขลา &lt;br/&gt; โทรศัพท์ 0-7433-1958 &lt;br/&gt; โทรสาร 0-7433-1720</t>
  </si>
  <si>
    <t>สาขาสำโรง</t>
  </si>
  <si>
    <t>407 หมู่ 3 ถ.สุขุมวิท (เชิงสะพานสำโรง) อ.เมือง จ.สมุทรปราการ &lt;br/&gt; โทรศัพท์ 0-2384-1410 &lt;br/&gt; โทรสาร 0-2394-3670</t>
  </si>
  <si>
    <t>สาขาสารภี</t>
  </si>
  <si>
    <t>21/1 หมู่ 2 ถ.เชียงใหม่-ลำพูน ต.ยางเนิ้ง อ.สารภี จ.เชียงใหม่ &lt;br/&gt; โทรศัพท์ 0-5332-1953 &lt;br/&gt; โทรสาร 0-5332-1251</t>
  </si>
  <si>
    <t>สาขาสายบุรี</t>
  </si>
  <si>
    <t>4/1 ถ.สุริยะ อ.สายบุรี จ.ปัตตานี &lt;br/&gt; โทรศัพท์ 0-7341-1416 &lt;br/&gt; โทรสาร 0-7341-1018</t>
  </si>
  <si>
    <t>สาขาสามโคก</t>
  </si>
  <si>
    <t>111/241-243 ม.2 ต.สามโคก อ.สามโคก จ.ปทุมธานี &lt;br/&gt; โทรศัพท์ 02-1922356-7 &lt;br/&gt; โทรสาร</t>
  </si>
  <si>
    <t>สาขาสามแยกสันทราย</t>
  </si>
  <si>
    <t>เลขที่ 225/5-6 หมู่ที่ 2 ต.สันพระเนตร อ.สันทราย จ.เชียงใหม่ &lt;br/&gt; โทรศัพท์ - &lt;br/&gt; โทรสาร -</t>
  </si>
  <si>
    <t>สาขาสามร้อยยอด</t>
  </si>
  <si>
    <t>28 หมู่ 2 ต.ไรใหม่ อ.สามร้อยยอด จ.ประจวบคีรีขันธ์ &lt;br/&gt; โทรศัพท์ 032-573275-6 &lt;br/&gt; โทรสาร -</t>
  </si>
  <si>
    <t>สาขาสามย่าน</t>
  </si>
  <si>
    <t>1529-1531 ถ.พระราม 4 แขวงวังใหม่ เขตปทุมวัน จ.กรุงเทพมหานคร &lt;br/&gt; โทรศัพท์ 0-2216-8554 &lt;br/&gt; โทรสาร 0-2216-8230</t>
  </si>
  <si>
    <t>สาขาสามพราน</t>
  </si>
  <si>
    <t>41 หมู่7 ถ.เข้าที่ว่าการ อ.สามพราน จ.นครปฐม &lt;br/&gt; โทรศัพท์ 0-3431-1500 &lt;br/&gt; โทรสาร 0-3431-1357</t>
  </si>
  <si>
    <t>สาขาสามชุก</t>
  </si>
  <si>
    <t>890 หมู่ 2 ถ.มิตรสัมพันธ์ ต.สามชุก อ.สามชุก จ.สุพรรณบุรี &lt;br/&gt; โทรศัพท์ 0-3557-2019 &lt;br/&gt; โทรสาร 0-3557-1233</t>
  </si>
  <si>
    <t>สาขาสามง่าม</t>
  </si>
  <si>
    <t>190 หมู่ 13 ถ.พิจิตร-กำแพงเพชร อ.สามง่าม จ.พิจิตร &lt;br/&gt; โทรศัพท์ 0-5669-1166 &lt;br/&gt; โทรสาร -</t>
  </si>
  <si>
    <t>สาขาสามกอง</t>
  </si>
  <si>
    <t>371/51-54 ถนนเยาวราช อำเภอเมืองภูเก็ต จ.ภูเก็ต &lt;br/&gt; โทรศัพท์ - &lt;br/&gt; โทรสาร -</t>
  </si>
  <si>
    <t>สาขาสาธุประดิษฐ์</t>
  </si>
  <si>
    <t>604/128-134 ถ.สาธุประดิษฐ์ แขวงบางโพงพาง เขตยานนาวา จ.กรุงเทพมหานคร &lt;br/&gt; โทรศัพท์ 0-2294-2071 &lt;br/&gt; โทรสาร 0-2284-0486</t>
  </si>
  <si>
    <t>สาขาสาธรซิตี้ ทาวเวอร์</t>
  </si>
  <si>
    <t>ชั้น G อาคารสาธรซิตี้ ทาวเวอร์175 ถ.สาทรใต้ แขวงทุ่งมหาเมฆ เขตสาทร จ.กรุงเทพมหานคร &lt;br/&gt; โทรศัพท์ - &lt;br/&gt; โทรสาร -</t>
  </si>
  <si>
    <t>สาขาสาทรเหนือ</t>
  </si>
  <si>
    <t>อาคาร DOUBLE TOWER122 ถ.สาทรเหนือ แขวงสีลม เขตบางรัก จ.กรุงเทพมหานคร &lt;br/&gt; โทรศัพท์ - &lt;br/&gt; โทรสาร -</t>
  </si>
  <si>
    <t>สาขาสาทร</t>
  </si>
  <si>
    <t>1657/1-2 ถ.เจริญกรุง 57 แขวงยานนาวา เขตสาทร จ.กรุงเทพมหานคร &lt;br/&gt; โทรศัพท์ 0-2212-3895 &lt;br/&gt; โทรสาร 0-2212-5444</t>
  </si>
  <si>
    <t>สาขาสากเหล็ก</t>
  </si>
  <si>
    <t>282/9 หมู่ 1 ต.สากเหล็ก อ.สากเหล็ก จ.พิจิตร &lt;br/&gt; โทรศัพท์ 0-5669-9265 &lt;br/&gt; โทรสาร 0-5669-9232</t>
  </si>
  <si>
    <t>สาขาสัมมากร เพลส รามคำแหง 110</t>
  </si>
  <si>
    <t>86/1 ศูนย์การค้าสัมมากร เพลส รามคำแหง 110 ห้องเลขที่ B207 ชั้น 2 โซนสถาบัน รามคำแหง 110 รามคำแหง สะพานสูง สะพานสูง กรุงเทพมหานคร&lt;br/&gt;โทรศัพท์ 0 2372 3560&lt;br/&gt;โทรสาร</t>
  </si>
  <si>
    <t>สาขาสันป่าตอง</t>
  </si>
  <si>
    <t>515 หมู่ 10 ถ.เชียงใหม่-ฮอด ต.ยุหว่า อ.สันป่าตอง จ.เชียงใหม่ &lt;br/&gt; โทรศัพท์ 0-5382-4116 &lt;br/&gt; โทรสาร 0-5331-1085</t>
  </si>
  <si>
    <t>สาขาสันทราย</t>
  </si>
  <si>
    <t>307 ถนนสันทราย-พร้าว ต.สันทรายหลวง อ.สันทราย จ.เชียงใหม่ &lt;br/&gt; โทรศัพท์ 0-5349-0979 &lt;br/&gt; โทรสาร 0-5349-1768</t>
  </si>
  <si>
    <t>สาขาสันกำแพง</t>
  </si>
  <si>
    <t>8 ถ.เชียงใหม่-สันกำแพง อ.สันกำแพง จ.เชียงใหม่ &lt;br/&gt; โทรศัพท์ 0-5333-1008 &lt;br/&gt; โทรสาร 0-5333-1200</t>
  </si>
  <si>
    <t>สาขาสัตหีบ</t>
  </si>
  <si>
    <t>359 หมู่ 1 ถ.สุขาภิบาล 7 อ.สัตหีบ จ.ชลบุรี &lt;br/&gt; โทรศัพท์ 0-3843-8544 &lt;br/&gt; โทรสาร 0-3843-7117</t>
  </si>
  <si>
    <t>สาขาสังคม</t>
  </si>
  <si>
    <t>218 หมู่3 ต.แก้งไก่ อ.สังคม จ.หนองคาย &lt;br/&gt; โทรศัพท์ &lt;br/&gt; โทรสาร</t>
  </si>
  <si>
    <t>สาขาสังขะ</t>
  </si>
  <si>
    <t>509 ถ.สังขะ-ศรีขรภูมิ อ.สังขะ จ.สุรินทร์ &lt;br/&gt; โทรศัพท์ 0-4457-1040 &lt;br/&gt; โทรสาร 0-4457-1395</t>
  </si>
  <si>
    <t>สาขาสะเดา</t>
  </si>
  <si>
    <t>101 ถ.กาญจนวนิช อ.สะเดา จ.สงขลา &lt;br/&gt; โทรศัพท์ 0-7441-2445 &lt;br/&gt; โทรสาร 0-7441-1069</t>
  </si>
  <si>
    <t>สาขาสะพานใหม่</t>
  </si>
  <si>
    <t>363/8-9 ถ.พหลโยธิน เขตบางเขน จ.กรุงเทพมหานคร &lt;br/&gt; โทรศัพท์ 0-2521-2612 &lt;br/&gt; โทรสาร 0-2970-4985</t>
  </si>
  <si>
    <t>สาขาสะพานแดง</t>
  </si>
  <si>
    <t>ถ.เตชะวณิช แขวงนครไชยศรี เขตดุสิต จ.กรุงเทพมหานคร &lt;br/&gt; โทรศัพท์ 0-2243-7667 &lt;br/&gt; โทรสาร 0-2241-1374</t>
  </si>
  <si>
    <t>สาขาสะพานจอมเกล้า</t>
  </si>
  <si>
    <t>1 ถนนพงษ์สุริยา ต.ท่าราบ อ.เมือง จ.เพชรบุรี &lt;br/&gt; โทรศัพท์ 032-418222 &lt;br/&gt; โทรสาร -</t>
  </si>
  <si>
    <t>สาขาสะบ้าย้อย</t>
  </si>
  <si>
    <t>14/25/2-3 ถ.สมโภชแสงทอง อ.สะบ้าย้อย จ.สงขลา &lt;br/&gt; โทรศัพท์ 0-7437-7030 &lt;br/&gt; โทรสาร 0-7437-7173</t>
  </si>
  <si>
    <t>สาขาสอยดาว</t>
  </si>
  <si>
    <t>177 หมู่1 ต.ปะตง อ.โป่งน้ำร้อน จ.จันทบุรี &lt;br/&gt; โทรศัพท์ 0-3936-4452 &lt;br/&gt; โทรสาร 0-3938-1010</t>
  </si>
  <si>
    <t>สาขาสองแคว</t>
  </si>
  <si>
    <t>130/1-3 ต.นาไร่หลวง อ.สองแคว จ.น่าน &lt;br/&gt; โทรศัพท์ &lt;br/&gt; โทรสาร</t>
  </si>
  <si>
    <t>สาขาสองพี่น้อง</t>
  </si>
  <si>
    <t>61 ถ.บางลี่-หนองวัลย์เปรียง ต.สองพี่น้อง อ.สองพี่น้อง จ.สุพรรณบุรี &lt;br/&gt; โทรศัพท์ 0-3553-1833 &lt;br/&gt; โทรสาร 0-3553-1014</t>
  </si>
  <si>
    <t>สาขาสอง</t>
  </si>
  <si>
    <t>4 ถ.บริพันธ์สงเคราะห์ อ.สอง จ.แพร่ &lt;br/&gt; โทรศัพท์ 0-5459-1190 &lt;br/&gt; โทรสาร 0-5459-1626</t>
  </si>
  <si>
    <t>สาขาสหัสขันธ์</t>
  </si>
  <si>
    <t>เลขที่ 21 หมู่ที่ 1 ต.โนนบุรี อ.สหัสขันธ์ จ.กาฬสินธุ์ &lt;br/&gt; โทรศัพท์ - &lt;br/&gt; โทรสาร -</t>
  </si>
  <si>
    <t>สาขาสว่างแดนดิน</t>
  </si>
  <si>
    <t>374 ถ.นิตโย อ.ส่างแดนดิน จ.สกลนคร &lt;br/&gt; โทรศัพท์ 0-4272-1995 &lt;br/&gt; โทรสาร 0-4272-1065</t>
  </si>
  <si>
    <t>สาขาสวี</t>
  </si>
  <si>
    <t>404 ถ.รักษ์นรกิจ อ.สวี จ.ชุมพร &lt;br/&gt; โทรศัพท์ 0-7753-1205 &lt;br/&gt; โทรสาร 0-7753-1255</t>
  </si>
  <si>
    <t>สาขาสวรรค์วิถี</t>
  </si>
  <si>
    <t>310/12 ถ.สวรรค์วิถี ต.ปากน้ำโพ อ.เมือง จ.นครสวรรค์ &lt;br/&gt; โทรศัพท์ 0-5622-2436 &lt;br/&gt; โทรสาร -</t>
  </si>
  <si>
    <t>สาขาสวรรคโลก</t>
  </si>
  <si>
    <t>66 ถ.จรดวิถีถ่อง อ.สวรรคโลก จ.สุโขทัย &lt;br/&gt; โทรศัพท์ 0-5564-1917 &lt;br/&gt; โทรสาร 0-5564-1613</t>
  </si>
  <si>
    <t>สาขาสวนอุตสาหกรรมโรจนะ</t>
  </si>
  <si>
    <t>304 ม.2 (หน้าสวนอุตสาหกรรมโรจนะ) ต.สามเรือน อ.บางปะอิน จ.พระนครศรีอยุธยา &lt;br/&gt; โทรศัพท์ - &lt;br/&gt; โทรสาร -</t>
  </si>
  <si>
    <t>สาขาสวนอุตสาหกรรมศรีราชา</t>
  </si>
  <si>
    <t>664/8-9 ต.หนองขาม อ.ศรีราชา จ.ชลบุรี &lt;br/&gt; โทรศัพท์ 0-3848-1541 &lt;br/&gt; โทรสาร 0-3848-1542</t>
  </si>
  <si>
    <t>สาขาสวนผิ้ง</t>
  </si>
  <si>
    <t>314/2021 หมู่ที่ 1 ถนนราชบุรี-สวนผึ้ง ตำบลป่าหวาย อำเภอสวนผึ้ง จ.ราชบุรี &lt;br/&gt; โทรศัพท์ 0-3273-1859 &lt;br/&gt; โทรสาร 03273-1832</t>
  </si>
  <si>
    <t>สาขาสวนผัก</t>
  </si>
  <si>
    <t>เลขที่ 105/2 หมู่ 11 แขวงตลิ่งชัน เขตตลิ่งชัน จ.กรุงเทพมหานคร &lt;br/&gt; โทรศัพท์ - &lt;br/&gt; โทรสาร -</t>
  </si>
  <si>
    <t>สาขาสวนจิตรลดา</t>
  </si>
  <si>
    <t>ภายในพระราชวังสวนจิตรลดา ถ.ราชวิถี แขวงดุสิต จ.กรุงเทพมหานคร &lt;br/&gt; โทรศัพท์ 0-2668-3458 &lt;br/&gt; โทรสาร -</t>
  </si>
  <si>
    <t>สาขาสลกบาตร</t>
  </si>
  <si>
    <t>1012 ถ.พหลโยธิน ต.สลกบาตร อ.ขาณุวรลักษบุรี จ.กำแพงเพชร &lt;br/&gt; โทรศัพท์ 0-5572-4364 &lt;br/&gt; โทรสาร 0-5572-6375</t>
  </si>
  <si>
    <t>สาขาสระแก้ว</t>
  </si>
  <si>
    <t>498 ถ.สุวรรณศร อ.สระแก้ว จ.สระแก้ว &lt;br/&gt; โทรศัพท์ 0-3724-1013 &lt;br/&gt; โทรสาร 0-3724-1013</t>
  </si>
  <si>
    <t>สาขาสระบุรี</t>
  </si>
  <si>
    <t>509 ถ.พิชัยรณรงค์สงคราม ต.ปากเพรียว อ.เมือง จ.สระบุรี &lt;br/&gt; โทรศัพท์ 0-3622-4033 &lt;br/&gt; โทรสาร 0-3621-1029</t>
  </si>
  <si>
    <t>สาขาสรรพยา</t>
  </si>
  <si>
    <t>347 หมู่ 4 ถ.ชัยนาท-สิงห์บุรี อ.สรรพยา จ.ชัยนาท &lt;br/&gt; โทรศัพท์ 0-5649-9238 &lt;br/&gt; โทรสาร 0-5649-9100</t>
  </si>
  <si>
    <t>สาขาสรรคบุรี</t>
  </si>
  <si>
    <t>4/13 ถ.เจ้ายี่พระยา ต.แพรกศรีราชา อ.สรรคบุรี จ.ชัยนาท &lt;br/&gt; โทรศัพท์ 0-5648-1280 &lt;br/&gt; โทรสาร 0-5648-1111</t>
  </si>
  <si>
    <t>สาขาสยามสแควร์ วัน</t>
  </si>
  <si>
    <t>อาคารสยามสแคว์ วัน เลขที่388 ถ.พระราม1 แขวงปทุมวัน จ.กรุงเทพมหานคร &lt;br/&gt; โทรศัพท์ &lt;br/&gt; โทรสาร</t>
  </si>
  <si>
    <t>สาขาสยามพารากอน</t>
  </si>
  <si>
    <t>ห้อง404ชั้น4 พารากอน จ.กรุงเทพมหานคร &lt;br/&gt; โทรศัพท์ &lt;br/&gt; โทรสาร</t>
  </si>
  <si>
    <t>สาขาสยามนครินทร์</t>
  </si>
  <si>
    <t>ห้อง 2-04 , 2-05 ชั้น 2 โครงการสยามนครินทร์คอมเพล็กซ์ เลขที่ 489 ถ.เพชรเกษม อ.หาดใหญ่ จ.สงขลา &lt;br/&gt; โทรศัพท์ - &lt;br/&gt; โทรสาร -</t>
  </si>
  <si>
    <t>สาขาสยามคันทรีคลับ</t>
  </si>
  <si>
    <t>19/97 ม.6 ต.หนองปรือ อ.บางละมุง จ.ชลบุรี &lt;br/&gt; โทรศัพท์ 0-3840-5063 &lt;br/&gt; โทรสาร 0-3840-5064</t>
  </si>
  <si>
    <t>สาขาสมเด็จเจ้าพระยา</t>
  </si>
  <si>
    <t>291 ถ.สมเด็จเจ้าพระยา เขตคลองสาน จ.กรุงเทพมหานคร &lt;br/&gt; โทรศัพท์ 0-2437-2611 &lt;br/&gt; โทรสาร 0-2439-5483</t>
  </si>
  <si>
    <t>สาขาสมเด็จ</t>
  </si>
  <si>
    <t>165 ถ.ถีนานนท์ ต.สมเด็จ อ.สมเด็จ จ.กาฬสินธุ์ &lt;br/&gt; โทรศัพท์ 0-4386-1488 &lt;br/&gt; โทรสาร -</t>
  </si>
  <si>
    <t>สาขาสมุทรสาคร</t>
  </si>
  <si>
    <t>882 ถ.สุคนธวิท อ.เมือง จ.สมุทรสาคร &lt;br/&gt; โทรศัพท์ 0-3481-0909 &lt;br/&gt; โทรสาร 0-3441-1111</t>
  </si>
  <si>
    <t>สาขาสมุทรสงคราม</t>
  </si>
  <si>
    <t>330/38 ต.ไกรชนะ อ.เมือง จ.สมุทรสงคราม &lt;br/&gt; โทรศัพท์ 0-3471-6118 &lt;br/&gt; โทรสาร 0-3471-1234</t>
  </si>
  <si>
    <t>สาขาสมุทรปราการ</t>
  </si>
  <si>
    <t>154 ถ.ศรีสมุทร อ.เมือง จ.สมุทรปราการ &lt;br/&gt; โทรศัพท์ 0-2388-0035 &lt;br/&gt; โทรสาร 0-2395-0613</t>
  </si>
  <si>
    <t>สาขาสบตุ๋ย</t>
  </si>
  <si>
    <t>71 ถ.ประสานไมตรี ต.สบตุ๋ย อ.เมือง จ.ลำปาง &lt;br/&gt; โทรศัพท์ 0-5422-3125 &lt;br/&gt; โทรสาร 0-5431-8472</t>
  </si>
  <si>
    <t>สาขาสนามชัยเขต</t>
  </si>
  <si>
    <t>เลขที่ 7/5-7/6 หมู่4 ต.คู้ยายหมี อ.สนามชัยเขต จ.ฉะเชิงเทรา &lt;br/&gt; โทรศัพท์ &lt;br/&gt; โทรสาร</t>
  </si>
  <si>
    <t>สาขาสนามจันทร์</t>
  </si>
  <si>
    <t>243/33 ถ.ราชวิถี ต.พระปฐมเจดีย์ อ.เมือง จ.นครปฐม &lt;br/&gt; โทรศัพท์ 0-3425-3979 &lt;br/&gt; โทรสาร 0-3425-3979</t>
  </si>
  <si>
    <t>สาขาสทิงพระ</t>
  </si>
  <si>
    <t>13 ถ.หัวเขาแดง-ระโนด อ.สทิงพระ จ.สงขลา &lt;br/&gt; โทรศัพท์ 0-7439-7031 &lt;br/&gt; โทรสาร 0-7439-7196</t>
  </si>
  <si>
    <t>สาขาสถานีรถโดยสารท่าอากาศยานสุวรรณภูมิ</t>
  </si>
  <si>
    <t>เลขที่ 999 หมู่ที่ 1 ต.หนองปรือ อ.บางพลี จ.สมุทรปราการ &lt;br/&gt; โทรศัพท์ - &lt;br/&gt; โทรสาร -</t>
  </si>
  <si>
    <t>สาขาสตูล</t>
  </si>
  <si>
    <t>13 ถนนบุรีจานิช อ.เมือง จ.สตูล &lt;br/&gt; โทรศัพท์ - &lt;br/&gt; โทรสาร -</t>
  </si>
  <si>
    <t>สาขาสตึก</t>
  </si>
  <si>
    <t>49 หมู่ 16 ถ.ท่าช้าง ต.นิคม อ.สตึก จ.บุรีรัมย์ &lt;br/&gt; โทรศัพท์ 0-4462-7417 &lt;br/&gt; โทรสาร -</t>
  </si>
  <si>
    <t>สาขาสงขลา</t>
  </si>
  <si>
    <t>11 สายบุรี ต.บ่อยาง อ.เมือง จ.สงขลา &lt;br/&gt; โทรศัพท์ 0-7432-4547 &lt;br/&gt; โทรสาร 0-7431-1018</t>
  </si>
  <si>
    <t>สาขาสกลนคร</t>
  </si>
  <si>
    <t>1707 ถ.ใจผาสุข ต.ธาตุเชิงชม ต.ธาตุเชิงชุม อ.เมือง จ.สกลนคร &lt;br/&gt; โทรศัพท์ 0-4273-0463 &lt;br/&gt; โทรสาร 0-4271-1009</t>
  </si>
  <si>
    <t>สาขาศูนย์ราชการเฉลิมพระเกียรติ แจ้งวัฒนะ(อาคาร A)</t>
  </si>
  <si>
    <t>ชั้น 1 ห้อง AM-1-010 อาคาร A ศูนย์ราชการเฉลิมพระเกียรติ แจ้งวัฒนะ แขวงทุ่งสองห้อง เขตหลักสี่ จ.กรุงเทพมหานคร &lt;br/&gt; โทรศัพท์ - &lt;br/&gt; โทรสาร -</t>
  </si>
  <si>
    <t>สาขาศูนย์ราชการเฉลิมพระเกียรติ แจ้งวัฒนะ (อาคาร B)</t>
  </si>
  <si>
    <t>ศูนย์ราชการเฉลิมพระเกียรติ 80 พรรษา 5 ธันวาคม 2550 เลขที่ 126-128 ชั้น BC1 อาคาร B จ.กรุงเทพมหานคร &lt;br/&gt; โทรศัพท์ 0-2143-8958-60 &lt;br/&gt; โทรสาร -</t>
  </si>
  <si>
    <t>สาขาศูนย์ราชการ</t>
  </si>
  <si>
    <t>293/1 ถนนหน้าเมือง ต.ในเมือง อ.เมือง จ.ขอนแก่น &lt;br/&gt; โทรศัพท์ 0-4333-1089 &lt;br/&gt; โทรสาร 0-4324-4945</t>
  </si>
  <si>
    <t>สาขาศูนย์การค้าไทยสมบูรณ์ทุ่งสง</t>
  </si>
  <si>
    <t>303/2 ศูนย์การค้าไทยสมบูรณ์ทุ่งสง ชั้น 2 ทุ่งสง-สุราษฏร์ ปากแพรก ทุ่งสง นครศรีธรรมราช&lt;br/&gt;โทรศัพท์ 0 7541 1898&lt;br/&gt;โทรสาร</t>
  </si>
  <si>
    <t>สาขาศูนย์การค้าสลากไทย</t>
  </si>
  <si>
    <t>347 ชั้น2 (ร้านค้า6) ศูนย์การค้าสลากไทย จ.นนทบุรี &lt;br/&gt; โทรศัพท์ &lt;br/&gt; โทรสาร</t>
  </si>
  <si>
    <t>สาขาศูนย์การค้ากรีนเพลส พลาซา</t>
  </si>
  <si>
    <t>88/8 ศูนย์การค้ากรีนเพลส พลาซา ชั้น 1 ห้องเลขที่ 106 จันทน์ 43 บางโคล่ บางคอแหลม กรุงเทพมหานคร&lt;br/&gt;โทรศัพท์ 0 2212 5236&lt;br/&gt;โทรสาร</t>
  </si>
  <si>
    <t>สาขาศีขรภูมิ</t>
  </si>
  <si>
    <t>52 ถ.เทพนิมิตร ต.ระแงง อ.ศีขรภูมิ จ.สุรินทร์ &lt;br/&gt; โทรศัพท์ 0-4456-1556 &lt;br/&gt; โทรสาร 0-4456-1286</t>
  </si>
  <si>
    <t>สาขาศิริราช</t>
  </si>
  <si>
    <t>87 ถนนพรานนก เขตบางกอกน้อย จ.กรุงเทพมหานคร &lt;br/&gt; โทรศัพท์ 0-2412-2644 &lt;br/&gt; โทรสาร 0-2411-2085</t>
  </si>
  <si>
    <t>สาขาศาลายา</t>
  </si>
  <si>
    <t>26/24 ,26/25 ม.5 ถ.ศาลายา-นครปฐม ต.ศาลายา อ.พุทธมณฑล จ.นครปฐม &lt;br/&gt; โทรศัพท์ 0-2441-0987 &lt;br/&gt; โทรสาร 0-2441-0988</t>
  </si>
  <si>
    <t>สาขาศรีเมืองใหม่</t>
  </si>
  <si>
    <t>เลขที่ 133 หมู่ที่ 2 ต.นาคำ อ.ศรีเมืองใหม่ จ.อุบลราชธานี &lt;br/&gt; โทรศัพท์ 0-4539-9654 &lt;br/&gt; โทรสาร 0-4539-9655</t>
  </si>
  <si>
    <t>สาขาศรีเทพ</t>
  </si>
  <si>
    <t>เลขที่ 36/6 หมู่ 5 ถ.สระบุรี-หล่มสัก ต.สระกรวด อ.ศรีเทพ จ.เพชรบูรณ์ &lt;br/&gt; โทรศัพท์ 0-5679-8821 &lt;br/&gt; โทรสาร 0-5679-8822</t>
  </si>
  <si>
    <t>สาขาศรีเชียงใหม่</t>
  </si>
  <si>
    <t>440 ถ.ประชาอุทิศ ต.พรานพร้าว อ.ศรีเชียงใหม่ จ.หนองคาย &lt;br/&gt; โทรศัพท์ 0-4245-1049 &lt;br/&gt; โทรสาร 0-4245-1025</t>
  </si>
  <si>
    <t>สาขาศรีสุริยวงศ์</t>
  </si>
  <si>
    <t>143/15-16 ถ.เพชรเกษม ต.หน้าเมือง อ.เมือง จ.ราชบุรี &lt;br/&gt; โทรศัพท์ 0-3232-5473 &lt;br/&gt; โทรสาร 0-3232-5474</t>
  </si>
  <si>
    <t>สาขาศรีสำโรง</t>
  </si>
  <si>
    <t>233 ถ.จรดวิถีถ่อง ต.คลองตาล อ.ศรีสำโรง จ.สุโขทัย &lt;br/&gt; โทรศัพท์ 0-5568-1362 &lt;br/&gt; โทรสาร 0-5568-1636</t>
  </si>
  <si>
    <t>สาขาศรีสัชนาลัย</t>
  </si>
  <si>
    <t>690 ถ.ศรีสัชนาลัย ต.หาดเสี้ยว อ.ศรีสัชนาลัย จ.สุโขทัย &lt;br/&gt; โทรศัพท์ 0-5567-1088 &lt;br/&gt; โทรสาร 0-5567-1479</t>
  </si>
  <si>
    <t>สาขาศรีสะเกษ</t>
  </si>
  <si>
    <t>431/1 ถ.กลางเมือง ต.ในเมือง อ.เมือง จ.ศรีสะเกษ &lt;br/&gt; โทรศัพท์ 0-4561-1095 &lt;br/&gt; โทรสาร 0-4561-2659</t>
  </si>
  <si>
    <t>สาขาศรีสงคราม</t>
  </si>
  <si>
    <t>97/1 ถ.ศรีสงคราม อ.ศรีสงคราม จ.นครพนม &lt;br/&gt; โทรศัพท์ 0-4259-9233 &lt;br/&gt; โทรสาร 0-4259-9253</t>
  </si>
  <si>
    <t>สาขาศรีราชา</t>
  </si>
  <si>
    <t>111 ถ.สุรศักดิ์ 1 ต.ศรีราชา อ.ศรีราชา จ.ชลบุรี &lt;br/&gt; โทรศัพท์ 0-3832-3111 &lt;br/&gt; โทรสาร 0-3831-1001</t>
  </si>
  <si>
    <t>สาขาศรีย่าน</t>
  </si>
  <si>
    <t>785-787 ถ.นครไชยศรี เขตดุสิต จ.กรุงเทพมหานคร &lt;br/&gt; โทรศัพท์ 0-2241-0795 &lt;br/&gt; โทรสาร 0-2243-0295</t>
  </si>
  <si>
    <t>สาขาศรีมหาโพธิ</t>
  </si>
  <si>
    <t>5 หมู่ 3 ถ.สุวินทวงศ์ ต.ศรีมหาโพธิ อ.ศรีมหาโพธิ จ.ปราจีนบุรี &lt;br/&gt; โทรศัพท์ 0-3727-9241 &lt;br/&gt; โทรสาร 0-3727-9272</t>
  </si>
  <si>
    <t>สาขาศรีภูวนารถ</t>
  </si>
  <si>
    <t>154-154/1 ถ.ศรีภูวนารถ อ.หาดใหญ่ จ.สงขลา &lt;br/&gt; โทรศัพท์ 0-7423-9836 &lt;br/&gt; โทรสาร 0-7423-2624</t>
  </si>
  <si>
    <t>สาขาศรีประจันต์</t>
  </si>
  <si>
    <t>552-553 หมู่ 3 ถ.สุพรรณบุรี-ชัยนาท ต.ศรีประจันต์ อ.ศรีประจันต์ จ.สุพรรณบุรี &lt;br/&gt; โทรศัพท์ 0-3558-1570 &lt;br/&gt; โทรสาร 0-3558-1481</t>
  </si>
  <si>
    <t>สาขาศรีบุญเรือง</t>
  </si>
  <si>
    <t>164/1 ถ.สอนร่วมมิตร ต.เมืองใหม่ จ.หนองบัวลำภู &lt;br/&gt; โทรศัพท์ 0-4235-1202 &lt;br/&gt; โทรสาร 0-4235-1373</t>
  </si>
  <si>
    <t>สาขาศรีนคร</t>
  </si>
  <si>
    <t>81-83 หมู่ 3 ถ.ศรีนคร-ปลายราง ต.ศรีนคร อ.ศรีนคร จ.สุโขทัย &lt;br/&gt; โทรศัพท์ 0-5565-2386 &lt;br/&gt; โทรสาร 0-5565-2387</t>
  </si>
  <si>
    <t>สาขาศรีธาตุ</t>
  </si>
  <si>
    <t>เลขที่ 207 ถนนสมศิริตำบลศรีธาตุอำเภอศรีธาตุ จ.อุดรธานี &lt;br/&gt; โทรศัพท์ - &lt;br/&gt; โทรสาร -</t>
  </si>
  <si>
    <t>สาขาศรีจันทร์</t>
  </si>
  <si>
    <t>110/11-12 ถนนศรีจันทร์ ต.ในเมือง อ.เมือง จ.ขอนแก่น &lt;br/&gt; โทรศัพท์ 0-4322-0787 &lt;br/&gt; โทรสาร 0-4322-3044</t>
  </si>
  <si>
    <t>สาขาวิเศษชัยชาญ</t>
  </si>
  <si>
    <t>202/1 หมู่ 7 ถ.แม่น้ำน้อย ต.ศาลเจ้าโรงทอง อ.วิเศษชัยชาญ จ.อ่างทอง &lt;br/&gt; โทรศัพท์ 0-3562-2052 &lt;br/&gt; โทรสาร 0-3563-1190</t>
  </si>
  <si>
    <t>สาขาวิเชียรบุรี</t>
  </si>
  <si>
    <t>908 หมู่13 ถ.บุศราคัม ต.ท่าโรง อ.วิเชียรบุรี จ.เพชรบูรณ์ &lt;br/&gt; โทรศัพท์ 0-5675-4058 &lt;br/&gt; โทรสาร 0-5679-1444</t>
  </si>
  <si>
    <t>สาขาวิหารแดง</t>
  </si>
  <si>
    <t>383 หมู่ 10 ถ.สุวรรณศร ต.หนองสรวง อ.วิหารแดง จ.สระบุรี &lt;br/&gt; โทรศัพท์ 0-3637-7065 &lt;br/&gt; โทรสาร 0-3637-7065</t>
  </si>
  <si>
    <t>สาขาวิภาวดี</t>
  </si>
  <si>
    <t>40/34 หมู่4 ต.ตะกุกเหนือ อ.วิภาวดี จ.สุราษฎร์ธานี &lt;br/&gt; โทรศัพท์ &lt;br/&gt; โทรสาร</t>
  </si>
  <si>
    <t>สาขาวิคทอรี่ เซ็นเตอร์</t>
  </si>
  <si>
    <t>1122-1125 ถ.โพธิ์ทอง ต.บางปลาสร้อย อ.เมือง จ.ชลบุรี &lt;br/&gt; โทรศัพท์ 0-3807-9714 &lt;br/&gt; โทรสาร 0-3807-9715</t>
  </si>
  <si>
    <t>สาขาวารินชำราบ</t>
  </si>
  <si>
    <t>140 ถ.สถิตย์นิมานกาล อ.วารินชำราบ จ.อุบลราชธานี &lt;br/&gt; โทรศัพท์ 0-4532-1760 &lt;br/&gt; โทรสาร 0-4532-3553</t>
  </si>
  <si>
    <t>สาขาวาปีปทุม</t>
  </si>
  <si>
    <t>69 ถ.กฤษมานิต ต.หนองแสง อ.วาปีปทุม จ.มหาสารคาม &lt;br/&gt; โทรศัพท์ 0-4379-9385 &lt;br/&gt; โทรสาร 0-4379-9056</t>
  </si>
  <si>
    <t>สาขาวานรนิวาส</t>
  </si>
  <si>
    <t>353 ถ.เดื่อเจริญ อ.วานรนิวาส จ.สกลนคร &lt;br/&gt; โทรศัพท์ 0-4279-1504 &lt;br/&gt; โทรสาร 0-4279-1127</t>
  </si>
  <si>
    <t>สาขาวัดไทร</t>
  </si>
  <si>
    <t>6/28-29 ถนนเอกชัย เขตจอมทอง จ.กรุงเทพมหานคร &lt;br/&gt; โทรศัพท์ 0-2416-5379 &lt;br/&gt; โทรสาร 0-2415-1370</t>
  </si>
  <si>
    <t>สาขาวัดโบสถ์</t>
  </si>
  <si>
    <t>289-289/1 ม.4ต.วัดโบสถ์ อ.วัดโบสถ์ จ.พิษณุโลก &lt;br/&gt; โทรศัพท์ 0-5536-1388 &lt;br/&gt; โทรสาร 0-5536-1389</t>
  </si>
  <si>
    <t>สาขาวัดเพลง</t>
  </si>
  <si>
    <t>ตลาดลุงเพิ่ม หมู่ 5 ต.วัดเพลง อ.วัดเพลง จ.ราชบุรี &lt;br/&gt; โทรศัพท์ &lt;br/&gt; โทรสาร</t>
  </si>
  <si>
    <t>สาขาวัดสิงห์</t>
  </si>
  <si>
    <t>51-52 ถ.ภูวสุวรรณวิถี อ.วัดสิงห์ จ.ชัยนาท &lt;br/&gt; โทรศัพท์ 0-5646-1264 &lt;br/&gt; โทรสาร 0-5646-1111</t>
  </si>
  <si>
    <t>สาขาวัฒนานคร</t>
  </si>
  <si>
    <t>1046-1047 ถ.สุวรรณศร อ.วัฒนานคร จ.สระแก้ว &lt;br/&gt; โทรศัพท์ 0-3726-1310 &lt;br/&gt; โทรสาร 0-3726-1310</t>
  </si>
  <si>
    <t>สาขาวัชรพล</t>
  </si>
  <si>
    <t>เลขที่ 12/8-9 ซอยรามอินทรา 55/8 ถ.รามอินทรา แขวงท่าแร้ง เขตบางเขน จ.กรุงเทพมหานคร &lt;br/&gt; โทรศัพท์ - &lt;br/&gt; โทรสาร -</t>
  </si>
  <si>
    <t>สาขาวังโป่ง</t>
  </si>
  <si>
    <t>688 หมู่1 ต.วังโป่ง อ.วังโป่ง จ.เพชรบูรณ์ &lt;br/&gt; โทรศัพท์ &lt;br/&gt; โทรสาร</t>
  </si>
  <si>
    <t>สาขาวังเหนือ</t>
  </si>
  <si>
    <t>559 หมู่ 4 ถ.ขุนวัง ต.วังเหนือ อ.วังเหนือ จ.ลำปาง &lt;br/&gt; โทรศัพท์ 0-5427-9011 &lt;br/&gt; โทรสาร 0-5427-9099</t>
  </si>
  <si>
    <t>สาขาวังสามหมอ</t>
  </si>
  <si>
    <t>164/1 ถ.สามหมอ-สมเด็จ ต.วังสามหมอ อ.วังสามหมอ จ.อุดรธานี &lt;br/&gt; โทรศัพท์ 0-4238-9052 &lt;br/&gt; โทรสาร 0-4238-9252</t>
  </si>
  <si>
    <t>สาขาวังสะพุง</t>
  </si>
  <si>
    <t>369 หมู่ 14 ถ.ภูมิวิถี อ.วังสะพุง จ.เลย &lt;br/&gt; โทรศัพท์ 0-4284-1513 &lt;br/&gt; โทรสาร 0-4284-1376</t>
  </si>
  <si>
    <t>สาขาวังสมบูรณ์</t>
  </si>
  <si>
    <t>เลขที่ 92/1 หมู่ที่ 11 ต.วังสมบูรณ์ อ.วังสมบูรณ์ จ.สระแก้ว &lt;br/&gt; โทรศัพท์ - &lt;br/&gt; โทรสาร -</t>
  </si>
  <si>
    <t>สาขาวังม่วง</t>
  </si>
  <si>
    <t>93 ม.7 ต.คำพราน อ.วังม่วง จ.สระบุรี &lt;br/&gt; โทรศัพท์ - &lt;br/&gt; โทรสาร -</t>
  </si>
  <si>
    <t>สาขาวังน้ำเย็น</t>
  </si>
  <si>
    <t>802 หมู่ 1 ถ.จันทบุรี-สระแก้ว อ.วังน้ำเย็น จ.สระแก้ว &lt;br/&gt; โทรศัพท์ 0-3725-2014 &lt;br/&gt; โทรสาร 0-3725-1063</t>
  </si>
  <si>
    <t>สาขาวังน้ำเขียว</t>
  </si>
  <si>
    <t>สถานบริการน้ำมัน ปตท.111 หมู่6 ถใทงหลวงหมายเลข 304 ต.ไทยสามัคคี อ.วังน้ำเขียว จ.นครราชสีมา &lt;br/&gt; โทรศัพท์ &lt;br/&gt; โทรสาร</t>
  </si>
  <si>
    <t>สาขาวังน้อย</t>
  </si>
  <si>
    <t>231-233 ถ.พหลโยธิน ต.ลำไทร อ.วังน้อย จ.พระนครศรีอยุธยา &lt;br/&gt; โทรศัพท์ 0-3521-5223 &lt;br/&gt; โทรสาร 0-3527-1630</t>
  </si>
  <si>
    <t>สาขาวังทอง</t>
  </si>
  <si>
    <t>517 หมู่ 1 อ.วังทอง จ.พิษณุโลก &lt;br/&gt; โทรศัพท์ 0-5531-1260 &lt;br/&gt; โทรสาร 0-5531-1427</t>
  </si>
  <si>
    <t>สาขาวังชิ้น</t>
  </si>
  <si>
    <t>267 หมู่1 ต.วังชิ้น อ.วังชิ้น จ.แพร่ &lt;br/&gt; โทรศัพท์ &lt;br/&gt; โทรสาร</t>
  </si>
  <si>
    <t>สาขาวรจักร</t>
  </si>
  <si>
    <t>90-92 ถ.วรจักร แขวงบ้านบาท เขตป้อมปรามศัตรูพ่าย จ.กรุงเทพมหานคร &lt;br/&gt; โทรศัพท์ 0-2221-8753 &lt;br/&gt; โทรสาร 0-2222-0215</t>
  </si>
  <si>
    <t>สาขาวชิรา สงขลา</t>
  </si>
  <si>
    <t>เลขที่ 119 ถ.ราชดำเนินนอก ต.บ่อยาง อ.เมือง จ.สงขลา &lt;br/&gt; โทรศัพท์ - &lt;br/&gt; โทรสาร -</t>
  </si>
  <si>
    <t>สาขาวงเวียนใหญ่</t>
  </si>
  <si>
    <t>12 ถ.สมเด็จพระเจ้าตากสิน เขตธบุรี จ.กรุงเทพมหานคร &lt;br/&gt; โทรศัพท์ 0-2472-7982 &lt;br/&gt; โทรสาร 0-2465-3231</t>
  </si>
  <si>
    <t>สาขาวงเวียนสระแก้ว</t>
  </si>
  <si>
    <t>226/36-37 ถ.นารายณ์มหาราช ต.ทะเลชุบศร อ.เมือง จ.ลพบุรี &lt;br/&gt; โทรศัพท์ 0-3642-0132 &lt;br/&gt; โทรสาร 0-3641-1045</t>
  </si>
  <si>
    <t>สาขาลูกแก</t>
  </si>
  <si>
    <t>ตลาดสดดอนขมิ้น 142/2-3 หมู่ 8 ต.ดอนขมิ้น อ.ท่ามะกา จ.กาญจนบุรี &lt;br/&gt; โทรศัพท์ 0-3456-6446 &lt;br/&gt; โทรสาร 0-3456-6446</t>
  </si>
  <si>
    <t>สาขาลืออำนาจ</t>
  </si>
  <si>
    <t>107หมู่2 ต.อำนาจ อ.ลืออำนาจ จ.อำนาจเจริญ &lt;br/&gt; โทรศัพท์ &lt;br/&gt; โทรสาร</t>
  </si>
  <si>
    <t>สาขาลี้</t>
  </si>
  <si>
    <t>481 ถ.พหลโยธิน อ.ลี้ จ.ลำพูน &lt;br/&gt; โทรศัพท์ 0-5359-9166 &lt;br/&gt; โทรสาร 0-5359-9250</t>
  </si>
  <si>
    <t>สาขาลำไทร</t>
  </si>
  <si>
    <t>146/1-2 ต.ลำไทร อ.ลำลูกกา จ.ปทุมธานี &lt;br/&gt; โทรศัพท์ 0-2563-1525-6 &lt;br/&gt; โทรสาร 0-2569-1308</t>
  </si>
  <si>
    <t>สาขาลำลูกกา คลอง 2</t>
  </si>
  <si>
    <t>ห้อง 112 (โครงการ MT ARENA SPORT) 222 ม.3 ถ.ลำลูกกา ต.คูคต อ.ลำลูกกา จ.ปทุมธานี &lt;br/&gt; โทรศัพท์ - &lt;br/&gt; โทรสาร -</t>
  </si>
  <si>
    <t>สาขาลำลูกกา</t>
  </si>
  <si>
    <t>45 หมู่ที่ 11 ถนนพหลโยธิน-ลำลูกกา ตำบลลำลูกกา อำเภอลำลูกกา จ.ปทุมธานี &lt;br/&gt; โทรศัพท์ 0-2256-1820-21 &lt;br/&gt; โทรสาร 0-2569-1308</t>
  </si>
  <si>
    <t>สาขาลำพูน</t>
  </si>
  <si>
    <t>186 ถ.อินทยงยศ ต.ในเมือง อ.เมือง จ.ลำพูน &lt;br/&gt; โทรศัพท์ 0-5353-0435 &lt;br/&gt; โทรสาร 0-5351-1056</t>
  </si>
  <si>
    <t>สาขาลำปาง</t>
  </si>
  <si>
    <t>15 ถ.บุญวาทย์ ต.สวนดอก อ.เมือง จ.ลำปาง &lt;br/&gt; โทรศัพท์ 0-5422-4648 &lt;br/&gt; โทรสาร 0-5322-7009</t>
  </si>
  <si>
    <t>สาขาลำปลายมาศ</t>
  </si>
  <si>
    <t>742 ถ.ราษฎร์ดำริ อ.ลำปลายมาศ จ.บุรีรัมย์ &lt;br/&gt; โทรศัพท์ 0-4463-3120 &lt;br/&gt; โทรสาร 0-4466-1439</t>
  </si>
  <si>
    <t>สาขาลำนารายณ์</t>
  </si>
  <si>
    <t>23 หมู่ 5 ถ.สุระนารายณ์ ต.ลำนารายณ์ อ.ชัยบาดาล จ.ลพบุรี &lt;br/&gt; โทรศัพท์ 0-3663-0258 &lt;br/&gt; โทรสาร 0-3646-1181</t>
  </si>
  <si>
    <t>สาขาลำทับ</t>
  </si>
  <si>
    <t>231 ม.10 ต.ลำทับ อ.ลำทับ จ.กระบี่ &lt;br/&gt; โทรศัพท์ &lt;br/&gt; โทรสาร</t>
  </si>
  <si>
    <t>สาขาลานสัก</t>
  </si>
  <si>
    <t>53/4 ถ.หนองฉาง-ลานสัก อ.ลานสัก จ.อุทัยธานี &lt;br/&gt; โทรศัพท์ 0-5652-2053 &lt;br/&gt; โทรสาร 0-5653-7085</t>
  </si>
  <si>
    <t>สาขาลานสกา</t>
  </si>
  <si>
    <t>เลขที่ 17 หมู่ที่ 1 ถ.กะโรม ต.เขาแก้ว อ.ลานสกา จ.นครศรีธรรมราช &lt;br/&gt; โทรศัพท์ 0-7537-4416 &lt;br/&gt; โทรสาร 0-7537-4417</t>
  </si>
  <si>
    <t>สาขาลานกระบือ</t>
  </si>
  <si>
    <t>60/1 ม.6 ถ.กำแพงเพชร-พิษณุโลก ต.ลานกระบือ อ.ลานกระบือ จ.กำแพงเพชร &lt;br/&gt; โทรศัพท์ - &lt;br/&gt; โทรสาร -</t>
  </si>
  <si>
    <t>สาขาลาดหลุมแก้ว</t>
  </si>
  <si>
    <t>23 ถ.ปทุมธานี-บางเลน หมู่4 ต.ระแหง อ.ลาดหลุมแก้ว จ.ปทุมธานี &lt;br/&gt; โทรศัพท์ 0-2599-1616 &lt;br/&gt; โทรสาร 0-2599-1691</t>
  </si>
  <si>
    <t>สาขาลาดหญ้า</t>
  </si>
  <si>
    <t>343/2 ต.ลาดหญ้า อ.เมือง จ.กาญจนบุรี &lt;br/&gt; โทรศัพท์ - &lt;br/&gt; โทรสาร -</t>
  </si>
  <si>
    <t>สาขาลาดยาว</t>
  </si>
  <si>
    <t>765 ถ.ลาดยาว-นครสวรรค์ ต.ลาดยาว อ.ลาดยาว จ.นครสวรรค์ &lt;br/&gt; โทรศัพท์ 0-5627-1340 &lt;br/&gt; โทรสาร 0-5627-1008</t>
  </si>
  <si>
    <t>สาขาลาดพร้าว 101</t>
  </si>
  <si>
    <t>787/101 ศูนย์การค้าแฮปปี้ อเวนิว ลาดพร้าว 101 อาคารทาวเวอร์ นอร์ท ห้อง บี 5 ชั้น 1 ซ.ลาดพร้าว101(วัดบึงทองหลาง) ลาดพร้าว คลองเจ้าคุณสิงห์ วังทองหลาง กรุงเทพมหานคร&lt;br/&gt;โทรศัพท์ 0 2187 0236&lt;br/&gt;โทรสาร</t>
  </si>
  <si>
    <t>สาขาลาดพร้าว</t>
  </si>
  <si>
    <t>593/5-6 ถ.ลาดพร้าว แขวงลาดยาว เขตจตุจักร จ.กรุงเทพมหานคร &lt;br/&gt; โทรศัพท์ -02-9393106,02-5133661,02-5138311 &lt;br/&gt; โทรสาร -</t>
  </si>
  <si>
    <t>สาขาลาดบัวหลวง</t>
  </si>
  <si>
    <t>196/1 หมู่ 3 ถ.ลาดบัวหลวง อ.ลาดบัวหลวง จ.พระนครศรีอยุธยา &lt;br/&gt; โทรศัพท์ 0-3528-0123, 0-3537-9123 &lt;br/&gt; โทรสาร 0-3537-9123</t>
  </si>
  <si>
    <t>สาขาลาดกระบัง</t>
  </si>
  <si>
    <t>5 ถ.อ่อนนุช-ลาดกระบัง เขตลาดกระบัง จ.กรุงเทพมหานคร &lt;br/&gt; โทรศัพท์ 0-2326-7678 &lt;br/&gt; โทรสาร 0-2326-9955</t>
  </si>
  <si>
    <t>สาขาลับแล</t>
  </si>
  <si>
    <t>180 ถ.ศรีพนมมาศ ต.ศรีพนมมาศ อ.ลับแล จ.อุตรดิตถ์ &lt;br/&gt; โทรศัพท์ 0-5543-1073 &lt;br/&gt; โทรสาร -</t>
  </si>
  <si>
    <t>สาขาละแม</t>
  </si>
  <si>
    <t>197/6 ม.7 ต.ละแม อ.ละแม จ.ชุมพร &lt;br/&gt; โทรศัพท์ 0-7755-9314 &lt;br/&gt; โทรสาร -</t>
  </si>
  <si>
    <t>สาขาละหานทราย</t>
  </si>
  <si>
    <t>1820หมู่1 ต.ละหานทราย อ.ละหานทราย จ.บุรีรัมย์ &lt;br/&gt; โทรศัพท์ &lt;br/&gt; โทรสาร</t>
  </si>
  <si>
    <t>สาขาละมัย</t>
  </si>
  <si>
    <t>108/10 ม.6 ต.มะเร็ด อ.เกาะสมุย จ.สุราษฎร์ธานี &lt;br/&gt; โทรศัพท์ 077-458192-3 &lt;br/&gt; โทรสาร</t>
  </si>
  <si>
    <t>สาขาละงู</t>
  </si>
  <si>
    <t>384 ถนนละงู-ทุ่งหว้า อ.ละงู จ.สตูล &lt;br/&gt; โทรศัพท์ - &lt;br/&gt; โทรสาร -</t>
  </si>
  <si>
    <t>สาขาลอง</t>
  </si>
  <si>
    <t>205-205/1 หมุ่6 ตำบลห้วยอ้อ อำเภอลอง จ.แพร่ &lt;br/&gt; โทรศัพท์ &lt;br/&gt; โทรสาร</t>
  </si>
  <si>
    <t>สาขาลพบุรี</t>
  </si>
  <si>
    <t>26/1 ถ.วิชาเยนทร์ ต.ท่าหิน อ.เมือง จ.ลพบุรี &lt;br/&gt; โทรศัพท์ 0-3641-2585 &lt;br/&gt; โทรสาร 0-3641-1072</t>
  </si>
  <si>
    <t>สาขาร้อยเอ็ด</t>
  </si>
  <si>
    <t>209 ถ.สุริยะเดชบำรุง ต.ในเมือง อ.เมือง จ.ร้อยเอ็ด &lt;br/&gt; โทรศัพท์ 0-4351-1401 &lt;br/&gt; โทรสาร -</t>
  </si>
  <si>
    <t>สาขาร้องกวาง</t>
  </si>
  <si>
    <t>53/1 หมู่ 2 ถ.ยันตรกิจโกศล ต.ร้องกวาง อ.ร้องกวาง จ.แพร่ &lt;br/&gt; โทรศัพท์ 0-5459-7044 &lt;br/&gt; โทรสาร 0-5459-7295</t>
  </si>
  <si>
    <t>สาขาร่อนพิบูลย์</t>
  </si>
  <si>
    <t>7/1 หมู่ 12 ถ.ตลาดนอก อ.ร่อนพิบูลย์ จ.นครศรีธรรมราช &lt;br/&gt; โทรศัพท์ 0-7544-1111 &lt;br/&gt; โทรสาร -</t>
  </si>
  <si>
    <t>สาขารือเสาะ</t>
  </si>
  <si>
    <t>112/1-2 ถ.เรือเสาะ-หนองจิก อ.รือเสาะ จ.นราธิวาส &lt;br/&gt; โทรศัพท์ 0-7357-1678 &lt;br/&gt; โทรสาร 0-7357-1008</t>
  </si>
  <si>
    <t>สาขาราษีไศล</t>
  </si>
  <si>
    <t>247 ถ.รัฐประชา ต.เมืองคง อ.ราษีไศล จ.ศรีสะเกษ &lt;br/&gt; โทรศัพท์ 0-4568-1050 &lt;br/&gt; โทรสาร -</t>
  </si>
  <si>
    <t>สาขาราษฎร์อุทิศหาดใหญ่</t>
  </si>
  <si>
    <t>62/5 ถ.ราษฎร์อุทิศ ต.หาดใหญ่ อ.หาดใหญ่ จ.สงขลา &lt;br/&gt; โทรศัพท์ - &lt;br/&gt; โทรสาร -</t>
  </si>
  <si>
    <t>สาขาราษฎร์บูรณะ</t>
  </si>
  <si>
    <t>568/11-13 ถ.สุขสวัสดิ์ เขตราษฎร์บูรณะ จ.กรุงเทพมหานคร &lt;br/&gt; โทรศัพท์ 0-2427-6960 &lt;br/&gt; โทรสาร 0-2428-1679</t>
  </si>
  <si>
    <t>สาขารามอินทรา กม.7</t>
  </si>
  <si>
    <t>112/11-12 หมู่ 14 แขวงคันนายาว เขตคันนายาว จ.กรุงเทพมหานคร &lt;br/&gt; โทรศัพท์ 0-2519-3584 &lt;br/&gt; โทรสาร 0-2510-9716</t>
  </si>
  <si>
    <t>สาขารามคำแหง 2</t>
  </si>
  <si>
    <t>บริเวณมหาวิทยาลัยรามคำแหง 2 ถ.บางนา-ตราด กม.8 แขวงดอกไม้ เขตประเวศ จ.กรุงเทพมหานคร &lt;br/&gt; โทรศัพท์ 0-2316-6550 &lt;br/&gt; โทรสาร 0-2316-4605</t>
  </si>
  <si>
    <t>สาขารามคำแหง</t>
  </si>
  <si>
    <t>ภายในบริเวณมหาวิทยาลัยรามคำแหง ถ.หัวหมาก เขตบางกะปิ จ.กรุงเทพมหานคร &lt;br/&gt; โทรศัพท์ 0-2318-0897 &lt;br/&gt; โทรสาร 0-2718-5929</t>
  </si>
  <si>
    <t>สาขาราชวัตร</t>
  </si>
  <si>
    <t>981/2 ถ.นครไชยศรี เขตดุสิต จ.กรุงเทพมหานคร &lt;br/&gt; โทรศัพท์ 0-2241-4511 &lt;br/&gt; โทรสาร 0-2241-1788</t>
  </si>
  <si>
    <t>สาขาราชรถ</t>
  </si>
  <si>
    <t>20/137 ถ.คลองคะเชนทร์ ต.ในเมือง อ.เมือง จ.พิจิตร &lt;br/&gt; โทรศัพท์ 0-5661-3264 &lt;br/&gt; โทรสาร -</t>
  </si>
  <si>
    <t>สาขาราชประสงค์</t>
  </si>
  <si>
    <t>492/1 ถ. พระราม 1 แขวงวังใหม่ เขตปทุมวัน จ.กรุงเทพมหานคร &lt;br/&gt; โทรศัพท์ 0-2255-2236 &lt;br/&gt; โทรสาร 0-2252-7319</t>
  </si>
  <si>
    <t>สาขาราชบุรี</t>
  </si>
  <si>
    <t>207 ถ.วรเดช ต.หน้าเมือง อ.เมือง จ.ราชบุรี &lt;br/&gt; โทรศัพท์ 0-3223-3394 &lt;br/&gt; โทรสาร 0-3233-7045</t>
  </si>
  <si>
    <t>สาขารัตนภูมิ</t>
  </si>
  <si>
    <t>254/2 ถ.ยนตรการกำธร อ.รัตนภูมิ จ.สงขลา &lt;br/&gt; โทรศัพท์ 0-7438-7187 &lt;br/&gt; โทรสาร 0-7438-9114</t>
  </si>
  <si>
    <t>สาขารัตนบุรี</t>
  </si>
  <si>
    <t>138 ถ.ศรีนคร อ.รัตนบุรี จ.สุรินทร์ &lt;br/&gt; โทรศัพท์ 0-4459-9562 &lt;br/&gt; โทรสาร 0-4459-9095</t>
  </si>
  <si>
    <t>สาขารังสิต</t>
  </si>
  <si>
    <t>265/42-43 ถ.รังสิต-ปทุมธานี ต.ประชาธิปัตย์ จ.ปทุมธานี &lt;br/&gt; โทรศัพท์ 0-2567-5062 &lt;br/&gt; โทรสาร 0-2531-3072</t>
  </si>
  <si>
    <t>สาขาระโนด</t>
  </si>
  <si>
    <t>488/2 ถ.สุวรรณรังษี อ.ระโนด จ.สงขลา &lt;br/&gt; โทรศัพท์ 0-7439-1095 &lt;br/&gt; โทรสาร 0-7439-1095</t>
  </si>
  <si>
    <t>สาขาระยอง</t>
  </si>
  <si>
    <t>3 ถ.ตากสินมหาราช อ.เมือง จ.ระยอง &lt;br/&gt; โทรศัพท์ 0-3861-7270 &lt;br/&gt; โทรสาร 0-3861-1005</t>
  </si>
  <si>
    <t>สาขาระนอง</t>
  </si>
  <si>
    <t>256/4 ถ.เรืองราษฎร์ อ.เมือง จ.ระนอง &lt;br/&gt; โทรศัพท์ 0-7781-2923 &lt;br/&gt; โทรสาร 0-7781-1542</t>
  </si>
  <si>
    <t>สาขารอยัลพาร์ค</t>
  </si>
  <si>
    <t>ชั้น 1 ศูนย์การค้ารอยัลพาร์ค เลขที่11 ถนนคฑาธร ต.หน้าเมือง อ.เมือง จ.ราชบุรี &lt;br/&gt; โทรศัพท์ - &lt;br/&gt; โทรสาร -</t>
  </si>
  <si>
    <t>สาขาย่านยาว</t>
  </si>
  <si>
    <t>2/21-23 ม.1ถ.เพชรเกษม ต.บางนายสี อ.ตะกั่วป่า จ.พังงา &lt;br/&gt; โทรศัพท์ 0-7647-1221 &lt;br/&gt; โทรสาร 0-7647-1305</t>
  </si>
  <si>
    <t>สาขาย่านตาขาว</t>
  </si>
  <si>
    <t>1 ถ.ตรัง-ปะเหลียน อ.ย่านตาขาว จ.ตรัง &lt;br/&gt; โทรศัพท์ 0-7424-0665 &lt;br/&gt; โทรสาร 0-7428-1432</t>
  </si>
  <si>
    <t>สาขาย่อยโรงเรียนเซนต์จอห์น</t>
  </si>
  <si>
    <t>เลขที่ 1110/1-11 วิภาวดีรังสิต แขวงจอมพล เขตจตุจักร จ.กรุงเทพมหานคร &lt;br/&gt; โทรศัพท์ - &lt;br/&gt; โทรสาร -</t>
  </si>
  <si>
    <t>สาขายโสธร</t>
  </si>
  <si>
    <t>208 ถ.แจ้งสนิท ต.ในเมือง อ.เมือง จ.ยโสธร &lt;br/&gt; โทรศัพท์ 0-4571-2463 &lt;br/&gt; โทรสาร -</t>
  </si>
  <si>
    <t>สาขายุติธรรม (ถ.รัชดาภิเษก)</t>
  </si>
  <si>
    <t>บริเวณอาคารที่จอดรถศาลอาญา ถ.รัชดาภิเษก แขวงลาดยาว เขตจตุจักร จ.กรุงเทพมหานคร &lt;br/&gt; โทรศัพท์ 0-2541-2345 &lt;br/&gt; โทรสาร 0-2541-2762</t>
  </si>
  <si>
    <t>สาขายางตลาด</t>
  </si>
  <si>
    <t>237 หมู่ 20 ถ.ถีนานนท์ ต.ยางตลาด อ.ยางตลาด จ.กาฬสินธุ์ &lt;br/&gt; โทรศัพท์ 0-4389-1582 &lt;br/&gt; โทรสาร 0-4389-1581</t>
  </si>
  <si>
    <t>สาขายะหา</t>
  </si>
  <si>
    <t>159/1 ถ.สันติราษฎร์ อ.ยะหา จ.ยะลา &lt;br/&gt; โทรศัพท์ 0-7329-1231 &lt;br/&gt; โทรสาร 0-7329-1259</t>
  </si>
  <si>
    <t>สาขายะลา</t>
  </si>
  <si>
    <t>435 ถ.สิโรรส-กรุงแสง อ.เมือง จ.ยะลา &lt;br/&gt; โทรศัพท์ 0-7321-2390 &lt;br/&gt; โทรสาร 0-7324-4077</t>
  </si>
  <si>
    <t>สาขาม่วงสามสิบ</t>
  </si>
  <si>
    <t>246/5, 246/7, 474 ม.5 ถ.ชยางกูร ต.ม่วงสามสิบ อ.ม่วงสามสิบ จ.อุบลราชธานี &lt;br/&gt; โทรศัพท์ 0-4548-9465 &lt;br/&gt; โทรสาร 0-4548-9466</t>
  </si>
  <si>
    <t>สาขามโนรมย์</t>
  </si>
  <si>
    <t>45/1 หมู่ 3 ถ.มโนรมย์-อุทัยธานี ต.คุ้งสำเภา อ.มโนรมย์ จ.ชัยนาท &lt;br/&gt; โทรศัพท์ 0-5649-1478 &lt;br/&gt; โทรสาร 0-5649-1111</t>
  </si>
  <si>
    <t>สาขามุขศาลา</t>
  </si>
  <si>
    <t>9 ถ.มุขศาลา ต.ท่าอิฐ อ.เมือง จ.อุตรดิตถ์ &lt;br/&gt; โทรศัพท์ 0-5541-7577 &lt;br/&gt; โทรสาร 0-5541-7477</t>
  </si>
  <si>
    <t>สาขามุขมนตรี</t>
  </si>
  <si>
    <t>1/36 ถ.มุขมนตรี ต.ในเมือง อ.เมือง จ.นครราชสีมา &lt;br/&gt; โทรศัพท์ 0-4426-2911 &lt;br/&gt; โทรสาร 0-4424-1010</t>
  </si>
  <si>
    <t>สาขามุกดาหาร</t>
  </si>
  <si>
    <t>122 ถ.พิทักษ์สันติราษฎร์ อ.เมือง จ.มุกดาหาร &lt;br/&gt; โทรศัพท์ 0-4263-2657 &lt;br/&gt; โทรสาร 0-4261-1069</t>
  </si>
  <si>
    <t>สาขามีโชค พลาซ่า</t>
  </si>
  <si>
    <t>ชั้น 1 ห้อง F1 TS1-F1 TS2206 ม.6 ถ.เชียงใหม่-พร้าว ต.ฟ้าฮ่าม อ.เมือง จ.เชียงใหม่ &lt;br/&gt; โทรศัพท์ - &lt;br/&gt; โทรสาร -</t>
  </si>
  <si>
    <t>สาขามีนบุรี</t>
  </si>
  <si>
    <t>179 หมู่ 18 ถ.สีหบุรานุกิจ เขตมีนบุรี จ.กรุงเทพมหานคร &lt;br/&gt; โทรศัพท์ 0-2517-9202 &lt;br/&gt; โทรสาร 0-2517-1241</t>
  </si>
  <si>
    <t>สาขามิตรภาพ</t>
  </si>
  <si>
    <t>16/113-114 ถ.มิตรภาพ ต.ในเมือง อ.เมือง จ.พิษณุโลก &lt;br/&gt; โทรศัพท์ 0-5524-8763 &lt;br/&gt; โทรสาร 0-5524-8762</t>
  </si>
  <si>
    <t>สาขามาร์เก็ต เพลส วงศ์สว่าง</t>
  </si>
  <si>
    <t>888 โครงการมาร์เก็ต เพลส วงศ์สว่าง ชั้น 2 ห้องเลขที่ A207 วงศ์สว่าง วงศ์สว่าง บางซื่อ กรุงเทพมหานคร&lt;br/&gt;โทรศัพท์ 0 2586 7214&lt;br/&gt;โทรสาร</t>
  </si>
  <si>
    <t>สาขามาบุญครอง</t>
  </si>
  <si>
    <t>444 ศูนย์การค้า เอ็ม บี เค เซ็นเตอร์ ชั้น 4 ห้องเลขที่ PLA.FA04.D003000 พญาไท วังใหม่ ปทุมวัน กรุงเทพมหานคร&lt;br/&gt;โทรศัพท์ 0 2064 4006&lt;br/&gt;โทรสาร</t>
  </si>
  <si>
    <t>สาขามาบอำมฤต</t>
  </si>
  <si>
    <t>65 ม.13 ต.ดอนยาง อ.ปะทิว จ.ชุมพร &lt;br/&gt; โทรศัพท์ 0-7765-6357 &lt;br/&gt; โทรสาร 0-7765-6342</t>
  </si>
  <si>
    <t>สาขามาบตาพุด</t>
  </si>
  <si>
    <t>85/1-2 ถ.สุขุมวิท ต.มาบตาพุด อ.เมือง จ.ระยอง &lt;br/&gt; โทรศัพท์ 0-3868-1024 &lt;br/&gt; โทรสาร 0-3868-1024</t>
  </si>
  <si>
    <t>สาขามัญจาคีรี</t>
  </si>
  <si>
    <t>247 ถนนเกษตรวัฒนา ต.กุดเค้า อ.มัญจาคีรี จ.ขอนแก่น &lt;br/&gt; โทรศัพท์ 0-4328-9504 &lt;br/&gt; โทรสาร 0-4328-9200</t>
  </si>
  <si>
    <t>สาขามะลิวัลย์</t>
  </si>
  <si>
    <t>180/1 ถนนมะลิวัลย์ ต.ในเมือง อ.เมือง จ.ขอนแก่น &lt;br/&gt; โทรศัพท์ 0-4323-8400 &lt;br/&gt; โทรสาร 0-4323-7892</t>
  </si>
  <si>
    <t>สาขามหาสารคาม</t>
  </si>
  <si>
    <t>924-927 ถ.นครสวรรค์ ต.ตลาด อ.เมือง จ.มหาสารคาม &lt;br/&gt; โทรศัพท์ 0-4372-3675 &lt;br/&gt; โทรสาร 0-4371-1002</t>
  </si>
  <si>
    <t>สาขามหาวิทยาลัยแม่ฟ้าหลวง</t>
  </si>
  <si>
    <t>เลขที่ 333 หมู่ที่ 1 ต.ท่าสุด อ.เมืองเชียงราย จ.เชียงราย &lt;br/&gt; โทรศัพท์ - &lt;br/&gt; โทรสาร -</t>
  </si>
  <si>
    <t>สาขามหาวิทยาลัยเชียงใหม่</t>
  </si>
  <si>
    <t>239 ถ.ห้วยแก้ว ต.สุเทพ อ.เมือง จ.เชียงใหม่ &lt;br/&gt; โทรศัพท์ 0-5322-1993, 0-5322-1807 &lt;br/&gt; โทรสาร 0-5322-1807</t>
  </si>
  <si>
    <t>สาขามหาวิทยาลัยเกษตรศาสตร์</t>
  </si>
  <si>
    <t>มหาวิทยาลัยเกษตรศาสตร์ ถ.พหลโยธิน แขวงลาดยาว เขตจตุจักร จ.กรุงเทพมหานคร &lt;br/&gt; โทรศัพท์ 0-2562-0716 &lt;br/&gt; โทรสาร 0-2579-7556</t>
  </si>
  <si>
    <t>สาขามหาวิทยาลัยวลัยลักษณ์</t>
  </si>
  <si>
    <t>ชั้น 1 อาคารไทยบุรี ภายในมหาวิทยาลัยวลัยลักษณ์ ต.ไทยบุรี อ.ท่าศาลา จ.นครศรีธรรมราช &lt;br/&gt; โทรศัพท์ - &lt;br/&gt; โทรสาร -</t>
  </si>
  <si>
    <t>สาขามหาวิทยาลัยพะเยา</t>
  </si>
  <si>
    <t>เลขที่ 211, 211/1 หมู่ที่ 16 ต.แม่กา อ.เมืองพะเยา จ.พะเยา &lt;br/&gt; โทรศัพท์ 0-5487-0167 &lt;br/&gt; โทรสาร 0-5487-0168</t>
  </si>
  <si>
    <t>สาขามหาวิทยาลัยขอนแก่น</t>
  </si>
  <si>
    <t>222-224 ชั้น 2 อาคารศูนย์อาหารและบริการ1 มหาวิทยาลัยขอนแก่น 81-83 หมู่ 3 ต.ในเมือง อ.เมือง จ.ขอนแก่น &lt;br/&gt; โทรศัพท์ - &lt;br/&gt; โทรสาร -</t>
  </si>
  <si>
    <t>สาขามหาราช</t>
  </si>
  <si>
    <t>3/1 หมู่ 4 ถ.ชาญวิวัฒน์ ต.หัวไผ่ อ.มหาราช จ.พระนครศรีอยุธยา &lt;br/&gt; โทรศัพท์ 0-3538-9123 &lt;br/&gt; โทรสาร 0-3538-9123</t>
  </si>
  <si>
    <t>สาขามหานาค</t>
  </si>
  <si>
    <t>292/13-14 ถ.ลูกหลวง เขตดุสิต จ.กรุงเทพมหานคร &lt;br/&gt; โทรศัพท์ 0-2282-0376 &lt;br/&gt; โทรสาร 0-2282-0376</t>
  </si>
  <si>
    <t>สาขามหาดไทย</t>
  </si>
  <si>
    <t>ภายในกระทรวงมหาดไทย ถ.อัษฎางค์ แขวงราชบพิตร จ.กรุงเทพมหานคร &lt;br/&gt; โทรศัพท์ 0-2223-8287 &lt;br/&gt; โทรสาร 0-2223-8287</t>
  </si>
  <si>
    <t>สาขามหาชัย</t>
  </si>
  <si>
    <t>822 สุคนธวิท มหาชัย เมืองสมุทรสาคร สมุทรสาคร&lt;br/&gt;โทรศัพท์ 0 3441 1112&lt;br/&gt;โทรสาร</t>
  </si>
  <si>
    <t>สาขามหาชนะชัย</t>
  </si>
  <si>
    <t>260 ม.8 ต.ฟ้าหยาด อ.มหาชนะชัย จ.ยโสธร &lt;br/&gt; โทรศัพท์ - &lt;br/&gt; โทรสาร -</t>
  </si>
  <si>
    <t>สาขามวกเหล็ก</t>
  </si>
  <si>
    <t>438 ถ.มิตรภาพ ต.มิตรภาพ อ.มวกเหล็ก จ.สระบุรี &lt;br/&gt; โทรศัพท์ 0-3634-1433 &lt;br/&gt; โทรสาร 0-3634-1054</t>
  </si>
  <si>
    <t>สาขาภูเวียง</t>
  </si>
  <si>
    <t>18 หมู่ 4 ถนนกุดฉิม-ภูเวียง ต.ในเมือง อ.ภูเวียง จ.ขอนแก่น &lt;br/&gt; โทรศัพท์ 0-4329-1219 &lt;br/&gt; โทรสาร 0-4329-1219</t>
  </si>
  <si>
    <t>สาขาภูเรือ</t>
  </si>
  <si>
    <t>508-509 ม.7 ต.ภูเรือ อ.ภูเรือ จ.เลย &lt;br/&gt; โทรศัพท์ - &lt;br/&gt; โทรสาร -</t>
  </si>
  <si>
    <t>สาขาภูเขียว</t>
  </si>
  <si>
    <t>20/1 ถนนชุมแพ-ภูเขียว ต.ผักปัง อ.ภูเขียว จ.ชัยภูมิ &lt;br/&gt; โทรศัพท์ 0-4486-1555 &lt;br/&gt; โทรสาร 0-4486-1553</t>
  </si>
  <si>
    <t>สาขาภูเก็ต</t>
  </si>
  <si>
    <t>125 ถ.พังงา อ.เมือง จ.ภูเก็ต &lt;br/&gt; โทรศัพท์ 0-7622-3032 &lt;br/&gt; โทรสาร 0-7621-1113</t>
  </si>
  <si>
    <t>สาขาภูผาม่าน</t>
  </si>
  <si>
    <t>221 หมู่ 1 ถ.หนองเขียด-วังสวาป จ.ขอนแก่น &lt;br/&gt; โทรศัพท์ 0-4339-6236 &lt;br/&gt; โทรสาร 0-4339-6238</t>
  </si>
  <si>
    <t>สาขาภูกระดึง</t>
  </si>
  <si>
    <t>41/5 ต.ห้วยส้ม อ.ภูกระดึง จ.เลย &lt;br/&gt; โทรศัพท์ -042-871469,042-871465 &lt;br/&gt; โทรสาร -</t>
  </si>
  <si>
    <t>สาขาภาชี</t>
  </si>
  <si>
    <t>154 หมู่ 5 ต.ภาชี อ.ภาชี จ.พระนครศรีอยุธยา &lt;br/&gt; โทรศัพท์ 0-3531-1420 &lt;br/&gt; โทรสาร 0-3531-1123</t>
  </si>
  <si>
    <t>สาขาฟิวเจอร์พาร์ค รังสิต</t>
  </si>
  <si>
    <t>94 ศูนย์การค้าฟิวเจอร์พาร์ค รังสิต ชั้น 2 ห้อง PLZ.2.SHPO 022B ต.ประชาธิปัตย์ อ.ธัญบุรี จ.ปทุมธานี &lt;br/&gt; โทรศัพท์ 0-2958-5497 &lt;br/&gt; โทรสาร 0-2958-5499</t>
  </si>
  <si>
    <t>สาขาฟากท่า</t>
  </si>
  <si>
    <t>123 หมู่ 1 ต.ฟากทำ อ.ฟากทำ จ.อุตรดิตถ์ &lt;br/&gt; โทรศัพท์ &lt;br/&gt; โทรสาร</t>
  </si>
  <si>
    <t>สาขาพุนพิน</t>
  </si>
  <si>
    <t>1039 ถ.สุราษฎร์-พุนพิน อ.พุนพิน จ.สุราษฎร์ธานี &lt;br/&gt; โทรศัพท์ 0-7731-2988 &lt;br/&gt; โทรสาร 0-7731-1314</t>
  </si>
  <si>
    <t>สาขาพุทไธสง</t>
  </si>
  <si>
    <t>388 ถ.อภัยราฎร์ อ.พุทไธสง จ.บุรีรัมย์ &lt;br/&gt; โทรศัพท์ 0-4465-5022 &lt;br/&gt; โทรสาร 0-4468-9060</t>
  </si>
  <si>
    <t>สาขาพุทธมณฑลสาย4</t>
  </si>
  <si>
    <t>1697142-143หมู่7 ต.กระทุ่มล้ม อ.สามพราน จ.นครปฐม &lt;br/&gt; โทรศัพท์ &lt;br/&gt; โทรสาร</t>
  </si>
  <si>
    <t>สาขาพิษณุโลก</t>
  </si>
  <si>
    <t>26 ถ.นเรศวร ต.ในเมือง อ.เมือง จ.พิษณุโลก &lt;br/&gt; โทรศัพท์ 0-5521-9431 &lt;br/&gt; โทรสาร 0-5525-8557</t>
  </si>
  <si>
    <t>สาขาพิมาย</t>
  </si>
  <si>
    <t>291/1 หมู่ 2 ถ.บูชายันต์ ต.ในเมือง อ.พิมาย จ.นครราชสีมา &lt;br/&gt; โทรศัพท์ 0-4428-5093 &lt;br/&gt; โทรสาร 0-4447-1821</t>
  </si>
  <si>
    <t>สาขาพิปูน</t>
  </si>
  <si>
    <t>182/1 ม.1 ต.พิปูน อ.พิปูน จ.นครศรีธรรมราช &lt;br/&gt; โทรศัพท์ 075-499156 , 075-499056 &lt;br/&gt; โทรสาร</t>
  </si>
  <si>
    <t>สาขาพิบูลมังสาหาร</t>
  </si>
  <si>
    <t>5/5 ถ.หลวง อ.พิบูลย์มังสาหาร จ.อุบลราชธานี &lt;br/&gt; โทรศัพท์ 0-4544-1186 &lt;br/&gt; โทรสาร 0-4544-1586</t>
  </si>
  <si>
    <t>สาขาพิชัย</t>
  </si>
  <si>
    <t>191/1 หมู่ 3 ถ.มหาธาตุ ต.ในเมือง อ.พิชัย จ.อุตรดิตถ์ &lt;br/&gt; โทรศัพท์ 0-5542-1048 &lt;br/&gt; โทรสาร 0-5542-1032</t>
  </si>
  <si>
    <t>สาขาพิจิตร</t>
  </si>
  <si>
    <t>602/1 ถ.บุษบา ต.ในเมือง อ.เมือง จ.พิจิตร &lt;br/&gt; โทรศัพท์ 0-5661-1264 &lt;br/&gt; โทรสาร 0-5661-3555</t>
  </si>
  <si>
    <t>สาขาพาราไดซ์ พาร์ค</t>
  </si>
  <si>
    <t>61 ศูนย์การค้าพาราไดซ์ พาร์ค ชั้น 2 ศรีนครินทร์ หนองบอน ประเวศ กรุงเทพมหานคร&lt;br/&gt;โทรศัพท์ 0 2780 2036&lt;br/&gt;โทรสาร</t>
  </si>
  <si>
    <t>สาขาพานทอง</t>
  </si>
  <si>
    <t>85/10 หมู่ 4 ถ.พานทอง - หัวไผ่ อ.พานทอง จ.ชลบุรี &lt;br/&gt; โทรศัพท์ 0-3845-1976 &lt;br/&gt; โทรสาร 0-3845-1115</t>
  </si>
  <si>
    <t>สาขาพาน</t>
  </si>
  <si>
    <t>2097 ถ.พหลโยธิน อ.พาน จ.เชียงราย &lt;br/&gt; โทรศัพท์ 0-5372-1910 &lt;br/&gt; โทรสาร -</t>
  </si>
  <si>
    <t>สาขาพันท้ายนรสิงห์</t>
  </si>
  <si>
    <t>เลขที่ 189/131-133 หมู่ที่ 5 ต.พันท้ายนรสิงห์ อ.เมืองสมุทรสาคร จ.สมุทรสาคร &lt;br/&gt; โทรศัพท์ - &lt;br/&gt; โทรสาร -</t>
  </si>
  <si>
    <t>สาขาพัทลุง</t>
  </si>
  <si>
    <t>9-11 ถ.นิวาส อ.เมือง จ.พัทลุง &lt;br/&gt; โทรศัพท์ 0-7461-3081 &lt;br/&gt; โทรสาร 0-7461-3126</t>
  </si>
  <si>
    <t>สาขาพัทยาใต้</t>
  </si>
  <si>
    <t>205/23-24 หมู่ 10 ถ.พัทยาสาย2 อ.บางละมุง จ.ชลบุรี &lt;br/&gt; โทรศัพท์ 038-428749 &lt;br/&gt; โทรสาร -</t>
  </si>
  <si>
    <t>สาขาพัทยา-สุขุมวิท</t>
  </si>
  <si>
    <t>249 6 อาคารซีซีโชคชัยโฮมเซ็นเตอร์ สุขุมวิท-พัทยา นาเกลือ บางละมุง ชลบุรี&lt;br/&gt;โทรศัพท์ 0 3841 4980&lt;br/&gt;โทรสาร</t>
  </si>
  <si>
    <t>สาขาพัฒนานิคม</t>
  </si>
  <si>
    <t>140 ถ.ม่วงค่อม-ลพบุรี ต.พัฒนานิคม อ.พัฒนานิคม จ.ลพบุรี &lt;br/&gt; โทรศัพท์ 0-3649-1500 &lt;br/&gt; โทรสาร 0-3649-1471</t>
  </si>
  <si>
    <t>สาขาพังโคน</t>
  </si>
  <si>
    <t>76/12 ถ.นิตโย อ.พังโคน จ.สกลนคร &lt;br/&gt; โทรศัพท์ 0-4277-1500 &lt;br/&gt; โทรสาร 0-4277-1177</t>
  </si>
  <si>
    <t>สาขาพังงา</t>
  </si>
  <si>
    <t>203 ถ.เพชรเกษม อ.เมือง จ.พังงา &lt;br/&gt; โทรศัพท์ 0-7641-2110 &lt;br/&gt; โทรสาร 0-7643-0322</t>
  </si>
  <si>
    <t>สาขาพะโต๊ะ</t>
  </si>
  <si>
    <t>261/2 ม.8 ต.พะโต๊ะ อ.พะโต๊ะ จ.ชุมพร &lt;br/&gt; โทรศัพท์ 0-7753-9206 &lt;br/&gt; โทรสาร 0-77653-9207</t>
  </si>
  <si>
    <t>สาขาพะเยา</t>
  </si>
  <si>
    <t>20 ถ.ท่ากว๊าน อ.เมือง จ.พะเยา &lt;br/&gt; โทรศัพท์ 0-5443-1043 &lt;br/&gt; โทรสาร 0-5348-1390</t>
  </si>
  <si>
    <t>สาขาพล</t>
  </si>
  <si>
    <t>9 ถนนพาณิชย์เจริญ ต.พล อ.พล จ.ขอนแก่น &lt;br/&gt; โทรศัพท์ 0-4341-4528 &lt;br/&gt; โทรสาร 0-4341-4528</t>
  </si>
  <si>
    <t>สาขาพร้าว</t>
  </si>
  <si>
    <t>303 ถ.ปิงโค้ง-พร้าว หมู่ 4 ต.เวียง อ.พร้าว จ.เชียงใหม่ &lt;br/&gt; โทรศัพท์ 0-5347-4142 &lt;br/&gt; โทรสาร -</t>
  </si>
  <si>
    <t>สาขาพร้อมพงษ์</t>
  </si>
  <si>
    <t>409-411 ถ.สุขุมวิท 21 เขตคลองเตย จ.กรุงเทพมหานคร &lt;br/&gt; โทรศัพท์ 0-2258-3766 &lt;br/&gt; โทรสาร 0-2258-0666</t>
  </si>
  <si>
    <t>สาขาพรเจริญ</t>
  </si>
  <si>
    <t>142/11 ถ.โซ่พิสัย-พรเจริญ อ.พรเจริญ จ.บึงกาฬ &lt;br/&gt; โทรศัพท์ 0-4248-7058 &lt;br/&gt; โทรสาร 0-4248-7044</t>
  </si>
  <si>
    <t>สาขาพรานกระต่าย</t>
  </si>
  <si>
    <t>5 หมู่4 ถ.ประเวศไพรวัลย์ อ.พรานกระต่าย จ.กำแพงเพชร &lt;br/&gt; โทรศัพท์ 0-5576-1507 &lt;br/&gt; โทรสาร 0-5576-1264</t>
  </si>
  <si>
    <t>สาขาพระโขนง</t>
  </si>
  <si>
    <t>1176 ถ.สุขุมวิท 48 แขวงพระโขนง เขตคลองเตย จ.กรุงเทพมหานคร &lt;br/&gt; โทรศัพท์ 0-2390-2251 &lt;br/&gt; โทรสาร 0-2391-1608</t>
  </si>
  <si>
    <t>สาขาพระแสง</t>
  </si>
  <si>
    <t>21/1 หมู่1 ต.อิปัน อ.พระแสง จ.สุราษฎร์ธานี &lt;br/&gt; โทรศัพท์ 0-7725-0295 &lt;br/&gt; โทรสาร 0-7736-9116</t>
  </si>
  <si>
    <t>สาขาพระสมุทรเจดีย์</t>
  </si>
  <si>
    <t>9/7 ม.3 ต.ปากคลองบางปลากด อ.พระสมุทรเจดีย์ จ.สมุทรปราการ &lt;br/&gt; โทรศัพท์ - &lt;br/&gt; โทรสาร -</t>
  </si>
  <si>
    <t>สาขาพระราม 2 ซอย 64</t>
  </si>
  <si>
    <t>324,326,328 ถ.พระราม 2 แขวงแสมดำ เขตบางขุนเทียน จ.กรุงเทพมหานคร &lt;br/&gt; โทรศัพท์ - &lt;br/&gt; โทรสาร -</t>
  </si>
  <si>
    <t>สาขาพระพุทธบาท</t>
  </si>
  <si>
    <t>23 หมู่ 7 ถ.พหลโยธิน ต.ธารเกษม อ.พระพุทธบาท จ.สระบุรี &lt;br/&gt; โทรศัพท์ 0-3626-6994 &lt;br/&gt; โทรสาร 0-3626-6733</t>
  </si>
  <si>
    <t>สาขาพระประแดง</t>
  </si>
  <si>
    <t>48 ถ.ศรีเขื่อนขันธ์ อ.พระประแดง จ.สมุทรปราการ &lt;br/&gt; โทรศัพท์ 0-2463-8008 &lt;br/&gt; โทรสาร 0-2468-8764</t>
  </si>
  <si>
    <t>สาขาพระนครศรีอยุธยา</t>
  </si>
  <si>
    <t>84/11-13 ถ.อู่ทอง ต.หัวรอ อ.พระนครศรีอยุธยา จ.พระนครศรีอยุธยา &lt;br/&gt; โทรศัพท์ 0-3525-1131 &lt;br/&gt; โทรสาร 0-3525-2374</t>
  </si>
  <si>
    <t>สาขาพรหมพิราม</t>
  </si>
  <si>
    <t>271 ถ.พรหมวิถี อ.พรหมพิราม จ.พิษณุโลก &lt;br/&gt; โทรศัพท์ 0-5536-9063 &lt;br/&gt; โทรสาร -</t>
  </si>
  <si>
    <t>สาขาพรหมคีรี</t>
  </si>
  <si>
    <t>เลขที่ 11 หมู่ 1 ถ.พรหมโลก ต.พรหมโลก อ.พรหมคีรี จ.นครศรีธรรมราช &lt;br/&gt; โทรศัพท์ - &lt;br/&gt; โทรสาร -</t>
  </si>
  <si>
    <t>สาขาพยุหะคีรี</t>
  </si>
  <si>
    <t>170/5 ถ.ศรีพยุหะ อ.พยุหะคีรี จ.นครสวรรค์ &lt;br/&gt; โทรศัพท์ 0-5634-2017 &lt;br/&gt; โทรสาร 0-5634-1053</t>
  </si>
  <si>
    <t>สาขาพยัคฆภูมิพิสัย</t>
  </si>
  <si>
    <t>370 ถ.วิชิตราษฎร์บำรุง ต.ปะหลาน อ.พยัคภูมิพิสัย จ.มหาสารคาม &lt;br/&gt; โทรศัพท์ 0-4379-1424 &lt;br/&gt; โทรสาร -</t>
  </si>
  <si>
    <t>สาขาพบพระ</t>
  </si>
  <si>
    <t>37 หมู่ 7 บ้านดอนเจดีย์ บ้านดอนเจดีย์ ต.ช่องแคบ อ.พบพระ จ.ตาก &lt;br/&gt; โทรศัพท์ 0-5556-7171 &lt;br/&gt; โทรสาร -</t>
  </si>
  <si>
    <t>สาขาพนัสนิคม</t>
  </si>
  <si>
    <t>22 ถ.เมืองเก่า อ.พนัสนิคม จ.ชลบุรี &lt;br/&gt; โทรศัพท์ 0-3846-1777 &lt;br/&gt; โทรสาร 0-3846-2960</t>
  </si>
  <si>
    <t>สาขาพนมไพร</t>
  </si>
  <si>
    <t>43/2 ถ.พนมไพรพิทักษ์ ต.พนมไพร อ.พนมไพร จ.ร้อยเอ็ด &lt;br/&gt; โทรศัพท์ 0-4359-1401 &lt;br/&gt; โทรสาร 0-4359-1091</t>
  </si>
  <si>
    <t>สาขาพนมสารคาม</t>
  </si>
  <si>
    <t>685/5 หมู่ 1 ถ.พนมพัฒนา อ.พนมสารคาม จ.ฉะเชิงเทรา &lt;br/&gt; โทรศัพท์ 0-3855-1555 &lt;br/&gt; โทรสาร 0-3855-1076</t>
  </si>
  <si>
    <t>สาขาพนมทวน</t>
  </si>
  <si>
    <t>248 ถ.อู่ทอง-กาญจนบุรี อ.พนมทวน จ.กาญจนบุรี &lt;br/&gt; โทรศัพท์ 0-3457-9200 &lt;br/&gt; โทรสาร 0-3457-9200</t>
  </si>
  <si>
    <t>สาขาพนม</t>
  </si>
  <si>
    <t>52/1 ม.1 ต.พนม อ.พนม จ.สุราษฎร์ธานี &lt;br/&gt; โทรศัพท์ 0-7739-9336 &lt;br/&gt; โทรสาร 0-7739-9303</t>
  </si>
  <si>
    <t>สาขาพญาไท</t>
  </si>
  <si>
    <t>A201-202 ชั้น 2 อาคารซี.พี.ทาวเวอร์ 3 เลขที่ 34 ถ.พญาไท แขวงทุ่งพญาไท เขตราชเทวี จ.กรุงเทพมหานคร &lt;br/&gt; โทรศัพท์ - &lt;br/&gt; โทรสาร -</t>
  </si>
  <si>
    <t>สาขาพงษ์เพชร</t>
  </si>
  <si>
    <t>205/84-85 ถนนงามวงศ์วาน เขตบางเขน จ.กรุงเทพมหานคร &lt;br/&gt; โทรศัพท์ 0-2580-1696 &lt;br/&gt; โทรสาร 0-2954-1039</t>
  </si>
  <si>
    <t>สาขาฝาง</t>
  </si>
  <si>
    <t>55 หมู่ 4 ถนนโชตนา ต.เวียง อ.ฝาง จ.เชียงใหม่ &lt;br/&gt; โทรศัพท์ 0-5345-1209 &lt;br/&gt; โทรสาร 0-5345-1153</t>
  </si>
  <si>
    <t>สาขาผังเมือง 4</t>
  </si>
  <si>
    <t>85,87 ถ.อาคารสงเคราะห์ ต.สะเดง อ.เมือง จ.ยะลา &lt;br/&gt; โทรศัพท์ &lt;br/&gt; โทรสาร</t>
  </si>
  <si>
    <t>สาขาผักไห่</t>
  </si>
  <si>
    <t>112/12 หมู่ 4 ต.ผักไห่ อ.ผักไห่ จ.พระนครศรีอยุธยา &lt;br/&gt; โทรศัพท์ 0-3523-9320 &lt;br/&gt; โทรสาร 0-3539-1323</t>
  </si>
  <si>
    <t>สาขาป้อมปราบ</t>
  </si>
  <si>
    <t>1/1-2 ถ.เสือป่า แขวงวัดเทพสิรินทร์ เขตป้อมปราบฯ จ.กรุงเทพมหานคร &lt;br/&gt; โทรศัพท์ 0-2222-3860 &lt;br/&gt; โทรสาร 0-2221-2098</t>
  </si>
  <si>
    <t>สาขาป่าโมก</t>
  </si>
  <si>
    <t>554/4 ถ.เทศบาล ต.ป่าโมก อ.ป่าโมก จ.อ่างทอง &lt;br/&gt; โทรศัพท์ 0-3566-1335 &lt;br/&gt; โทรสาร 0-3566-1335</t>
  </si>
  <si>
    <t>สาขาป่าพะยอม</t>
  </si>
  <si>
    <t>419 ม.1 ถ.เพชรเกษม ต.บ้านพร้าว อ.ป่าพะยอม จ.พัทลุง &lt;br/&gt; โทรศัพท์ - &lt;br/&gt; โทรสาร -</t>
  </si>
  <si>
    <t>สาขาป่าบอน</t>
  </si>
  <si>
    <t>137/1 ม.10 ถ.เพชรเกษม ต.ป่าบอน อ.ป่าบอน จ.พัทลุง &lt;br/&gt; โทรศัพท์ - &lt;br/&gt; โทรสาร -</t>
  </si>
  <si>
    <t>สาขาป่าตอง</t>
  </si>
  <si>
    <t>132-138 หมู่ 1 ถ.บารีมี ต.ป่าตอง อ.กระทู้ จ.ภูเก็ต &lt;br/&gt; โทรศัพท์ 0-7634-0631 &lt;br/&gt; โทรสาร 0-7634-4258</t>
  </si>
  <si>
    <t>สาขาป่าซาง</t>
  </si>
  <si>
    <t>367 ถ.ลำพูน-ลี้ อ.ป่าซาง จ.ลำพูน &lt;br/&gt; โทรศัพท์ 0-5352-0552 &lt;br/&gt; โทรสาร 0-5352-0221</t>
  </si>
  <si>
    <t>สาขาปู่เจ้าสมิงพราย</t>
  </si>
  <si>
    <t>14/8-10 หมู่ 9 ถ.ปู่เจ้าสมิงพราย ต.สำโรง อ.พระประแดง จ.สมุทรปราการ &lt;br/&gt; โทรศัพท์ 0-2384-1410 &lt;br/&gt; โทรสาร 0-2394-5755</t>
  </si>
  <si>
    <t>สาขาปาลิโอ เขาใหญ่</t>
  </si>
  <si>
    <t>เลขที่ 146/1 หมู่ที่ 4 กม.ที่ 17ถ.ธนะรัชต์ ต.หมูสี อ.ปากช่อง จ.นครราชสีมา &lt;br/&gt; โทรศัพท์ 0-4436-5884-5 &lt;br/&gt; โทรสาร 0-4436-5886</t>
  </si>
  <si>
    <t>สาขาปาย</t>
  </si>
  <si>
    <t>85/3 บ้านเมืองพร้าว ถนนชัยสงคราม ตำบลเวียงใต้ อำเภอปาย จ.แม่ฮ่องสอน &lt;br/&gt; โทรศัพท์ 0-5369-9805, 0-5369-9906 &lt;br/&gt; โทรสาร -</t>
  </si>
  <si>
    <t>สาขาปาดังเบซาร์</t>
  </si>
  <si>
    <t>10/111-113 ถ.ศิริมงคล ต.ทุ่งหมอ อ.สะเดา จ.สงขลา &lt;br/&gt; โทรศัพท์ 0-7444-4125 &lt;br/&gt; โทรสาร 0-7452-1618</t>
  </si>
  <si>
    <t>สาขาปากเกร็ด</t>
  </si>
  <si>
    <t>100/19-21 ถ.แจ้งวัฒนะ อ.ปากเกร็ด จ.นนทบุรี &lt;br/&gt; โทรศัพท์ 0-2583-8419 &lt;br/&gt; โทรสาร 0-2583-3376</t>
  </si>
  <si>
    <t>สาขาปากพะยูน</t>
  </si>
  <si>
    <t>795 ถ.ปากพยูน-หารเทา อ.ปากพะยูน จ.พัทลุง &lt;br/&gt; โทรศัพท์ 0-7469-9026 &lt;br/&gt; โทรสาร 0-7469-9005</t>
  </si>
  <si>
    <t>สาขาปากพนัง</t>
  </si>
  <si>
    <t>108 ถ.ชายน้ำ อ.ปากพนัง จ.นครศรีธรรมราช &lt;br/&gt; โทรศัพท์ 0-7551-7212 &lt;br/&gt; โทรสาร -</t>
  </si>
  <si>
    <t>สาขาปากน้ำปราณ</t>
  </si>
  <si>
    <t>เลขที่ 507หมู่ที่ 2 ต.ปากน้ำปราณ อ.ปราณบุรี จ.ประจวบคีรีขันธ์ &lt;br/&gt; โทรศัพท์ 0-3263-1456 &lt;br/&gt; โทรสาร 0-3263-1457</t>
  </si>
  <si>
    <t>สาขาปากน้ำชุมพร</t>
  </si>
  <si>
    <t>106/1-2 ต.ปากน้ำชุมพร อ.เมือง จ.ชุมพร &lt;br/&gt; โทรศัพท์ 0-7752-1050 &lt;br/&gt; โทรสาร -</t>
  </si>
  <si>
    <t>สาขาปากท่อ</t>
  </si>
  <si>
    <t>462/1 หมู่ 1 ถ.ราษฎร์เกษม อ.ปากท่อ จ.ราชบุรี &lt;br/&gt; โทรศัพท์ 0-3228-1472 &lt;br/&gt; โทรสาร 0-3228-1472</t>
  </si>
  <si>
    <t>สาขาปากช่อง</t>
  </si>
  <si>
    <t>554 ถ.มิตรภาพ อ.ปากช่อง จ.นครราชสีมา &lt;br/&gt; โทรศัพท์ 0-4431-4799 &lt;br/&gt; โทรสาร 0-4431-1561</t>
  </si>
  <si>
    <t>สาขาปากชม</t>
  </si>
  <si>
    <t>460 หมู่ 1 ถ.ปากชม-ศรีเชียงใหม่ อ.ปากชม จ.เลย &lt;br/&gt; โทรศัพท์ 0-4288-1064 &lt;br/&gt; โทรสาร 0-4288-1003</t>
  </si>
  <si>
    <t>สาขาปากคาด</t>
  </si>
  <si>
    <t>161 หมู่5 ถ.ปากคาด-หนองคาย อ.ปากคาด จ.บึงกาฬ &lt;br/&gt; โทรศัพท์ 0-4240-4284 &lt;br/&gt; โทรสาร 0-4240-4284</t>
  </si>
  <si>
    <t>สาขาปากคลองตลาด</t>
  </si>
  <si>
    <t>239 ถนนอัษฎางค์ แขวงวังบูรพา เขตพระนคร จ.กรุงเทพมหานคร &lt;br/&gt; โทรศัพท์ 0-2222-0292 &lt;br/&gt; โทรสาร 0-2223-2377</t>
  </si>
  <si>
    <t>สาขาปัว</t>
  </si>
  <si>
    <t>443 ถ.วรนคร อ.ปัว จ.น่าน &lt;br/&gt; โทรศัพท์ 0-5479-1241 &lt;br/&gt; โทรสาร 0-5475-6363</t>
  </si>
  <si>
    <t>สาขาปัตตานี</t>
  </si>
  <si>
    <t>62 ถนนยะรัง อ.เมือง จ.ปัตตานี &lt;br/&gt; โทรศัพท์ - &lt;br/&gt; โทรสาร -</t>
  </si>
  <si>
    <t>สาขาปักธงชัย</t>
  </si>
  <si>
    <t>320/8 ถ.สืบศิริ ต.เมืองปัก อ.ปักธงชัย จ.นครราชสีมา &lt;br/&gt; โทรศัพท์ 0-4428-4390 &lt;br/&gt; โทรสาร 0-4444-1047</t>
  </si>
  <si>
    <t>สาขาปะทิว</t>
  </si>
  <si>
    <t>51/6 หมู่ 7 ถ.เจริญรัฐ ต.บางสน อ.ปะทิว จ.ชุมพร &lt;br/&gt; โทรศัพท์ 0-7759-1111 &lt;br/&gt; โทรสาร -</t>
  </si>
  <si>
    <t>สาขาปลายพระยา</t>
  </si>
  <si>
    <t>121/54 ถ.อ่าวลึก-พระแสง ต.ปลายพระยา อ.ปลายพระยา จ.กระบี่ &lt;br/&gt; โทรศัพท์ &lt;br/&gt; โทรสาร</t>
  </si>
  <si>
    <t>สาขาปลาปาก</t>
  </si>
  <si>
    <t>เลขที่ 151 หมู่ที่ 2 ถ.ปลาปาก-โนนชมภู ต.ปลาปาก อ.ปลาปาก จ.นครพนม &lt;br/&gt; โทรศัพท์ - &lt;br/&gt; โทรสาร -</t>
  </si>
  <si>
    <t>สาขาปลวกแดง</t>
  </si>
  <si>
    <t>625/68-69 หมู่ที่1 ตำบลปลวกแดง อ.ปลวกแดง จ.ระยอง &lt;br/&gt; โทรศัพท์ - &lt;br/&gt; โทรสาร -</t>
  </si>
  <si>
    <t>สาขาปราสาท</t>
  </si>
  <si>
    <t>1 หมู่ 2 ถ.สุรินทร์-ช่องจอม ต.กังแอน อ.ปราสาท จ.สุรินทร์ &lt;br/&gt; โทรศัพท์ 0-4455-1259 &lt;br/&gt; โทรสาร 0-4455-1738</t>
  </si>
  <si>
    <t>สาขาปราณบุรี</t>
  </si>
  <si>
    <t>26/2 หมู่ 1 ถนนเพชรเกษม ต.เขาน้อย อ.ปราณบุรี จ.ประจวบคีรีขันธ์ &lt;br/&gt; โทรศัพท์ 0-3254-2430 &lt;br/&gt; โทรสาร 0-3262-1441</t>
  </si>
  <si>
    <t>สาขาปราจีนบุรี</t>
  </si>
  <si>
    <t>96 ถ.เทศบาลดำริ ต.หน้าเมือง อ.เมือง จ.ปราจีนบุรี &lt;br/&gt; โทรศัพท์ 0-3721-3963 &lt;br/&gt; โทรสาร 0-3721-1077</t>
  </si>
  <si>
    <t>สาขาประโคนชัย</t>
  </si>
  <si>
    <t>297 หมู่ 3 ถ.โชคชัย-เดชอุดม อ.ประโคนชัย จ.บุรีรัมย์ &lt;br/&gt; โทรศัพท์ 0-4465-1019 &lt;br/&gt; โทรสาร 0-4467-1245</t>
  </si>
  <si>
    <t>สาขาประทาย</t>
  </si>
  <si>
    <t>84 หมู่ 7 ถ.เจนจบทิศ ต.ประทาย อ.ประทาย จ.นครราชสีมา &lt;br/&gt; โทรศัพท์ 0-4447-9025 &lt;br/&gt; โทรสาร 0-4447-9084</t>
  </si>
  <si>
    <t>สาขาประตูน้ำพระอินทร์</t>
  </si>
  <si>
    <t>139/1-2 ถ.พหลโยธิน ต.เชียงรากน้อย อ.บางปะอิน จ.พระนครศรีอยุธยา &lt;br/&gt; โทรศัพท์ 0-3536-1756 &lt;br/&gt; โทรสาร 0-3521-9565</t>
  </si>
  <si>
    <t>สาขาประตูน้ำขอนแก่น</t>
  </si>
  <si>
    <t>336/2-4 ม.12 ต.เมืองเก่า อ.เมือง จ.ขอนแก่น &lt;br/&gt; โทรศัพท์ - &lt;br/&gt; โทรสาร -</t>
  </si>
  <si>
    <t>สาขาประตูช้างเผือก</t>
  </si>
  <si>
    <t>67/2 ถนนโชตนา ต.ช้างเผือก อ.เมือง จ.เชียงใหม่ &lt;br/&gt; โทรศัพท์ 0-5321-4113 &lt;br/&gt; โทรสาร 0-5322-1920</t>
  </si>
  <si>
    <t>สาขาประตูชุมพล</t>
  </si>
  <si>
    <t>8 ถ.มหาดไทย ต.ในเมือง อ.เมือง จ.นครราชสีมา &lt;br/&gt; โทรศัพท์ 0-4425-5081 &lt;br/&gt; โทรสาร 0-4423-0474</t>
  </si>
  <si>
    <t>สาขาประชารักษา</t>
  </si>
  <si>
    <t>85/2 ถ.ประชารักษา อ.เมือง จ.อุดรธานี &lt;br/&gt; โทรศัพท์ 0-4234-7922 &lt;br/&gt; โทรสาร 0-4224-3545</t>
  </si>
  <si>
    <t>สาขาประชานิเวศน์1</t>
  </si>
  <si>
    <t>99/196-7 ถ.เทศบาลสงเคราะห์ แขวงลาดยาว เขตจตุจักร กรุงเทพมหานคร จ.กรุงเทพมหานคร &lt;br/&gt; โทรศัพท์ &lt;br/&gt; โทรสาร</t>
  </si>
  <si>
    <t>สาขาประชาชื่น</t>
  </si>
  <si>
    <t>หมู่บ้านปูนซิเมนต์ไทย ถ.ประชาชื่น เขตจตุจักร จ.กรุงเทพมหานคร &lt;br/&gt; โทรศัพท์ 0-2585-0667 &lt;br/&gt; โทรสาร 0-2587-1762</t>
  </si>
  <si>
    <t>สาขาประจันตคาม</t>
  </si>
  <si>
    <t>229 หมู่ 2 ถ.ราษฎร์บำรุง อ.ประจันตคาม จ.ปราจีนบุรี &lt;br/&gt; โทรศัพท์ 0-3729-1386 &lt;br/&gt; โทรสาร 0-3729-1386</t>
  </si>
  <si>
    <t>สาขาประจวบคีรีขันธ์</t>
  </si>
  <si>
    <t>5 ถนนก้องเกียรติ อ.เมือง จ.ประจวบคีรีขันธ์ &lt;br/&gt; โทรศัพท์ 0-3261-1550 &lt;br/&gt; โทรสาร 0-3261-1015</t>
  </si>
  <si>
    <t>สาขาปทุมราชวงศา</t>
  </si>
  <si>
    <t>เลขที่ 103/7 หมู่ที่ 2 ถ.อรุณประเสริฐ ต.นาหว้า อ.ปทุมราชวงศา จ.อำนาจเจริญ &lt;br/&gt; โทรศัพท์ - &lt;br/&gt; โทรสาร -</t>
  </si>
  <si>
    <t>สาขาปทุมรัตต์</t>
  </si>
  <si>
    <t>31 ม.12 ถ.สุขาภิบาล ต.บัวแดง อ.ปทุมรัตต์ จ.ร้อยเอ็ด &lt;br/&gt; โทรศัพท์ 0-4358-7617 &lt;br/&gt; โทรสาร 0-4358-7618</t>
  </si>
  <si>
    <t>สาขาปทุมธานี</t>
  </si>
  <si>
    <t>24 ถ.ปทุมสัมพันธ์ อ.เมือง จ.ปทุมธานี &lt;br/&gt; โทรศัพท์ 0-2581-7949 &lt;br/&gt; โทรสาร 0-2581-6120</t>
  </si>
  <si>
    <t>สาขาปตท.ประเวศ</t>
  </si>
  <si>
    <t>953/4 สถานีบริการน้ำมัน ปตท. บริษัท เอสซีจี ประเวศ จำกัด อ่อนนุช ประเวศ ประเวศ กรุงเทพมหานคร&lt;br/&gt;โทรศัพท์ 0 2727 8251&lt;br/&gt;โทรสาร</t>
  </si>
  <si>
    <t>สาขาปง</t>
  </si>
  <si>
    <t>192 ถ.ขุนยม ต.นาปรัง อ.ปง จ.พะเยา &lt;br/&gt; โทรศัพท์ 0-5449-7230 &lt;br/&gt; โทรสาร -</t>
  </si>
  <si>
    <t>สาขาบ้านไร่</t>
  </si>
  <si>
    <t>45/6-8 หมู่ที่ 1 ต.บ้านไร่ อ.บ้านไร่ จ.อุทัยธานี &lt;br/&gt; โทรศัพท์ -056-539264 &lt;br/&gt; โทรสาร -</t>
  </si>
  <si>
    <t>สาขาบ้านไผ่</t>
  </si>
  <si>
    <t>713 ถนนเจนจบทิศ ต.ในเมือง อ.บ้านไผ่ จ.ขอนแก่น &lt;br/&gt; โทรศัพท์ 0-4327-3995 &lt;br/&gt; โทรสาร 0-4327-2683</t>
  </si>
  <si>
    <t>สาขาบ้านไทย-จังโหลน</t>
  </si>
  <si>
    <t>177 หมู่ที่ 7 บ้านไทย-จังโหลน ต.สำนักขาม อ.สะเดา จ.สงขลา &lt;br/&gt; โทรศัพท์ - &lt;br/&gt; โทรสาร -</t>
  </si>
  <si>
    <t>สาขาบ้านใหม่ไชยพจน์</t>
  </si>
  <si>
    <t>182หมู่1 ต.หนองแวง อ.บ้านใหม่ไชยพจน์ จ.บุรีรัมย์ &lt;br/&gt; โทรศัพท์ &lt;br/&gt; โทรสาร</t>
  </si>
  <si>
    <t>สาขาบ้านโฮ่ง</t>
  </si>
  <si>
    <t>449/8 1 บ้านโฮ่ง บ้านโฮ่ง ลำพูน&lt;br/&gt;โทรศัพท์ 0 5398 0200&lt;br/&gt;โทรสาร</t>
  </si>
  <si>
    <t>สาขาบ้านโป่ง</t>
  </si>
  <si>
    <t>169 ถ.แสงชูโต อ.บ้านโป่ง จ.ราชบุรี &lt;br/&gt; โทรศัพท์ 0-3220-0386 &lt;br/&gt; โทรสาร 0-3221-1034</t>
  </si>
  <si>
    <t>สาขาบ้านแหลม</t>
  </si>
  <si>
    <t>386/2 หมู่ 2 ถนนเพชรบุรี -บ้านแหลม อ.บ้านแหลม จ.เพชรบุรี &lt;br/&gt; โทรศัพท์ 0-3248-1978 &lt;br/&gt; โทรสาร 0-3248-1096</t>
  </si>
  <si>
    <t>สาขาบ้านแพ้ว</t>
  </si>
  <si>
    <t>52 หมู่ 1 ต.บ้านแพ้ว อ.บ้านแพ้ว จ.สมุทรสาคร &lt;br/&gt; โทรศัพท์ 0-3448-1579 &lt;br/&gt; โทรสาร 0-3448-1333</t>
  </si>
  <si>
    <t>สาขาบ้านแพรก</t>
  </si>
  <si>
    <t>59 หมู่ 2 ถ.บ้านแพรก-อ่างทอง ต.สำพะเนียง อ.บ้านแพรก จ.พระนครศรีอยุธยา &lt;br/&gt; โทรศัพท์ 0-3538-6088 &lt;br/&gt; โทรสาร 0-3538-6492</t>
  </si>
  <si>
    <t>สาขาบ้านแพง</t>
  </si>
  <si>
    <t>16 หมู่ 4 ถ.เจริญยงค์ อ.บ้านแพง จ.นครพนม &lt;br/&gt; โทรศัพท์ 0-4259-1224 &lt;br/&gt; โทรสาร 0-4259-1403</t>
  </si>
  <si>
    <t>สาขาบ้านเขว้า</t>
  </si>
  <si>
    <t>เลขที่ 147 และ 147/1 ถ.เทพนิมิตร ต.บ้านเขว้า อ.บ้านเขว้า จ.ชัยภูมิ &lt;br/&gt; โทรศัพท์ &lt;br/&gt; โทรสาร</t>
  </si>
  <si>
    <t>สาขาบ้านหมี่</t>
  </si>
  <si>
    <t>61 ถ.เทศบาล อ.บ้านหมี่ จ.ลพบุรี &lt;br/&gt; โทรศัพท์ 0-3662-8261 &lt;br/&gt; โทรสาร 0-3647-1074</t>
  </si>
  <si>
    <t>สาขาบ้านหมอ</t>
  </si>
  <si>
    <t>2 หมู่ 5 ถ.บ้านหมอ-พระพุทธบาท ต.บ้านหมอ อ.บ้านหมอ จ.สระบุรี &lt;br/&gt; โทรศัพท์ 0-3630-0079 &lt;br/&gt; โทรสาร 0-3620-1177</t>
  </si>
  <si>
    <t>สาขาบ้านลาด</t>
  </si>
  <si>
    <t>42/29 หมู่6 ต.บ้านลาด อ.บ้านลาด จ.เพชรบุรี &lt;br/&gt; โทรศัพท์ &lt;br/&gt; โทรสาร</t>
  </si>
  <si>
    <t>สาขาบ้านม่วง</t>
  </si>
  <si>
    <t>5 ม.1 ต.ม่วง อ.บ้านม่วง จ.สกลนคร &lt;br/&gt; โทรศัพท์ - &lt;br/&gt; โทรสาร -</t>
  </si>
  <si>
    <t>สาขาบ้านพรุ</t>
  </si>
  <si>
    <t>เลขที่ 432/5-6 ถ.กาญจนวนิช ต.บ้านพรุ อ.หาดใหญ่ จ.สงขลา &lt;br/&gt; โทรศัพท์ - &lt;br/&gt; โทรสาร -</t>
  </si>
  <si>
    <t>สาขาบ้านผือ</t>
  </si>
  <si>
    <t>190 ถ.ชนบทบำรุง อ.บ้านผือ จ.อุดรธานี &lt;br/&gt; โทรศัพท์ 0-4228-1057 &lt;br/&gt; โทรสาร 0-4228-1234</t>
  </si>
  <si>
    <t>สาขาบ้านบึง</t>
  </si>
  <si>
    <t>386/5 หมู่ 1 ถ.วิฑูรย์ดำริ ต.บ้านบึง อ.บ้านบึง จ.ชลบุรี &lt;br/&gt; โทรศัพท์ 0-3844-3980 &lt;br/&gt; โทรสาร 0-3844-3131</t>
  </si>
  <si>
    <t>สาขาบ้านนาเดิม</t>
  </si>
  <si>
    <t>เลขที่ 92/17-18 ต.บ้านนา อ.บ้านนาเดิม จ.สุราษฎร์ธานี &lt;br/&gt; โทรศัพท์ - &lt;br/&gt; โทรสาร -</t>
  </si>
  <si>
    <t>สาขาบ้านนาสาร</t>
  </si>
  <si>
    <t>45 ถ.วิเวก อ.บ้านนาสาร จ.สุราษฎร์ธานี &lt;br/&gt; โทรศัพท์ 0-7724-9192 &lt;br/&gt; โทรสาร 0-7734-1109</t>
  </si>
  <si>
    <t>สาขาบ้านนา</t>
  </si>
  <si>
    <t>24 หมู่ 5 ถนนสุวรรณศร อ.บ้านนา จ.นครนายก &lt;br/&gt; โทรศัพท์ 0-3738-2019 &lt;br/&gt; โทรสาร 0-3738-1573</t>
  </si>
  <si>
    <t>สาขาบ้านตาขุน</t>
  </si>
  <si>
    <t>34/3-4 หมู่4 ต.เขาวง อ.บ้านตาขุน จ.สุราษฎร์ธานี &lt;br/&gt; โทรศัพท์ &lt;br/&gt; โทรสาร</t>
  </si>
  <si>
    <t>สาขาบ้านตาก</t>
  </si>
  <si>
    <t>98 ม.8 ต.ตากตก อ.บ้านตาก จ.ตาก &lt;br/&gt; โทรศัพท์ 0-5559-1511 &lt;br/&gt; โทรสาร 0-5559-1522</t>
  </si>
  <si>
    <t>สาขาบ้านด่านลานหอย</t>
  </si>
  <si>
    <t>49/3 ม.1 ต.ลานหอย อ.บ้านด่านลานหอย จ.สุโขทัย &lt;br/&gt; โทรศัพท์ - &lt;br/&gt; โทรสาร -</t>
  </si>
  <si>
    <t>สาขาบ้านดู่</t>
  </si>
  <si>
    <t>213-213/1 หมู่4 ต.บ้านดู่ อ.เมือง จ.เชียงราย &lt;br/&gt; โทรศัพท์ &lt;br/&gt; โทรสาร</t>
  </si>
  <si>
    <t>สาขาบ้านดุง</t>
  </si>
  <si>
    <t>261 หมู่ 10 ถ.บริบาลดำริ ต.ศรีสุทโธ อ.บ้านดุง จ.อุดรธานี &lt;br/&gt; โทรศัพท์ 0-4227-1309 &lt;br/&gt; โทรสาร 0-4227-1321</t>
  </si>
  <si>
    <t>สาขาบ้านฉาง</t>
  </si>
  <si>
    <t>48/31 ถ.สุขุมวิท อ.บ้านฉาง จ.ระยอง &lt;br/&gt; โทรศัพท์ 0-3860-1043 &lt;br/&gt; โทรสาร 0-3888-0415</t>
  </si>
  <si>
    <t>สาขาบ้านค่าย</t>
  </si>
  <si>
    <t>113 หมู่ 2 ถ.อาทิตย์ประดิษฐาน อ.บ้านค่าย จ.ระยอง &lt;br/&gt; โทรศัพท์ 0-3864-1767 &lt;br/&gt; โทรสาร 0-3864-1009</t>
  </si>
  <si>
    <t>สาขาบ้านกรวด</t>
  </si>
  <si>
    <t>304/1 หมู่4 ต.ปราสาท อ.บ้านกรวด จ.บุรีรัมย์ &lt;br/&gt; โทรศัพท์ &lt;br/&gt; โทรสาร</t>
  </si>
  <si>
    <t>สาขาบ่อสร้าง</t>
  </si>
  <si>
    <t>258 ม.3 ต.ต้นเปา อ.สันกำแพง จ.เชียงใหม่ &lt;br/&gt; โทรศัพท์ - &lt;br/&gt; โทรสาร -</t>
  </si>
  <si>
    <t>สาขาบ่อวิน</t>
  </si>
  <si>
    <t>เลขที่ 310/6-7 ถ.สัตหีบ-ฉะเชิงเทรา ต.บ่อวิน อ.ศรีราชา จ.ชลบุรี &lt;br/&gt; โทรศัพท์ - &lt;br/&gt; โทรสาร -</t>
  </si>
  <si>
    <t>สาขาบ่อพลอย</t>
  </si>
  <si>
    <t>เลขที่ 256/2 ม.1 ต.บ่อพลอย อ.บ่อพลอย จ.กาญจนบุรี &lt;br/&gt; โทรศัพท์ - &lt;br/&gt; โทรสาร -</t>
  </si>
  <si>
    <t>สาขาบ่อผุด</t>
  </si>
  <si>
    <t>119/41 ม.1ถ.รอบเกาะ ต.บ่อผุดอ.เกาะสมุย จ.สุราษฎร์ธานี &lt;br/&gt; โทรศัพท์ -077-425130-31 &lt;br/&gt; โทรสาร -</t>
  </si>
  <si>
    <t>สาขาบุรีรัมย์</t>
  </si>
  <si>
    <t>21 ถ.ธานี ต.ในเมือง อ.เมือง จ.บุรีรัมย์ &lt;br/&gt; โทรศัพท์ 0-4461-1218 &lt;br/&gt; โทรสาร 0-4461-1600</t>
  </si>
  <si>
    <t>สาขาบุญสัมพันธ์</t>
  </si>
  <si>
    <t>99/6-7 ม.5 ถ.บุญสัมพันธ์ ต.หนองปรือ อ.บางละมุง จ.ชลบุรี &lt;br/&gt; โทรศัพท์ -038-225630 &lt;br/&gt; โทรสาร -</t>
  </si>
  <si>
    <t>สาขาบึงกาฬ</t>
  </si>
  <si>
    <t>45 ถ.บำรุงราษฎร์ อ.บุงกาฬ จ.บึงกาฬ &lt;br/&gt; โทรศัพท์ 0-4249-1213 &lt;br/&gt; โทรสาร 0-4249-1444</t>
  </si>
  <si>
    <t>สาขาบิ๊กซี(วี-สแควร์)นครสวรรค์</t>
  </si>
  <si>
    <t>บิ๊กซี นครสวรรค์ ถ.สวรรค์วิถี ต.ปากน้ำโพ อ.เมือง จ.นครสวรรค์ &lt;br/&gt; โทรศัพท์ &lt;br/&gt; โทรสาร</t>
  </si>
  <si>
    <t>สาขาบิ๊กซี แจ้งวัฒนะ</t>
  </si>
  <si>
    <t>96 1 ศูนย์การค้าบิ๊กซีแจ้งวัฒนะ ชั้น 1 ทุ่งสองห้อง หลักสี่ กรุงเทพมหานคร&lt;br/&gt;โทรศัพท์ 0 2575 0351&lt;br/&gt;โทรสาร</t>
  </si>
  <si>
    <t>สาขาบิ๊กซี เอ็กซ์ตร้า หาดใหญ่</t>
  </si>
  <si>
    <t>677 บริษัท บิ๊กซี ซูเปอร์เซ็นเตอร์ จำกัด(มหาชน) สาขาหาดใหญ่ 2 ชั้น 1 ห้องเลขที่ CGR135 เพชรเกษม หาดใหญ่ หาดใหญ่ สงขลา&lt;br/&gt;โทรศัพท์ 0 7455 5132&lt;br/&gt;โทรสาร</t>
  </si>
  <si>
    <t>สาขาบิ๊กซี เคหะร่มเกล้า</t>
  </si>
  <si>
    <t>8/2 ศูนย์การค้าบิ๊กซี เคหะร่มเกล้า ห้องเลขที่ F1/4-5 ชั้น 1 เคหะร่มเกล้า คลองสองต้นนุ่น ลาดกระบัง กรุงเทพมหานคร&lt;br/&gt;โทรศัพท์ 0 2329 9292&lt;br/&gt;โทรสาร</t>
  </si>
  <si>
    <t>สาขาบิ๊กซี อ้อมใหญ่</t>
  </si>
  <si>
    <t>ห้อง GJA001/1 อาคารศูนย์การค้าบิ๊กซี อ้อมใหญ่ 17/17 ม.8 ต.อ้อมใหญ่ อ.สามพราน จ.นครปฐม &lt;br/&gt; โทรศัพท์ - &lt;br/&gt; โทรสาร -</t>
  </si>
  <si>
    <t>สาขาบิ๊กซี หางดง</t>
  </si>
  <si>
    <t>ชั้น 1 ห้อง GCR 129/1 ศูนย์การค้าบิ๊กซีเซ็นเตอร์ เลขที่ 433/4-5 หมู่ที่ 7 ตำบลแม่เหียะ อำเภอเมือง จ.เชียงใหม่ &lt;br/&gt; โทรศัพท์ 0-5344-7828-9 &lt;br/&gt; โทรสาร 0-5344-7829</t>
  </si>
  <si>
    <t>สาขาบิ๊กซี หล่มสัก</t>
  </si>
  <si>
    <t>ห้างสรรพสินค้าบิ๊กซี หล่มสัก 70 ถ.สามัคคีชัย อ.หล่มสัก จ.เพชรบูรณ์ &lt;br/&gt; โทรศัพท์ - &lt;br/&gt; โทรสาร -</t>
  </si>
  <si>
    <t>สาขาบิ๊กซี หทัยราษฎร์</t>
  </si>
  <si>
    <t>458/2 เลียบคลองสอง บางชัน คลองสามวา กรุงเทพมหานคร&lt;br/&gt;โทรศัพท์ 0 2183 0182&lt;br/&gt;โทรสาร</t>
  </si>
  <si>
    <t>สาขาบิ๊กซี สุวินทวงศ์</t>
  </si>
  <si>
    <t>123 ศูนย์การค้าบิ๊กซี สุวินทวงค์ ห้องเลขที่ 2CR243 ชั้น 2 สุวินทวงศ์ มีนบุรี มีนบุรี กรุงเทพมหานคร&lt;br/&gt;โทรศัพท์ 0 2540 0034&lt;br/&gt;โทรสาร</t>
  </si>
  <si>
    <t>สาขาบิ๊กซี สุขสวัสดิ์</t>
  </si>
  <si>
    <t>ชั้น1ห้อง GCR104/2 บิ๊กซีสุขสวัสดิ์ ต.บางผึ้ง อ.พระประแดง จ.สมุทรปราการ &lt;br/&gt; โทรศัพท์ &lt;br/&gt; โทรสาร</t>
  </si>
  <si>
    <t>สาขาบิ๊กซี สำโรง 2</t>
  </si>
  <si>
    <t>ชั้น 2 ห้อง 2CR214 ห้างบิ๊กซีสำโรง 2 ถนนสุขุมวิท ต.เทพารักษ์ อ.เมือง จ.สมุทรปราการ &lt;br/&gt; โทรศัพท์ &lt;br/&gt; โทรสาร</t>
  </si>
  <si>
    <t>สาขาบิ๊กซี ศรีนครินทร์</t>
  </si>
  <si>
    <t>ชั้น 1 ห้อง GCR103 ศูนย์การค้าบิ๊กซี สาขาศรีนครินทร์ เลขที่425 หมู่ 5 ถนนศรีนครินทร์ ตำบลสำโรงหนือ อำเภอเมือง จ.สมุทรปราการ &lt;br/&gt; โทรศัพท์ &lt;br/&gt; โทรสาร</t>
  </si>
  <si>
    <t>สาขาบิ๊กซี ลำลูกา1</t>
  </si>
  <si>
    <t>ชั้น1 บิ๊กซี สาขาลำลูกกา1 เลขที่ 10 หมู่ 12 ต.บึงคำพร้อย อ.ลำลูกกา จ.ปทุมธานี &lt;br/&gt; โทรศัพท์ &lt;br/&gt; โทรสาร</t>
  </si>
  <si>
    <t>สาขาบิ๊กซี ลำลูกกา 2</t>
  </si>
  <si>
    <t>ชั้น 1 ห้างบิ๊กซีเอ๊กซ์ตร้า สาขาลำลูกกา 2 เลขที่ 3/83 หมู่ 7ตำบลลาดสวายอำเภอลาดสวาย จ.ปทุมธานี &lt;br/&gt; โทรศัพท์ - &lt;br/&gt; โทรสาร -</t>
  </si>
  <si>
    <t>สาขาบิ๊กซี ลำปาง</t>
  </si>
  <si>
    <t>65 ถนนไฮเวย์ลำปาง-งาว อำเภอเมือง จ.ลำปาง &lt;br/&gt; โทรศัพท์ 0-5423-1799 &lt;br/&gt; โทรสาร 0-5423-1799</t>
  </si>
  <si>
    <t>สาขาบิ๊กซี ลาดพร้าว 2</t>
  </si>
  <si>
    <t>669 ศูนย์การค้าบิ๊กซี ซุปเปอร์เซ็นเตอร์(สาขาลาดพร้าว 2) ชั้น 2 ห้องเลขที่ 2CR134/1A ลาดพร้าว จอมพล จตุจักร กรุงเทพมหานคร&lt;br/&gt;โทรศัพท์ 0 2512 1936&lt;br/&gt;โทรสาร</t>
  </si>
  <si>
    <t>สาขาบิ๊กซี รังสิต 2</t>
  </si>
  <si>
    <t>ชั้น 1 ห้อง F1/4 เลขที่ 70/1 ม.15 ถนนพหลโยธิน ต.คูคต อ.ลำลูกกา จ.ปทุมธานี &lt;br/&gt; โทรศัพท์ &lt;br/&gt; โทรสาร</t>
  </si>
  <si>
    <t>สาขาบิ๊กซี มุกดาหาร</t>
  </si>
  <si>
    <t>ห้างบิ๊กซี มุกดาหาร ถนนชยางกูร ต.ในเมือง อ.เมือง จ.มุกดาหาร &lt;br/&gt; โทรศัพท์ 042-661963 &lt;br/&gt; โทรสาร 042-661962</t>
  </si>
  <si>
    <t>สาขาบิ๊กซี พิษณุโลก</t>
  </si>
  <si>
    <t>ชั้น 2 ห้อง 2CR204/1 A.2CR204/1B939 ถ.พิชัยสงคราม ต.ในเมือง อ.เมือง จ.พิษณุโลก &lt;br/&gt; โทรศัพท์ - &lt;br/&gt; โทรสาร -</t>
  </si>
  <si>
    <t>สาขาบิ๊กซี พัทยาใต้</t>
  </si>
  <si>
    <t>565/41 10 หนองปรือ บางละมุง ชลบุรี&lt;br/&gt;โทรศัพท์ 0 3837 3218&lt;br/&gt;โทรสาร</t>
  </si>
  <si>
    <t>สาขาบิ๊กซี พระราม 2</t>
  </si>
  <si>
    <t>127 ห้างบิ๊กซี พระราม 2 ชั้น 1 ห้องเลขที่ GCR117 พระรามที่ 2 แสมดำ บางขุนเทียน กรุงเทพมหานคร&lt;br/&gt;โทรศัพท์ 0 2415 7356&lt;br/&gt;โทรสาร</t>
  </si>
  <si>
    <t>สาขาบิ๊กซี บ้านโป่ง</t>
  </si>
  <si>
    <t>ห้องที่ GCR102-103 ชั้น 1 ศูนการค้าบิ๊กซี ซูเปอร์เซ็นเตอร์ บ้านโป่ง เลขที่ 58 หมู่ที่ 5 ต.หนองอ้อ อ.บ้านโป่ง จ.ราชบุรี &lt;br/&gt; โทรศัพท์ - &lt;br/&gt; โทรสาร -</t>
  </si>
  <si>
    <t>สาขาบิ๊กซี บางปะกอก</t>
  </si>
  <si>
    <t>278 1 ห้างบิ๊กซี บางปะกอก ชั้น 3 ห้องเลขที่ 3CR309 สุขสวัสดิ์ บางปะกอก ราษฎร์บูรณะ กรุงเทพมหานคร&lt;br/&gt;โทรศัพท์ 0 2427 7951&lt;br/&gt;โทรสาร</t>
  </si>
  <si>
    <t>สาขาบิ๊กซี ตาก</t>
  </si>
  <si>
    <t>ห้อง GCR 11 ชั้น 1 ห้างบิ๊กซีซูเปอร์เซ็นเตอร์ สาขาตาก เลขที่ 18/3 ถ.พหลโยธิน ต.ระแหง อ.เมืองตาก จ.ตาก &lt;br/&gt; โทรศัพท์ 0-5589-2389 &lt;br/&gt; โทรสาร 0-5589-2398</t>
  </si>
  <si>
    <t>สาขาบิ๊กซี กำแพงเพชร</t>
  </si>
  <si>
    <t>ห้อง 2CR 201 ชั้น 2 ศูนย์การค้าบิ๊กซีกำแพงเพชร 613/1 ม.4 ถ.เจริญสุข ต.ในเมือง อ.เมือง จ.กำแพงเพชร &lt;br/&gt; โทรศัพท์ 0-5585-3861 &lt;br/&gt; โทรสาร 0-5585-3862</t>
  </si>
  <si>
    <t>สาขาบิ๊กซี กระบี่</t>
  </si>
  <si>
    <t>102/2ชั้น1 บิ๊กซีกระบี่ จ.กระบี่ &lt;br/&gt; โทรศัพท์ &lt;br/&gt; โทรสาร</t>
  </si>
  <si>
    <t>สาขาบำเหน็จณรงค์</t>
  </si>
  <si>
    <t>218/21 ต.บ้านเพชร อ.บำเหน็จณรงค์ จ.ชัยภูมิ &lt;br/&gt; โทรศัพท์ &lt;br/&gt; โทรสาร</t>
  </si>
  <si>
    <t>สาขาบางใหญ่</t>
  </si>
  <si>
    <t>107 หมู่ 2 ต.บางม่วง อ.บางใหญ่ จ.นนทบุรี &lt;br/&gt; โทรศัพท์ 0-2595-1939 &lt;br/&gt; โทรสาร 0-2595-1625</t>
  </si>
  <si>
    <t>สาขาบางโพงพาง</t>
  </si>
  <si>
    <t>747/131-132 ซอยประดู่1 ถ.สาธุประดิษฐ์ แขวงบางโพงพาง เขตยานนาวา จ.กรุงเทพมหานคร &lt;br/&gt; โทรศัพท์ 0-2294-8701 &lt;br/&gt; โทรสาร 0-2294-8701</t>
  </si>
  <si>
    <t>สาขาบางแพ</t>
  </si>
  <si>
    <t>314/6 หมู่ 5 อำเภอบางแพ จ.ราชบุรี &lt;br/&gt; โทรศัพท์ 0-3238-1005 &lt;br/&gt; โทรสาร 0-3238-1005</t>
  </si>
  <si>
    <t>สาขาบางแค</t>
  </si>
  <si>
    <t>67 ม.15 ถ.เพชรเกษม เขตภาษีเจริญ จ.กรุงเทพมหานคร &lt;br/&gt; โทรศัพท์ 0-2413-1108 &lt;br/&gt; โทรสาร 0-24131519</t>
  </si>
  <si>
    <t>สาขาบางเลน</t>
  </si>
  <si>
    <t>45/3 หมู่ที่ 8 ถ.พลดำริห์ อ.บางเลน จ.นครปฐม &lt;br/&gt; โทรศัพท์ 0-3439-1123 &lt;br/&gt; โทรสาร 0-3439-1047</t>
  </si>
  <si>
    <t>สาขาบางเขน</t>
  </si>
  <si>
    <t>1712-14 ถ.พหลโยธิน แขวงจตุจักร เขตจตุจักร จ.กรุงเทพมหานคร &lt;br/&gt; โทรศัพท์ 0-2512-3779 &lt;br/&gt; โทรสาร 0-2513-2778</t>
  </si>
  <si>
    <t>สาขาบางสะพานน้อย</t>
  </si>
  <si>
    <t>54/2 ม.4 ต.บางสะพาน อ.บางสะพานน้อย จ.ประจวบคีรีขันธ์ &lt;br/&gt; โทรศัพท์ - &lt;br/&gt; โทรสาร -</t>
  </si>
  <si>
    <t>สาขาบางสะพาน</t>
  </si>
  <si>
    <t>167/10 ถนนชายทะเลเพชรเกษม อ.บางสะพาน จ.ประจวบคีรีขันธ์ &lt;br/&gt; โทรศัพท์ 0-3269-1234 &lt;br/&gt; โทรสาร 0-3269-1234</t>
  </si>
  <si>
    <t>สาขาบางสวรรค์</t>
  </si>
  <si>
    <t>134/1-2 หมู่4 ต.บางสวรรค์ อ.พระแสง จ.สุราษฎร์ธานี &lt;br/&gt; โทรศัพท์ &lt;br/&gt; โทรสาร</t>
  </si>
  <si>
    <t>สาขาบางลำภูบน</t>
  </si>
  <si>
    <t>23-26 ถนนสิบสามห้าง แขวงตลาดยอด เขตพระนคร จ.กรุงเทพมหานคร &lt;br/&gt; โทรศัพท์ 0-2281-9307 &lt;br/&gt; โทรสาร 0-2281-9687</t>
  </si>
  <si>
    <t>สาขาบางละมุง</t>
  </si>
  <si>
    <t>460 หมู่ 4 ถ.พัทยา-นาเกลือ ต.นาเกลือ อ.บางละมุง จ.ชลบุรี &lt;br/&gt; โทรศัพท์ 0-3822-2002 &lt;br/&gt; โทรสาร 0-3822-2012</t>
  </si>
  <si>
    <t>สาขาบางรัก</t>
  </si>
  <si>
    <t>1231 ถ.เจริญกรุง แขวงสุริวงศ์ เขตบางรัก จ.กรุงเทพมหานคร &lt;br/&gt; โทรศัพท์ 0-2234-4611 &lt;br/&gt; โทรสาร 0-2234-9014</t>
  </si>
  <si>
    <t>สาขาบางระจัน</t>
  </si>
  <si>
    <t>126/1 หมู่ 4 ต.สิงห์ อ.บางระจัน จ.สิงห์บุรี &lt;br/&gt; โทรศัพท์ 0-3659-1481 &lt;br/&gt; โทรสาร 0-3659-1481</t>
  </si>
  <si>
    <t>สาขาบางระกำ</t>
  </si>
  <si>
    <t>57/1 หมู่ 7 ต.บางระกำ อ.บางระกำ จ.พิษณุโลก &lt;br/&gt; โทรศัพท์ 0-5537-1039 &lt;br/&gt; โทรสาร 0-5537-1511</t>
  </si>
  <si>
    <t>สาขาบางมูลนาก</t>
  </si>
  <si>
    <t>41 ถนนประเทืองถิ่น อ.บางมูลนาก จ.พิจิตร &lt;br/&gt; โทรศัพท์ 0-5663-1559 &lt;br/&gt; โทรสาร 0-5663-1070</t>
  </si>
  <si>
    <t>สาขาบางพลี</t>
  </si>
  <si>
    <t>29 หมู่ 8 ถ.สุขาภิบาล อ.บางพลี จ.สมุทรปราการ &lt;br/&gt; โทรศัพท์ 0-2337-3523 &lt;br/&gt; โทรสาร 0-2337-0613</t>
  </si>
  <si>
    <t>สาขาบางพลัด</t>
  </si>
  <si>
    <t>773/26 ถ.จรัลสนิทวงศ์ เขตบางพลัด จ.กรุงเทพมหานคร &lt;br/&gt; โทรศัพท์ 0-2424-7630 &lt;br/&gt; โทรสาร 0-2435-6353</t>
  </si>
  <si>
    <t>สาขาบางปะอิน</t>
  </si>
  <si>
    <t>58 ถ.ปราสาททอง ต.บ้านเลน อ.บางปะอิน จ.พระนครศรีอยุธยา &lt;br/&gt; โทรศัพท์ 0-3526-1440 &lt;br/&gt; โทรสาร 0-3526-1023</t>
  </si>
  <si>
    <t>สาขาบางปะหัน</t>
  </si>
  <si>
    <t>4/6 ถ.อยุธยา-บางปะหัน ต.ขวัญเมือง อ.บางปะหัน จ.พระนครศรีอยุธยา &lt;br/&gt; โทรศัพท์ 0-3538-1333 &lt;br/&gt; โทรสาร 0-3538-1333</t>
  </si>
  <si>
    <t>สาขาบางปะกง</t>
  </si>
  <si>
    <t>239 หมู่ 10 ถ.สุขุมวิท อ.บางปะกง จ.ฉะเชิงเทรา &lt;br/&gt; โทรศัพท์ 0-3853-2082 &lt;br/&gt; โทรสาร 0-3853-1016</t>
  </si>
  <si>
    <t>สาขาบางปลาม้า</t>
  </si>
  <si>
    <t>263 หมู่ 5 ต.โคกคราม อ.บางปลาม้า จ.สุพรรณบุรี &lt;br/&gt; โทรศัพท์ 0-3558-7514 &lt;br/&gt; โทรสาร 0-3558-7363</t>
  </si>
  <si>
    <t>สาขาบางบ่อ</t>
  </si>
  <si>
    <t>334 หมู่ 1 ถ.รัตนราช อ.บางบ่อ จ.สมุทรปราการ &lt;br/&gt; โทรศัพท์ 0-2338-1177 &lt;br/&gt; โทรสาร 0-2338-1804</t>
  </si>
  <si>
    <t>สาขาบางบัวทอง</t>
  </si>
  <si>
    <t>26/1 ต.โสนลอย อ.บางบัวทอง จ.นนทบุรี &lt;br/&gt; โทรศัพท์ 0-2571-3611 &lt;br/&gt; โทรสาร 0-2571-7970</t>
  </si>
  <si>
    <t>สาขาบางบอน (ตลาดปิ่นทอง)</t>
  </si>
  <si>
    <t>เลขที่ 315ถ.เอกชัย แขวงบางบอน เขตบางบอน จ.กรุงเทพมหานคร &lt;br/&gt; โทรศัพท์ - &lt;br/&gt; โทรสาร -</t>
  </si>
  <si>
    <t>สาขาบางน้ำเปรี้ยว</t>
  </si>
  <si>
    <t>เลขที่ 247/1-2 ต.หนองโพรงอากาศ อ.บางน้ำเปรี้ยว จ.ฉะเชิงเทรา &lt;br/&gt; โทรศัพท์ - &lt;br/&gt; โทรสาร -</t>
  </si>
  <si>
    <t>สาขาบางนา</t>
  </si>
  <si>
    <t>3040-2 ถนนสุขุมวิท แขวงบางนา เขตพระโขนง จ.กรุงเทพมหานคร &lt;br/&gt; โทรศัพท์ 0-2393-3633 &lt;br/&gt; โทรสาร 0-2393-7331</t>
  </si>
  <si>
    <t>สาขาบางทราย</t>
  </si>
  <si>
    <t>134 ม. 3 ต.บางทราย อ.เมือง จ.ชลบุรี &lt;br/&gt; โทรศัพท์ - &lt;br/&gt; โทรสาร -</t>
  </si>
  <si>
    <t>สาขาบางคอแหลม</t>
  </si>
  <si>
    <t>2350/22 ถ.เจริญกรุง แขวงบางคอแหลม เขตบางคอแหลม จ.กรุงเทพมหานคร &lt;br/&gt; โทรศัพท์ 0-2289-0659 &lt;br/&gt; โทรสาร 0-2290-0125</t>
  </si>
  <si>
    <t>สาขาบางคล้า</t>
  </si>
  <si>
    <t>94 ถ.ระเบียบกิจอนุสรณ์ ต.บางคล้า อ.บางคล้า จ.ฉะเชิงเทรา &lt;br/&gt; โทรศัพท์ 0-3854-1076 &lt;br/&gt; โทรสาร 0-3854-1899</t>
  </si>
  <si>
    <t>สาขาบางคนที</t>
  </si>
  <si>
    <t>44/2 หมู่ 6 ต.กระดังงา อ.บางคนที จ.สมุทรสงคราม &lt;br/&gt; โทรศัพท์ 0-3476-1533 &lt;br/&gt; โทรสาร -</t>
  </si>
  <si>
    <t>สาขาบางขัน</t>
  </si>
  <si>
    <t>99/9 หมู่14 ต.บ้านลำนาว อ.บางขัน จ.นครศรีธรรมราช &lt;br/&gt; โทรศัพท์ &lt;br/&gt; โทรสาร</t>
  </si>
  <si>
    <t>สาขาบางกระทุ่ม</t>
  </si>
  <si>
    <t>146 หมู่ 4 ถ.ออมสิน อ.บางกระทุ่ม จ.พิษณุโลก &lt;br/&gt; โทรศัพท์ 0-5539-1122 &lt;br/&gt; โทรสาร -</t>
  </si>
  <si>
    <t>สาขาบางกรวย</t>
  </si>
  <si>
    <t>84/1-4 ต.วัดชลอ อ.บางกรวย จ.นนทบุรี &lt;br/&gt; โทรศัพท์ 0-2447-5108 &lt;br/&gt; โทรสาร 0-2447-5108</t>
  </si>
  <si>
    <t>สาขาบัวใหญ่</t>
  </si>
  <si>
    <t>579 ถ.รถไฟ 1 อ.บัวใหญ่ จ.นครราชสีมา &lt;br/&gt; โทรศัพท์ 0-4446-2010 &lt;br/&gt; โทรสาร 0-4446-1642</t>
  </si>
  <si>
    <t>สาขาบัวลาย</t>
  </si>
  <si>
    <t>121/9-10 ต.บัวลาย อ.บัวลาย จ.นครราชสีมา &lt;br/&gt; โทรศัพท์ &lt;br/&gt; โทรสาร</t>
  </si>
  <si>
    <t>สาขาบัวทองสแควร์</t>
  </si>
  <si>
    <t>โครงการบัวทองสแควร์ ห้อง 5-62-63 ม.1 ถ.บางกรวย-ไทรน้อย ต.บางบัวทอง อ.บางบัวทอง จ.นนทบุรี &lt;br/&gt; โทรศัพท์ 0-2925-8900, 0-2908-8788 &lt;br/&gt; โทรสาร 0-2908-8799</t>
  </si>
  <si>
    <t>สาขาบันนังสตา</t>
  </si>
  <si>
    <t>411 ถ.สุขยางค์ อ.บันนังสตา จ.ยะลา &lt;br/&gt; โทรศัพท์ 0-7329-9059 &lt;br/&gt; โทรสาร 0-7329-9124</t>
  </si>
  <si>
    <t>สาขาบวกครกหลวง</t>
  </si>
  <si>
    <t>4 ถ.เชียงใหม่-สันกำแพง ต.ท่าศาลา อ.เมือง จ.เชียงใหม่ &lt;br/&gt; โทรศัพท์ 0-5324-3713 &lt;br/&gt; โทรสาร 0-5324-3653</t>
  </si>
  <si>
    <t>สาขาบลูพอร์ต หัวหิน</t>
  </si>
  <si>
    <t>8/89 ศูนย์การค้าบลูพอร์ต หัวหิน รีสอร์ท มอลล์ ห้องเลขที่ B06 หมู่บ้านหนองแก หนองแก หัวหิน ประจวบคีรีขันธ์&lt;br/&gt;โทรศัพท์ 0 3252 3258&lt;br/&gt;โทรสาร</t>
  </si>
  <si>
    <t>สาขาบรรพตพิสัย</t>
  </si>
  <si>
    <t>123/1 ถ.บรรพตพิสัย-หนองสังข์ ต.ท่างิ้ว อ.บรรพตพิสัย จ.นครสวรรค์ &lt;br/&gt; โทรศัพท์ 0-5627-9510 &lt;br/&gt; โทรสาร 0-5627-9103</t>
  </si>
  <si>
    <t>สาขาบรบือ</t>
  </si>
  <si>
    <t>16 ถ.แจ้งสนิท ต.บรบือ อ.บรบือ จ.มหาสารคาม &lt;br/&gt; โทรศัพท์ 0-4377-1489 &lt;br/&gt; โทรสาร 0-4377-1687</t>
  </si>
  <si>
    <t>สาขาบงคำ</t>
  </si>
  <si>
    <t>39 หมู่ 1 ถ.มิตรภาพ(อุดรธานี-หนองคาย)ต.หนองบัว อ.เมือง จ.อุดรธานี &lt;br/&gt; โทรศัพท์ -042-326278,042-245841 &lt;br/&gt; โทรสาร -042-920141</t>
  </si>
  <si>
    <t>สาขาน้ำโสม</t>
  </si>
  <si>
    <t>5 อนุเสาวรีย์เมืองโสม อ.น้ำโสม จ.อุดรธานี &lt;br/&gt; โทรศัพท์ 0-4228-9056 &lt;br/&gt; โทรสาร 0-4228-9289</t>
  </si>
  <si>
    <t>สาขาน้ำโท้ง</t>
  </si>
  <si>
    <t>267/7ต.บ่อแฮ้ว อ.เมือง จ.ลำปาง &lt;br/&gt; โทรศัพท์ &lt;br/&gt; โทรสาร</t>
  </si>
  <si>
    <t>สาขาน้ำยืน</t>
  </si>
  <si>
    <t>49 ม.10 ต.สีวิเชียร อ.น้ำยืน จ.อุบลราชธานี &lt;br/&gt; โทรศัพท์ - &lt;br/&gt; โทรสาร -</t>
  </si>
  <si>
    <t>สาขาน้ำพอง</t>
  </si>
  <si>
    <t>309-312 ถนนแก้วพรรณา ต.หนองกุง อ.น้ำพอง จ.ขอนแก่น &lt;br/&gt; โทรศัพท์ 0-4343-1385 &lt;br/&gt; โทรสาร 0-4343-1385</t>
  </si>
  <si>
    <t>สาขาน้ำปาด</t>
  </si>
  <si>
    <t>26/3 หมู่ 4 ถ.กงไกรลาศ ต.แสนตอ อ.น้ำปาด จ.อุตรดิตถ์ &lt;br/&gt; โทรศัพท์ 0-5548-1117 &lt;br/&gt; โทรสาร -</t>
  </si>
  <si>
    <t>สาขาน่าน</t>
  </si>
  <si>
    <t>508 ถ.สมุนเทวราช ต.ในเวียง อ.เมือง จ.น่าน &lt;br/&gt; โทรศัพท์ 0-5477-1079 &lt;br/&gt; โทรสาร -</t>
  </si>
  <si>
    <t>สาขานิมมานเหมินทร์</t>
  </si>
  <si>
    <t>15-15/1 ถ.นิมมานเหมินทร์ ต.สุเทพ อ.เมือง จ.เชียงใหม่ &lt;br/&gt; โทรศัพท์ - &lt;br/&gt; โทรสาร -</t>
  </si>
  <si>
    <t>สาขานิคมอุตสาหกรรมอมตะนคร</t>
  </si>
  <si>
    <t>700/37 ม.1 ต.คลองตำหรุ อ.เมือง จ.ชลบุรี &lt;br/&gt; โทรศัพท์ 038-457661-4 &lt;br/&gt; โทรสาร</t>
  </si>
  <si>
    <t>สาขานิคมอุตสาหกรรมลำพูน</t>
  </si>
  <si>
    <t>107/17-18 หมู่ที่ 4 ถนนสันป่าฝ้าย-บ้านธิ ตำบลบ้านกลาง อำเภอเมือง จ.ลำพูน &lt;br/&gt; โทรศัพท์ 0-5358-2098 &lt;br/&gt; โทรสาร 0-5358-2099</t>
  </si>
  <si>
    <t>สาขานิคมอุตสาหกรรมบางพลี</t>
  </si>
  <si>
    <t>200/16-18 หมู่1 ถ.เทพารักษ์ ต.บางเสาธง อ.บางเสาธง จ.สมุทรปราการ &lt;br/&gt; โทรศัพท์ &lt;br/&gt; โทรสาร</t>
  </si>
  <si>
    <t>สาขานิคมอุตสาหกรรมบางปู</t>
  </si>
  <si>
    <t>เลขที่ 989, 989/1, 989/3 หมู่ที่ 6 ต.แพรกษา อ.เมือง จ.สมุทรปราการ &lt;br/&gt; โทรศัพท์ - &lt;br/&gt; โทรสาร -</t>
  </si>
  <si>
    <t>สาขานิคมอุตสาหกรรมบางปะอิน</t>
  </si>
  <si>
    <t>เลบที่ 80/21 หมู่ 2 ต.คลองจิก อ.บางปะอิน จ.พระนครศรีอยุธยา &lt;br/&gt; โทรศัพท์ - &lt;br/&gt; โทรสาร -</t>
  </si>
  <si>
    <t>สาขานิคมอุตสาหกรรม 304</t>
  </si>
  <si>
    <t>335-336 10 ท่าตูม ศรีมหาโพธิ ปราจีนบุรี&lt;br/&gt;โทรศัพท์ 0 3727 4326&lt;br/&gt;โทรสาร</t>
  </si>
  <si>
    <t>สาขานิคมพัฒนา ระยอง</t>
  </si>
  <si>
    <t>4/9 ม.2 ต.นิคมพัฒนา อ.นิคมพัฒนา จ.ระยอง &lt;br/&gt; โทรศัพท์ &lt;br/&gt; โทรสาร</t>
  </si>
  <si>
    <t>สาขานิคมคำสร้อย</t>
  </si>
  <si>
    <t>1 ม.5 ต.นิคมคำสร้อย อ.นิคมคำสร้อย จ.มุกดาหาร &lt;br/&gt; โทรศัพท์ - &lt;br/&gt; โทรสาร -</t>
  </si>
  <si>
    <t>สาขานาแก</t>
  </si>
  <si>
    <t>443 ถ.จันทวงศ์ อ.นาแก จ.นครพนม &lt;br/&gt; โทรศัพท์ 0-4257-1060 &lt;br/&gt; โทรสาร 0-4257-1229</t>
  </si>
  <si>
    <t>สาขานาเชือก</t>
  </si>
  <si>
    <t>เลขที่ 10 หมู่ที่ 2 ถ.นาเชือก-พยัคฆภูมิพิสัย ต.นาเชือก อ.นาเชือก จ.มหาสารคาม &lt;br/&gt; โทรศัพท์ 0-4377-9458 &lt;br/&gt; โทรสาร 0-4377-9459</t>
  </si>
  <si>
    <t>สาขานาอาน</t>
  </si>
  <si>
    <t>188/1 ต.นาอาน อ.เมือง จ.เลย &lt;br/&gt; โทรศัพท์ &lt;br/&gt; โทรสาร</t>
  </si>
  <si>
    <t>สาขานาหว้า</t>
  </si>
  <si>
    <t>127/2 ม.4 ต.นาหว้า อ.นาหว้า จ.นครพนม &lt;br/&gt; โทรศัพท์ - &lt;br/&gt; โทรสาร -</t>
  </si>
  <si>
    <t>สาขานาน้อย</t>
  </si>
  <si>
    <t>316 ถ.เจ้าฟ้า ต.นาน้อย อ.นาน้อย จ.น่าน &lt;br/&gt; โทรศัพท์ 0-5478-9116 &lt;br/&gt; โทรสาร 0-5478-9127</t>
  </si>
  <si>
    <t>สาขานาทวี</t>
  </si>
  <si>
    <t>4 ถ.แปลงประดิษฐ์ อ.นาทวี จ.สงขลา &lt;br/&gt; โทรศัพท์ 0-7437-1021 &lt;br/&gt; โทรสาร 0-7437-1998</t>
  </si>
  <si>
    <t>สาขานาจะหลวย</t>
  </si>
  <si>
    <t>1/1 หมู่ 11 ต.นาจะหลวย อ.นาจะหลวย จ.อุบลราชธานี &lt;br/&gt; โทรศัพท์ 0-4537-9250 &lt;br/&gt; โทรสาร -</t>
  </si>
  <si>
    <t>สาขานางเลิ้ง</t>
  </si>
  <si>
    <t>159 แขวงวัดโสมนัส เขตป้อมปราบศัตรูพ่าย จ.กรุงเทพมหานคร &lt;br/&gt; โทรศัพท์ 0-2282-8505 &lt;br/&gt; โทรสาร 0-2281-6757</t>
  </si>
  <si>
    <t>สาขานางรอง</t>
  </si>
  <si>
    <t>371 ถ.โชคชัย-เดชอุดม อ.นางรอง จ.บุรีรัมย์ &lt;br/&gt; โทรศัพท์ 0-4463-1998 &lt;br/&gt; โทรสาร -</t>
  </si>
  <si>
    <t>สาขานางพญา</t>
  </si>
  <si>
    <t>16/113-114 ถ.มิตรภาพ ต.ในเมือง อ.เมือง จ.พิษณุโลก &lt;br/&gt; โทรศัพท์ 0-5521-9881 &lt;br/&gt; โทรสาร 0-5585-8572</t>
  </si>
  <si>
    <t>สาขานากลาง</t>
  </si>
  <si>
    <t>209 ถ.อุดรธานี-เลย อ.นากลาง จ.หนองบัวลำภู &lt;br/&gt; โทรศัพท์ 0-4235-9217 &lt;br/&gt; โทรสาร 0-4235-9268</t>
  </si>
  <si>
    <t>สาขานวนคร</t>
  </si>
  <si>
    <t>100 ต.คลองหนึ่ง อ.คลองหลวง จ.ปทุมธานี &lt;br/&gt; โทรศัพท์ 0-2529-3377 &lt;br/&gt; โทรสาร -</t>
  </si>
  <si>
    <t>สาขานราธิวาส</t>
  </si>
  <si>
    <t>362/1 ถ.พิชิตบำรุง อ.เมือง จ.นราธิวาส &lt;br/&gt; โทรศัพท์ 0-7351-4847 &lt;br/&gt; โทรสาร 0-7351-1068</t>
  </si>
  <si>
    <t>สาขานนทบุรี</t>
  </si>
  <si>
    <t>ถ.ประชาราษฎร์ อ.เมือง จ.นนทบุรี &lt;br/&gt; โทรศัพท์ 0-2526-2995 &lt;br/&gt; โทรสาร 0-2525-0216</t>
  </si>
  <si>
    <t>สาขานครไทย</t>
  </si>
  <si>
    <t>303 ถ.อุตรดิตถ์ อ.นครไทย จ.พิษณุโลก &lt;br/&gt; โทรศัพท์ 0-5538-9027 &lt;br/&gt; โทรสาร -</t>
  </si>
  <si>
    <t>สาขานครหลวง</t>
  </si>
  <si>
    <t>126/3 ถ.นครหลวง-ภาชี ต.นครหลวง อ.นครหลวง จ.พระนครศรีอยุธยา &lt;br/&gt; โทรศัพท์ 0-3535-9100 &lt;br/&gt; โทรสาร 0-3535-9500</t>
  </si>
  <si>
    <t>สาขานครสวรรค์</t>
  </si>
  <si>
    <t>46 ถ.เวสสุวรรณ อ.เมือง จ.นครสวรรค์ &lt;br/&gt; โทรศัพท์ 0-5622-9104 &lt;br/&gt; โทรสาร 0-5622-1225</t>
  </si>
  <si>
    <t>สาขานครศรีธรรมราช</t>
  </si>
  <si>
    <t>1509/4 ถ.ยมราช อ.เมือง จ.นครศรีธรรมราช &lt;br/&gt; โทรศัพท์ 0-7535-6025 &lt;br/&gt; โทรสาร 0-7534-5670</t>
  </si>
  <si>
    <t>สาขานครราชสีมา</t>
  </si>
  <si>
    <t>428/1 ถ.มิตรภาพ ต.ในเมือง อ.เมือง จ.นครราชสีมา &lt;br/&gt; โทรศัพท์ 0-4425-7497 &lt;br/&gt; โทรสาร 0-4424-2003</t>
  </si>
  <si>
    <t>สาขานครพนม</t>
  </si>
  <si>
    <t>34 ถ.เฟื่องนคร อ.เมือง จ.นครพนม &lt;br/&gt; โทรศัพท์ 0-4251-3355 &lt;br/&gt; โทรสาร 0-4251-3006</t>
  </si>
  <si>
    <t>สาขานครปฐม</t>
  </si>
  <si>
    <t>24-28 ถ.25 มกรา ต.พระปฐมเจดีย์ อ.เมืองนครปฐม จ.นครปฐม &lt;br/&gt; โทรศัพท์ 0-3424-3951 &lt;br/&gt; โทรสาร 0-3425-4636</t>
  </si>
  <si>
    <t>สาขานครนายก</t>
  </si>
  <si>
    <t>2/1-380 ถ.ศรีเมือง อ.เมือง จ.นครนายก &lt;br/&gt; โทรศัพท์ 0-3731-3565 &lt;br/&gt; โทรสาร 0-3731-1295</t>
  </si>
  <si>
    <t>สาขานครชุม</t>
  </si>
  <si>
    <t>160/12 หมู่ 5 ต.นครชุม อ.เมือง จ.กำแพงเพชร &lt;br/&gt; โทรศัพท์ -055-799639 &lt;br/&gt; โทรสาร -</t>
  </si>
  <si>
    <t>สาขานครชัยศรี</t>
  </si>
  <si>
    <t>136/13-15 หมู่ 1 ต.ตลาดท่านา อ.นครชัยศรี จ.นครปฐม &lt;br/&gt; โทรศัพท์ 0-3433-1564 &lt;br/&gt; โทรสาร 0-3433-2097</t>
  </si>
  <si>
    <t>สาขาธาตุพนม</t>
  </si>
  <si>
    <t>301 ถ.ชยางกูร อ.ธาตุพนม จ.นครพนม &lt;br/&gt; โทรศัพท์ 0-4254-1259 &lt;br/&gt; โทรสาร 0-4254-1080</t>
  </si>
  <si>
    <t>สาขาธัญญาพาร์ค ศรีนครินทร์</t>
  </si>
  <si>
    <t>735,735/1-8 ศูนย์การค้าธัญญะช็อปปิ้ง พาร์ค อาคาร B ห้องเลขที่ B2 33- B2 34 ชั้น 2 ศรีนครินทร์ สวนหลวง สวนหลวง กรุงเทพมหานคร&lt;br/&gt;โทรศัพท์ 0 2108 6129&lt;br/&gt;โทรสาร</t>
  </si>
  <si>
    <t>สาขาท้ายเหมือง</t>
  </si>
  <si>
    <t>72 หมู่ 4 ถ.เพชรเกษม อ.ท้ายเหมือง จ.พังงา &lt;br/&gt; โทรศัพท์ 0-7657-1496 &lt;br/&gt; โทรสาร 0-7657-1194</t>
  </si>
  <si>
    <t>สาขาท่าใหม่</t>
  </si>
  <si>
    <t>53 ถ.ราชกิจ อ.เมือง จ.จันทบุรี &lt;br/&gt; โทรศัพท์ 0-3943-1066 &lt;br/&gt; โทรสาร 0-3943-1789</t>
  </si>
  <si>
    <t>สาขาท่าแพ(สตูล)</t>
  </si>
  <si>
    <t>เลขที่ 306-306/1 ถ.ฉลุง-ละงู ต.ท่าแพ อ.ท่าแพ จ.สตูล &lt;br/&gt; โทรศัพท์ &lt;br/&gt; โทรสาร</t>
  </si>
  <si>
    <t>สาขาท่าแพ</t>
  </si>
  <si>
    <t>312 ถ.ท่าแพ ต.ช้างม่อย อ.เมือง จ.เชียงใหม่ &lt;br/&gt; โทรศัพท์ 0-5323-3057 &lt;br/&gt; โทรสาร 0-5323-5576</t>
  </si>
  <si>
    <t>สาขาท่าแซะ</t>
  </si>
  <si>
    <t>202 หมู่ 16 ถ.เพชรเกษม อ.ท่าแซะ จ.ชุมพร &lt;br/&gt; โทรศัพท์ 0-7759-9252 &lt;br/&gt; โทรสาร -</t>
  </si>
  <si>
    <t>สาขาท่าเรือ(กาจนบุรี)</t>
  </si>
  <si>
    <t>281 ถนนแสงชูโต อ.ท่ามะกา จ.กาญจนบุรี &lt;br/&gt; โทรศัพท์ 0-3456-1194 &lt;br/&gt; โทรสาร 0-3456-1194</t>
  </si>
  <si>
    <t>สาขาท่าเรือ (อยุธยา)</t>
  </si>
  <si>
    <t>093 ถ.ท่าเรือ-พระพุทธบาท ต.ท่าเรือ จ.พระนครศรีอยุธยา &lt;br/&gt; โทรศัพท์ 0-3522-3078 &lt;br/&gt; โทรสาร 0-3534-1123</t>
  </si>
  <si>
    <t>สาขาท่าอุเทน</t>
  </si>
  <si>
    <t>69 ถ.หลักเมือง อ.ท่าอุเทน จ.นครพนม &lt;br/&gt; โทรศัพท์ 0-4258-1294 &lt;br/&gt; โทรสาร 0-4258-1259</t>
  </si>
  <si>
    <t>สาขาท่าอากาศยานดอนเมือง</t>
  </si>
  <si>
    <t>222 อาคารโดยสารภายในประเทศ ท่าอากาศยานดอนเมือง (อาคาร 2) ชั้น 4 ห้องเลขที่ LDD-407-03 วิภาวดีรังสิต สนามบิน ดอนเมือง กรุงเทพมหานคร&lt;br/&gt;โทรศัพท์ 0 2504 3778&lt;br/&gt;โทรสาร</t>
  </si>
  <si>
    <t>สาขาท่าสองยาง</t>
  </si>
  <si>
    <t>เลขที่ 127 หมู่ 2 ถ.ประชาสามัคคี ต.แม่ต้าน อ.ท่าสองยาง จ.ตาก &lt;br/&gt; โทรศัพท์ &lt;br/&gt; โทรสาร</t>
  </si>
  <si>
    <t>สาขาท่าศาลา</t>
  </si>
  <si>
    <t>63/2 ถ.นครศรี-สุราษฎร์ อ.ท่าศาลา จ.นครศรีธรรมราช &lt;br/&gt; โทรศัพท์ 0-7533-0757 &lt;br/&gt; โทรสาร 0-7552-1129</t>
  </si>
  <si>
    <t>สาขาท่าวุ้ง</t>
  </si>
  <si>
    <t>321 หมู่ 1 ถ.ลพบุรี-สิงห์บุรี ต.ท่าวุ้ง อ.ท่าวุ้ง จ.ลพบุรี &lt;br/&gt; โทรศัพท์ 0-3648-1172 &lt;br/&gt; โทรสาร 0-3648-1188</t>
  </si>
  <si>
    <t>สาขาท่าวังผา</t>
  </si>
  <si>
    <t>651 หมู่ 7 ถ.นวนคร อ.ท่าวังผา จ.น่าน &lt;br/&gt; โทรศัพท์ 0-5479-9135 &lt;br/&gt; โทรสาร 0-5479-9110</t>
  </si>
  <si>
    <t>สาขาท่าลี่</t>
  </si>
  <si>
    <t>233/4-5 ม.2 ต.ท่าลี่ อ.ท่าลี่ จ.เลย &lt;br/&gt; โทรศัพท์ 0-4288-9145 &lt;br/&gt; โทรสาร 0-4288-9091</t>
  </si>
  <si>
    <t>สาขาท่ายาง</t>
  </si>
  <si>
    <t>233/1 หมู่ 1 ถนนใหญ่ อ.ท่ายาง จ.เพชรบุรี &lt;br/&gt; โทรศัพท์ 0-3243-7861 &lt;br/&gt; โทรสาร 0-3246-1555</t>
  </si>
  <si>
    <t>สาขาท่าม่วง</t>
  </si>
  <si>
    <t>241/1 หมู่ 3 ถนนแสงชูโต อ.ท่าม่วง จ.กาญจนบุรี &lt;br/&gt; โทรศัพท์ 0-3461-1855 &lt;br/&gt; โทรสาร 0-3461-1001</t>
  </si>
  <si>
    <t>สาขาท่ามะปราง</t>
  </si>
  <si>
    <t>262/53 ถ.บรมไตรโลกนารถ ต.ในเมือง อ.เมือง จ.พิษณุโลก &lt;br/&gt; โทรศัพท์ 0-5524-1524 &lt;br/&gt; โทรสาร 0-5521-8077</t>
  </si>
  <si>
    <t>สาขาท่ามะกา</t>
  </si>
  <si>
    <t>1/22-23 ถนนแสงชูโต อ.ท่ามะกา จ.กาญจนบุรี &lt;br/&gt; โทรศัพท์ 0-3451-4345 &lt;br/&gt; โทรสาร 0-3454-1090</t>
  </si>
  <si>
    <t>สาขาท่าพระ</t>
  </si>
  <si>
    <t>31/14-16 ถ.จรัลสนิทวงศ์ เขตบางกอกใหญ่ จ.กรุงเทพมหานคร &lt;br/&gt; โทรศัพท์ 0-2457-9737 &lt;br/&gt; โทรสาร 0-2457-8946</t>
  </si>
  <si>
    <t>สาขาท่าปลา</t>
  </si>
  <si>
    <t>141/16-18 ม.1 ต.ร่วมจิต อ.ท่าปลา จ.อุตรดิตถ์ &lt;br/&gt; โทรศัพท์ 0-5540-6124 &lt;br/&gt; โทรสาร 0-5540-6125</t>
  </si>
  <si>
    <t>สาขาท่าบ่อ</t>
  </si>
  <si>
    <t>352-353 ถ.สันติสุข อ.ท่าบ่อ จ.หนองคาย &lt;br/&gt; โทรศัพท์ 0-4243-1025 &lt;br/&gt; โทรสาร -</t>
  </si>
  <si>
    <t>สาขาท่าน้ำนนทบุรี</t>
  </si>
  <si>
    <t>เลขที่ 137 หมู่ที่ 4 ตำบลสวนใหญ่ อ.เมืองนนทบุรี จ.นนทบุรี &lt;br/&gt; โทรศัพท์ 0-2967-2015 &lt;br/&gt; โทรสาร -</t>
  </si>
  <si>
    <t>สาขาท่าตูม</t>
  </si>
  <si>
    <t>237 หมู่ 7 ถ.ปัทมานนท์ อ.ท่าตูม จ.สุรินทร์ &lt;br/&gt; โทรศัพท์ 0-4459-9562 &lt;br/&gt; โทรสาร 0-4459-1499</t>
  </si>
  <si>
    <t>สาขาท่าตะโก</t>
  </si>
  <si>
    <t>371/14 ถ.ท่าตะโก-นครสวรรค์ อ.ท่าตะโก จ.นครสวรรค์ &lt;br/&gt; โทรศัพท์ 0-5624-9333 &lt;br/&gt; โทรสาร -</t>
  </si>
  <si>
    <t>สาขาท่าช้าง</t>
  </si>
  <si>
    <t>2/1 ต.ถอนสมอ อ.ท่าช้าง จ.สิงห์บุรี &lt;br/&gt; โทรศัพท์ 0-3659-5244 &lt;br/&gt; โทรสาร 0-3659-5209</t>
  </si>
  <si>
    <t>สาขาท่าชนะ</t>
  </si>
  <si>
    <t>393 หมู่ 4 ถ.วิชิตภักดี อ.ท่าชนะ จ.สุราษฎร์ธานี &lt;br/&gt; โทรศัพท์ 0-7738-1254 &lt;br/&gt; โทรสาร 0-7738-1242</t>
  </si>
  <si>
    <t>สาขาท่าฉาง</t>
  </si>
  <si>
    <t>88/1 ถ.พุนพิน-ไชยา อ.ท่าฉาง จ.สุราษฎร์ธานี &lt;br/&gt; โทรศัพท์ 0-7738-9113 &lt;br/&gt; โทรสาร -</t>
  </si>
  <si>
    <t>สาขาท่าคันโท</t>
  </si>
  <si>
    <t>เลขที่ 158 ต.ท่าคันโท อ.ท่าคันโท จ.กาฬสินธุ์ &lt;br/&gt; โทรศัพท์ - &lt;br/&gt; โทรสาร -</t>
  </si>
  <si>
    <t>สาขาท่าขอนยาง</t>
  </si>
  <si>
    <t>235/4-5 หมู่ที่ 11 ถนนถีนานนท์ ตำบลเกิ้ง อำเภอเมืองมหาสารคาม จ.มหาสารคาม &lt;br/&gt; โทรศัพท์ - &lt;br/&gt; โทรสาร -</t>
  </si>
  <si>
    <t>สาขาทุ้งโฮ้ง</t>
  </si>
  <si>
    <t>307/6 หมู่2 ต.ทุ้งโฮ้ง อ.เมือง จ.แพร่ &lt;br/&gt; โทรศัพท์ &lt;br/&gt; โทรสาร</t>
  </si>
  <si>
    <t>สาขาทุ่งใหญ่</t>
  </si>
  <si>
    <t>448/1 หมู่ 2 ถ.ทุ่งใหญ่-พระแสง ต.ท่ายาง อ.ทุ่งใหญ่ จ.นครศรีธรรมราช &lt;br/&gt; โทรศัพท์ 0-7548-9229 &lt;br/&gt; โทรสาร 0-7548-9097</t>
  </si>
  <si>
    <t>สาขาทุ่งเสลี่ยม</t>
  </si>
  <si>
    <t>187/3 หมู่ 8 ถ.เข้าอำเภอ อ.ทุ่งเสลี่ยม จ.สุโขทัย &lt;br/&gt; โทรศัพท์ 0-5565-9192 &lt;br/&gt; โทรสาร 0-5565-9021</t>
  </si>
  <si>
    <t>สาขาทุ่งสง</t>
  </si>
  <si>
    <t>19 ถ.หลังสถานีรถไฟ อ.ทุ่งสง จ.นครศรีธรรมราช &lt;br/&gt; โทรศัพท์ 0-7542-1318 &lt;br/&gt; โทรสาร 0-7541-1008</t>
  </si>
  <si>
    <t>สาขาทุ่งยาว</t>
  </si>
  <si>
    <t>เลขที่ 24-25 ถ.สายปะเหลียน-ทุ่งหว้า ต.ทุ่งยาว อ.ประเหลียน จ.ตรัง &lt;br/&gt; โทรศัพท์ - &lt;br/&gt; โทรสาร -</t>
  </si>
  <si>
    <t>สาขาทุ่งมหาเมฆ</t>
  </si>
  <si>
    <t>572/1-2 ถ.สาทรใต้ แขวงทุ่งมหาเมฆ เขตสาทร จ.กรุงเทพมหานคร &lt;br/&gt; โทรศัพท์ 0-2679-4763 &lt;br/&gt; โทรสาร 0-2286-7297</t>
  </si>
  <si>
    <t>สาขาทุ่งตะโก</t>
  </si>
  <si>
    <t>110/7 หมู่ 6 ต.ทุ่งตะไคร้ อ.ทุ่งตะโก จ.ชุมพร &lt;br/&gt; โทรศัพท์ 0-7758-5145 &lt;br/&gt; โทรสาร -</t>
  </si>
  <si>
    <t>สาขาทุ่งช้าง</t>
  </si>
  <si>
    <t>105-105/1 หมู่1 ต.ทุ่งช้าง อ.ทุ่งช้าง จ.น่าน &lt;br/&gt; โทรศัพท์ &lt;br/&gt; โทรสาร</t>
  </si>
  <si>
    <t>สาขาทุ่งคอก</t>
  </si>
  <si>
    <t>111/11-12 ต.ทุ่งคอก อ.สองพี่น้อง จ.สุพรรณบุรี &lt;br/&gt; โทรศัพท์ &lt;br/&gt; โทรสาร</t>
  </si>
  <si>
    <t>สาขาทุ่งครุ</t>
  </si>
  <si>
    <t>เลขที่ 52 ถ.ประชาอุทิศ แขวงทุ่งครุ เขตทุ่งครุ จ.กรุงเทพมหานคร &lt;br/&gt; โทรศัพท์ - &lt;br/&gt; โทรสาร -</t>
  </si>
  <si>
    <t>สาขาทียูโดม รังสิต</t>
  </si>
  <si>
    <t>ห้อง B1-20-21 ชั้น 1 เลขที่ 98/16 หมู่ที่ 18 ถ.เชียงราก ต.คลองหนึ่ง อ.คลองหลวง จ.ปทุมธานี &lt;br/&gt; โทรศัพท์ - &lt;br/&gt; โทรสาร -</t>
  </si>
  <si>
    <t>สาขาทำเนียบรัฐบาล</t>
  </si>
  <si>
    <t>1 ทำเนียบรัฐบาล แขวงจิตรลดา เขตดุสิต จ.กรุงเทพมหานคร &lt;br/&gt; โทรศัพท์ 0-2282-1511 &lt;br/&gt; โทรสาร 0-2281-8537</t>
  </si>
  <si>
    <t>สาขาทับสะแก</t>
  </si>
  <si>
    <t>174 หมู่ 4 ถนนสุขาภิบาล อ.ทับสะแก จ.ประจวบคีรีขันธ์ &lt;br/&gt; โทรศัพท์ 0-3267-1996 &lt;br/&gt; โทรสาร 0-3267-1024</t>
  </si>
  <si>
    <t>สาขาทับปุด</t>
  </si>
  <si>
    <t>55/14 หมู่ 1 ต.ทับปุด อ.ทับปุด จ.พังงา &lt;br/&gt; โทรศัพท์ 0-7659-9218 &lt;br/&gt; โทรสาร -</t>
  </si>
  <si>
    <t>สาขาทับคล้อ</t>
  </si>
  <si>
    <t>350/2-3 ม.9 ทับคล้อ พิจิตร จ.พิจิตร &lt;br/&gt; โทรศัพท์ &lt;br/&gt; โทรสาร</t>
  </si>
  <si>
    <t>สาขาทองแสนขัน</t>
  </si>
  <si>
    <t>154,154/1 หมู่2 ต.บ่อทอง อใทองแสนขัน จ.อุตรดิตถ์ &lt;br/&gt; โทรศัพท์ &lt;br/&gt; โทรสาร</t>
  </si>
  <si>
    <t>สาขาทองหล่อ</t>
  </si>
  <si>
    <t>159/7-8 แขวงคลองตันเหนือ เขตวัฒนา จ.กรุงเทพมหานคร &lt;br/&gt; โทรศัพท์ - &lt;br/&gt; โทรสาร -</t>
  </si>
  <si>
    <t>สาขาทองผาภูมิ</t>
  </si>
  <si>
    <t>17/9-10 หมู่ 1 ต.ท่าขนุน อ.ทองผาภูมิ จ.กาญจนบุรี &lt;br/&gt; โทรศัพท์ 0-3459-9312 &lt;br/&gt; โทรสาร 0-3459-9312</t>
  </si>
  <si>
    <t>สาขาทวีกิจ</t>
  </si>
  <si>
    <t>274 ม.8 ต.อิสาณ อ.เมือง จ.บุรีรัมย์ &lt;br/&gt; โทรศัพท์ - &lt;br/&gt; โทรสาร -</t>
  </si>
  <si>
    <t>สาขาทรี ออน ธรี</t>
  </si>
  <si>
    <t>295 ศูนย์การค้าทรี ออน ธรี ห้องเลขที่ TR 5/1-2 ชั้น 2 บางคอแหลม บางคอแหลม กรุงเทพมหานคร&lt;br/&gt;โทรศัพท์ 0 2291 4882&lt;br/&gt;โทรสาร</t>
  </si>
  <si>
    <t>สาขาทรัพย์ไพรวัลย์</t>
  </si>
  <si>
    <t>231/1-3 ม.7 ต.แก่งโสภา อ.วังทอง จ.พิษณุโลก &lt;br/&gt; โทรศัพท์ 0-5529-3243 &lt;br/&gt; โทรสาร 0-5529-3244</t>
  </si>
  <si>
    <t>สาขาถ้ำพรรณรา</t>
  </si>
  <si>
    <t>289/1 หมู่3 ถ.ถ้ำพรรณรา-ทานพอ ต.ถ้ำพรรณรา อ.ถ้ำพรรณรา จ.นครศรีธรรมราช &lt;br/&gt; โทรศัพท์ &lt;br/&gt; โทรสาร</t>
  </si>
  <si>
    <t>สาขาถีนานนท์</t>
  </si>
  <si>
    <t>20/47 ถ.ถีนานนท์ ต.กาฬสินธุ์ อ.เมือง จ.กาฬสินธุ์ &lt;br/&gt; โทรศัพท์ 0-4381-3292 &lt;br/&gt; โทรสาร -</t>
  </si>
  <si>
    <t>สาขาถลาง</t>
  </si>
  <si>
    <t>169/10 หมู่ 1 ถ.เทพกระษัตรี อ.ถลาง จ.ภูเก็ต &lt;br/&gt; โทรศัพท์ 0-7631-1502 &lt;br/&gt; โทรสาร 0-7631-1990</t>
  </si>
  <si>
    <t>สาขาถนนแจ้งสนิท</t>
  </si>
  <si>
    <t>319/4 ถนนแจ้งสนิท ต.ในเมือง อ.เมือง จ.อุบลราชธานี &lt;br/&gt; โทรศัพท์ &lt;br/&gt; โทรสาร</t>
  </si>
  <si>
    <t>สาขาถนนเศรษฐกิจ 1</t>
  </si>
  <si>
    <t>144/801-802 ถ.เศรษฐกิจ 1 ต.คลองมะเดื่อ อ.กระทุ่มแบน จ.สมุทรสาคร &lt;br/&gt; โทรศัพท์ &lt;br/&gt; โทรสาร</t>
  </si>
  <si>
    <t>สาขาถนนเรืองราษฎร์</t>
  </si>
  <si>
    <t>เลขที่ 337 ถ.เรืองราษฎร์ ต.เขานิเวศน์ อ.เมือง จ.ระนอง &lt;br/&gt; โทรศัพท์ - &lt;br/&gt; โทรสาร -</t>
  </si>
  <si>
    <t>สาขาถนนเพชรบุรี</t>
  </si>
  <si>
    <t>1089/2-3 ถ.เพชรบุรีตัดใหม่ แขวงมักกะสัน เขตราชเทวี จ.กรุงเทพมหานคร &lt;br/&gt; โทรศัพท์ 0-2245-0221 &lt;br/&gt; โทรสาร 0-2253-2939</t>
  </si>
  <si>
    <t>สาขาถนนเทพา</t>
  </si>
  <si>
    <t>เลขที่ 444/2 ถ.เทพา ต.เมืองเหนือ อ.เมือง จ.ศรีสะเกษ &lt;br/&gt; โทรศัพท์ - &lt;br/&gt; โทรสาร -</t>
  </si>
  <si>
    <t>สาขาถนนเทพกระษัตรี</t>
  </si>
  <si>
    <t>เลขที่ 5/21-22 หมู่ที่ 3 ต.รัษฎา อ.เมือง จ.ภูเก็ต &lt;br/&gt; โทรศัพท์ 0-7621-6032 &lt;br/&gt; โทรสาร 0-7621-3036</t>
  </si>
  <si>
    <t>สาขาถนนหนองจิก ปัตตานี</t>
  </si>
  <si>
    <t>300/22-23 ม.4 ถนนหนองจิก ต.รูสะมิแล อ.เมือง จ.ปัตตานี &lt;br/&gt; โทรศัพท์ &lt;br/&gt; โทรสาร</t>
  </si>
  <si>
    <t>สาขาถนนสุขประยูร</t>
  </si>
  <si>
    <t>726/25-26 ถนนสุขประยูร ต.บางปลาสร้อย อ.เมือง จ.ชลบุรี &lt;br/&gt; โทรศัพท์ 0-3827-6423 &lt;br/&gt; โทรสาร 0-3827-3816</t>
  </si>
  <si>
    <t>สาขาถนนสรงประภา</t>
  </si>
  <si>
    <t>310/91-92 ถ.สรงประภา แขวงสีกัน เขตดอนเมือง จ.กรุงเทพมหานคร &lt;br/&gt; โทรศัพท์ - &lt;br/&gt; โทรสาร -</t>
  </si>
  <si>
    <t>สาขาถนนสถลมาร์ค</t>
  </si>
  <si>
    <t>เลขที่ 270 หมู่ที่ 4 ต.แสนสุข อ.วารินชำราบ จ.อุบลราชธานี &lt;br/&gt; โทรศัพท์ - &lt;br/&gt; โทรสาร -</t>
  </si>
  <si>
    <t>สาขาถนนวิทยะธำรงค์</t>
  </si>
  <si>
    <t>453/5-7 ถ.วิทยะธำรงค์ ต.ในเมือง อ.เมือง จ.ยโสธร &lt;br/&gt; โทรศัพท์ &lt;br/&gt; โทรสาร</t>
  </si>
  <si>
    <t>สาขาถนนลพบุรีราเมศวร์</t>
  </si>
  <si>
    <t>333/75-76 ถ.ลพบุรีราเมศวร์ ต.คลองแห อ.หาดใหญ่ จ.สงขลา &lt;br/&gt; โทรศัพท์ - &lt;br/&gt; โทรสาร -</t>
  </si>
  <si>
    <t>สาขาถนนราษฎร์อุทิศ</t>
  </si>
  <si>
    <t>20 ถ.ราษฎร์อุทิศ อ.เมือง จ.สุราษฎร์ธานี &lt;br/&gt; โทรศัพท์ 0-7728-4977 &lt;br/&gt; โทรสาร -</t>
  </si>
  <si>
    <t>สาขาถนนยุทธภัณฑ์</t>
  </si>
  <si>
    <t>101 ถ.ยุทธภัณฑ์ ต.ในเมือง อ.เมือง จ.อุบลราชธานี &lt;br/&gt; โทรศัพท์ 0-4524-0993 &lt;br/&gt; โทรสาร 0-4524-0992</t>
  </si>
  <si>
    <t>สาขาถนนมหาจักรพรรดิ์</t>
  </si>
  <si>
    <t>ถ.มหาจักรพรรดิ์ ต.หน้าเมือง อ.เมือง จ.ฉะเชิงเทรา &lt;br/&gt; โทรศัพท์ 0-3881-2432 &lt;br/&gt; โทรสาร 0-3881-2589</t>
  </si>
  <si>
    <t>สาขาถนนพูนผล</t>
  </si>
  <si>
    <t>32/168-169 ถนนพูนผล ต.ตลาดเหนือ อ.เมือง จ.ภูเก็ต &lt;br/&gt; โทรศัพท์ &lt;br/&gt; โทรสาร</t>
  </si>
  <si>
    <t>สาขาถนนพระยาสัจจา</t>
  </si>
  <si>
    <t>178/17 หมู่3 ต.เสม็ด อ.เมือง จ.ชลบุรี &lt;br/&gt; โทรศัพท์ &lt;br/&gt; โทรสาร</t>
  </si>
  <si>
    <t>สาขาถนนประดิพัทธ์</t>
  </si>
  <si>
    <t>อาคารบางกอกลิฟวิ่ง เลขที่ 96/5 ถ.ประดิพัทธ์ แขวงสามเสนใน เขตพญาไท จ.กรุงเทพมหานคร &lt;br/&gt; โทรศัพท์ -02-2784356-7 &lt;br/&gt; โทรสาร -</t>
  </si>
  <si>
    <t>สาขาถนนประชาราษฎร์</t>
  </si>
  <si>
    <t>1734/1 ถ.ประชาราษฎร์ ต.ธาตุเชิงชุม อ.เมือง จ.สกลนคร &lt;br/&gt; โทรศัพท์ 0-4273-2615 &lt;br/&gt; โทรสาร 0-4271-4328</t>
  </si>
  <si>
    <t>สาขาถนนบางขุนเทียน-ชายทะเล</t>
  </si>
  <si>
    <t>เลบที่ 569, 571 ถ.บางขุนเทียน-ชายทะเล แขวงแสมดำ เขตบางขุนเทียน จ.กรุงเทพมหานคร &lt;br/&gt; โทรศัพท์ - &lt;br/&gt; โทรสาร -</t>
  </si>
  <si>
    <t>สาขาถนนนิวาส</t>
  </si>
  <si>
    <t>9-11 นิวาส คูหาสวรรค์ เมืองพัทลุง พัทลุง&lt;br/&gt;โทรศัพท์ 0 7461 1295&lt;br/&gt;โทรสาร</t>
  </si>
  <si>
    <t>สาขาถนนนาใน</t>
  </si>
  <si>
    <t>เลขที่ 140/423 ถ.นาใน ต.ป่าตอง อ.กะทู้ จ.ภูเก็ต &lt;br/&gt; โทรศัพท์ - &lt;br/&gt; โทรสาร -</t>
  </si>
  <si>
    <t>สาขาถนนนางพิม</t>
  </si>
  <si>
    <t>170/9 ถ.นางพิม ต.ท่าพี่เลี้ยง อ.เมือง จ.สุพรรณบุรี &lt;br/&gt; โทรศัพท์ - &lt;br/&gt; โทรสาร -</t>
  </si>
  <si>
    <t>สาขาถนนท่าแฉลบ</t>
  </si>
  <si>
    <t>573-575 ถ.ท่าแฉลบ อ.เมือง จ.จันทบุรี &lt;br/&gt; โทรศัพท์ 0-3932-8015 &lt;br/&gt; โทรสาร 0-3932-1137</t>
  </si>
  <si>
    <t>สาขาถนนทิพย์เนตร</t>
  </si>
  <si>
    <t>96 ถนนทิพย์เนตร ตำบลหายยา อำเภอเมือง จ.เชียงใหม่ &lt;br/&gt; โทรศัพท์ 0-5320-1500 &lt;br/&gt; โทรสาร 0-5320-1502</t>
  </si>
  <si>
    <t>สาขาถนนทัพพระยา</t>
  </si>
  <si>
    <t>316/26 ม.12 ต.หนองปรือ อ.บางละมุง จ.ชลบุรี &lt;br/&gt; โทรศัพท์ - &lt;br/&gt; โทรสาร -</t>
  </si>
  <si>
    <t>สาขาถนนชยางกูร</t>
  </si>
  <si>
    <t>779/7-8 ต.ในเมือง อ.เมือง จ.อุบลราชธานี &lt;br/&gt; โทรศัพท์ 0-4547-5931 &lt;br/&gt; โทรสาร 0-4547-5932</t>
  </si>
  <si>
    <t>สาขาถนนจันทน์</t>
  </si>
  <si>
    <t>115 จันทน์ ทุ่งวัดดอน สาทร กรุงเทพมหานคร&lt;br/&gt;โทรศัพท์ 0 2676 3009&lt;br/&gt;โทรสาร</t>
  </si>
  <si>
    <t>สาขาถนนจอมพล</t>
  </si>
  <si>
    <t>84 หมู่7 ถ.จอมพล ต.ในเมือง อ.เมือง จ.นครราชสีมา &lt;br/&gt; โทรศัพท์ 0-4426-8053 &lt;br/&gt; โทรสาร 0-4425-7147</t>
  </si>
  <si>
    <t>สาขาถนนกาญจนวิถี</t>
  </si>
  <si>
    <t>141/80 5 กาญจนวิถี บางกุ้ง เมืองสุราษฎร์ธานี สุราษฎร์ธานี&lt;br/&gt;โทรศัพท์ 0 7727 5340&lt;br/&gt;โทรสาร</t>
  </si>
  <si>
    <t>สาขาถนนกาญจนวณิช (สงขลา)</t>
  </si>
  <si>
    <t>เลขที่ 90/177-178 หมู่ที่ 10 ถ.กาญจนวณิช ต.เขารูปช้าง อ.เมือง จ.สงขลา &lt;br/&gt; โทรศัพท์ 0-7455-8038 &lt;br/&gt; โทรสาร 0-7455-8037</t>
  </si>
  <si>
    <t>สาขาถนนกองบิน 56(หาดใหญ่)</t>
  </si>
  <si>
    <t>179,181 หมู่ 6 ถ.ชูพันธ์ ต.ควนลัง อ.หาดใหญ่ จ.สงขลา &lt;br/&gt; โทรศัพท์ &lt;br/&gt; โทรสาร</t>
  </si>
  <si>
    <t>สาขาต้นซุง แอฟเวนิว</t>
  </si>
  <si>
    <t>ห้อง BK103 ชั้น 1 โครงการต้นซุง แอฟเวนิว เลขที่ 226/3 ถ.ประดิษฐ์มนูธรรม แขวงพลับพลา เขตวังทองหลาง จ.กรุงเทพมหานคร &lt;br/&gt; โทรศัพท์ - &lt;br/&gt; โทรสาร -</t>
  </si>
  <si>
    <t>สาขาติวานนท์</t>
  </si>
  <si>
    <t>163/1 หมู่ 2 ถ.ติวานนท์ ต.ท่าทราย อ.เมือง จ.นนทบุรี &lt;br/&gt; โทรศัพท์ 0-2951-3490-4 &lt;br/&gt; โทรสาร 0-2951-3494</t>
  </si>
  <si>
    <t>สาขาตาคลี</t>
  </si>
  <si>
    <t>300 ถ.พหลโยธิน ต.ตาคลี อ.ตาคลี จ.นครสวรรค์ &lt;br/&gt; โทรศัพท์ 0-5626-3039 &lt;br/&gt; โทรสาร 0-5626-1541</t>
  </si>
  <si>
    <t>สาขาตากใบ</t>
  </si>
  <si>
    <t>19 ถ.นวภัย อ.ตากใบ จ.นราธิวาส &lt;br/&gt; โทรศัพท์ 0-7358-1211 &lt;br/&gt; โทรสาร 0-7358-1498</t>
  </si>
  <si>
    <t>สาขาตากฟ้า</t>
  </si>
  <si>
    <t>340/1 ถ.พหลโยธิน อ.ตากฟ้า จ.นครสวรรค์ &lt;br/&gt; โทรศัพท์ 0-5624-1362 &lt;br/&gt; โทรสาร -</t>
  </si>
  <si>
    <t>สาขาตาก</t>
  </si>
  <si>
    <t>319 ถ.ตากสิน ต.หนองหลวง อ.เมือง จ.ตาก &lt;br/&gt; โทรศัพท์ 0-5554-0441 &lt;br/&gt; โทรสาร 0-5551-1147</t>
  </si>
  <si>
    <t>สาขาตันหยงมัส</t>
  </si>
  <si>
    <t>836 ถ.สุขาภิบาล 6 ต.ตันหยงมัส อ.ระแงะ จ.นราธิวาส &lt;br/&gt; โทรศัพท์ 0-7367-1771 &lt;br/&gt; โทรสาร 0-7367-1042</t>
  </si>
  <si>
    <t>สาขาตะโหมด</t>
  </si>
  <si>
    <t>17/3 หมู่ 1 ถ.เพชรเกษม ต.แม่ขรี อ.ตะโหมด จ.พัทลุง &lt;br/&gt; โทรศัพท์ 0-7469-5037 &lt;br/&gt; โทรสาร 0-7469-5008</t>
  </si>
  <si>
    <t>สาขาตะพานหิน</t>
  </si>
  <si>
    <t>2-28 ถ.แดงทองดี ต.ในเขต อ.ตะพานหิน จ.พิจิตร &lt;br/&gt; โทรศัพท์ 0-5662-2092 &lt;br/&gt; โทรสาร 0-5662-1265</t>
  </si>
  <si>
    <t>สาขาตะกั่วป่า</t>
  </si>
  <si>
    <t>1/4 ราษฎร์บำรุง อ.ตะกั่วป่า จ.พังงา &lt;br/&gt; โทรศัพท์ 0-7642-1111 &lt;br/&gt; โทรสาร 0-7642-2532</t>
  </si>
  <si>
    <t>สาขาตลาดโรงเกลือ</t>
  </si>
  <si>
    <t>555/29, 555/31 7 ป่าไร่ อรัญประเทศ สระแก้ว&lt;br/&gt;โทรศัพท์ 0 3723 0958&lt;br/&gt;โทรสาร</t>
  </si>
  <si>
    <t>สาขาตลาดเทศบาล2</t>
  </si>
  <si>
    <t>เลขที่ 20 ถ.ประชานิยม ต.วัดใหม่ อ.เมือง จ.จันทบุรี &lt;br/&gt; โทรศัพท์ 0-3932-2126 &lt;br/&gt; โทรสาร 0-3932-2127</t>
  </si>
  <si>
    <t>สาขาตลาดเซฟวัน</t>
  </si>
  <si>
    <t>2/27-28 ซอยมิตรภาพ 15 ต.ในเมือง อ.เมือง จ.นครราชสีมา &lt;br/&gt; โทรศัพท์ 044-222041-2 &lt;br/&gt; โทรสาร</t>
  </si>
  <si>
    <t>สาขาตลาดเจ้าพระยา</t>
  </si>
  <si>
    <t>67/12 10 ณ เจ้าพระยาพลาซ่า ชั้น 1(ห้อง 1B) บางกรวย-ไทรน้อย บางเลน บางใหญ่ นนทบุรี&lt;br/&gt;โทรศัพท์ 0 2117 4113&lt;br/&gt;โทรสาร</t>
  </si>
  <si>
    <t>สาขาตลาดเก่า</t>
  </si>
  <si>
    <t>เลขที่ 36-36/1 ถ.ศรีพังงา ต.กระบี่ใหญ่ อ.เมือง จ.กระบี่ &lt;br/&gt; โทรศัพท์ - &lt;br/&gt; โทรสาร -</t>
  </si>
  <si>
    <t>สาขาตลาดอุดรเมืองทองเจริญศรี</t>
  </si>
  <si>
    <t>214/1 14 นิตโย หมากแข้ง เมืองอุดรธานี อุดรธานี&lt;br/&gt;โทรศัพท์ 0 4232 1880&lt;br/&gt;โทรสาร</t>
  </si>
  <si>
    <t>สาขาตลาดหัวอิฐ</t>
  </si>
  <si>
    <t>15/2 ถ.กระโรม ต.โพธิ์เสด็จ อ.เมือง จ.นครศรีธรรมราช &lt;br/&gt; โทรศัพท์ 0-7534-5672 &lt;br/&gt; โทรสาร 0-7534-1013</t>
  </si>
  <si>
    <t>สาขาตลาดศรีนคร</t>
  </si>
  <si>
    <t>558/68-69 9 นครสวรรค์ตก เมืองนครสวรรค์ นครสวรรค์&lt;br/&gt;โทรศัพท์ 0 5688 1619&lt;br/&gt;โทรสาร</t>
  </si>
  <si>
    <t>สาขาตลาดวงศกร</t>
  </si>
  <si>
    <t>48/50-51 ม.1ถ.สายไหม เขตสายไหม จ.กรุงเทพมหานคร &lt;br/&gt; โทรศัพท์ -02-5635213-5 &lt;br/&gt; โทรสาร -</t>
  </si>
  <si>
    <t>สาขาตลาดรวมใจ (เมืองทองธานี)</t>
  </si>
  <si>
    <t>เลขที่ 101-101/1 ถ.ป๊อปปูล่า ต.บ้านใหม่ อ.ปากเกร็ด จ.นนทบุรี &lt;br/&gt; โทรศัพท์ - &lt;br/&gt; โทรสาร -</t>
  </si>
  <si>
    <t>สาขาตลาดยิ่งเจริญ</t>
  </si>
  <si>
    <t>651 7 พหลโยธิน อนุสาวรีย์ บางเขน กรุงเทพมหานคร&lt;br/&gt;โทรศัพท์ 0 2521 6394&lt;br/&gt;โทรสาร</t>
  </si>
  <si>
    <t>สาขาตลาดพูนทรัพย์</t>
  </si>
  <si>
    <t>พื้นที่โซน A ม.2 ต.บ้านกลาง อ.เมือง จ.ปทุมธานี &lt;br/&gt; โทรศัพท์ 02-5816090 &lt;br/&gt; โทรสาร</t>
  </si>
  <si>
    <t>สาขาตลาดพุเตย</t>
  </si>
  <si>
    <t>199-19/2 ต.พุเตย อ.เวิเชียรบุรี จ.เพชรบูรณ์ &lt;br/&gt; โทรศัพท์ &lt;br/&gt; โทรสาร</t>
  </si>
  <si>
    <t>สาขาตลาดพาเจริญ</t>
  </si>
  <si>
    <t>7/9 ถนนชิดลม ต.แม่สอด อ.แม่สอด จ.ตาก &lt;br/&gt; โทรศัพท์ &lt;br/&gt; โทรสาร</t>
  </si>
  <si>
    <t>สาขาตลาดพลู</t>
  </si>
  <si>
    <t>852-854 ถ.เทอดไทย เขตธนบุรี จ.กรุงเทพมหานคร &lt;br/&gt; โทรศัพท์ 0-2465-1017 &lt;br/&gt; โทรสาร 0-2466-4177</t>
  </si>
  <si>
    <t>สาขาตลาดพรเพชร</t>
  </si>
  <si>
    <t>เลขที่ 70/32-33 หมู่ที่ 6 ถนนมุกดาหาร-ดอนตาล ตำบลศรีบุญเรือง อำเภอเมืองมุกดาหาร จ.มุกดาหาร &lt;br/&gt; โทรศัพท์ - &lt;br/&gt; โทรสาร -</t>
  </si>
  <si>
    <t>สาขาตลาดผาสุก</t>
  </si>
  <si>
    <t>เลขที่ 160/179-180 ต.บ้านเหนือ อ.เมือง จ.กาญจนบุรี &lt;br/&gt; โทรศัพท์ - &lt;br/&gt; โทรสาร -</t>
  </si>
  <si>
    <t>สาขาตลาดบ้านอำเภอ</t>
  </si>
  <si>
    <t>164/3 ถ.สุขุมวิท ต.นาจอมเทียน อ.สัตหีบ จ.ชลบุรี &lt;br/&gt; โทรศัพท์ - &lt;br/&gt; โทรสาร -</t>
  </si>
  <si>
    <t>สาขาตลาดท่าพล</t>
  </si>
  <si>
    <t>1478 ม.12 ต.ท่าพล อ.เมือง จ.เพชรบูรณ์ &lt;br/&gt; โทรศัพท์ - &lt;br/&gt; โทรสาร -</t>
  </si>
  <si>
    <t>สาขาตลาดฉัตรไชย (หัวหิน)</t>
  </si>
  <si>
    <t>13/12-14 สระสรง หัวหิน หัวหิน ประจวบคีรีขันธ์&lt;br/&gt;โทรศัพท์ 0 3251 6325&lt;br/&gt;โทรสาร</t>
  </si>
  <si>
    <t>สาขาตลาด อ.ต.ก.</t>
  </si>
  <si>
    <t>101 ภายในองค์การตลาดเพื่อเกษตรกร ย่านพหลโยธิน จตุจักร จตุจักร กรุงเทพมหานคร&lt;br/&gt;โทรศัพท์ 0 2279 3881&lt;br/&gt;โทรสาร</t>
  </si>
  <si>
    <t>สาขาตราด</t>
  </si>
  <si>
    <t>81-82 ถ.สุขุมวิท อ.เมือง จ.ตราด &lt;br/&gt; โทรศัพท์ 0-3953-2040 &lt;br/&gt; โทรสาร 0-3951-1083</t>
  </si>
  <si>
    <t>สาขาตรัง</t>
  </si>
  <si>
    <t>121 ถ.พระราม 6 อ.เมือง จ.ตรัง &lt;br/&gt; โทรศัพท์ 0-7424-0665 &lt;br/&gt; โทรสาร 0-7421-8063</t>
  </si>
  <si>
    <t>สาขาตระการพืชผล</t>
  </si>
  <si>
    <t>366/5-6 ต.ขุหลุ อ.ตระการพืชผล จ.อุบลราชธานี &lt;br/&gt; โทรศัพท์ 0-4548-1976 &lt;br/&gt; โทรสาร 0-4548-1977</t>
  </si>
  <si>
    <t>สาขาตรอน</t>
  </si>
  <si>
    <t>78/12 ถ.รพช.1 ต.บ้านแก่ง อ.ตรอน จ.อุตรดิตถ์ &lt;br/&gt; โทรศัพท์ 0-5549-1372 &lt;br/&gt; โทรสาร 0-5549-1109</t>
  </si>
  <si>
    <t>สาขาด่านมะขามเตี้ย</t>
  </si>
  <si>
    <t>5/3 หมู่1 ต.ด่านมะขามเตี้ย อ.ด่านมะขามเตี้ย จ.กาญจนบุรี &lt;br/&gt; โทรศัพท์ &lt;br/&gt; โทรสาร</t>
  </si>
  <si>
    <t>สาขาด่านซ้าย</t>
  </si>
  <si>
    <t>157 หมู่ 14 ถ.เลย-หล่มสัก อ.ด่านซ้าย จ.เลย &lt;br/&gt; โทรศัพท์ 0-4289-1600 &lt;br/&gt; โทรสาร 0-4289-1601</t>
  </si>
  <si>
    <t>สาขาด่านช้าง</t>
  </si>
  <si>
    <t>470 ถ.สามมุก-ด่านช้าง ต.ด่านช้าง อ.ด่านช้าง จ.สุพรรณบุรี &lt;br/&gt; โทรศัพท์ 0-3559-0644 &lt;br/&gt; โทรสาร 0-3559-5495</t>
  </si>
  <si>
    <t>สาขาด่านขุนทด</t>
  </si>
  <si>
    <t>9/1 หมู่ 2 ถ.ชัยภูมิ-สีคิ้ว อ.ด่านขุนทด จ.นครราชสีมา &lt;br/&gt; โทรศัพท์ 0-4420-4033 &lt;br/&gt; โทรสาร 0-4438-9089</t>
  </si>
  <si>
    <t>สาขาดินแดง</t>
  </si>
  <si>
    <t>53/32 ถ.ดินแดง แขวงดินแดง เขตดินแดง จ.กรุงเทพมหานคร &lt;br/&gt; โทรศัพท์ 0-2245-1709 &lt;br/&gt; โทรสาร 0-2643-3796</t>
  </si>
  <si>
    <t>สาขาดำเนินสะดวก</t>
  </si>
  <si>
    <t>259 หมู่ 8 ถ.สายบางแพ-ดำเนินสะดวก อ.ดำเนินสะดวก จ.ราชบุรี &lt;br/&gt; โทรศัพท์ 0-3234-6235 &lt;br/&gt; โทรสาร 0-3224-1001</t>
  </si>
  <si>
    <t>สาขาดาวคะนอง</t>
  </si>
  <si>
    <t>1060 ถ.สมเด็จเจ้าพระยา แขวงบุคคโล เขตธนบุรี จ.กรุงเทพมหานคร &lt;br/&gt; โทรศัพท์ 0-2476-1913 &lt;br/&gt; โทรสาร 0-2468-9233</t>
  </si>
  <si>
    <t>สาขาดอยสะเก็ด</t>
  </si>
  <si>
    <t>20 หมู่ 3 ถ.รัฐผดุง ต.เชิงดอย อ.ดอยสะเก็ด จ.เชียงใหม่ &lt;br/&gt; โทรศัพท์ 0-5349-6015 &lt;br/&gt; โทรสาร 0-5349-5507</t>
  </si>
  <si>
    <t>สาขาดอนเมือง</t>
  </si>
  <si>
    <t>326 ถ.เชิดวุฒากาศ เขตดอนเมือง จ.กรุงเทพมหานคร &lt;br/&gt; โทรศัพท์ 0-2566-1982 &lt;br/&gt; โทรสาร 0-2928-1900</t>
  </si>
  <si>
    <t>สาขาดอนเจดีย์</t>
  </si>
  <si>
    <t>1649 หมู่ 5 ต.ดอนเจดีย์ อ.ดอนเจดีย์ จ.สุพรรณบุรี &lt;br/&gt; โทรศัพท์ 035-591698-9 &lt;br/&gt; โทรสาร -</t>
  </si>
  <si>
    <t>สาขาดอนหัวฬ่อ</t>
  </si>
  <si>
    <t>68/7 ต.ดอนหัวฬ่อ อ.เมือง จ.ชลบุรี &lt;br/&gt; โทรศัพท์ 0-3844-0234 &lt;br/&gt; โทรสาร 0-3844-0440</t>
  </si>
  <si>
    <t>สาขาดอนหวาย</t>
  </si>
  <si>
    <t>71/9-10 13 ไร่ขิง สามพราน นครปฐม&lt;br/&gt;โทรศัพท์ 0 3431 8685&lt;br/&gt;โทรสาร</t>
  </si>
  <si>
    <t>สาขาดอนสัก</t>
  </si>
  <si>
    <t>221 หมู่ 5 ถ.สุขาภิบาล อ.ดอนสัก จ.สุราษฎร์ธานี &lt;br/&gt; โทรศัพท์ 0-7737-1300 &lt;br/&gt; โทรสาร 0-7737-1280</t>
  </si>
  <si>
    <t>สาขาดอนมดแดง</t>
  </si>
  <si>
    <t>ที่ว่าการอำเภอดอนมดแดง หมู่ที่12 ถ.คำไฮใหญ่-ท่าศิลา ต.เหล่าแดง อ.ดอนมดแดง จ.อุบลราชธานี &lt;br/&gt; โทรศัพท์ &lt;br/&gt; โทรสาร</t>
  </si>
  <si>
    <t>สาขาดอนตูม</t>
  </si>
  <si>
    <t>33/1 ม.5 ต.สามง่าม อ.ดอนตูม จ.นครปฐม &lt;br/&gt; โทรศัพท์ - &lt;br/&gt; โทรสาร -</t>
  </si>
  <si>
    <t>สาขาดอนตาล</t>
  </si>
  <si>
    <t>อาคาสำนักงานพัฒนาชุมชน หมู่ที่ 7 ถ.เหมาลา ต.ดอนตาล อ.ดอนตาล จ.มุกดาหาร &lt;br/&gt; โทรศัพท์ 0-4268-9125 &lt;br/&gt; โทรสาร 0-4268-9315</t>
  </si>
  <si>
    <t>สาขาดอกคำใต้</t>
  </si>
  <si>
    <t>178-178/1 หมู่ 8 ถ.พะเยา-เชียงคำ ต.ดอนศรีชุม อ.ดอกคำใต้ จ.พะเยา &lt;br/&gt; โทรศัพท์ 0-5449-1480 &lt;br/&gt; โทรสาร 0-5441-8276</t>
  </si>
  <si>
    <t>สาขาซีคอนสแควร์</t>
  </si>
  <si>
    <t>55 ศูนย์การค้าซีคอนสแควร์ ห้องเลขที่ 3056D ชั้น 3 ศรีนครินทร์ หนองบอน ประเวศ กรุงเทพมหานคร&lt;br/&gt;โทรศัพท์ 0 2138 5731&lt;br/&gt;โทรสาร</t>
  </si>
  <si>
    <t>สาขาซีคอน บางแค</t>
  </si>
  <si>
    <t>607 ศูนย์การค้าซีคอน บางแค ห้องเลขที่ 333 ชั้น 3 เพชรเกษม บางหว้า ภาษีเจริญ กรุงเทพมหานคร&lt;br/&gt;โทรศัพท์ 0 2458 2475&lt;br/&gt;โทรสาร</t>
  </si>
  <si>
    <t>สาขาซิตี้มอลล์ อุบลราชธานี</t>
  </si>
  <si>
    <t>512/8 ห้องที่ 105 ชั้น 1 ถ.ชยางกูร ต.ในเมือง อ.เมือง จ.อุบลราชธานี &lt;br/&gt; โทรศัพท์ - &lt;br/&gt; โทรสาร -</t>
  </si>
  <si>
    <t>สาขาซับสมอทอด</t>
  </si>
  <si>
    <t>128-129 หมู่ 17 ถ.สุขาภิบาล ต.ซับสมอทอด อ.บึงสามพัน จ.เพชรบูรณ์ &lt;br/&gt; โทรศัพท์ 0-5673-1221 &lt;br/&gt; โทรสาร -</t>
  </si>
  <si>
    <t>สาขาช้างม่อย</t>
  </si>
  <si>
    <t>196,198 ราชวงศ์ ช้างม่อย เมืองเชียงใหม่ เชียงใหม่&lt;br/&gt;โทรศัพท์ 0 5323 5521&lt;br/&gt;โทรสาร</t>
  </si>
  <si>
    <t>สาขาช้างคลาน</t>
  </si>
  <si>
    <t>เลขที่ 164/101-102 ถนนช้างคลาน ต.ช้างคลาน อ.เมือง จ.เชียงใหม่ &lt;br/&gt; โทรศัพท์ - &lt;br/&gt; โทรสาร -</t>
  </si>
  <si>
    <t>สาขาช้างกลาง</t>
  </si>
  <si>
    <t>เลขที่ 141 ต.ช้างกลาง อ.ช้างกลาง จ.นครศรีธรรมราช &lt;br/&gt; โทรศัพท์ &lt;br/&gt; โทรสาร</t>
  </si>
  <si>
    <t>สาขาชุมแสง</t>
  </si>
  <si>
    <t>19/21 ถ.แสงสันติสุข อ.ชุมแสง จ.นครสวรรค์ &lt;br/&gt; โทรศัพท์ 0-5628-2697 &lt;br/&gt; โทรสาร 0-5628-2166</t>
  </si>
  <si>
    <t>สาขาชุมแพ</t>
  </si>
  <si>
    <t>199/1 ถนนมะลิวัลย์ ต.ชุมแพ อ.ชุมแพ จ.ขอนแก่น &lt;br/&gt; โทรศัพท์ 0-4331-2015 &lt;br/&gt; โทรสาร 0-4331-1331</t>
  </si>
  <si>
    <t>สาขาชุมพวง</t>
  </si>
  <si>
    <t>79 หมู่ 1 ถ.ชุมพวง-ทางพาด อ.ชุมพวง จ.นครราชสีมา &lt;br/&gt; โทรศัพท์ 0-4447-7030 &lt;br/&gt; โทรสาร 0-4447-7010</t>
  </si>
  <si>
    <t>สาขาชุมพลบุรี</t>
  </si>
  <si>
    <t>เลขที่ 42 หมู่ที่ 1 ตำบลชุมพลบุรี อำเภอชุมพลบุรี จ.สุรินทร์ &lt;br/&gt; โทรศัพท์ - &lt;br/&gt; โทรสาร -</t>
  </si>
  <si>
    <t>สาขาชุมพร</t>
  </si>
  <si>
    <t>101/1 ถ.ศาลาแดง อ.เมือง จ.ชุมพร &lt;br/&gt; โทรศัพท์ 0-7751-1150 &lt;br/&gt; โทรสาร -</t>
  </si>
  <si>
    <t>สาขาชุมตาบง</t>
  </si>
  <si>
    <t>139/4-50หมู่5 ต.ชุมตาบง อ.ชุมตาบง จ.นครสวรรค์ &lt;br/&gt; โทรศัพท์ &lt;br/&gt; โทรสาร</t>
  </si>
  <si>
    <t>สาขาชาติตระการ</t>
  </si>
  <si>
    <t>116 หมู่ 6 ถ.ศรีสงคราม ต.ป่าแดง อ.ชาติตระการ จ.พิษณุโลก &lt;br/&gt; โทรศัพท์ 0-5538-1448 &lt;br/&gt; โทรสาร 0-5538-1448</t>
  </si>
  <si>
    <t>สาขาชัยสมรภูมิ</t>
  </si>
  <si>
    <t>460/2-4 ถ.ราชวิถี แขวงทุ่งพญาไท เขตราชเทวี จ.กรุงเทพมหานคร &lt;br/&gt; โทรศัพท์ 0-2245-2645 &lt;br/&gt; โทรสาร 0-2642-5944</t>
  </si>
  <si>
    <t>สาขาชัยมงคล-ตราด</t>
  </si>
  <si>
    <t>72 ถ.ชัยมงคล ต.บางพระ อ.เมือง จ.ตราด &lt;br/&gt; โทรศัพท์ &lt;br/&gt; โทรสาร</t>
  </si>
  <si>
    <t>สาขาชัยภูมิ</t>
  </si>
  <si>
    <t>151/9 ถ.หฤทัย ต.ในเมือง อ.เมือง จ.ชัยภูมิ &lt;br/&gt; โทรศัพท์ 0-4481-1719 &lt;br/&gt; โทรสาร 0-4482-2470</t>
  </si>
  <si>
    <t>สาขาชัยบุรี</t>
  </si>
  <si>
    <t>7/22-23หมู่3 ต.สองแพรก อ.ชัยบุรี จ.สุราษฎร์ธานี &lt;br/&gt; โทรศัพท์ &lt;br/&gt; โทรสาร</t>
  </si>
  <si>
    <t>สาขาชัยนาท</t>
  </si>
  <si>
    <t>60/18 ถ.วงษ์โต ต.ในเมือง อ.เมือง จ.ชัยนาท &lt;br/&gt; โทรศัพท์ 0-5641-2576 &lt;br/&gt; โทรสาร 0-5641-1693</t>
  </si>
  <si>
    <t>สาขาชะอำ</t>
  </si>
  <si>
    <t>499/34 ถนนเพชรเกษม อ.ชะอำ จ.เพชรบุรี &lt;br/&gt; โทรศัพท์ 0-3247-1135 &lt;br/&gt; โทรสาร 0-3247-1135</t>
  </si>
  <si>
    <t>สาขาชะอวด</t>
  </si>
  <si>
    <t>569 หมู่ 1 ถ.อรุณประชา อ.ชะอวด จ.นครศรีธรรมราช &lt;br/&gt; โทรศัพท์ 0-7538-1290 &lt;br/&gt; โทรสาร -</t>
  </si>
  <si>
    <t>สาขาชลบุรี</t>
  </si>
  <si>
    <t>164 ถ.วชิรปราการ อ.เมือง จ.ชลบุรี &lt;br/&gt; โทรศัพท์ 0-3827-3815 &lt;br/&gt; โทรสาร 0-3828-2108</t>
  </si>
  <si>
    <t>สาขาชนแดน</t>
  </si>
  <si>
    <t>1101 หมู่ 4 ถ.ชมฐีรเวช ต.ชนแดน อ.ชนแดน จ.เพชรบูรณ์ &lt;br/&gt; โทรศัพท์ 0-5676-1589 &lt;br/&gt; โทรสาร -</t>
  </si>
  <si>
    <t>สาขาฉะเชิงเทรา</t>
  </si>
  <si>
    <t>115 ถ.สันติราษฎร์ อ.เมือง จ.ฉะเชิงเทรา &lt;br/&gt; โทรศัพท์ 0-3881-7716 &lt;br/&gt; โทรสาร 0-3851-1076</t>
  </si>
  <si>
    <t>สาขาฉวาง</t>
  </si>
  <si>
    <t>156 หมู่ 2 ถ.ภักดีราษฎร์ อ.ฉลาง จ.นครศรีธรรมราช &lt;br/&gt; โทรศัพท์ 0-7548-1125 &lt;br/&gt; โทรสาร 0-7548-1511</t>
  </si>
  <si>
    <t>สาขาจุน</t>
  </si>
  <si>
    <t>176/1 หมู่ 15 อ.จุน จ.พะเยา &lt;br/&gt; โทรศัพท์ 0-5442-0387 &lt;br/&gt; โทรสาร 0-5445-9229</t>
  </si>
  <si>
    <t>สาขาจามจุรีสแควร์</t>
  </si>
  <si>
    <t>319 อาคารจตุรัสจามจุรี ชั้น G 319 ห้องที่ 124-125 พญาไท ปทุมวัน ปทุมวัน กรุงเทพมหานคร&lt;br/&gt;โทรศัพท์ 0 2160 5113&lt;br/&gt;โทรสาร</t>
  </si>
  <si>
    <t>สาขาจันทบุรี</t>
  </si>
  <si>
    <t>20 ถ.ประชานิยม อ.เมือง จ.จันทบุรี &lt;br/&gt; โทรศัพท์ 0-3931-1029 &lt;br/&gt; โทรสาร 0-3932-7925</t>
  </si>
  <si>
    <t>สาขาจันดี</t>
  </si>
  <si>
    <t>73 หมู่ 3 ถ.จันดี-สวนขัน ต.จันดี อ.ฉลาง จ.นครศรีธรรมราช &lt;br/&gt; โทรศัพท์ 0-75486485 &lt;br/&gt; โทรสาร -</t>
  </si>
  <si>
    <t>สาขาจัตุรัส</t>
  </si>
  <si>
    <t>344 ถนนชัยภูมิ-สีคิ้ว ต.บ้านกอก อ.จตุรัส จ.ชัยภูมิ &lt;br/&gt; โทรศัพท์ 0-4485-1433 &lt;br/&gt; โทรสาร 0-4485-1433</t>
  </si>
  <si>
    <t>สาขาจักราช</t>
  </si>
  <si>
    <t>84 หมู่ 7 ถ.เจนจบทิศ ต.ประทาย อ.ประทาย จ.นครราชสีมา &lt;br/&gt; โทรศัพท์ 0-4439-9067 &lt;br/&gt; โทรสาร 0-4447-9084</t>
  </si>
  <si>
    <t>สาขาจักรวรรดิ</t>
  </si>
  <si>
    <t>327-335 ถ.จักรวรรดิ แขวงจักรวรรดิ เขตสัมพันธวงศ์ จ.กรุงเทพมหานคร &lt;br/&gt; โทรศัพท์ 0-2225-9695 &lt;br/&gt; โทรสาร 0-2223-7564</t>
  </si>
  <si>
    <t>สาขาจะนะ</t>
  </si>
  <si>
    <t>480 ถ.ดำรงพัฒนา อ.จะนะ จ.สงขลา &lt;br/&gt; โทรศัพท์ 0-7437-9038 &lt;br/&gt; โทรสาร 0-7437-8019</t>
  </si>
  <si>
    <t>สาขาจอมบึง</t>
  </si>
  <si>
    <t>225 หมู่ 3 ถ.ราชบุรี-จอมบึง อ.จอมบึง จ.ราชบุรี &lt;br/&gt; โทรศัพท์ 0-3226-1416 &lt;br/&gt; โทรสาร 0-3226-1241</t>
  </si>
  <si>
    <t>สาขาจอมทอง</t>
  </si>
  <si>
    <t>175/1 ถนนเชียงใหม่ -ฮอด ต. บ้านหลวง อ.จอมทอง จ.เชียงใหม่ &lt;br/&gt; โทรศัพท์ 0-5334-1148 &lt;br/&gt; โทรสาร 0-5334-1148</t>
  </si>
  <si>
    <t>สาขาจรัญสนิทวงศ์</t>
  </si>
  <si>
    <t>180/13-15 ถ.จรัลสนิทวงศ์ เขตบางกอกน้อย จ.กรุงเทพมหานคร &lt;br/&gt; โทรศัพท์ 0-2411-2115 &lt;br/&gt; โทรสาร 0-2412-8781</t>
  </si>
  <si>
    <t>สาขาจตุรพักตรพิมาน</t>
  </si>
  <si>
    <t>203 ถ.ปัทมานนท์ ต.หัวช้าง อ.จตุรพักตรพิมาร จ.ร้อยเอ็ด &lt;br/&gt; โทรศัพท์ 0-4356-1147 &lt;br/&gt; โทรสาร -</t>
  </si>
  <si>
    <t>สาขาจตุจักร</t>
  </si>
  <si>
    <t>ภายในกองอำนวยการตลาดนัดจตุจักร กำแพงเพชร 2 ลาดยาว จตุจักร กรุงเทพมหานคร&lt;br/&gt;โทรศัพท์ 0 2618 3052&lt;br/&gt;โทรสาร</t>
  </si>
  <si>
    <t>สาขางาว</t>
  </si>
  <si>
    <t>218 ถ.พหลโยธิน ต.หลวงเหนือ อ.งาว จ.ลำปาง &lt;br/&gt; โทรศัพท์ 0-5426-1244 &lt;br/&gt; โทรสาร 0-5426-1255</t>
  </si>
  <si>
    <t>สาขาค่ายธนะรัชต์</t>
  </si>
  <si>
    <t>125 หมู่ 3 ศูนย์การทหารราบ ถนนค่ายธนะรัชต์ อ.ปราณบุรี จ.ประจวบคีรีขันธ์ &lt;br/&gt; โทรศัพท์ 0-3262-1695 &lt;br/&gt; โทรสาร 0-3262-1695</t>
  </si>
  <si>
    <t>สาขาคุระบุรี</t>
  </si>
  <si>
    <t>333 หมู่ 8 ถ.เพชรเกษม อ.คุระบุรี จ.พังงา &lt;br/&gt; โทรศัพท์ 0-7649-1333 &lt;br/&gt; โทรสาร 0-7649-1009</t>
  </si>
  <si>
    <t>สาขาคีรีรัฐนิคม</t>
  </si>
  <si>
    <t>176 ถ.หลังสถานีรถไฟ อ.คีรีรัฐนิคม จ.สุราษฎร์ธานี &lt;br/&gt; โทรศัพท์ 0-7739-1116 &lt;br/&gt; โทรสาร -</t>
  </si>
  <si>
    <t>สาขาคีรีมาศ</t>
  </si>
  <si>
    <t>20 ม.16 ถ.กำแพงเพชร-สุโขทัยต.โตนด อ.คีรีมาศ จ.สุโขทัย &lt;br/&gt; โทรศัพท์ 0-5569-5161 &lt;br/&gt; โทรสาร 0-5569-5162</t>
  </si>
  <si>
    <t>สาขาคำเขื่อนแก้ว</t>
  </si>
  <si>
    <t>110/1 หมู่ 2 ถ.เหลี่ยมประดิษฐ์ ต.ลุมพุก อ.คำเขื่อนแก้ว จ.ยโสธร &lt;br/&gt; โทรศัพท์ 0-4579-1299 &lt;br/&gt; โทรสาร 0-4579-1300</t>
  </si>
  <si>
    <t>สาขาคำม่วง</t>
  </si>
  <si>
    <t>82/1 - 82/2 ถ.ร่วมมิตรพัฒนา ต.ทุ่งคลอง อ.คำม่วง . จ.กาฬสินธุ์ &lt;br/&gt; โทรศัพท์ - &lt;br/&gt; โทรสาร -</t>
  </si>
  <si>
    <t>สาขาคำตากล้า</t>
  </si>
  <si>
    <t>27 ม.11 ถ.ทางหลวงหมายเลข 222 (พังโคลน-บึงกาฬ) ต.คำตากล้า อ.คำตากล้า จ.สกลนคร &lt;br/&gt; โทรศัพท์ - &lt;br/&gt; โทรสาร -</t>
  </si>
  <si>
    <t>สาขาคำชะอี</t>
  </si>
  <si>
    <t>เลขที่ 2 หมู่ที่ 6 ต.น้ำเที่ยง อ.คำชะอี จ.มุกดาหาร &lt;br/&gt; โทรศัพท์ 0-4269-1493 &lt;br/&gt; โทรสาร 0-4269-1497</t>
  </si>
  <si>
    <t>สาขาคอลัมน์ ทาวเวอร์</t>
  </si>
  <si>
    <t>ชั้น G อาคารคอลัมน์ทาวเวอร์ ถนนรัชดาภิเษก กรุงเทพ จ.กรุงเทพมหานคร &lt;br/&gt; โทรศัพท์ &lt;br/&gt; โทรสาร</t>
  </si>
  <si>
    <t>สาขาคอยเต่า</t>
  </si>
  <si>
    <t>178/1 หมู่ที่ 3 ต.ท่าเดื่อ อ.ดอยเต่า จ.เชียงใหม่ &lt;br/&gt; โทรศัพท์ 0-5346-1023, 0-5346-1239 &lt;br/&gt; โทรสาร -</t>
  </si>
  <si>
    <t>สาขาคอนสวรรค์</t>
  </si>
  <si>
    <t>180/6-7 13 ลาดใหญ่ - แก้งคร้อ คอนสวรรค์ คอนสวรรค์ ชัยภูมิ&lt;br/&gt;โทรศัพท์ 0 4486 7659&lt;br/&gt;โทรสาร</t>
  </si>
  <si>
    <t>สาขาควนเนียง</t>
  </si>
  <si>
    <t>93 หมู่ 2 ต.รัตภูมิ อ.ควนเนียง จ.สงขลา &lt;br/&gt; โทรศัพท์ 0-7443-2338 &lt;br/&gt; โทรสาร 0-7438-7187</t>
  </si>
  <si>
    <t>สาขาควนขนุน</t>
  </si>
  <si>
    <t>218 ถ.ควนขนุน-พัทลุง อ.เขาชัยสน จ.พัทลุง &lt;br/&gt; โทรศัพท์ 0-7468-1206 &lt;br/&gt; โทรสาร 0-7468-1078</t>
  </si>
  <si>
    <t>สาขาคลองใหญ่</t>
  </si>
  <si>
    <t>170/5 ม.2 ต.คลองใหญ่ อ.คลองใหญ่ จ.ตราด &lt;br/&gt; โทรศัพท์ - &lt;br/&gt; โทรสาร -</t>
  </si>
  <si>
    <t>สาขาคลองโพ</t>
  </si>
  <si>
    <t>192 ถ.บรมอาสน์ ต.ท่าอิฐ อ.เมือง จ.อุตรดิตถ์ &lt;br/&gt; โทรศัพท์ 0-5544-0799 &lt;br/&gt; โทรสาร 0-5541-3481</t>
  </si>
  <si>
    <t>สาขาคลองแงะ</t>
  </si>
  <si>
    <t>474/51 ถ.คลองแงะ-นาทวี อ.สะเดา จ.สงขลา &lt;br/&gt; โทรศัพท์ 0-7454-1311 &lt;br/&gt; โทรสาร 0-7454-1031</t>
  </si>
  <si>
    <t>สาขาคลองเตย</t>
  </si>
  <si>
    <t>2253/6 ถ.พระราม 4 แขวงคลองเตย เขตคลองเตย จ.กรุงเทพมหานคร &lt;br/&gt; โทรศัพท์ 0-2249-7950 &lt;br/&gt; โทรสาร 0-2249-7151</t>
  </si>
  <si>
    <t>สาขาคลองหลวง</t>
  </si>
  <si>
    <t>91/1-2 ต.คลองหนึ่ง อ.คลองหลวง จ.ปทุมธานี &lt;br/&gt; โทรศัพท์ 0-2516-8520 &lt;br/&gt; โทรสาร 0-2516-4949</t>
  </si>
  <si>
    <t>สาขาคลองสวนพลู</t>
  </si>
  <si>
    <t>129 3 คลองสวนพลู พระนครศรีอยุธยา พระนครศรีอยุธยา&lt;br/&gt;โทรศัพท์ 0 3534 6121&lt;br/&gt;โทรสาร</t>
  </si>
  <si>
    <t>สาขาคลองลาน</t>
  </si>
  <si>
    <t>225/4-6หมู่4 ต.คลองน้ำไหล อ.คลองลาน จ.กำแพงเพชร &lt;br/&gt; โทรศัพท์ &lt;br/&gt; โทรสาร</t>
  </si>
  <si>
    <t>สาขาคลองท่อม</t>
  </si>
  <si>
    <t>28/4 ถ.เพชรเกษม อ.คลองท่อม จ.กระบี่ &lt;br/&gt; โทรศัพท์ 0-7564-0948 &lt;br/&gt; โทรสาร 0-7569-9207</t>
  </si>
  <si>
    <t>สาขาคลองตัน</t>
  </si>
  <si>
    <t>219-221 ถ.พัฒนาการ เขตสวนหลวง จ.กรุงเทพมหานคร &lt;br/&gt; โทรศัพท์ 0-2314-2323 &lt;br/&gt; โทรสาร 0-2719-8465</t>
  </si>
  <si>
    <t>สาขาคลองด่าน</t>
  </si>
  <si>
    <t>471 หมู่3 ถ.สุขุมวิท อ.บางบ่อ จ.สมุทรปราการ &lt;br/&gt; โทรศัพท์ 0-2330-1112 &lt;br/&gt; โทรสาร 0-2330-1203</t>
  </si>
  <si>
    <t>สาขาคลองจั่น</t>
  </si>
  <si>
    <t>152 ถ.สุขาภิบาล2 เขตบางกะปิ จ.กรุงเทพมหานคร &lt;br/&gt; โทรศัพท์ 0-2377-9409 &lt;br/&gt; โทรสาร 0-2374-7343</t>
  </si>
  <si>
    <t>สาขาคลองขลุง</t>
  </si>
  <si>
    <t>61 หมู่ 2 ถ.พหลโยธิน อ.คลองขลุง จ.กำแพงเพชร &lt;br/&gt; โทรศัพท์ 0-5578-1437 &lt;br/&gt; โทรสาร -</t>
  </si>
  <si>
    <t>สาขาคลอง10 ธัญบุรี</t>
  </si>
  <si>
    <t>42/2 ถ.รังสิต-นครนายก หมู่4 ต.บึงสนั่น อ.ธัญบุรี จ.ปทุมธานี &lt;br/&gt; โทรศัพท์ 0-2546-1432 &lt;br/&gt; โทรสาร 0-2546-1432</t>
  </si>
  <si>
    <t>สาขาครบุรี</t>
  </si>
  <si>
    <t>833 หมู่ 4 ถ.ประชาชื่น ต.แชะ อ.ครบุรี จ.นครราชสีมา &lt;br/&gt; โทรศัพท์ 0-4444-4021 &lt;br/&gt; โทรสาร -</t>
  </si>
  <si>
    <t>สาขาคง</t>
  </si>
  <si>
    <t>112 หมู่ 8 ถ.สุขาภิบาล 1 ต.เมืองคง อ.คง จ.นครราชสีมา &lt;br/&gt; โทรศัพท์ 0-4445-9022 &lt;br/&gt; โทรสาร 0-4445-9166</t>
  </si>
  <si>
    <t>สาขาขุนหาญ</t>
  </si>
  <si>
    <t>52/2 หมู่ 6 ถ.ขุนหาญ-ศรีสะเกษ ต.สิ อ.ขุนหาญ จ.ศรีสะเกษ &lt;br/&gt; โทรศัพท์ 0-4563-7615 &lt;br/&gt; โทรสาร 0-4567-9046</t>
  </si>
  <si>
    <t>สาขาขุนยวม</t>
  </si>
  <si>
    <t>481/3-4 1 ขุนยวม ขุนยวม แม่ฮ่องสอน&lt;br/&gt;โทรศัพท์ 0 5369 1220&lt;br/&gt;โทรสาร</t>
  </si>
  <si>
    <t>สาขาขุนทะเล</t>
  </si>
  <si>
    <t>83/12-13 ถ.สุราษฎร์-นาสาร ต.ขุนทะเล อ.เมือง จ.สุราษฎร์ธานี &lt;br/&gt; โทรศัพท์ - &lt;br/&gt; โทรสาร -</t>
  </si>
  <si>
    <t>สาขาขุนตาล</t>
  </si>
  <si>
    <t>81 หมู่ 2 ต.ต้า อ.ขุนตาล จ.เชียงราย &lt;br/&gt; โทรศัพท์ &lt;br/&gt; โทรสาร</t>
  </si>
  <si>
    <t>สาขาขุขันธ์</t>
  </si>
  <si>
    <t>128/8-10 หมู่ 6 ถ.ขุขันธ์-ศรีสะเกษ ต.ห้วยเหนือ อ.ขุขันธ์ จ.ศรีสะเกษ &lt;br/&gt; โทรศัพท์ 0-4563-8273 &lt;br/&gt; โทรสาร -</t>
  </si>
  <si>
    <t>สาขาขอนแก่น</t>
  </si>
  <si>
    <t>248 ถนนหน้าเมือง ต.ในเมือง อ.เมือง จ.ขอนแก่น &lt;br/&gt; โทรศัพท์ 0-4322-0575 &lt;br/&gt; โทรสาร 0-4322-1122</t>
  </si>
  <si>
    <t>สาขาขลุง</t>
  </si>
  <si>
    <t>ถ.เทศบาลสาย 1 อ.ขลุง จ.จันทบุรี &lt;br/&gt; โทรศัพท์ 0-3944-1065 &lt;br/&gt; โทรสาร 0-3944-1065</t>
  </si>
  <si>
    <t>สาขาขนอม</t>
  </si>
  <si>
    <t>118/1 ถ.อัครวิถี อ.ขนอม จ.นครศรีธรรมราช &lt;br/&gt; โทรศัพท์ 0-7552-9019 &lt;br/&gt; โทรสาร 0-7552-8044</t>
  </si>
  <si>
    <t>สาขาขนส่งหมอชิต 2</t>
  </si>
  <si>
    <t>เลขที่ 999 อาคารกองคุ้มครองผู้โดยสาร สถานีขนส่งผู้โดยสารกรุงเทพ (จตุจักร) ถ.กำแพงเพชร 2 แขวงจตุจักร เขตจตุจักร จ.กรุงเทพมหานคร &lt;br/&gt; โทรศัพท์ - &lt;br/&gt; โทรสาร -</t>
  </si>
  <si>
    <t>สาขาขนส่งสายใต้</t>
  </si>
  <si>
    <t>24/6 8 บรมราชชนนี ฉิมพลี ตลิ่งชัน กรุงเทพมหานคร&lt;br/&gt;โทรศัพท์ 0 2894 6052&lt;br/&gt;โทรสาร</t>
  </si>
  <si>
    <t>สาขากุสุมาลย์</t>
  </si>
  <si>
    <t>154 ม.1 ต.กุสุมาลย์ อ.กุสุมาลย์ จ.สกลนคร &lt;br/&gt; โทรศัพท์ 0-4276-9219 &lt;br/&gt; โทรสาร 0-4276-9218</t>
  </si>
  <si>
    <t>สาขากุยบุรี</t>
  </si>
  <si>
    <t>603 หมู่ 1 ถนนเพชรเกษม อ.กุยบุรี จ.ประจวบคีรีขันธ์ &lt;br/&gt; โทรศัพท์ 0-3268-1710 &lt;br/&gt; โทรสาร 0-3268-1221</t>
  </si>
  <si>
    <t>สาขากุมภวาปี</t>
  </si>
  <si>
    <t>93 ถ.ศุภอรรถวินิจ อ.กุมภวาปี จ.อุดรธานี &lt;br/&gt; โทรศัพท์ 0-4233-1990 &lt;br/&gt; โทรสาร 0-4233-1363</t>
  </si>
  <si>
    <t>สาขากุดชุม</t>
  </si>
  <si>
    <t>409 ถ.วารีเดช ต.กุดชุม อ.กุดชุม จ.ยโสธร &lt;br/&gt; โทรศัพท์ 0-4578-9077 &lt;br/&gt; โทรสาร -</t>
  </si>
  <si>
    <t>สาขากุดจับ</t>
  </si>
  <si>
    <t>323 ม.1 ต.เมืองเพีย อ.กุดจับ จ.อุดรธานี &lt;br/&gt; โทรศัพท์ - &lt;br/&gt; โทรสาร -</t>
  </si>
  <si>
    <t>สาขากุดข้าวปุ้น</t>
  </si>
  <si>
    <t>286หมู่1 ต.กุดข้าวปุ้น อ.กุดข้าวปุ้น จ.อุบลราชธานี &lt;br/&gt; โทรศัพท์ &lt;br/&gt; โทรสาร</t>
  </si>
  <si>
    <t>สาขากุฉินารายณ์</t>
  </si>
  <si>
    <t>342 หมู่ 13 ถ.สมเด็จ-มุกกาหาร ต.บัวขาว อ.กุฉินารายณ์ จ.กาฬสินธุ์ &lt;br/&gt; โทรศัพท์ 0-4385-1278 &lt;br/&gt; โทรสาร -</t>
  </si>
  <si>
    <t>สาขากำแพงแสน</t>
  </si>
  <si>
    <t>182 หมู่ที่ 1 ถนนพลดำริ อำเภอกำแพงแสน จ.นครปฐม &lt;br/&gt; โทรศัพท์ 0-3435-1379, 0-3435-1574 &lt;br/&gt; โทรสาร 0-3435-1379</t>
  </si>
  <si>
    <t>สาขากำแพงเพชร</t>
  </si>
  <si>
    <t>8 ถ.เทศา 1 ต.ในเมือง อ.เมือง จ.กำแพงเพชร &lt;br/&gt; โทรศัพท์ 0-5572-1671 &lt;br/&gt; โทรสาร -</t>
  </si>
  <si>
    <t>สาขากาฬสินธุ์</t>
  </si>
  <si>
    <t>190 ถ.ภิรมย์ ต.กาฬสินธุ์ อ.เมือง จ.กาฬสินธุ์ &lt;br/&gt; โทรศัพท์ 0-4382-1216 &lt;br/&gt; โทรสาร 0-4381-1707</t>
  </si>
  <si>
    <t>สาขาการไฟฟ้าฝ่ายผลิตบางกรวย</t>
  </si>
  <si>
    <t>6/6-7 ม.1 ต.บางกรวย อ.บางกรวย จ.นนทบุรี &lt;br/&gt; โทรศัพท์ - &lt;br/&gt; โทรสาร -</t>
  </si>
  <si>
    <t>สาขากาดลำพูนจตุจักร</t>
  </si>
  <si>
    <t>381/4-5 ต.ป่าสัก อ.เมือง จ.ลำพูน &lt;br/&gt; โทรศัพท์ &lt;br/&gt; โทรสาร</t>
  </si>
  <si>
    <t>สาขากาญจนบุรี</t>
  </si>
  <si>
    <t>37 ถนนหลักเมือง อ.เมือง จ.กาญจนบุรี &lt;br/&gt; โทรศัพท์ 0-3462-0894 &lt;br/&gt; โทรสาร 0-3451-1582</t>
  </si>
  <si>
    <t>สาขากาญจนดิษฐ์</t>
  </si>
  <si>
    <t>102/2 ถ.ท่าทองใหม่-กระแดะ อ.กาญจนดิษฐ์ จ.สุราษฎร์ธานี &lt;br/&gt; โทรศัพท์ 0-7737-9019 &lt;br/&gt; โทรสาร -</t>
  </si>
  <si>
    <t>สาขากันทรารมย์</t>
  </si>
  <si>
    <t>85/7 ถ.อุบล-ศรีสะเกษ อ.กันทรารมย์ จ.ศรีสะเกษ &lt;br/&gt; โทรศัพท์ 0-4565-1254 &lt;br/&gt; โทรสาร 0-4568-1216</t>
  </si>
  <si>
    <t>สาขากันทรลักษ์</t>
  </si>
  <si>
    <t>59 ถ.สินประดิษฐ์ ต.น้ำอ้อม อ.กันทรลักษ์ จ.ศรีสะเกษ &lt;br/&gt; โทรศัพท์ 0-4566-1464 &lt;br/&gt; โทรสาร 0-4561-1822</t>
  </si>
  <si>
    <t>สาขากันตัง</t>
  </si>
  <si>
    <t>130 ถ.สกลสถานพิพัฒน์ อ.กันตัง จ.ตรัง &lt;br/&gt; โทรศัพท์ 0-7425-1037 &lt;br/&gt; โทรสาร 0-7423-7863</t>
  </si>
  <si>
    <t>สาขากะรน</t>
  </si>
  <si>
    <t>279,281 ปฎัก กะรน เมืองภูเก็ต ภูเก็ต&lt;br/&gt;โทรศัพท์ 0 7639 6607&lt;br/&gt;โทรสาร</t>
  </si>
  <si>
    <t>สาขากะทู้</t>
  </si>
  <si>
    <t>17/103-4หมู่6 ต.กะทู้ อ.กะทู้ จ.ภูเก็ต &lt;br/&gt; โทรศัพท์ - &lt;br/&gt; โทรสาร -</t>
  </si>
  <si>
    <t>สาขากลางเวียง</t>
  </si>
  <si>
    <t>491 ถนนอุตรกิจ ตำบลเวียง อำเภอเมือง จ.เชียงราย &lt;br/&gt; โทรศัพท์ 0-5371-5080-1 &lt;br/&gt; โทรสาร 0-5371-5081</t>
  </si>
  <si>
    <t>สาขากลางดง</t>
  </si>
  <si>
    <t>เลขที่ 461/3-4 หมู่ 12ถนนมิตรภาพตำบลกลางดงอำเภอปากช่อง จ.นครราชสีมา &lt;br/&gt; โทรศัพท์ - &lt;br/&gt; โทรสาร -</t>
  </si>
  <si>
    <t>สาขากรุงเทพ ทาวเวอร์</t>
  </si>
  <si>
    <t>ชั้น G ห้อง G04 อาคารกรุงเทพทาวเวอร์ ถนนเพชรบุรีตัดใหม่ แขวงบางกะปิ เขตห้วยขวาง จ.กรุงเทพมหานคร &lt;br/&gt; โทรศัพท์ &lt;br/&gt; โทรสาร</t>
  </si>
  <si>
    <t>สาขากรีนพลาซ่า (วังหิน)</t>
  </si>
  <si>
    <t>523 โครงการกรีนพลาซ่า ห้องเลขที่ 101 และ 201 ลาดพร้าววังหิน ลาดพร้าว ลาดพร้าว กรุงเทพมหานคร&lt;br/&gt;โทรศัพท์ 0 2578 6038&lt;br/&gt;โทรสาร</t>
  </si>
  <si>
    <t>สาขากระสัง</t>
  </si>
  <si>
    <t>109-110 ถ.สุขาภิบาล 1 อ.กระสัง จ.บุรีรัมย์ &lt;br/&gt; โทรศัพท์ 0-4469-1286 &lt;br/&gt; โทรสาร 0-4469-1009</t>
  </si>
  <si>
    <t>สาขากระบุรี</t>
  </si>
  <si>
    <t>151/1 ถ.สถาพร อ.กระบุรี จ.ระนอง &lt;br/&gt; โทรศัพท์ 0-7789-1235 &lt;br/&gt; โทรสาร -</t>
  </si>
  <si>
    <t>สาขากระบี่</t>
  </si>
  <si>
    <t>27 ถ.อุดรกิจ อ.เมือง จ.กระบี่ &lt;br/&gt; โทรศัพท์ 0-7563-0167 &lt;br/&gt; โทรสาร 0-7561-1251</t>
  </si>
  <si>
    <t>สาขากระนวน</t>
  </si>
  <si>
    <t>138/3 ถนนนิมิตเมือง ต.หนองโก อ.กระนวน จ.ขอนแก่น &lt;br/&gt; โทรศัพท์ 0-4325-1252 &lt;br/&gt; โทรสาร 0-4325-1717</t>
  </si>
  <si>
    <t>สาขากระทุ่มแบน</t>
  </si>
  <si>
    <t>1322 ถ.สุคนธวิท อ.กระทุ่มแบน จ.สมุทรสาคร &lt;br/&gt; โทรศัพท์ 0-3484-4497 &lt;br/&gt; โทรสาร 0-3447-1555</t>
  </si>
  <si>
    <t>สาขากระทรวงการคลัง</t>
  </si>
  <si>
    <t>ภายในบริเวณกระทรวงการคลัง แขวงสามเสนใน เขตพญาไท จ.กรุงเทพมหานคร &lt;br/&gt; โทรศัพท์ 0-2270-0041 &lt;br/&gt; โทรสาร 0-2271-2444</t>
  </si>
  <si>
    <t>สาขากรมการกงสุล</t>
  </si>
  <si>
    <t>123 ถ.แจ้งวัมนะ แขวงทุ่งสองห้อง เขตหลักสี่ จ.กรุงเทพมหานคร &lt;br/&gt; โทรศัพท์ 0-2574-5745 &lt;br/&gt; โทรสาร -</t>
  </si>
  <si>
    <t>สาขากมลาไสย</t>
  </si>
  <si>
    <t>25 ถ.สัญจรราชกิจ ต.กลลาไสย อ.กมลาไสย จ.กาฬสินธุ์ &lt;br/&gt; โทรศัพท์ - &lt;br/&gt; โทรสาร -</t>
  </si>
  <si>
    <t>สาขากบินทร์บุรี</t>
  </si>
  <si>
    <t>431 ถ.เจ้าสำอางค์ ต.กบินทร์บุรี อ.กบินทร์บุรี จ.ปราจีนบุรี &lt;br/&gt; โทรศัพท์ 0-3728-2491 &lt;br/&gt; โทรสาร 0-3728-1195</t>
  </si>
  <si>
    <t>สาขากงไกรลาศ</t>
  </si>
  <si>
    <t>66/5 หมู่ 2 ถ.สิงห์วัฒน์ ต.บ้านกร่าง อ.กงไกรลาศ จ.สุโขทัย &lt;br/&gt; โทรศัพท์ 0-5569-1031 &lt;br/&gt; โทรสาร -</t>
  </si>
  <si>
    <t>สัมมากร เพลส ราชพฤกษ์</t>
  </si>
  <si>
    <t>63/32 - - - ตำบลอ้อมเกร็ด อำเภอปากเกร็ด จังหวัดนนทบุรี&lt;br/&gt;โทรศัพท์ 0-2924-4719-20&lt;br/&gt;โทรสาร 0-2924-4680</t>
  </si>
  <si>
    <t>สัมมากร เพลส รังสิต คลอง 2</t>
  </si>
  <si>
    <t>ชั้น 1 ศูนย์การค้าเพียวเพลส ถ.รังสิต-นครนายก ตำบลประชาธิปัตย์ อำเภอธัญบุรี จังหวัดปทุมธานี&lt;br/&gt;โทรศัพท์ 0-2549-8352&lt;br/&gt;โทรสาร 0-2549-8032</t>
  </si>
  <si>
    <t>สะพานใหม่ ชัยนาท</t>
  </si>
  <si>
    <t>363/6-7 - - ทางหลวง 340 ตำบลบ้านกล้วย อำเภอเมืองชัยนาท จังหวัดชัยนาท&lt;br/&gt;โทรศัพท์ -&lt;br/&gt;โทรสาร -</t>
  </si>
  <si>
    <t>สนามกีฬา ตรัง</t>
  </si>
  <si>
    <t>74/19-20 - - รัษฎา อำเภอเมืองตรัง จังหวัดตรัง&lt;br/&gt;โทรศัพท์ -&lt;br/&gt;โทรสาร -</t>
  </si>
  <si>
    <t>ศูนย์การค้าโอเชี่ยนคอมเพล็กซ์ ชุมพร</t>
  </si>
  <si>
    <t>58 ศูนย์การค้าโอเชี่ยนคอมเพล็กซ์ ชุมพร ห้องเลขที่ B-05 ชั้น 2 - กรมหลวงชุมพร ตำบลท่าตะเภา อำเภอเมืองชุมพร จังหวัดชุมพร&lt;br/&gt;โทรศัพท์ -&lt;br/&gt;โทรสาร -</t>
  </si>
  <si>
    <t>ร่องขุ่น</t>
  </si>
  <si>
    <t>254 หมู่ 3 - - - ตำบลป่าอ้อดอนชัย อำเภอเมืองเชียงราย จังหวัดเชียงราย&lt;br/&gt;โทรศัพท์ 0-5363-1009&lt;br/&gt;โทรสาร -</t>
  </si>
  <si>
    <t>รัษฎา</t>
  </si>
  <si>
    <t>161 เพชรเกษม ตำบลคลองปาง อำเภอรัษฎา จังหวัดตรัง&lt;br/&gt;โทรศัพท์ 0-7528-6308&lt;br/&gt;โทรสาร 0-7528-6310</t>
  </si>
  <si>
    <t>ยูดี ทาวน์ อุดรธานี</t>
  </si>
  <si>
    <t>99/9 บริษัท อุดรพลาซ่า จำกัด อาคาร M (The Next Zone) ชั้น 1 ห้องเลขที่ M103-104 - ทองใหญ่ ตำบลหมากแข้ง อำเภอเมืองอุดรธานี จังหวัดอุดรธานี&lt;br/&gt;โทรศัพท์ -&lt;br/&gt;โทรสาร -</t>
  </si>
  <si>
    <t>มาร์เก็ตวิลเลจ สุวรรณภูมิ</t>
  </si>
  <si>
    <t>99/29 หมู่ 1 ศูนย์การค้ามาร์เก็ตวิลเลจ สุวรรณภูมิ ชั้น 3 ห้องเลขที่ R310 - - ตำบลราชาเทวะ อำเภอบางพลี จังหวัดสมุทรปราการ&lt;br/&gt;โทรศัพท์ 0-2007-5327-8&lt;br/&gt;โทรสาร -</t>
  </si>
  <si>
    <t>บิ๊กซี เชียงใหม่ (ดอนจั่น)</t>
  </si>
  <si>
    <t>192 หมู่ 2 ห้องเลขที่ L2-24 , L2-25 พรอมเมนาดา รีสอร์ท มอลล์ ชั้น 2 - - ตำบลท่าศาลา อำเภอเมืองเชียงใหม่ จังหวัดเชียงใหม่&lt;br/&gt;โทรศัพท์ 0-5314-2635-6&lt;br/&gt;โทรสาร 0-5314-2636</t>
  </si>
  <si>
    <t>บิ๊กซี สุโขทัย</t>
  </si>
  <si>
    <t>68 หมู่ 2 ศูนย์การค้าบิ๊กซี ซุปเปอร์เซ็นเตอร์ สาขาสุโขทัย - - ตำบลบ้านกล้วย อำเภอเมืองสุโขทัย จังหวัดสุโขทัย&lt;br/&gt;โทรศัพท์ 0-5561-3032&lt;br/&gt;โทรสาร -</t>
  </si>
  <si>
    <t>บิ๊กซี ลำพูน</t>
  </si>
  <si>
    <t>200 หมู่ 4 ศูนย์การค้า Big C ลำพูน ชั้น 1 ห้องเลขที่ GCR134 - - ตำบลบ้านกลาง อำเภอเมืองลำพูน จังหวัดลำพูน&lt;br/&gt;โทรศัพท์ -&lt;br/&gt;โทรสาร -</t>
  </si>
  <si>
    <t>บิ๊กซี ลพบุรี 1</t>
  </si>
  <si>
    <t>2 หมู่ 1 บิ๊กซี ซูเปอร์เซ็นเตอร์ สาขาลพบุรี 1 ชั้น 2 ห้องเลขที่ 2CR203 - พหลโยธิน ตำบลท่าศาลา อำเภอเมืองลพบุรี จังหวัดลพบุรี&lt;br/&gt;โทรศัพท์ 0-3678-4498-9&lt;br/&gt;โทรสาร 0-3678-4498-9 ต่อ 19</t>
  </si>
  <si>
    <t>นาหลวง</t>
  </si>
  <si>
    <t>289 หมู่ 5 - - นครศรีฯ-ปากพนัง ตำบลปากนคร อำเภอเมืองนครศรีธรรมราช จังหวัดนครศรีธรรมราช&lt;br/&gt;โทรศัพท์ -&lt;br/&gt;โทรสาร -</t>
  </si>
  <si>
    <t>นาวัง</t>
  </si>
  <si>
    <t>234 หมู่ 1 - - อุดรธานี - เลย ตำบลนาเหล่า อำเภอนาวัง จังหวัดหนองบัวลำภู&lt;br/&gt;โทรศัพท์ 0-4200-4085-6&lt;br/&gt;โทรสาร -</t>
  </si>
  <si>
    <t>ท็อปส์ พลาซ่า สิงห์บุรี</t>
  </si>
  <si>
    <t>150 หมู่ 1 ศูนย์การค้าท็อปส์ พลาซ่า สิงห์บุรี ห้องเลขที่ RT102 ชั้น 1 - ทางหลวงสายเอเซีย ตำบลบางมัญ อำเภอเมืองสิงห์บุรี จังหวัดสิงห์บุรี&lt;br/&gt;โทรศัพท์ -&lt;br/&gt;โทรสาร -</t>
  </si>
  <si>
    <t>ถนนเพชรบุรีตัดใหม่</t>
  </si>
  <si>
    <t>1769 - - เพชรบุรีตัดใหม่ แขวงบางกะปิ เขตห้วยขวาง จังหวัดกรุงเทพมหานคร&lt;br/&gt;โทรศัพท์ 0-2257-0137-8&lt;br/&gt;โทรสาร</t>
  </si>
  <si>
    <t>ถนนสถิตย์นิมานกาล</t>
  </si>
  <si>
    <t>83/14 - - สถิตย์นิมานกาล ตำบลพิบูล อำเภอพิบูลมังสาหาร จังหวัดอุบลราชธานี&lt;br/&gt;โทรศัพท์ 0-4544-1814&lt;br/&gt;โทรสาร -</t>
  </si>
  <si>
    <t>ถนนกิ่งแก้ว-สุวรรณภูมิ</t>
  </si>
  <si>
    <t>9/69 หมู่6 - กิ่งแก้ว 46/2 กิ่งแก้ว ตำบลราชาเทวะ อำเภอบางพลี จังหวัดสมุทรปราการ&lt;br/&gt;โทรศัพท์ -&lt;br/&gt;โทรสาร -</t>
  </si>
  <si>
    <t>ตลิ่งชัน</t>
  </si>
  <si>
    <t>66/1 ชัยพฤกษ์ แขวงคลองชักพระ เขตตลิ่งชัน จังหวัดกรุงเทพมหานคร&lt;br/&gt;โทรศัพท์ 0-2881-4170, 0-2434-4113&lt;br/&gt;โทรสาร 0-2434-6242</t>
  </si>
  <si>
    <t>34/402 - 403 หมู่ 9 - - ตำบลคลองหนึ่ง อำเภอคลองหลวง จังหวัดปทุมธานี&lt;br/&gt;โทรศัพท์ -&lt;br/&gt;โทรสาร -</t>
  </si>
  <si>
    <t>จอมพระ</t>
  </si>
  <si>
    <t>50 หมู่ 4 - - - ตำบลจอมพระ อำเภอจอมพระ จังหวัดสุรินทร์&lt;br/&gt;โทรศัพท์ -&lt;br/&gt;โทรสาร -</t>
  </si>
  <si>
    <t>ขาณุวรลักษบุรี</t>
  </si>
  <si>
    <t>101, 101/1 และ 101/2 - - สายป่าพุทรา-ท่ามะเขือ ตำบลป่าพุทรา อำเภอขาณุวรลักษบุรี จังหวัดกำแพงเพชร&lt;br/&gt;โทรศัพท์ 0-5577-2049&lt;br/&gt;โทรสาร 0-5577-2050</t>
  </si>
  <si>
    <t>กาดน้ำทอง แพร่</t>
  </si>
  <si>
    <t>600/7-8 หมู่ 9 - - กาดน้ำทอง ตำบลนาจักร อำเภอเมืองแพร่ จังหวัดแพร่&lt;br/&gt;โทรศัพท์ 0-5453-2833-4&lt;br/&gt;โทรสาร -</t>
  </si>
  <si>
    <t>ชื่อธนาคาร</t>
  </si>
  <si>
    <t>ออมสิน</t>
  </si>
  <si>
    <t>แม่ฮ่องสอน</t>
  </si>
  <si>
    <t>2 ขุนลุมประพาส ตำบลจองคำ อำเภอเมืองแม่ฮ่องสอน จังหวัดแม่ฮ่องสอน&lt;br/&gt;โทรศัพท์ 053-6118843-6&lt;br/&gt;โทรสาร 053-611845</t>
  </si>
  <si>
    <t>แม่สาย</t>
  </si>
  <si>
    <t>130 - - พหลโยธิน ตำบลเวียงพางคำ อำเภอแม่สาย จังหวัดเชียงราย&lt;br/&gt;โทรศัพท์ 0-5373-4357-60&lt;br/&gt;โทรสาร 0-5373-4357 ต่อ 107</t>
  </si>
  <si>
    <t>แม็คโคร จรัญสนิทวงศ์</t>
  </si>
  <si>
    <t>521/27 ศูนย์การค้าแม็คโคร จรัญสนิทวงศ์ - จรัญสนิทวงศ์ แขวงบางขุนศรี เขตบางกอกน้อย จังหวัดกรุงเทพมหานคร&lt;br/&gt;โทรศัพท์ 0-2412-5650-3&lt;br/&gt;โทรสาร กด 106</t>
  </si>
  <si>
    <t>เลย</t>
  </si>
  <si>
    <t>18/10-11 มลิวรรณ ตำบลกุดป่อง อำเภอเมืองเลย จังหวัดเลย&lt;br/&gt;โทรศัพท์ 042-833573-5&lt;br/&gt;โทรสาร 042-833576</t>
  </si>
  <si>
    <t>เมกา บางนา</t>
  </si>
  <si>
    <t>39 ศูนย์การค้าเมกา บางนา - บางนา-ตราด ตำบลบางพลีใหญ่ อำเภอบางพลี จังหวัดสมุทรปราการ&lt;br/&gt;โทรศัพท์ 0-2105-1167-70&lt;br/&gt;โทรสาร 0-2105-1167-70 กด 107</t>
  </si>
  <si>
    <t>เพียวเพลส รามคำแหง 110</t>
  </si>
  <si>
    <t>86/2 ศูนย์การค้าเพียวเพลส รามคำแหง ซอยรามคำแหง 110 ถ.รามคำแหง แขวงสะพานสูง เขตสะพานสูง จังหวัดกรุงเทพมหานคร&lt;br/&gt;โทรศัพท์ 0-2372-3522, 0-2372-3531-2&lt;br/&gt;โทรสาร 0-2372-3515</t>
  </si>
  <si>
    <t>เพลินนารี่มอลล์</t>
  </si>
  <si>
    <t>244 ศูนย์การค้าเพลินนารี่ มอลล์ วัชรพล แขวงท่าแร้ง เขตบางเขน จังหวัดกรุงเทพมหานคร&lt;br/&gt;โทรศัพท์ 0-2136-8026-9&lt;br/&gt;โทรสาร กด 105</t>
  </si>
  <si>
    <t>เบตง</t>
  </si>
  <si>
    <t>42 ,46 - - สฤษดิ์เดช ตำบลเบตง อำเภอเบตง จังหวัดยะลา&lt;br/&gt;โทรศัพท์ 073-235303-08&lt;br/&gt;โทรสาร -</t>
  </si>
  <si>
    <t>เทสโก้ โลตัส พระราม 4</t>
  </si>
  <si>
    <t>3300 ศูนย์การค้าเทสโก้ โลตัส พระราม 4 - พระรามที่ 4 แขวงคลองตัน เขตคลองเตย จังหวัดกรุงเทพมหานคร&lt;br/&gt;โทรศัพท์ 0-2249-3852-3&lt;br/&gt;โทรสาร 0-2249-3941</t>
  </si>
  <si>
    <t>เดอะมอลล์ บางแค</t>
  </si>
  <si>
    <t>518 ศูนย์การค้าเดอะมอลล์ บางแค เพชรเกษม แขวงบางแคเหนือ เขตบางแค จังหวัดกรุงเทพมหานคร&lt;br/&gt;โทรศัพท์ 0-2454-2680, 0-2454-2706&lt;br/&gt;โทรสาร 0-2454-9430</t>
  </si>
  <si>
    <t>เดอะมอลล์ บางกะบิ</t>
  </si>
  <si>
    <t>3522 ศูนย์การค้าเดอะมอลล์ บางกะปิ ชั้น1 ฝั่งพลาซ่า - - แขวงคลองจั่น เขตบางกะปิ จังหวัดกรุงเทพมหานคร&lt;br/&gt;โทรศัพท์ 02-375-8365&lt;br/&gt;โทรสาร -</t>
  </si>
  <si>
    <t>เจริญนคร</t>
  </si>
  <si>
    <t>257/6 ศูนย์การค้าริเวอร์ไซด์ พลาซ่า - เจริญนคร แขวงสำเหร่ เขตธนบุรี จังหวัดกรุงเทพมหานคร&lt;br/&gt;โทรศัพท์ 0-2469-8190-4&lt;br/&gt;โทรสาร 0-2469-8195</t>
  </si>
  <si>
    <t>อุทัยธานี</t>
  </si>
  <si>
    <t>90/19 - - ถ.เติบศิริ ตำบลอุทัยใหม่ อำเภอเมืองอุทัยธานี จังหวัดอุทัยธานี&lt;br/&gt;โทรศัพท์ 056-524445-8&lt;br/&gt;โทรสาร 056-524445-8 ต่อ 102</t>
  </si>
  <si>
    <t>อุตรดิตถ์</t>
  </si>
  <si>
    <t>294/5, 294/6 - - บรมอาสน์ ตำบลท่าอิฐ อำเภอเมืองอุตรดิตถ์ จังหวัดอุตรดิตถ์&lt;br/&gt;โทรศัพท์ 0-5544-0435-8&lt;br/&gt;โทรสาร 0-55440-435-8 ต่อ 107</t>
  </si>
  <si>
    <t>1177 อาคารเพิร์ล แบงก์ค็อก - พหลโยธิน แขวงสามเสนใน เขตพญาไท จังหวัดกรุงเทพมหานคร&lt;br/&gt;โทรศัพท์ 02-023-7556-8&lt;br/&gt;โทรสาร -</t>
  </si>
  <si>
    <t>อาคารชินวัตร 3</t>
  </si>
  <si>
    <t>1010 ชินวัตร 3 - ถ.วิภาวดีรังสิต แขวงจตุจักร เขตจตุจักร จังหวัดกรุงเทพมหานคร&lt;br/&gt;โทรศัพท์ 0-2512-2147-50&lt;br/&gt;โทรสาร 0-2512-2147-50 กด 106</t>
  </si>
  <si>
    <t>หัวหมาก ทาวน์ เซ็นเตอร์</t>
  </si>
  <si>
    <t>177 หัวหมาก ทาวน์ เซ็นเตอร์ รามคำแหง 29 ถ.รามคำแหง แขวงหัวหมาก เขตบางกะปิ จังหวัดกรุงเทพมหานคร&lt;br/&gt;โทรศัพท์ 0-2314-0334-6&lt;br/&gt;โทรสาร 0-2314-0337</t>
  </si>
  <si>
    <t>หนองบัวลำภู</t>
  </si>
  <si>
    <t>264/4-5 วิไสยอุดรกิจ --โปรดระบุ-- อำเภอเมืองหนองบัวลำภู จังหวัดหนองบัวลำภู&lt;br/&gt;โทรศัพท์ 042-360-653&lt;br/&gt;โทรสาร</t>
  </si>
  <si>
    <t>สุโขทัย</t>
  </si>
  <si>
    <t>109/4 - - มหาราช ตำบลธานี อำเภอเมืองสุโขทัย จังหวัดสุโขทัย&lt;br/&gt;โทรศัพท์ 0-5562-2008-11&lt;br/&gt;โทรสาร 0-5562-2008-11 ต่อ 107</t>
  </si>
  <si>
    <t>สุพรีมคอมเพล็กซ์</t>
  </si>
  <si>
    <t>1024 ศูนย์การค้าสุพรีม คอมเพล็กซ์ สามเสน แขวงถนนนครไชยศรี เขตดุสิต จังหวัดกรุงเทพมหานคร&lt;br/&gt;โทรศัพท์ 0-2241-9261-4&lt;br/&gt;โทรสาร กด 301</t>
  </si>
  <si>
    <t>สิงห์บุรี</t>
  </si>
  <si>
    <t>612-613 - - ถ.นายจันหนวดเขี้ยว ตำบลบางพุทรา อำเภอเมืองสิงห์บุรี จังหวัดสิงห์บุรี&lt;br/&gt;โทรศัพท์ 0-3651-2762-3 , 0-3651-2740-1&lt;br/&gt;โทรสาร 0-3651-2740</t>
  </si>
  <si>
    <t>สาขาไมตรีจิต</t>
  </si>
  <si>
    <t>60,62,64 ซ.พระแก้ว ถ.มิตรพันธ์ แขวงป้อมปราบ เขตป้อมปราบศัตรูพ่าย จ.กรุงเทพมหานคร &lt;br/&gt; โทรศัพท์ 0-2623-3034-8,3043-6 &lt;br/&gt; โทรสาร 0-2623-3039</t>
  </si>
  <si>
    <t>31/38-40 ถ.อินทรคีรี แม่สอด แม่สอด ตาก&lt;br/&gt;โทรศัพท์ 055 535 612 (13-15) , 055 532 418 (89)&lt;br/&gt;โทรสาร</t>
  </si>
  <si>
    <t>สาขาแฟชั่น ไอส์แลนด์</t>
  </si>
  <si>
    <t>587,589,589/7-9 ศูนย์การค้าแฟชั่นไอส์แลนด์ รามอินทรา คันนายาว คันนายาว กรุงเทพมหานคร&lt;br/&gt;โทรศัพท์ 02 947 5554 , 02 508 7175 , 02 508 7133 , 02 508 7160&lt;br/&gt;โทรสาร</t>
  </si>
  <si>
    <t>164/3-5 ถ.ยันตรกิจโกศล ต.ในเวียง อ.เมืองแพร่ จ.แพร่ &lt;br/&gt; โทรศัพท์ 0-5462-1490-5 &lt;br/&gt; โทรสาร 0-5462-1490-5 Ext 103</t>
  </si>
  <si>
    <t>สาขาแจ้งวัฒนะ</t>
  </si>
  <si>
    <t>431 ถ.เมืองทองธานี (บอนด์สตรีท) ต.บางพูด (บางพัง) อ.ปากเกร็ด (ตลาดขวัญ) จ.นนทบุรี &lt;br/&gt; โทรศัพท์ 0-2961-0023,26,45, 0-2961-0059,63-4,0-2961-0075 &lt;br/&gt; โทรสาร 0-2961-0023,79 Ext 41</t>
  </si>
  <si>
    <t>9/14 ถ.สระบุรี-หล่มสัก ต.สะเดียง อ.เมือง จ.เพชรบูรณ์ &lt;br/&gt; โทรศัพท์ 0-5671-1655-60 &lt;br/&gt; โทรสาร 0-5671-1655-60 Ext 117</t>
  </si>
  <si>
    <t>สาขาเพชรบุรีตัดใหม่</t>
  </si>
  <si>
    <t>2445/2 อาคารธารารมณ์บิสซิเนสทาวเวอร์ ถ.เพชรบุรีตัดใหม่ แขวงบางกะปิ เขตห้วยขวาง จ.กรุงเทพมหานคร &lt;br/&gt; โทรศัพท์ 0-2319-7310-1, 0-2318-1051,9956, 0-2718-2247-8 &lt;br/&gt; โทรสาร 0-2718-2249</t>
  </si>
  <si>
    <t>2/85-7 ถ.เพชรเกษม ต.ไร่ส้ม อ.เมืองเพชรบุรี จ.เพชรบุรี &lt;br/&gt; โทรศัพท์ 0-3241-7424,0722-3,0-3242-4225-8 &lt;br/&gt; โทรสาร 0-3241-0723</t>
  </si>
  <si>
    <t>สาขาเทพารักษ์</t>
  </si>
  <si>
    <t>44/4 หมู่ 9 ถ.เทพารักษ์(หน้า มบ.สวนเก้าแสน) ต.บางปลา อ.บางพลี จ.สมุทรปราการ &lt;br/&gt; โทรศัพท์ 0-2706-6112-21 &lt;br/&gt; โทรสาร 0-2706-6119</t>
  </si>
  <si>
    <t>990 - 998 ห้องเลขที่ 338 ชั้น 3 ศูนย์การค้าเซ็นทรัล โคราช มิตรภาพ-หนองคาย ในเมือง เมืองนครราชสีมา นครราชสีมา&lt;br/&gt;โทรศัพท์ 044 229 457 (58-62)&lt;br/&gt;โทรสาร</t>
  </si>
  <si>
    <t>สาขาเซ็นทรัล เวสต์เกต</t>
  </si>
  <si>
    <t>199, 199/1, 199/2 6 ศูนย์การค้าเซ็นทรัล เวสต์เกต ถนนรัตนาธิเบศร์ เสาธงหิน บางใหญ่ นนทบุรี&lt;br/&gt;โทรศัพท์ 02 194 2753 , 02 194 2837 (38) , 02 194 2919 (20) , 02 194 2996&lt;br/&gt;โทรสาร</t>
  </si>
  <si>
    <t>สาขาเซ็นทรัล เชียงใหม่แอร์พอร์ต</t>
  </si>
  <si>
    <t>2 ห้อง 380-381 ชั้น 3 ศูนย์การค้าเซ็นทรัล เชียงใหม่ แอร์พอร์ต ถ.มหิดล หายยา เมืองเชียงใหม่ เชียงใหม่&lt;br/&gt;โทรศัพท์ 053 903 767 (68)&lt;br/&gt;โทรสาร</t>
  </si>
  <si>
    <t>99/9 13 ห้อง 229/1 ชั้น 2 ศูนย์การค้าเซ็นทรัล เชียงราย ถ.พหลโยธิน รอบเวียง เมืองเชียงราย เชียงราย&lt;br/&gt;โทรศัพท์ 053 179 731 (32-35)&lt;br/&gt;โทรสาร</t>
  </si>
  <si>
    <t>สาขาเซ็นทรัล อุบล</t>
  </si>
  <si>
    <t>311 ห้องเลขที่ 333 ชั้น 3 ศูนย์การค้าเซ็นทรัล อุบล วงแหวนรอบเมือง แจระแม เมืองอุบลราชธานี อุบลราชธานี&lt;br/&gt;โทรศัพท์ 045 422 381 (82-84)&lt;br/&gt;โทรสาร</t>
  </si>
  <si>
    <t>สาขาเซ็นทรัล อุดร</t>
  </si>
  <si>
    <t>277/1-3,271/5 ศูนย์การค้าเซ็นทรัล อุดร ชั้น 3 ห้อง 321 ประจักษ์ศิลปาคม หมากแข้ง เมืองอุดรธานี อุดรธานี&lt;br/&gt;โทรศัพท์ 042 921 496 (97) , 042 921 371 (72)&lt;br/&gt;โทรสาร</t>
  </si>
  <si>
    <t>334 ศูนย์การค้าเซ็นทรัล หาดใหญ่ กาญจนวณิชย์ หาดใหญ่ หาดใหญ่ สงขลา&lt;br/&gt;โทรศัพท์ 074 339 690 (91-93)&lt;br/&gt;โทรสาร</t>
  </si>
  <si>
    <t>333 ศูนย์การค้าเซ็นทรัล สุราษฎร์ธานี วัดประดู่ เมืองสุราษฎร์ธานี สุราษฎร์ธานี&lt;br/&gt;โทรศัพท์ 077 602 793 (94-96)&lt;br/&gt;โทรสาร</t>
  </si>
  <si>
    <t>321 9 บรมราชชนนี บางเตย สามพราน นครปฐม&lt;br/&gt;โทรศัพท์ 024 296 874 (75-77)&lt;br/&gt;โทรสาร</t>
  </si>
  <si>
    <t>99,99/1 ศูนย์การค้าเซ็นทรัล ระยอง บางนา-ตราด เชิงเนิน เมืองระยอง ระยอง&lt;br/&gt;โทรศัพท์ 038 942 984 (85-87)&lt;br/&gt;โทรสาร</t>
  </si>
  <si>
    <t>333/99 9 ชั้น 4 ศูนย์การค้าเซ็นทรัล พัทยา พัทยาสายสอง หนองปรือ บางละมุง ชลบุรี&lt;br/&gt;โทรศัพท์ 038 043 580 (81-82)&lt;br/&gt;โทรสาร</t>
  </si>
  <si>
    <t>9/9 ศูนย์การค้าเซ็นทรัล พระราม 9 ชั้น 5 รัชดาภิเษก ห้วยขวาง ห้วยขวาง กรุงเทพมหานคร&lt;br/&gt;โทรศัพท์ 02 160 3426 (27-29)&lt;br/&gt;โทรสาร</t>
  </si>
  <si>
    <t>79 ศูนย์การค้าเซ็นทรัล พระราม 3 ชั้น 4 สาธุประดิษฐ์ ช่องนนทรี ยานนาวา กรุงเทพมหานคร&lt;br/&gt;โทรศัพท์ 02 164 0089 (90-92)&lt;br/&gt;โทรสาร</t>
  </si>
  <si>
    <t>7/222 ศูนย์การค้าเซ็นทรัล ปิ่นเกล้า ชั้น 4 บรมราชชนนี อรุณอมรินทร์ บางกอกน้อย กรุงเทพมหานคร&lt;br/&gt;โทรศัพท์ 02 433 7834 (35-37)&lt;br/&gt;โทรสาร</t>
  </si>
  <si>
    <t>สาขาเซ็นทรัล นครศรี</t>
  </si>
  <si>
    <t>327 ศูนย์การค้าเซ็นทรัล นครศรี นาสาร พระพรหม นครศรีธรรมราช&lt;br/&gt;โทรศัพท์ 075 392 862 (63-65)&lt;br/&gt;โทรสาร</t>
  </si>
  <si>
    <t>99,99/1 ศูนย์การค้าเซ็นทรัล ขอนแก่น ชั้น 3 ห้อง 351 ศรีจันทร์ ในเมือง เมืองขอนแก่น ขอนแก่น&lt;br/&gt;โทรศัพท์ 043 288 236 , 043 288 378 , 043 288 393 , 043 - 288 424&lt;br/&gt;โทรสาร</t>
  </si>
  <si>
    <t>สาขาเซ็นต์หลุยส์ 3</t>
  </si>
  <si>
    <t>26 ซ.สาทร 11 (เซ็นต์หลุยส์ ซอย 3) ถ.สาทรใต้ แขวงยานนาวา เขตสาทร จ.กรุงเทพมหานคร &lt;br/&gt; โทรศัพท์ 0-2212-6127,6678,0-2211-9646 &lt;br/&gt; โทรสาร 0-2212-6126</t>
  </si>
  <si>
    <t>260 ถ.ซุปเปอร์ไฮเวย์ วัดเกต เมืองเชียงใหม่ เชียงใหม่&lt;br/&gt;โทรศัพท์ 053 246 469 (70-71) , 053 245 276 (77-78)&lt;br/&gt;โทรสาร</t>
  </si>
  <si>
    <t>881/1-3 ถนนอุตรกิจ ตำบลเวียง อำเภอเมือง จ.เชียงราย &lt;br/&gt; โทรศัพท์ 0-5374-0741-7 &lt;br/&gt; โทรสาร 0-5374-0741-7 Ext 109</t>
  </si>
  <si>
    <t>21/9-10 หมู่ 2 ถ.อ่างทอง -โพธิ์ทอง ต.ศาลาแดง อ.เมือง จ.อ่างทอง &lt;br/&gt; โทรศัพท์ 0-3561-3507-9,3488,1845 &lt;br/&gt; โทรสาร 0-3561-1845 Ext 289</t>
  </si>
  <si>
    <t>263 อุปลีสาน ในเมือง เมืองอุบลราชธานี อุบลราชธานี&lt;br/&gt;โทรศัพท์ 045 265 801 (02-08)&lt;br/&gt;โทรสาร</t>
  </si>
  <si>
    <t>596/7 หมู่ 1 ถ.ทหาร ต.หมากแข้ง อ.เมือง จ.อุดรธานี &lt;br/&gt; โทรศัพท์ 0-4212-2331-8 &lt;br/&gt; โทรสาร 0-4212-2331-7 Ext 105</t>
  </si>
  <si>
    <t>219-219/1 ชยางกูร บุ่ง เมืองอำนาจเจริญ อำนาจเจริญ&lt;br/&gt;โทรศัพท์ 045 511 367 (68-70)&lt;br/&gt;โทรสาร</t>
  </si>
  <si>
    <t>สาขาห้าแยกปากเกร็ด</t>
  </si>
  <si>
    <t>99/169 ถ.ติวานนท์ ต.ปากเกร็ด อ.ปากเกร็ด จ.นนทบุรี &lt;br/&gt; โทรศัพท์ 0-2584-0321-3,0-2964-2201-3 &lt;br/&gt; โทรสาร 0-2964-2204</t>
  </si>
  <si>
    <t>843 ถ.เพชรเกษม ต.หาดใหญ่ อ.หาดใหญ่ จ.สงขลา &lt;br/&gt; โทรศัพท์ 0-7424-5161,5674,5977 &lt;br/&gt; โทรสาร 0-7424-5526-30 Ext 109</t>
  </si>
  <si>
    <t>178/12-13 ถ.เพขรเกษม ต.หัวหิน อ.หัวหิน จ.ประจวบคีรีขันธ์ &lt;br/&gt; โทรศัพท์ 032-532122 &lt;br/&gt; โทรสาร 032-533348</t>
  </si>
  <si>
    <t>1085-1087 ถ.เพชรเกษม แขวงหนองค้างพลู เขตหนองแขม จ.กรุงเทพมหานคร &lt;br/&gt; โทรศัพท์ 0-2420-7475,5793,0-2420-6583,6009 &lt;br/&gt; โทรสาร 0-2431-1340</t>
  </si>
  <si>
    <t>644 ม.4 ต.มีชัย อ.เมืองหนองคาย จ.หนองคาย &lt;br/&gt; โทรศัพท์ 0-4246-4306-9 &lt;br/&gt; โทรสาร 0-4246-4306-9</t>
  </si>
  <si>
    <t>สาขาสุเทพ</t>
  </si>
  <si>
    <t>120/70 10 เลียบคลองชลประทาน สุเทพ เมืองเชียงใหม่ เชียงใหม่&lt;br/&gt;โทรศัพท์ 053 283 701 (02-05)&lt;br/&gt;โทรสาร</t>
  </si>
  <si>
    <t>233/1 เทศบาล1 ในเมือง เมืองสุรินทร์ สุรินทร์&lt;br/&gt;โทรศัพท์ 044-511967 (68-70)&lt;br/&gt;โทรสาร</t>
  </si>
  <si>
    <t>สาขาสุราษฎ์รธานี</t>
  </si>
  <si>
    <t>31/10 ถ.สุราษฎร์ฯ-พุนพิน ต.วัดประดู่ อ.เมือง จ.สุราษฎร์ธานี &lt;br/&gt; โทรศัพท์ 0-7720-0917,0350,0412 &lt;br/&gt; โทรสาร 0-7720-0412</t>
  </si>
  <si>
    <t>38/10-12 ถ. เณรแก้ว ต.ท่าพี่เลี้ยง อ.เมือง จ.สุพรรณบุรี &lt;br/&gt; โทรศัพท์ 0-3552-2512-5, 0-3550-1339 &lt;br/&gt; โทรสาร 0-3550-1340</t>
  </si>
  <si>
    <t>สาขาสุขุมวิท</t>
  </si>
  <si>
    <t>1 อาคารกลาสเฮ้าส์บิลดิ้ง ซอยสุขุมวิท 25 ถนนสุขุมวิท แขวงคลองเตย เขตคลองเตย จ.กรุงเทพมหานคร &lt;br/&gt; โทรศัพท์ 0-2260-6345-7, 0-2661-6120-2 &lt;br/&gt; โทรสาร 0-2260-6348</t>
  </si>
  <si>
    <t>สาขาสุขาภิบาล 3</t>
  </si>
  <si>
    <t>58/75 หมู่ 4 ถ. สุขาภิบาล 3 แขวงสะพานสูง เขตสะพานสูง จ.กรุงเทพมหานคร &lt;br/&gt; โทรศัพท์ 0-2373-0518-9,3348, 0-2372-0551-2,0-2728-0794-5 &lt;br/&gt; โทรสาร 0-2728-0796</t>
  </si>
  <si>
    <t>สาขาสุขาภิบาล 1</t>
  </si>
  <si>
    <t>30/435 นวมินทร์ 82 นวมินทร์ นวลจันทร์ บึงกุ่ม กรุงเทพมหานคร&lt;br/&gt;โทรศัพท์ 02 510 3617 (18) , 02 947 8005 (06-07)&lt;br/&gt;โทรสาร</t>
  </si>
  <si>
    <t>360/15-17 หมู่ 7 ถ.สุขสวัสดิ์ แขวงราษฎร์บูรณะ เขตราษฎร์บูรณะ จ.กรุงเทพมหานคร &lt;br/&gt; โทรศัพท์ 0-2818-1301-9 &lt;br/&gt; โทรสาร 0-2818-1310</t>
  </si>
  <si>
    <t>สาขาสี่แยกบ้านแขก</t>
  </si>
  <si>
    <t>121 ถ.อิสรภาพ แขวงสมเด็จเจ้าพระยา (บางไส้ไก่ฝั่งเหนือ) เขตคลองสาน (บางลำภูล่าง) จ.กรุงเทพมหานคร &lt;br/&gt; โทรศัพท์ 0-2861-4910-9 &lt;br/&gt; โทรสาร 0-2861-4917-8</t>
  </si>
  <si>
    <t>2222/2-3 ถ.สุขุมวิท ต.เทพารักษ์ อ.เมือง (สามแยกปู่เจ้าสมิงพราย) จ.สมุทรปราการ &lt;br/&gt; โทรศัพท์ 0-2384-3483-5,7636 0-2757-7429-31 &lt;br/&gt; โทรสาร 0-2384-7637</t>
  </si>
  <si>
    <t>สาขาสัมมากร เพลส ราชพฤกษ์</t>
  </si>
  <si>
    <t>62/32 หมู่ 1 ศูนย์การค้าสัมมากร เพลส ราชพฤกษ์ อ้อมเกร็ด ปากเกร็ด นนทบุรี&lt;br/&gt;โทรศัพท์ 02 194 8490 (91-93)&lt;br/&gt;โทรสาร</t>
  </si>
  <si>
    <t>399 5 ถ.เชียงใหม่ - พร้าว หนองหาร สันทราย เชียงใหม่&lt;br/&gt;โทรศัพท์ 053 354 264 (65-69)&lt;br/&gt;โทรสาร</t>
  </si>
  <si>
    <t>158/10 ถ.พิชัยรณรงค์ สงคราม ต. ปากเพรียว อ.เมือง จ.สระบุรี &lt;br/&gt; โทรศัพท์ 0-3631-5159-60,5524-7 &lt;br/&gt; โทรสาร 0-3635-1159</t>
  </si>
  <si>
    <t>สาขาสยามแสควร์</t>
  </si>
  <si>
    <t>388 อาคารสยามสแควร์วัน ชั้น6 ถ.พระรามที่ 1 แขวงปทุมวัน เขตปทุมวัน จ.กรุงเทพมหานคร &lt;br/&gt; โทรศัพท์ 02-2523647-49 02-1151322-27 &lt;br/&gt; โทรสาร 02-1151328</t>
  </si>
  <si>
    <t>48 หมู่ที่ 8 ถ.เศรษฐกิจ1 ต.ท่าทราย อ.เมือง จ.สมุทรสาคร &lt;br/&gt; โทรศัพท์ 0-3481-5773-82 &lt;br/&gt; โทรสาร 0-3481-5775 Ext 107</t>
  </si>
  <si>
    <t>สาขาสมาร์ท</t>
  </si>
  <si>
    <t>63 - ทวีมิตร พระราม 9 แขวงห้วยขวาง เขตห้วยขวาง จังหวัดกรุงเทพมหานคร&lt;br/&gt;โทรศัพท์ 0-2248-1882-5&lt;br/&gt;โทรสาร 0-2248-1882-5 ต่อ 109</t>
  </si>
  <si>
    <t>72/1 ม.2 ต.เขารูปช้าง อ.เมืองสงขลา จ.สงขลา &lt;br/&gt; โทรศัพท์ 0-7433-3836-8 &lt;br/&gt; โทรสาร 0-7433-3839</t>
  </si>
  <si>
    <t>389 ถ. สี่แยกคูเมือง -ไอทียู ต. ธาตุเชิงชุม อ.เมือง จ.สกลนคร &lt;br/&gt; โทรศัพท์ 0-4273-3600-5 &lt;br/&gt; โทรสาร 0-4273-3600-5 Ext 103</t>
  </si>
  <si>
    <t>สาขาศาลายา พุทธมณฑล สาย 4</t>
  </si>
  <si>
    <t>236-237 9 พุทธมณฑลสาย 4 กระทุ่มล้ม สามพราน นครปฐม&lt;br/&gt;โทรศัพท์ 024 415 201 (02-04)&lt;br/&gt;โทรสาร</t>
  </si>
  <si>
    <t>983/48-49 กวงเฮง เมืองใต้ เมืองศรีสะเกษ ศรีสะเกษ&lt;br/&gt;โทรศัพท์ 045 617 742 (43-45,47-48)&lt;br/&gt;โทรสาร</t>
  </si>
  <si>
    <t>เลขที่ 126/1-3 ถ.สุขุมวิท ต.ศรีราชา อ.ศรีราชา จ.ชลบุรี &lt;br/&gt; โทรศัพท์ 0-3877-2032-42 &lt;br/&gt; โทรสาร 0-3877-2038</t>
  </si>
  <si>
    <t>สาขาศรีนครินทร์</t>
  </si>
  <si>
    <t>87,89 ถ.ศรีนครินทร์ แขวงหนองบอน (พระโขนงฝั่งใต้) เขตประเวศ จ.กรุงเทพมหานคร &lt;br/&gt; โทรศัพท์ 0-2748-1391-2,0-2361-6555-6,0-2393-2486 &lt;br/&gt; โทรสาร 0-2748-1390</t>
  </si>
  <si>
    <t>สาขาลำลูกกา(คลอง2)</t>
  </si>
  <si>
    <t>11/5-6 ลำลูกกา คูคต ลำลูกกา ปทุมธานี&lt;br/&gt;โทรศัพท์ 0-2531-1289,0-2531-1319,0-2531-5114, 0-2531-4843&lt;br/&gt;โทรสาร</t>
  </si>
  <si>
    <t>23/9 ถ.ลำพูน-ป่าซาง ในเมือง เมืองลำพูน ลำพูน&lt;br/&gt;โทรศัพท์ 053 535 178 (79-83)&lt;br/&gt;โทรสาร</t>
  </si>
  <si>
    <t>435 ถ.ซุปเปอร์ไฮเวย์ลำปาง-งาว ต.หัวเวียง อ.เมือง จ.ลำปาง &lt;br/&gt; โทรศัพท์ 0-5423-0035-42 &lt;br/&gt; โทรสาร 0-5422-5150</t>
  </si>
  <si>
    <t>2326 ซ.ลาดพร้าว 114 ถ.ลาดพร้าว แขวงวังทองหลาง เขตวังทองหลาง จ.กรุงเทพมหานคร &lt;br/&gt; โทรศัพท์ 0-2934-1070-6 &lt;br/&gt; โทรสาร 0-2934-1077</t>
  </si>
  <si>
    <t>125 ถ.ร่มเกล้า แขวงคลองสามประเวศ เขตลาดกระบัง จ.กรุงเทพมหานคร &lt;br/&gt; โทรศัพท์ 0-2915-2631-5,2651-2 &lt;br/&gt; โทรสาร 0-2915-2653</t>
  </si>
  <si>
    <t>99/5 ถ.พหลโยธิน ต.ท่าศาลา อ.เมือง จ.ลพบุรี &lt;br/&gt; โทรศัพท์ 0-3678-4455-7 &lt;br/&gt; โทรสาร 0-3642-0600</t>
  </si>
  <si>
    <t>389,391 ถ. แจ้งสนิท (เทวาภิบาล) ต. ในเมือง อ.เมือง จ.ร้อยเอ็ด &lt;br/&gt; โทรศัพท์ 0-4352-3310-7 &lt;br/&gt; โทรสาร 0-4352-3310-7 Ext 105</t>
  </si>
  <si>
    <t>7 ถ.คฑาธรบดี ต.หน้าเมือง อ.เมือง จ.ราชบุรี &lt;br/&gt; โทรศัพท์ 0-3231-5462-7, 0-3232-5972 &lt;br/&gt; โทรสาร 0-3231-5462-7</t>
  </si>
  <si>
    <t>สาขาราชดำเนิน</t>
  </si>
  <si>
    <t>97 อาคารเทเวศประกันภัย อาคาร 2 ถ.ราชดำเนินกลาง แขวงบวรนิเวศ จ.กรุงเทพมหานคร &lt;br/&gt; โทรศัพท์ 0-2282-9821,9840-2 &lt;br/&gt; โทรสาร 0-2282-9841</t>
  </si>
  <si>
    <t>821 6 รังสิต-นครนายก ประชาธิปัตย์ ธัญบุรี ปทุมธานี&lt;br/&gt;โทรศัพท์ 02 996 1353 (54-59)&lt;br/&gt;โทรสาร</t>
  </si>
  <si>
    <t>141/7-10 ถ.สุขุมวิท ต.เชิงเนิน อ.เมือง จ.ระยอง &lt;br/&gt; โทรศัพท์ 0-3861-2603,0-3880-0464-8 &lt;br/&gt; โทรสาร 0-3880-0464</t>
  </si>
  <si>
    <t>สาขาย่อยเกาะสมุย</t>
  </si>
  <si>
    <t>11 ม.1 ถ.สายรอบเกาะ ต.แม่น้ำ อ.เกาะสมุย จ.สุราษฎร์ธานี &lt;br/&gt; โทรศัพท์ 0-7743-0470-1,0511 &lt;br/&gt; โทรสาร 0-7743-0512</t>
  </si>
  <si>
    <t>สาขาย่อยอมตะนคร</t>
  </si>
  <si>
    <t>700/71 หมู่ที่ 1 ต.คลองตำหรุ อ.เมืองชลบุรี จ.ชลบุรี &lt;br/&gt; โทรศัพท์ (038)457569-71 &lt;br/&gt; โทรสาร (038)4575972</t>
  </si>
  <si>
    <t>สาขาย่อยพนมสารคาม</t>
  </si>
  <si>
    <t>1319/1-2 หมู่ 1 ตำบลพนมสารคาม อำเภอพนมสารคาม จ.ฉะเชิงเทรา &lt;br/&gt; โทรศัพท์ 038-552-973-6 &lt;br/&gt; โทรสาร 038-552-973-6</t>
  </si>
  <si>
    <t>สาขาย่อยบ้านบึง</t>
  </si>
  <si>
    <t>88/25-26 ตำบลบ้านบึง อำเภอบ้านบึง จ.ชลบุรี &lt;br/&gt; โทรศัพท์ 038-445-681-2 038-445-685 &lt;br/&gt; โทรสาร 038-445-689</t>
  </si>
  <si>
    <t>สาขาย่อยบ่อวิน</t>
  </si>
  <si>
    <t>128/415-6 หมู่3 ถ.ปากร่วม-ห้วยปราบต.บ่อวิน อ.ศรีราชา จ.ชลบุรี &lt;br/&gt; โทรศัพท์ 0-3813-7048-54 &lt;br/&gt; โทรสาร 0-3813-7048-54</t>
  </si>
  <si>
    <t>สาขาย่อยนิคมพัฒนา</t>
  </si>
  <si>
    <t>239/23 ตำบลนิคมพัฒนา อำเภอนิคมพัฒนา จ.ระยอง &lt;br/&gt; โทรศัพท์ 038-637086-8 &lt;br/&gt; โทรสาร 038-637089</t>
  </si>
  <si>
    <t>สาขาย่อยถนนทรงวาด</t>
  </si>
  <si>
    <t>1008-1016 ถ.ทรงวาด แขวงจักรวรรดิ์ ข.สัมพันธวงศ์ จ.กรุงเทพมหานคร &lt;br/&gt; โทรศัพท์ 02-6229631-3 &lt;br/&gt; โทรสาร 02-6229634</t>
  </si>
  <si>
    <t>55/3 รัตนเขต ในเมือง เมืองยโสธร ยโสธร&lt;br/&gt;โทรศัพท์ 045 711 740 , 045 714 592-3&lt;br/&gt;โทรสาร</t>
  </si>
  <si>
    <t>215/3-4 ถ.สิโรรส ต.สะเตง อ.เมือง จ.ยะลา &lt;br/&gt; โทรศัพท์ 0-7322-3551-5 &lt;br/&gt; โทรสาร 0-7322-3551</t>
  </si>
  <si>
    <t>59/45-47 ถ.บางกอก ต.ตลาดเหนือ อ.เมือง จ.ภูเก็ต &lt;br/&gt; โทรศัพท์ 0-7622-1737,1533, 0-7622-3601-2 &lt;br/&gt; โทรสาร 0-76221-533,0-76218</t>
  </si>
  <si>
    <t>สาขาพุทธมณฑล</t>
  </si>
  <si>
    <t>9 หมู่ 6 ซอยพงษ์ศิริชัย ถ.บรมราชชนนี แขวงศาลาธรรมสพน์เขตทวีวัฒนา จ.กรุงเทพมหานคร &lt;br/&gt; โทรศัพท์ 0-2889-7070-6,0-2441-6635-6,2464 &lt;br/&gt; โทรสาร 0-2889-7077</t>
  </si>
  <si>
    <t>839,839/1-2 ถ.มิตรภาพ ต.ในเมือง อ.เมือง จ.พิษณุโลก &lt;br/&gt; โทรศัพท์ 0-5537-8100-5 &lt;br/&gt; โทรสาร 0-5537-8100-5 Ext 116</t>
  </si>
  <si>
    <t>สาขาพัทยา</t>
  </si>
  <si>
    <t>8/51 หมู่ ถ.พัทยาเหนือ ต.นาเกลือ อ.บางละมุง จ.ชลบุรี &lt;br/&gt; โทรศัพท์ 0-3837-0501-2,0518-20,0-3842-7671-3 &lt;br/&gt; โทรสาร 0-3837-0521</t>
  </si>
  <si>
    <t>963-963/2 ถ.พหลโยธิน ต.เวียง อ.เมือง จ.พะเยา &lt;br/&gt; โทรศัพท์ 054-410261-9 &lt;br/&gt; โทรสาร 054-410272</t>
  </si>
  <si>
    <t>สาขาพหลโยธิน</t>
  </si>
  <si>
    <t>1291/1 เอไอเอส ทาวเวอร์ ชั้น 2 9 พหลโยธิน พญาไท พญาไท กรุงเทพมหานคร&lt;br/&gt;โทรศัพท์ 02 357 1126 (27-28)&lt;br/&gt;โทรสาร</t>
  </si>
  <si>
    <t>สาขาพระราม 6</t>
  </si>
  <si>
    <t>1557 ถ.พิบูลสงคราม แขวงบางซื่อ เขตบางซื่อ จ.กรุงเทพมหานคร &lt;br/&gt; โทรศัพท์ 0-2587-0474-6,3291,0-2585-9295,0-2913-2261 &lt;br/&gt; โทรสาร 0-2913-2264</t>
  </si>
  <si>
    <t>สาขาพระราม 2</t>
  </si>
  <si>
    <t>96/10-12 โครงการชัยกูลทาวเวอร์ ถ.พระรามที่ 2 แขวงบางมด เขตจอมทอง จ.กรุงเทพมหานคร &lt;br/&gt; โทรศัพท์ 0-2867-1350-6 &lt;br/&gt; โทรสาร 0-2867-1350-6 Ext 110</t>
  </si>
  <si>
    <t>6/6 -9 ถ. นเรศวร ต.ประตูชัย อ.พระนครศรีอยุธยา จ.พระนครศรีอยุธยา &lt;br/&gt; โทรศัพท์ 0-3524-5167-70,5480 &lt;br/&gt; โทรสาร 0-3524-5167</t>
  </si>
  <si>
    <t>199 ถนนมิตรภาพ ปากช่อง ปากช่อง นครราชสีมา&lt;br/&gt;โทรศัพท์ 044 316 395 (96-98)&lt;br/&gt;โทรสาร</t>
  </si>
  <si>
    <t>147/1 ถ.ราษฎร์ดำริ ต.หน้าเมือง อ.เมืองปราจีนบุรี จ.ปราจีนบุรี &lt;br/&gt; โทรศัพท์ 0-3720-0343-7, 0-3721-4841-4 &lt;br/&gt; โทรสาร 0-3720-0343</t>
  </si>
  <si>
    <t>49 ถ.ประจวบ ฯ ต.ประจวบฯ อ.เมือง จ.ประจวบคีรีขันธ์ &lt;br/&gt; โทรศัพท์ 0-3255-1115-20 &lt;br/&gt; โทรสาร 0-3255-1118</t>
  </si>
  <si>
    <t>34/1 , 34/3 ถ.กรุงเทพ-ปทุมธานี ต.บ้านฉาง อ.เมือง จ.ปทุมธานี &lt;br/&gt; โทรศัพท์ 0-2593-6044-50 &lt;br/&gt; โทรสาร 0-2593-6051</t>
  </si>
  <si>
    <t>37/127-128 ปากแรต บ้านโป่ง บ้านโป่ง ราชบุรี&lt;br/&gt;โทรศัพท์ 032 200 628 (29-30)&lt;br/&gt;โทรสาร</t>
  </si>
  <si>
    <t>67/40-41 หมู่ 3 ถ.สุขุมวิท ต.พลา อ.บ้านฉาง จ.ระยอง &lt;br/&gt; โทรศัพท์ 0-3860-5565-7,5550-4 &lt;br/&gt; โทรสาร 0-3860-5565,5550-4</t>
  </si>
  <si>
    <t>18/20 ธานี ในเมือง เมืองบุรีรัมย์ บุรีรัมย์&lt;br/&gt;โทรศัพท์ 044 616 972 (73-75)&lt;br/&gt;โทรสาร</t>
  </si>
  <si>
    <t>สาขาบุญศิริ</t>
  </si>
  <si>
    <t>10/1-3 ถ.บุญศิริ แขวงศาลเจ้าพ่อเสือ(สำราญราษฏร์) เขตพระนคร จ.กรุงเทพมหานคร &lt;br/&gt; โทรศัพท์ 0-2622-1241-7 &lt;br/&gt; โทรสาร 0-2622-1840</t>
  </si>
  <si>
    <t>52/63-64 ศูนย์การค้าบางใหญ่ซิตี้ ซอย 7 ถ.ตลิ่งชัน - สุพรรณบุรี ต.เสาธงหิน อ.บางใหญ่ จ.นนทบุรี &lt;br/&gt; โทรศัพท์ 0-2595-0330-3,0-2903-2022-4 &lt;br/&gt; โทรสาร 0-2903-2022-4 Ext13</t>
  </si>
  <si>
    <t>251/20-23 ถ.พหลโยธิน แขวงอนุสาวรีย์ เขตบางเขน จ.กรุงเทพมหานคร &lt;br/&gt; โทรศัพท์ 0-2552-7702,0-2551-0522-4,2384,0-2972-8579-80 &lt;br/&gt; โทรสาร 0-2972-8581</t>
  </si>
  <si>
    <t>179 6 ถ.ยันตรกิจโกศล ดู่ใต้ เมืองน่าน น่าน&lt;br/&gt;โทรศัพท์ 054 771362 (63) , 054 772 804 (45-47)&lt;br/&gt;โทรสาร</t>
  </si>
  <si>
    <t>867/125 หมู่ 9 ถ. สวรรค์วิถี ต.นครสวรรค์ตก อ.เมือง จ.นครสวรรค์ &lt;br/&gt; โทรศัพท์ 0-5622-1415,4637,6182,9501 &lt;br/&gt; โทรสาร 0-5622-1415 Ext 6</t>
  </si>
  <si>
    <t>543 ถ.ราชดำเนิน ต.ในเมือง อ.เมือง จ.นครศรีธรรมราช &lt;br/&gt; โทรศัพท์ 0-7534-2214,6950-1 &lt;br/&gt; โทรสาร 0-7534-2214,7108</t>
  </si>
  <si>
    <t>517/143-145 มิตรภาพ-หนองคาย ในเมือง เมืองนครราชสีมา นครราชสีมา&lt;br/&gt;โทรศัพท์ 044 248 201 (02-07)&lt;br/&gt;โทรสาร</t>
  </si>
  <si>
    <t>364/7 ถ.เทศา ต.พระประโทน อ.เมือง จ.นครปฐม &lt;br/&gt; โทรศัพท์ 0-3425-7292,7655,0-3414-7920 &lt;br/&gt; โทรสาร 0-3425-7971</t>
  </si>
  <si>
    <t>สาขาถนนมิตรภาพ ขอนแก่น</t>
  </si>
  <si>
    <t>433/20-21 หมู่2 ถ.มิตรภาพ ต.ศิลา อ.เมือง จ.ขอนแก่น &lt;br/&gt; โทรศัพท์ 043-465020-8 &lt;br/&gt; โทรสาร 043-465029</t>
  </si>
  <si>
    <t>704/14-17 ถนนจอมพล ในเมือง เมืองนครราชสีมา นครราชสีมา&lt;br/&gt;โทรศัพท์ 044 269 205 (06-07)&lt;br/&gt;โทรสาร</t>
  </si>
  <si>
    <t>59/16-18 ถ.ห้วยยอด ต.ทับเที่ยง อ.เมือง จ.ตรัง &lt;br/&gt; โทรศัพท์ 0-7521-3079,0-7522-2868-9 &lt;br/&gt; โทรสาร 0-7522-2880</t>
  </si>
  <si>
    <t>174/9-11 หมู่ 9 ถ.วิภาวดีรังสิต แขวงสีกัน เขตดอนเมือง จ.กรุงเทพมหานคร &lt;br/&gt; โทรศัพท์ 0-2996-6960-2,0-2533-5055,6341 &lt;br/&gt; โทรสาร 0-2533-6342</t>
  </si>
  <si>
    <t>7/2หมู่ 5 ถ.ชุมพร-กระบุรี ต.วังไผ่ อ.เมือง จ.ชุมพร &lt;br/&gt; โทรศัพท์ 0-7757-6566-9 &lt;br/&gt; โทรสาร 0-7757-6570</t>
  </si>
  <si>
    <t>171/8 -12 สนามบิน ในเมือง เมืองชัยภูมิ ชัยภูมิ&lt;br/&gt;โทรศัพท์ 044 813 605 (07,09-12)&lt;br/&gt;โทรสาร</t>
  </si>
  <si>
    <t>39/3 หมู่ 4 ถ.สุขุมวิท ต.เสม็ด อ.เมือง จ.ชลบุรี &lt;br/&gt; โทรศัพท์ 0-3876-5781-9 &lt;br/&gt; โทรสาร 0-3876-5785</t>
  </si>
  <si>
    <t>153 ถ.ฉะเชิงเทรา-บางปะกง ต.หน้าเมือง อ.เมือง จ.ฉะเชิงเทรา &lt;br/&gt; โทรศัพท์ 0-3881-2682-6,0-3851-4765 &lt;br/&gt; โทรสาร 0-3881-2687</t>
  </si>
  <si>
    <t>1/71 ถ.พระยาตรัง ต.วัดใหม่ อ.เมือง จ.จันทบุรี &lt;br/&gt; โทรศัพท์ 0-3935-1272-8,1210-11 &lt;br/&gt; โทรสาร 0-3932-2113</t>
  </si>
  <si>
    <t>สาขาคอนแวนต์</t>
  </si>
  <si>
    <t>38 ชั้น 1 อาคารคิวเฮาส์คอนแวนต์ ถ.คอนแวนต์ แขวงสีลม เขตบางรัก จ.กรุงเทพมหานคร &lt;br/&gt; โทรศัพท์ 0-2237-8997-9, 0-2632-0592-4,1137-8 &lt;br/&gt; โทรสาร 0-2235-0659</t>
  </si>
  <si>
    <t>632 ถ.ศรีจันทร์ ต.ในเมือง อ.เมือง จ.ขอนแก่น &lt;br/&gt; โทรศัพท์ 0-4327-0401-11 &lt;br/&gt; โทรสาร 0-4327-0401-11 Ext 123</t>
  </si>
  <si>
    <t>418/41-2 ถ.เจริญสุข ต.ในเมือง อ.เมือง จ.กำแพงเพชร &lt;br/&gt; โทรศัพท์ 0-5577-3151-6 &lt;br/&gt; โทรสาร 0-5577-3151-6 Ext 108</t>
  </si>
  <si>
    <t>20/10-11 ถ.ประดิษฐ์ ต. กาฬสินธุ์ อ. เมือง จ.กาฬสินธุ์ &lt;br/&gt; โทรศัพท์ 0-4382-1890-7 &lt;br/&gt; โทรสาร 0-4382-1890-7 Ext 107</t>
  </si>
  <si>
    <t>20/26-29 ซ.รพ. ธนกาญจน์ ถ.แสงชูโต ต.บ้านใต้ อ.เมือง จ.กาญจนบุรี &lt;br/&gt; โทรศัพท์ 0-3462-2815-6,0-3451-6758-64 &lt;br/&gt; โทรสาร 0-3462-2817</t>
  </si>
  <si>
    <t>1/6-7 ถ.ร่วมจิต ต.ปากน้ำ อ.เมือง จ.กระบี่ &lt;br/&gt; โทรศัพท์ 0-7563-0483-9,0491-3 &lt;br/&gt; โทรสาร 0-7563-0483</t>
  </si>
  <si>
    <t>สันกำแพง</t>
  </si>
  <si>
    <t>72/2 - - ตำบลสันกำแพง อำเภอสันกำแพง จังหวัดเชียงใหม่&lt;br/&gt;โทรศัพท์ 0-5333-0102-5&lt;br/&gt;โทรสาร 0-5333-0102-5 ต่อ 106</t>
  </si>
  <si>
    <t>สัตหีบ</t>
  </si>
  <si>
    <t>507/30 ม.2 - - สุขุมวิท ตำบลสัตหีบ อำเภอสัตหีบ จังหวัดชลบุรี&lt;br/&gt;โทรศัพท์ 0-3843-7586-90&lt;br/&gt;โทรสาร 0-3843-7590</t>
  </si>
  <si>
    <t>สะเดา-ด่านนอก</t>
  </si>
  <si>
    <t>999/13,999/15 พาณิชย์ กาญจนวานิช ตำบลสำนักขาม อำเภอสะเดา จังหวัดสงขลา&lt;br/&gt;โทรศัพท์ 0-7455-7015-6&lt;br/&gt;โทรสาร 0-7455-7020-21</t>
  </si>
  <si>
    <t>สว่างแดนดิน</t>
  </si>
  <si>
    <t>903/5-6 - - นิตโย ตำบลสว่างแดนดิน อำเภอสว่างแดนดิน จังหวัดสกลนคร&lt;br/&gt;โทรศัพท์ 0-4272-2461-2&lt;br/&gt;โทรสาร -</t>
  </si>
  <si>
    <t>สวนอุตสาหกรรม สหพัฒน์ แหลมฉบัง</t>
  </si>
  <si>
    <t>399/63-64 หมู่ 11 - - ทุ่งสุขลา ตำบลหนองขาม อำเภอศรีราชา จังหวัดชลบุรี&lt;br/&gt;โทรศัพท์ 0-3848-0585-7&lt;br/&gt;โทรสาร 0-3848-0588</t>
  </si>
  <si>
    <t>สระแก้ว</t>
  </si>
  <si>
    <t>97/133-4 - - สุวรรณศร ตำบลสระแก้ว อำเภอเมืองสระแก้ว จังหวัดสระแก้ว&lt;br/&gt;โทรศัพท์ 0-3722-0400-3&lt;br/&gt;โทรสาร 0-3722-0400</t>
  </si>
  <si>
    <t>สมุทรสงคราม</t>
  </si>
  <si>
    <t>13/94 - - เอกชัย ตำบลแม่กลอง อำเภอเมืองสมุทรสงคราม จังหวัดสมุทรสงคราม&lt;br/&gt;โทรศัพท์ 0-3471-1308-10&lt;br/&gt;โทรสาร 0-3471-1313</t>
  </si>
  <si>
    <t>สตูล</t>
  </si>
  <si>
    <t>24,26 - - บุรีวานิช ตำบลพิมาน อำเภอเมืองสตูล จังหวัดสตูล&lt;br/&gt;โทรศัพท์ 0-7472-3894 - 5&lt;br/&gt;โทรสาร 0-7472-3894 - 5 กด 5</t>
  </si>
  <si>
    <t>ศูนย์ราชการเฉลิมพระเกียรติ</t>
  </si>
  <si>
    <t>120 ศูนย์ราชการเฉลิมพระเกียรติ ชั้น 1 อาคาร B - แจ้งวัฒนะ แขวงทุ่งสองห้อง เขตหลักสี่ จังหวัดกรุงเทพมหานคร&lt;br/&gt;โทรศัพท์ 0-2143-8971-3&lt;br/&gt;โทรสาร 0-2143-8974</t>
  </si>
  <si>
    <t>ศูนย์พระราม 9</t>
  </si>
  <si>
    <t>63 ถนนพระราม 9 แขวงห้วยขวาง เขตห้วยขวาง จังหวัดกรุงเทพมหานคร&lt;br/&gt;โทรศัพท์ 0-2645-9000&lt;br/&gt;โทรสาร 0-2645-9001</t>
  </si>
  <si>
    <t>ศูนย์บริการดิจิทัล</t>
  </si>
  <si>
    <t>63 ธนาคารอาคารสงเคราะห์สำนักงานใหญ่ พระราม 9 ห้วยขวาง ห้วยขวาง กรุงเทพมหานคร&lt;br/&gt;โทรศัพท์ 02-6459000&lt;br/&gt;โทรสาร</t>
  </si>
  <si>
    <t>วงศ์สว่าง ทาวน์ เซ็นเตอร์</t>
  </si>
  <si>
    <t>888 ศูนย์การค้าวงศ์สว่าง ทาวน์ เซ็นเตอร์ - ถ.พิบูลสงคราม แขวงบางซื่อ เขตบางซื่อ จังหวัดกรุงเทพมหานคร&lt;br/&gt;โทรศัพท์ 0-2587-6247-8&lt;br/&gt;โทรสาร กด 111</t>
  </si>
  <si>
    <t>ระนอง</t>
  </si>
  <si>
    <t>4/51 เพชรเกษม ตำบลบางริ้น อำเภอเมืองระนอง จังหวัดระนอง&lt;br/&gt;โทรศัพท์ 077-821718-9&lt;br/&gt;โทรสาร ต่อ 24</t>
  </si>
  <si>
    <t>มุกดาหาร</t>
  </si>
  <si>
    <t>44/32 ถ.พิทักษ์พนมเขต ตำบลมุกดาหาร อำเภอเมืองมุกดาหาร จังหวัดมุกดาหาร&lt;br/&gt;โทรศัพท์ 0-4263-0191-4&lt;br/&gt;โทรสาร 0-4263-0191-4 ต่อ 104</t>
  </si>
  <si>
    <t>มีนบุรี</t>
  </si>
  <si>
    <t>10/1 ศูนย์การค้าเสียงสมบูรณ์ สีหบุรานุกิจ แขวงมีนบุรี เขตมีนบุรี จังหวัดกรุงเทพมหานคร&lt;br/&gt;โทรศัพท์ 0-2517-9001-3&lt;br/&gt;โทรสาร 0-2517-9004</t>
  </si>
  <si>
    <t>มหาสารคาม</t>
  </si>
  <si>
    <t>51, 51/1 , 53/1 ริมคลองสมถวิลราษฎร์ ตำบลตลาด อำเภอเมืองมหาสารคาม จังหวัดมหาสารคาม&lt;br/&gt;โทรศัพท์ 0-4374-1204-10&lt;br/&gt;โทรสาร 0-4374-1204-10 ต่อ 105</t>
  </si>
  <si>
    <t>ภูเขียว</t>
  </si>
  <si>
    <t>83, 83/1 ม.2 - - สายชัยภูมิ - ภูเขียว ตำบลผักปัง อำเภอภูเขียว จังหวัดชัยภูมิ&lt;br/&gt;โทรศัพท์ 0-4486-1756-7, 0-4486-1845-6&lt;br/&gt;โทรสาร -</t>
  </si>
  <si>
    <t>ฟิวเจอร์พาร์ค รังสิต</t>
  </si>
  <si>
    <t>94 ศูนย์การค้าฟิวเจอร์พาร์ค รังสิต - พหลโยธิน ตำบลประชาธิปัตย์ อำเภอธัญบุรี จังหวัดปทุมธานี&lt;br/&gt;โทรศัพท์ 0-2567-4104&lt;br/&gt;โทรสาร กด 110</t>
  </si>
  <si>
    <t>พิจิตร</t>
  </si>
  <si>
    <t>31/79-81 - - สระหลวง ตำบลในเมือง อำเภอเมืองพิจิตร จังหวัดพิจิตร&lt;br/&gt;โทรศัพท์ 0-5661-6185-90&lt;br/&gt;โทรสาร 0-5661-6185-90 ต่อ 105</t>
  </si>
  <si>
    <t>พัทลุง</t>
  </si>
  <si>
    <t>4-6 เพียรยินดี ตำบลคูหาสวรรค์ อำเภอเมืองพัทลุง จังหวัดพัทลุง&lt;br/&gt;โทรศัพท์ 0-7461-6952-5&lt;br/&gt;โทรสาร 0-7461-2803-7</t>
  </si>
  <si>
    <t>พังงา</t>
  </si>
  <si>
    <t>17/30-31 อาคารพาณิชย์ อู่เรือ ศิริราษฏร์ ตำบลท้ายช้าง อำเภอเมืองพังงา จังหวัดพังงา&lt;br/&gt;โทรศัพท์ 0-7641-4434&lt;br/&gt;โทรสาร 0-7641-4437</t>
  </si>
  <si>
    <t>พล</t>
  </si>
  <si>
    <t>121/14, 121/15 - - มิตรภาพ ตำบลเมืองพล อำเภอพล จังหวัดขอนแก่น&lt;br/&gt;โทรศัพท์ 0-4341-8702-5&lt;br/&gt;โทรสาร 0-4341-8702-5 ต่อ 105</t>
  </si>
  <si>
    <t>พนัสนิคม</t>
  </si>
  <si>
    <t>156-1-2 - - ศรีกุญชร ตำบลพนัสนิคม อำเภอพนัสนิคม จังหวัดชลบุรี&lt;br/&gt;โทรศัพท์ 0-3846-2963 , 0-3846-3189-90&lt;br/&gt;โทรสาร 0-3844-5689</t>
  </si>
  <si>
    <t>ปัตตานี</t>
  </si>
  <si>
    <t>60/1-2 ยะรัง ตำบลอาเนาะรู อำเภอเมืองปัตตานี จังหวัดปัตตานี&lt;br/&gt;โทรศัพท์ 073-334095-6&lt;br/&gt;โทรสาร กด 7</t>
  </si>
  <si>
    <t>ปลวกแดง</t>
  </si>
  <si>
    <t>296/22 - - ปลวกแดง-โรงน้ำตาล ตำบลปลวกแดง อำเภอปลวกแดง จังหวัดระยอง&lt;br/&gt;โทรศัพท์ 0-3802-5916-8&lt;br/&gt;โทรสาร 0-3802-5907</t>
  </si>
  <si>
    <t>บุญสัมพันธ์</t>
  </si>
  <si>
    <t>78/164-165 - วัดบุญสัมพันธ์ สุขุมวิท ตำบลหนองปรือ อำเภอบางละมุง จังหวัดชลบุรี&lt;br/&gt;โทรศัพท์ 0-3837-7015-8&lt;br/&gt;โทรสาร ต่อ 105</t>
  </si>
  <si>
    <t>บึงสามพัน</t>
  </si>
  <si>
    <t>18 - - สระบุรี-หล่มสัก ตำบลบึงสามพัน อำเภอบึงสามพัน จังหวัดเพชรบูรณ์&lt;br/&gt;โทรศัพท์ 0-5673-1844-7&lt;br/&gt;โทรสาร 0-5673-1844-7 ต่อ 109</t>
  </si>
  <si>
    <t>บึงกาฬ</t>
  </si>
  <si>
    <t>405/4 หมู่ที่ 1 - - บึงกาฬ-พรเจริญ ตำบลบึงกาฬ อำเภอเมืองบึงกาฬ จังหวัดบึงกาฬ&lt;br/&gt;โทรศัพท์ 0-4240-3242-4&lt;br/&gt;โทรสาร 0-4240-3245</t>
  </si>
  <si>
    <t>บิ๊กซี สมุทรปราการ</t>
  </si>
  <si>
    <t>498/1 ศูนย์การค้าบิ๊กซี สมุทรปราการ - สุขุมวิท ตำบลปากน้ำ อำเภอเมืองสมุทรปราการ จังหวัดสมุทรปราการ&lt;br/&gt;โทรศัพท์ 0-2389-1602-4&lt;br/&gt;โทรสาร 0-2389-1605</t>
  </si>
  <si>
    <t>บิ๊กซี ราชดำริ</t>
  </si>
  <si>
    <t>97/11 ศูนย์การค้าบิ๊กซี ราชดำริ ราชดำริ แขวงลุมพินี เขตปทุมวัน จังหวัดกรุงเทพมหานคร&lt;br/&gt;โทรศัพท์ 0-2250-4790-3&lt;br/&gt;โทรสาร 0-2250-4793 กด 108</t>
  </si>
  <si>
    <t>บิ๊กซี รังสิต คลอง 6</t>
  </si>
  <si>
    <t>158/17 หมู่ 4 ศูนย์การค้าสาขาบิ๊กซี รังสิต คลอง 6 รังสิต-นครนายก ตำบลรังสิต อำเภอธัญบุรี จังหวัดปทุมธานี&lt;br/&gt;โทรศัพท์ 0-2577-0556-8&lt;br/&gt;โทรสาร กด 301</t>
  </si>
  <si>
    <t>บิ๊กซี บางปะกอก</t>
  </si>
  <si>
    <t>278 บิ๊กซี บางปะกอก - - แขวงบางปะกอก เขตราษฎร์บูรณะ จังหวัดกรุงเทพมหานคร&lt;br/&gt;โทรศัพท์ 02-428-1425&lt;br/&gt;โทรสาร 02-428-1424-5</t>
  </si>
  <si>
    <t>บิ๊กซี นวนคร</t>
  </si>
  <si>
    <t>98/196 หมู่ 13 ศูนย์การค้าบิ๊กซี นวนคร - พหลโยธิน ตำบลคลองหนึ่ง อำเภอคลองหลวง จังหวัดปทุมธานี&lt;br/&gt;โทรศัพท์ 0-2520-4117-9&lt;br/&gt;โทรสาร 0-2520-4120</t>
  </si>
  <si>
    <t>บางบัวทอง</t>
  </si>
  <si>
    <t>88/11-12 หมู่ 4 - - บางกรวย-ไทรน้อย ตำบลโสนลอย อำเภอบางบัวทอง จังหวัดนนทบุรี&lt;br/&gt;โทรศัพท์ 0-2571-7826-7&lt;br/&gt;โทรสาร 0-2570-7808</t>
  </si>
  <si>
    <t>บัวใหญ่</t>
  </si>
  <si>
    <t>154, 156 - - นิเวศ ตำบลบัวใหญ่ อำเภอบัวใหญ่ จังหวัดนครราชสีมา&lt;br/&gt;โทรศัพท์ 0-4491-3921-2,0-4491-3933-4&lt;br/&gt;โทรสาร 0-4391-3921-2 ต่อ 107</t>
  </si>
  <si>
    <t>นิคมอุตสาหกรรม 304</t>
  </si>
  <si>
    <t>525/18-19 - - อุตรกิจ ตำบลท่าตูม อำเภอศรีมหาโพธิ จังหวัดปราจีนบุรี&lt;br/&gt;โทรศัพท์ 0-3721-8883-5&lt;br/&gt;โทรสาร 0-3721-8886</t>
  </si>
  <si>
    <t>นางรอง</t>
  </si>
  <si>
    <t>601, 603 - - ประจันตเขต ตำบลนางรอง อำเภอนางรอง จังหวัดบุรีรัมย์&lt;br/&gt;โทรศัพท์ 0-4462-4205-8&lt;br/&gt;โทรสาร 0-4462-4205-8 ต่อ 104</t>
  </si>
  <si>
    <t>นราธิวาส</t>
  </si>
  <si>
    <t>57/3-4 อาคารพาณิชย์ - สุริยะประดิษฐ์ ตำบลบางนาค อำเภอเมืองนราธิวาส จังหวัดนราธิวาส&lt;br/&gt;โทรศัพท์ 0-7351-6101-4&lt;br/&gt;โทรสาร ต่อ 200</t>
  </si>
  <si>
    <t>นครพนม</t>
  </si>
  <si>
    <t>14/9 เทศาประดิษฐ์ ตำบลหนองแสง อำเภอเมืองนครพนม จังหวัดนครพนม&lt;br/&gt;โทรศัพท์ 0-4252-0113-6&lt;br/&gt;โทรสาร ต่อ 105</t>
  </si>
  <si>
    <t>นครนายก</t>
  </si>
  <si>
    <t>74/144-145 สุวรรณศร ตำบลบ้านใหญ่ อำเภอเมืองนครนายก จังหวัดนครนายก&lt;br/&gt;โทรศัพท์ 0-3732-0915-7&lt;br/&gt;โทรสาร 0-3732-0918</t>
  </si>
  <si>
    <t>ธัญญะ ข็อปปิ้ง พาร์ค</t>
  </si>
  <si>
    <t>735/2 ศูนย์การค้าธัญญะ ช็อปปิ้ง พาร์ค - ศรีนครินทร์ แขวงสวนหลวง เขตสวนหลวง จังหวัดกรุงเทพมหานคร&lt;br/&gt;โทรศัพท์ 0-2108-6108-10&lt;br/&gt;โทรสาร 0-2108-6108-10 กด 106</t>
  </si>
  <si>
    <t>ทุ่งสง</t>
  </si>
  <si>
    <t>6/1 - - ชัยชุมพล ตำบลปากแพรก อำเภอทุ่งสง จังหวัดนครศรีธรรมราช&lt;br/&gt;โทรศัพท์ 0-7541-1363&lt;br/&gt;โทรสาร 0-7541-1579</t>
  </si>
  <si>
    <t>ถลาง</t>
  </si>
  <si>
    <t>59/11-12 - - เทพกระษัตรี ตำบลศรีสุนทร อำเภอถลาง จังหวัดภูเก็ต&lt;br/&gt;โทรศัพท์ 0-7661-7018-20&lt;br/&gt;โทรสาร 0-7661-7018 ต่อ 107</t>
  </si>
  <si>
    <t>ถนนโรจนะ</t>
  </si>
  <si>
    <t>481 หมู่ 2 - - ถ.โรจนะ ตำบลสามเรือน อำเภอบางปะอิน จังหวัดพระนครศรีอยุธยา&lt;br/&gt;โทรศัพท์ 0-3522-7471-4&lt;br/&gt;โทรสาร 0-3522-7474</t>
  </si>
  <si>
    <t>ถนนราษฎร์อุทิศ</t>
  </si>
  <si>
    <t>61/5 - - ราษฎร์อุทิศ ตำบลหาดใหญ่ อำเภอหาดใหญ่ จังหวัดสงขลา&lt;br/&gt;โทรศัพท์ 0-7425-5937-40&lt;br/&gt;โทรสาร 0-7425-5940</t>
  </si>
  <si>
    <t>ตาก</t>
  </si>
  <si>
    <t>4/9 - พหลโยธิน ตำบลระแหง อำเภอเมืองตาก จังหวัดตาก&lt;br/&gt;โทรศัพท์ 0-5552-1029 , 0-5552-1046&lt;br/&gt;โทรสาร 0-5552-1029 , 0-5552-1046 ต่อ 102</t>
  </si>
  <si>
    <t>ตราด</t>
  </si>
  <si>
    <t>308/4-5 สุขุมวิท --โปรดระบุ-- อำเภอเมืองตราด จังหวัดตราด&lt;br/&gt;โทรศัพท์ 0-3953-2712-4&lt;br/&gt;โทรสาร 0-3953-2715</t>
  </si>
  <si>
    <t>ซีคอน บางแค</t>
  </si>
  <si>
    <t>607 ศูนย์การค้าซีคอน บางแค - เพชรเกษม แขวงบางหว้า เขตภาษีเจริญ จังหวัดกรุงเทพมหานคร&lt;br/&gt;โทรศัพท์ 0-2458-2960-3&lt;br/&gt;โทรสาร 0-2458-2963</t>
  </si>
  <si>
    <t>ชุมแพ</t>
  </si>
  <si>
    <t>2/8-9 - - ชุมแพ-ภูเขียว ตำบลไชยสอ อำเภอชุมแพ จังหวัดขอนแก่น&lt;br/&gt;โทรศัพท์ 0-4338-6091-4&lt;br/&gt;โทรสาร -</t>
  </si>
  <si>
    <t>ชัยนาท</t>
  </si>
  <si>
    <t>302 - - พหลโยธิน ตำบลบ้านกล้วย อำเภอเมืองชัยนาท จังหวัดชัยนาท&lt;br/&gt;โทรศัพท์ 0-5641-1370&lt;br/&gt;โทรสาร 0-5641-3038</t>
  </si>
  <si>
    <t>ฉลอง</t>
  </si>
  <si>
    <t>18/52-53 - - เจ้าฟ้าตะวันออก ตำบลฉลอง อำเภอเมืองภูเก็ต จังหวัดภูเก็ต&lt;br/&gt;โทรศัพท์ 0-7638-4632-5&lt;br/&gt;โทรสาร 0-7638-4635</t>
  </si>
  <si>
    <t>กิ่งแก้ว</t>
  </si>
  <si>
    <t>12/18 กิ่งแก้ว ตำบลราชาเทวะ อำเภอบางพลี จังหวัดสมุทรปราการ&lt;br/&gt;โทรศัพท์ 0-2175-2029-33, 0-2738-8706&lt;br/&gt;โทรสาร 0-2175-2029-33 กด 4, 5</t>
  </si>
  <si>
    <t>ธอส</t>
  </si>
  <si>
    <t>แหลมฉบัง</t>
  </si>
  <si>
    <t>53/71-74 หมู่ 9 สุขุมวิท ตำบลทุ่งสุขลา อำเภอศรีราชา จังหวัดชลบุรี</t>
  </si>
  <si>
    <t>เสรีไทย</t>
  </si>
  <si>
    <t>56/24-25 เสรีไทย แขวงคันนายาว เขตคันนายาว จังหวัดกรุงเทพมหานคร</t>
  </si>
  <si>
    <t>เชียงใหม่</t>
  </si>
  <si>
    <t>158/5-6 เชียงใหม่-ลำปาง ตำบลป่าตัน อำเภอเมืองเชียงใหม่ จังหวัดเชียงใหม่</t>
  </si>
  <si>
    <t>หาดใหญ่</t>
  </si>
  <si>
    <t>46-48 - โชติวิทยะกุล 3 ตำบลหาดใหญ่ อำเภอหาดใหญ่ จังหวัดสงขลา</t>
  </si>
  <si>
    <t>สำนักงานใหญ่</t>
  </si>
  <si>
    <t>1193 อาคารเอ็กซิม ถนนพหลโยธิน แขวงสามเสนใน เขตพญาไท จังหวัดกรุงเทพมหานคร</t>
  </si>
  <si>
    <t>สาขาบางนา-ตราด กม.3</t>
  </si>
  <si>
    <t>1 เอ็มดีทาวเวอร์ ชั้น G บางนา-ตราด กม. 3 แขวงบางนา เขตบางนา จังหวัดกรุงเทพมหานคร</t>
  </si>
  <si>
    <t>รังสิต</t>
  </si>
  <si>
    <t>44, 46 และ 48 ซ.พหลโยธิน 87 ถ.พหลโยธิน ตำบลประชาธิปัตย์ อำเภอธัญบุรี จังหวัดปทุมธานี</t>
  </si>
  <si>
    <t>พระราม 4</t>
  </si>
  <si>
    <t>3656/2 กรีนทาวเวอร์ พระราม 4 แขวงคลองตัน เขตคลองเตย จังหวัดกรุงเทพมหานคร</t>
  </si>
  <si>
    <t>พระราม 2</t>
  </si>
  <si>
    <t>174/112-113 หมู่ 6 พระราม 2 แขวงแสมดำ เขตบางขุนเทียน จังหวัดกรุงเทพมหานคร</t>
  </si>
  <si>
    <t>ขอนแก่น</t>
  </si>
  <si>
    <t>381/44-45 มิตรภาพ ตำบลในเมือง อำเภอเมืองขอนแก่น จังหวัดขอนแก่น</t>
  </si>
  <si>
    <t>ธสน</t>
  </si>
  <si>
    <t>เพชรบุรี</t>
  </si>
  <si>
    <t>เลขที่ 107 ถนนสุรินทร์ฤาไชย ตำบลท่าราบ อำเภอเมืองเพชรบุรี จังหวัดเพชรบุรี</t>
  </si>
  <si>
    <t>125 ช้างคลาน ตำบลช้างคลาน อำเภอเมืองเชียงใหม่ จังหวัดเชียงใหม่</t>
  </si>
  <si>
    <t>เชียงราย</t>
  </si>
  <si>
    <t>เลขที่ 808/8 ถนนพหลโยธิน ตำบลเวียง อำเภอเมืองเชียงราย จังหวัดเชียงราย</t>
  </si>
  <si>
    <t>เลที่ 2/1-2 ซอยหาดใหญ่ซิตี้ ถนนธรรมนูญวิถี ตำบลหาดใหญ่ อำเภอหาดใหญ่ จังหวัดสงขลา</t>
  </si>
  <si>
    <t>สำนักอโศก</t>
  </si>
  <si>
    <t>66 อาคารคิวเฮ้าส์ อโศก ชั้น G ถ.สุขุมวิท 21 แขวงคลองเตยเหนือ เขตวัฒนา จ.กรุงเทพมหานคร &lt;br/&gt; โทรศัพท์ 0-2650-6999 ต่อ 2003 &lt;br/&gt; โทรสาร -</t>
  </si>
  <si>
    <t>อาคารคิวเฮ้าส์ เลขที่ 66 ชั้น 22 ถนนสุขุมวิท 21 แขวงคลองเตยเหนือ เขตวัฒนา จ.กรุงเทพมหานคร &lt;br/&gt; โทรศัพท์ 0-2204-1557, 0-2204-2763, 0-2650-6999 &lt;br/&gt; โทรสาร 0-2204-1556</t>
  </si>
  <si>
    <t>ชั้น 2 ห้องเลขที่ 218/4 เลขที่ 138 ถนนพัทลุง ต.ทับเที่ยง อ.เมือง จ.ตรัง &lt;br/&gt; โทรศัพท์ 0-7521-8918, 0-7521-8921-22 &lt;br/&gt; โทรสาร 0-7521-8957</t>
  </si>
  <si>
    <t>สาขาโคกโพธิ์ ปัตตานี</t>
  </si>
  <si>
    <t>เลขที่ 170/10 หมู่ 7 ถ.นาเกตุ -โคกโพธิ์ ต.โคกโพธิ์ อ.โคกโพธิ์ จ.ปัตตานี &lt;br/&gt; โทรศัพท์ 0-7343-1040,0-7343-1284 &lt;br/&gt; โทรสาร 0-7343-1883</t>
  </si>
  <si>
    <t>สาขาแว้ง นราธิวาส</t>
  </si>
  <si>
    <t>เลขที่ 111/1-2 หมู่ 1ถ.สุไหงโก-ลก-แว้ง ต.แว้ง อ.แว้ง จ.นราธิวาส &lt;br/&gt; โทรศัพท์ 0-7365-9321 &lt;br/&gt; โทรสาร 0-7365-9325</t>
  </si>
  <si>
    <t>694/1 ม.3 ถ.พหลโยธิน ต.เวียงพางคำ อ.แม่สาย จ.เชียงราย &lt;br/&gt; โทรศัพท์ 0-5373-4361-3 &lt;br/&gt; โทรสาร 0-5373-2515</t>
  </si>
  <si>
    <t>620/2-3 ถ.อินทรคีรี ต.แม่สอด อ.แม่สอด จ.ตาก &lt;br/&gt; โทรศัพท์ 0-5553-3636, 0-5553-3639 &lt;br/&gt; โทรสาร 0-5553-3649</t>
  </si>
  <si>
    <t>สาขาแม่ขรี พัทลุง</t>
  </si>
  <si>
    <t>175 ม.1 ถ.อนุกูล ต.แม่ขรี อ.ตะโหมด จ.พัทลุง &lt;br/&gt; โทรศัพท์ 0-7469-5475,0-7469-5554-55 &lt;br/&gt; โทรสาร 0-7469-5856</t>
  </si>
  <si>
    <t>ชั้น B ห้องเลขที่ B004A เลขที่ 587,589,589/7-9 ถนนรามอินทรา แขวงคันนายาว เขตคันนายาว จ.กรุงเทพมหานคร &lt;br/&gt; โทรศัพท์ 0-2508-3818 -21 &lt;br/&gt; โทรสาร 0-2508-3822</t>
  </si>
  <si>
    <t>130/1 ถ.สุขยางค์ ต.เบตง อ.เบตง จ.ยะลา &lt;br/&gt; โทรศัพท์ 0-7323-5131 &lt;br/&gt; โทรสาร 0-7323-5135</t>
  </si>
  <si>
    <t>สาขาเทสโก้ โลตัส ถลาง</t>
  </si>
  <si>
    <t>ชั้น G ห้องเลขที่ 116 เลขที่ 303 ม.1 ถ.เทพกระษัตรี ต.เทพกษัตรี อ.ถลาง จ.ภูเก็ต &lt;br/&gt; โทรศัพท์ 0-7631-1705-8 &lt;br/&gt; โทรสาร 0-7631-1709</t>
  </si>
  <si>
    <t>ชั้น 1 ห้อง B101,B102,B107,B108 อาคาร B อาคารศูนย์การค้าเดอะไนน์ พระราม9 999/2 ถ.พระราม 9 แขวงสวนหลวง เขตสวนหลวง จ.กรุงเทพมหานคร &lt;br/&gt; โทรศัพท์ 0-2318-4156-58,0-2318-4926 &lt;br/&gt; โทรสาร 0-2318-4927</t>
  </si>
  <si>
    <t>ชั้น 3 ห้อง 3S-L6-L9 ศูนย์การค้าเดอะมอลล์ บางแค เลขที่ 275 ม.1 ถ.เพชรเกษม แขวงบางแคเหนือ เขตบางแค จ.กรุงเทพมหานคร &lt;br/&gt; โทรศัพท์ 0-2454-5163, 0-24544-5178 &lt;br/&gt; โทรสาร 0-2454-5233</t>
  </si>
  <si>
    <t>ชั้น 2 ห้อง 2S-L3C เลขที่ 3522 ถ.ลาดพร้าว แขวงคลองจั่น เขตบางกะปิ จ.กรุงเทพมหานคร &lt;br/&gt; โทรศัพท์ 0-2734-1905-09 &lt;br/&gt; โทรสาร 0-2734-1904</t>
  </si>
  <si>
    <t>สาขาเซ็นทรัลแอร์พอร์ต เชียงใหม่</t>
  </si>
  <si>
    <t>ห้อง F-01 ชั้น 32 ถ.มหิดล ต.หายยา อ.เมือง จ.เชียงใหม่ &lt;br/&gt; โทรศัพท์ 0-5327-7259 &lt;br/&gt; โทรสาร 0-5327-7287</t>
  </si>
  <si>
    <t>สาขาเซ็นทรัลพลาซา สุราษฎร์ธานี</t>
  </si>
  <si>
    <t>ชั้น 3 ห้องเลขที่ 304 อาคารศูนย์การค้าเซ็นทรัลพลาซา สุราษฎร์ธานี เลขที่ 88 หมู่ที่ 10 ตำบลวัดประดู่ อำเภอเมือง จ.สุราษฎร์ธานี &lt;br/&gt; โทรศัพท์ 0-77489-711-4 &lt;br/&gt; โทรสาร 0-77489-715</t>
  </si>
  <si>
    <t>สาขาเซ็นทรัลพลาซา รัตนาธิเบศร์</t>
  </si>
  <si>
    <t>ห้อง A-02 ชั้น 2 68/100,68/919 ม.8 ถ.รัตนาธิเบศร์ ต.บางกระสอ อ.เมือง จ.นนทบุรี &lt;br/&gt; โทรศัพท์ - &lt;br/&gt; โทรสาร -</t>
  </si>
  <si>
    <t>สาขาเซ็นทรัลพลาซา พระราม 3</t>
  </si>
  <si>
    <t>ชั้น 3 ห้อง 307 ศูนย์การค้าเซ็นทรัลพลาซา พระราม 3 เลขที่ 79 ถ.สาธุประดิษฐ์ แขวงช่องนนทรี เขตยานนาวา จ.กรุงเทพมหานคร &lt;br/&gt; โทรศัพท์ 0-2164-0061-4 &lt;br/&gt; โทรสาร 0-2164-0065</t>
  </si>
  <si>
    <t>สาขาเซ็นทรัล เฟสติวัล ภูเก็ต</t>
  </si>
  <si>
    <t>ชั้น 2 ห้อง TC007-008 เลขที่ 74-75 ม.5 ถ.วิชิตสงคราม ต.วิชิต อ.เมือง จ.ภูเก็ต &lt;br/&gt; โทรศัพท์ 0-7630-7165 &lt;br/&gt; โทรสาร 0-7630-7169</t>
  </si>
  <si>
    <t>80 ม.6 ต.เกาะสมุย อ.เกาะสมุย จ.สุราษฎร์ธานี &lt;br/&gt; โทรศัพท์ 0-7744-7845 &lt;br/&gt; โทรสาร 0-7744-7849</t>
  </si>
  <si>
    <t>479/1-2 ถนนชยางกูร ตำบลในเมือง อำเภอเมืองอุบลราชธานี จ.อุบลราชธานี &lt;br/&gt; โทรศัพท์ 045-316967-70 &lt;br/&gt; โทรสาร 045-316971</t>
  </si>
  <si>
    <t>202-8/9 ถนนบรมอาสน์ ตำบลท่าอิฐ อำเภอเมือง จ.อุตรดิตถ์ &lt;br/&gt; โทรศัพท์ 055-407444-5,055-407447-8 &lt;br/&gt; โทรสาร 055-4075777</t>
  </si>
  <si>
    <t>สาขาหางดง เชียงใหม่</t>
  </si>
  <si>
    <t>โครงการกาดฝรั่ง ช๊อปปิ้ง พลาซา เลขที่ 225/242 ม.13 ถ.เชียงใหม่-ฮอด ต.บ้านแหวน อ.หางดง จ.เชียงใหม่ &lt;br/&gt; โทรศัพท์ 0-5343-1229-32 &lt;br/&gt; โทรสาร 0-5343-1233</t>
  </si>
  <si>
    <t>สาขาหัวหิน ประจวบคีรีขันธ์</t>
  </si>
  <si>
    <t>4/19 ถนนเพชรเกษม ตำบลหัวหิน อำเภอหัวหิน จ.ประจวบคีรีขันธ์ &lt;br/&gt; โทรศัพท์ 032-522410-1,032-522448-9 &lt;br/&gt; โทรสาร 032-522450</t>
  </si>
  <si>
    <t>67 ม.2 ถ.เชื่อมสัมพันธ์ แขวงกระทุ่มราย เขตหนองจอก จ.กรุงเทพมหานคร &lt;br/&gt; โทรศัพท์ 0-2548-3100-3 &lt;br/&gt; โทรสาร 0-2548-3104</t>
  </si>
  <si>
    <t>36 ถ.บุษยพันธ์ ต.สุไหงโก-ลก อ.สุไหงโก-ลก จ.นราธิวาส &lt;br/&gt; โทรศัพท์ 0-7361-4561 &lt;br/&gt; โทรสาร 0-7391-4565</t>
  </si>
  <si>
    <t>5 ถนนราษฎร์อุทิศ ตำบลธานี อำเภอเมืองสุโขทัย จ.สุโขทัย &lt;br/&gt; โทรศัพท์ 055-610311,055-610319 &lt;br/&gt; โทรสาร 055-610320</t>
  </si>
  <si>
    <t>ชั้น 2 เลขที่ 2.46 อาคารผู้โดยสารขาเข้าท่าอากาศยานสุวรรณภูมิ เลขที่ 999 ม.1 ต.หนองปรือ อ.บางพลี จ.สมุทรปราการ &lt;br/&gt; โทรศัพท์ 0-2134-6500-1 &lt;br/&gt; โทรสาร 0-2134-6502</t>
  </si>
  <si>
    <t>73,75 ถนนจิตรบำรุง ตำบลในเมือง อำเภอเมืองสุรินทร์ จ.สุรินทร์ &lt;br/&gt; โทรศัพท์ 044-515812,044-515814-5,044-515817 &lt;br/&gt; โทรสาร 044-515819</t>
  </si>
  <si>
    <t>103/1 ถ.หน้าเมือง ต.ตลาด อ.เมือง จ.สุราษฎร์ธานี &lt;br/&gt; โทรศัพท์ 0-7720-6057-60 &lt;br/&gt; โทรสาร 0-7720-6061</t>
  </si>
  <si>
    <t>24/2-3 ถนนหมื่นหาญ ตำบลท่าพี่เลี้ยง อำเภอเมืองสุพรรณบุรี จ.สุพรรณบุรี &lt;br/&gt; โทรศัพท์ 0-3552-5872-5 &lt;br/&gt; โทรสาร 0-3552-5876</t>
  </si>
  <si>
    <t>สาขาสี่แยกทศกัณฑ์</t>
  </si>
  <si>
    <t>ชั้น 2 ห้อง DD1-DD2 เลขที่ 610/1ถ.พุทธมณฑลสาย 2 แขวงบางไผ่ เขตบางแค จ.กรุงเทพมหานคร &lt;br/&gt; โทรศัพท์ 0-2410-3235-8 &lt;br/&gt; โทรสาร 0-2410-3239</t>
  </si>
  <si>
    <t>201-202 ชั้น 2 THANIYA PLAZA BTS WING 62 ถ.สีลม แขวงสุริยวงศ์ เขตบางรัก จ.กรุงเทพมหานคร &lt;br/&gt; โทรศัพท์ 0-2236-9404 &lt;br/&gt; โทรสาร 0-2236-9408</t>
  </si>
  <si>
    <t>สาขาสายบุรี ปัตตานี</t>
  </si>
  <si>
    <t>เลขที่ 23/1-2 ถ.สุริยะ ต.ตะลุบัน อ.สายบุรี จ.ปัตตานี &lt;br/&gt; โทรศัพท์ 0-7341-1163,07341-1059-60 &lt;br/&gt; โทรสาร 0-7341-1310</t>
  </si>
  <si>
    <t>สาขาสันป่าข่อย เชียงใหม่</t>
  </si>
  <si>
    <t>เลขที่ 89,91,93 ถ.เจริญเมือง ต.วัดเกต อ.เมือง จ.เชียงใหม่ &lt;br/&gt; โทรศัพท์ 0-5324-6597-600 &lt;br/&gt; โทรสาร 0-5324-6601</t>
  </si>
  <si>
    <t>927/408 ถนนเศรษฐกิจ 1 ตำบลมหาชัย อำเภอเมืองสมุทรสาคร จ.สมุทรสาคร &lt;br/&gt; โทรศัพท์ 034-423730-3 &lt;br/&gt; โทรสาร 034-423734</t>
  </si>
  <si>
    <t>สาขาสถานีขนส่งสายใต้</t>
  </si>
  <si>
    <t>SC PLAZA ชั้น GN09-gGN 1024/6 แขวงฉิมพลี เขตตลิ่งชัน จ.กรุงเทพมหานคร &lt;br/&gt; โทรศัพท์ 0-2422-3935-8 &lt;br/&gt; โทรสาร 0-2422-3939</t>
  </si>
  <si>
    <t>เลขที่ 1755/8-9 ถนนรัฐพัฒนา ตำบลธาตุเชิงชุม อำเภอเมือง จ.สกลนคร &lt;br/&gt; โทรศัพท์ 0-42716-723-26 &lt;br/&gt; โทรสาร 0-42717-188</t>
  </si>
  <si>
    <t>สาขาศูนย์ราชการเฉลิมพระเกียรติ</t>
  </si>
  <si>
    <t>120 อาคาร B ชั้น 1 เลขที่ BM-1-031 ม.3 ถ.แจ้งวัฒนะ แขวงทุ่งสองห้อง เขตหลักสี่ จ.กรุงเทพมหานคร &lt;br/&gt; โทรศัพท์ 0-2143-8781-4 &lt;br/&gt; โทรสาร 0-2143-8785</t>
  </si>
  <si>
    <t>1104-5 ถนนขุขันธ์ ตำบลเมืองใต้ อำเภอเมืองศรีสะเกษ จ.ศรีสะเกษ &lt;br/&gt; โทรศัพท์ 0-4561-6281,0-4561-6421,0-4561-6471 &lt;br/&gt; โทรสาร 0-4561-6628</t>
  </si>
  <si>
    <t>23 ถนนอินทยงยศ ตำบลในเมือง อำเภอเมืองลำพูน จ.ลำพูน &lt;br/&gt; โทรศัพท์ 053-510185-8 &lt;br/&gt; โทรสาร 053-510189</t>
  </si>
  <si>
    <t>92-98 ถนนบุญวาทย์ ต.สวนดอก อ.เมือง จ.ลำปาง &lt;br/&gt; โทรศัพท์ 0-5422-2054, 0-5422-2996 &lt;br/&gt; โทรสาร 0-5422-2995</t>
  </si>
  <si>
    <t>สาขาละงู สตูล</t>
  </si>
  <si>
    <t>149 หมู่ 6 ถนนละงู-ปากบารา ตำบลละงู อำเภอละงู จ.สตูล &lt;br/&gt; โทรศัพท์ 074-783904-7 &lt;br/&gt; โทรสาร 074-783908</t>
  </si>
  <si>
    <t>เลขที่ 206/1-2 ถนนเพลินจิต ตำบลในเมือง อำเภอเมือง จ.ร้อยเอ็ด &lt;br/&gt; โทรศัพท์ 0-43515-817,0-43515-834,0-43515-846 &lt;br/&gt; โทรสาร 0-43515-873</t>
  </si>
  <si>
    <t>สาขารือเสาะ นราธิวาส</t>
  </si>
  <si>
    <t>เลขที่ 30/15 หมู่ 2 รือเสาะ-ยะลา ต.รือเสาะออก อ.รือเสาะ จ.นราธิวาส &lt;br/&gt; โทรศัพท์ 0-7357-2270 &lt;br/&gt; โทรสาร 0-7357-2274</t>
  </si>
  <si>
    <t>สาขารามัน ยะลา</t>
  </si>
  <si>
    <t>100-102 ม.1 ถ.เมืองรามัน ต.กายูบอเกาะ อ.รามัน จ.ยะลา &lt;br/&gt; โทรศัพท์ 0-7329-5041 &lt;br/&gt; โทรสาร 0-7329-5045</t>
  </si>
  <si>
    <t>295-297 ถนนไกรเพชร ตำบลหน้าเมือง อำเภอเมืองราชบุรี จ.ราชบุรี &lt;br/&gt; โทรศัพท์ 032-332375-8 &lt;br/&gt; โทรสาร 032-322379</t>
  </si>
  <si>
    <t>292/2-3 ถ.สุขุมวิท ต.เชิงเนิน อ.เมือง จ.ระยอง &lt;br/&gt; โทรศัพท์ 0-3861-0412-15 &lt;br/&gt; โทรสาร 0-3861-0416</t>
  </si>
  <si>
    <t>75-77 ถ.เรืองราษฎร์ ต.เขานิเวศน์ อ.เมือง จ.ระนอง &lt;br/&gt; โทรศัพท์ 0-7782-5264, 0-7782-5393 &lt;br/&gt; โทรสาร 0-7782-5394</t>
  </si>
  <si>
    <t>เลขที่ 230/3-5 ถนนแจ้งสนิท ตำบลในเมือง อำเภอเมือง จ.ยโสธร &lt;br/&gt; โทรศัพท์ 045-711252,045-711265 &lt;br/&gt; โทรสาร 045-711367</t>
  </si>
  <si>
    <t>สาขายูดี ทาวน์(อุดรธานี)</t>
  </si>
  <si>
    <t>ชั้น 1 ห้อง H22-H23 ศูนย์การยูดี ทาวน์ เลขที่ 88ถ.ทองใหญ่ ต.หมากแข้ง อ.เมือง จ.อุดรธานี &lt;br/&gt; โทรศัพท์ 0-4293-2990-3 &lt;br/&gt; โทรสาร 0-4293-2994</t>
  </si>
  <si>
    <t>สาขายะหา ยะลา</t>
  </si>
  <si>
    <t>เลขที่ 4/3 ถ.พิทักษ์ธานี ต.ยะหา อ.ยะลา จ.ยะลา &lt;br/&gt; โทรศัพท์ 0-7329-1463-6 &lt;br/&gt; โทรสาร 0-7329-1467</t>
  </si>
  <si>
    <t>สาขายะรัง ปัตตานี</t>
  </si>
  <si>
    <t>เลขที่ 1/7 ม.2 ถ.ปัตตานี-ยะลา ต.ปิตูมุดี อ.ยะรัง จ.ปัตตานี &lt;br/&gt; โทรศัพท์ 0-7343-9491-4 &lt;br/&gt; โทรสาร 0-7343-9495</t>
  </si>
  <si>
    <t>สาขามาบุญครอง เซ็นเตอร์</t>
  </si>
  <si>
    <t>PLA.F04D018000 ชั้น 4 เลขที่ 444 ถ.พญาไท แขวงวังใหม่ เขตปทุมวัน จ.กรุงเทพมหานคร &lt;br/&gt; โทรศัพท์ 0-2611-4712 &lt;br/&gt; โทรสาร 0-2611-4716</t>
  </si>
  <si>
    <t>เลขที่ 453/2-3 ถนนนครสวรรค์ ตำบลตลาด อำเภอเมือง จ.มหาสารคาม &lt;br/&gt; โทรศัพท์ 043-711587,043-711645 &lt;br/&gt; โทรสาร 043-711687</t>
  </si>
  <si>
    <t>เลขที่ 5, 7 ถ.เยาวราช ต.ตลาดเหนือ อ.เมือง จ.ภูเก็ต &lt;br/&gt; โทรศัพท์ 0-7426-2511-4 &lt;br/&gt; โทรสาร 0-7426-2515</t>
  </si>
  <si>
    <t>87/24 ถนนเอกทศรถ ต.ในเมือง อ.เมือง จ.พิษณุโลก &lt;br/&gt; โทรศัพท์ 0-5524-2712 &lt;br/&gt; โทรสาร 0-5524-2443</t>
  </si>
  <si>
    <t>8/190-191 ถนนศรีมาลา ตำบลในเมือง อำเภอเมืองพิจิตร จ.พิจิตร &lt;br/&gt; โทรศัพท์ 056-6137469 &lt;br/&gt; โทรสาร 056-613750</t>
  </si>
  <si>
    <t>ชั้น1 อาคารห้างสรรพสินค้า เอ็มเค.ชอปปิ้งมอลล์ เลขที่ 2 ถ.เพชรเกษม ต.ท้ายช้าง อ.เมือง จ.พังงา &lt;br/&gt; โทรศัพท์ 0-7641-4422-25 &lt;br/&gt; โทรสาร 0-7641-4426</t>
  </si>
  <si>
    <t>474/3-4 ถนนพหลโยธิน ตำบลเวียง อำเภอเมืองพะเยา จ.พะเยา &lt;br/&gt; โทรศัพท์ 054-432191-4 &lt;br/&gt; โทรสาร 054-432195</t>
  </si>
  <si>
    <t>ชั้น 1 พื้นที่หมายเลข GP-06-07 ศูนย์การค้าอยุธยาซิตึ้พาร์ค เลขที่ 126 หมู่ 3 ถนนสายเอเชีย ตำบลคลองสวนพลู อำเภอพระนครศรีอยุธยา จ.พระนครศรีอยุธยา &lt;br/&gt; โทรศัพท์ 035-801-254 , 035-801-256-58 &lt;br/&gt; โทรสาร 035-801-255</t>
  </si>
  <si>
    <t>สาขาปาลัส ปัตตานี</t>
  </si>
  <si>
    <t>เลขที่ 122/11-12 ม.5 ถ.เพชรเกษม (ปัตตานี-นราธิวาส) ต.ลางา อ.มายอ จ.ปัตตานี &lt;br/&gt; โทรศัพท์ 0-7348-5160 &lt;br/&gt; โทรสาร 0-7348-4514</t>
  </si>
  <si>
    <t>20-24 ถ.นาเกลือ อ.เมือง จ.ปัตตานี &lt;br/&gt; โทรศัพท์ 0-7332-3465-8 &lt;br/&gt; โทรสาร 0-7332-3469</t>
  </si>
  <si>
    <t>สาขาประตูน้ำ</t>
  </si>
  <si>
    <t>120/69 ถ.ราชปรารภ แขวงพญาไท เขตราชเทวี จ.กรุงเทพมหานคร &lt;br/&gt; โทรศัพท์ 0-2208-0919 &lt;br/&gt; โทรสาร 0-2208-0923</t>
  </si>
  <si>
    <t>117/1-2 ถ.สละชีพ ต.ประจวบคีรีขันธ์ อ.เมือง จ.ประจวบคีรีขันธ์ &lt;br/&gt; โทรศัพท์ 0-3260-3145 &lt;br/&gt; โทรสาร 0-3260-4223</t>
  </si>
  <si>
    <t>39/6-7 ถนนธานี ตำบลในเมือง อำเภอเมือง จ.บุรีรัมย์ &lt;br/&gt; โทรศัพท์ 044-602526-9 &lt;br/&gt; โทรสาร 044-602530</t>
  </si>
  <si>
    <t>สาขาบิ๊กซี ปัตตานี</t>
  </si>
  <si>
    <t>301 ม.4 ต.รูสะมิแล อ.เมืองปัตตานี จ.ปัตตานี &lt;br/&gt; โทรศัพท์ 0-7333-7812 &lt;br/&gt; โทรสาร 0-7333-7816</t>
  </si>
  <si>
    <t>สาขาบางแสน</t>
  </si>
  <si>
    <t>177 ถ.ลงหาดบางแสน ต.แสนสุข จ.ชลบุรี &lt;br/&gt; โทรศัพท์ 0-3874-5118-20, 0-3874-5263 &lt;br/&gt; โทรสาร 0-3874-5264</t>
  </si>
  <si>
    <t>678,680 โครงการมีตติ้งมอลล์ ถ.จรัญสนิทวงศ์ แขวงบางอ้อ เขตบางพลัด จ.กรุงเทพมหานคร &lt;br/&gt; โทรศัพท์ 0-2424-5100-3 &lt;br/&gt; โทรสาร 0-2424-5099</t>
  </si>
  <si>
    <t>สาขาบันนังสตา ยะลา</t>
  </si>
  <si>
    <t>เลขที่ 200,202 หมู่ 2 ถ.สุขยางค์ ต.บันนังสตา อ.บันนังสตา จ.ยะลา &lt;br/&gt; โทรศัพท์ 0-7328-9282 &lt;br/&gt; โทรสาร 0-7328-9286</t>
  </si>
  <si>
    <t>52/18-19 ถ.สุริยะประดิษฐ์ อ.เมือง จ.นราธิวาส &lt;br/&gt; โทรศัพท์ 0-7353-1500 &lt;br/&gt; โทรสาร 0-7351-2627</t>
  </si>
  <si>
    <t>77/71-77/72 ม.4ถ.ประชาราษฎร์ ต.สวนใหญ่ อ.เมือง จ.นนทบุรี &lt;br/&gt; โทรศัพท์ 0-2526-6101 &lt;br/&gt; โทรสาร 0-2526-6173</t>
  </si>
  <si>
    <t>1016/4-5 ม.9 ถ.สายเอเชีย ต.นครสวรรค์ตก อ.เมือง จ.นครสวรรค์ &lt;br/&gt; โทรศัพท์ 0-5637-2367-70 &lt;br/&gt; โทรสาร 0-5637-2371</t>
  </si>
  <si>
    <t>1664 ถ.ราชดำเนิน ต.ท่าวัง อ.เมือง จ.นครศรีธรรมราช &lt;br/&gt; โทรศัพท์ 0-7535-7350 &lt;br/&gt; โทรสาร 0-7535-7354</t>
  </si>
  <si>
    <t>100-102 ถนนราชวิถี ตำบลพระปฐมเจดีย์ อำเภอเมืองนครปฐม จ.นครปฐม &lt;br/&gt; โทรศัพท์ 034-271904-7 &lt;br/&gt; โทรสาร 034-271908</t>
  </si>
  <si>
    <t>สาขาทุ่งสง นครศรีธรรมราช</t>
  </si>
  <si>
    <t>41 ถนนชัยชุมพล ตำบลปากแพรก อำเภอทุ่งสง จ.นครศรีธรรมราช &lt;br/&gt; โทรศัพท์ 075-412540,075-412567,075-423885-6 &lt;br/&gt; โทรสาร 075-423993</t>
  </si>
  <si>
    <t>32/424-425 ถ.ประชาอุทิศ แขวงทุ่งครุ เขตทุ่งครุ จ.กรุงเทพมหานคร &lt;br/&gt; โทรศัพท์ 0-2873-6803-5 &lt;br/&gt; โทรสาร 0-2873-6809</t>
  </si>
  <si>
    <t>สาขาทาวน์ อิน ทาวน์</t>
  </si>
  <si>
    <t>เลขที่ 226/11 ถ.ประดิษฐ์มนูธรรม แขวงพลับพลา เขตวังทองหลาง จ.กรุงเทพมหานคร &lt;br/&gt; โทรศัพท์ 0-2148-1036-9 &lt;br/&gt; โทรสาร 0-2148-1040</t>
  </si>
  <si>
    <t>สาขาถนนเทพรารักษ์ กม.22</t>
  </si>
  <si>
    <t>200/27-28 1 เทพารักษ์ กม.22 บางเสาธง บางเสาธง สมุทรปราการ&lt;br/&gt;โทรศัพท์ 02-136-9043-5&lt;br/&gt;โทรสาร</t>
  </si>
  <si>
    <t>สาขาถนนวมินทร์</t>
  </si>
  <si>
    <t>4/1483-4/1486 ม.7ถ.นวมินทร์ แขวงคลองกุ่ม เขตบึงกุ่ม จ.กรุงเทพมหานคร &lt;br/&gt; โทรศัพท์ 0-2509-4782-5 &lt;br/&gt; โทรสาร 0-2509-4786</t>
  </si>
  <si>
    <t>สาขาถนนรามอินทรา กม. 12</t>
  </si>
  <si>
    <t>40 ถ.รามอินทรา แขวงมีนบุรี เขตมีนบุรี จ.กรุงเทพมหานคร &lt;br/&gt; โทรศัพท์ 0-2518-2453-56 &lt;br/&gt; โทรสาร 0-2518-2457</t>
  </si>
  <si>
    <t>สาขาถนนรามคำแหง 87</t>
  </si>
  <si>
    <t>เลขที่ 847 ถ.รามคำแหง แขวงหัวหมาก เขตบางกะปิ จ.กรุงเทพมหานคร &lt;br/&gt; โทรศัพท์ 0-2736-3831-34 &lt;br/&gt; โทรสาร 0-2736-3835</t>
  </si>
  <si>
    <t>สาขาถนนภูมาชีพ ยะลา 2</t>
  </si>
  <si>
    <t>24-26 ถ.ภูมาชีพ ต.สะเตง อ.เมืองยะลา จ.ยะลา &lt;br/&gt; โทรศัพท์ 0-7322-3690 &lt;br/&gt; โทรสาร 0-7322-3694</t>
  </si>
  <si>
    <t>สาขาถนนนิพัทธ์อุทิศ 1 หาดใหญ่</t>
  </si>
  <si>
    <t>151-157 ถ.นิพัทธ์อุทิศ 1 ต.หาดใหญ่ อ.หาดใหญ่ จ.สงขลา &lt;br/&gt; โทรศัพท์ 0-7422-5110,0-7422-5130 &lt;br/&gt; โทรสาร 0-7422-5255</t>
  </si>
  <si>
    <t>สาขาถนนช้างเผือก เชียงใหม่</t>
  </si>
  <si>
    <t>141/1 ถ.ช้างเผือก ต.ศรีภูมิ อ.เมือง จ.เชียงใหม่ &lt;br/&gt; โทรศัพท์ 0-5328-7214 &lt;br/&gt; โทรสาร 0-5328-7287</t>
  </si>
  <si>
    <t>สาขาถนนชนเกษม สุราษฎร์ธานี</t>
  </si>
  <si>
    <t>เลขที่ 545 ถ.ชนเกษม ต.ตลาด อ.เมือง จ.สุราษฎร์ธานี &lt;br/&gt; โทรศัพท์ 077203994-7 &lt;br/&gt; โทรสาร 077203998</t>
  </si>
  <si>
    <t>สาขาตากใบ นราธิวาส</t>
  </si>
  <si>
    <t>62/21 ม.4 ถ.ทางหลวงสายนราธิวาส-ตากใบ ต.เจ๊ะเห อ.ตากใบ จ.นราธิวาส &lt;br/&gt; โทรศัพท์ 0-7358-1971 &lt;br/&gt; โทรสาร 0-7558-1977</t>
  </si>
  <si>
    <t>518-520 ถ.ตากสิน ต.หนองหลวง อ.เมือง จ.ตาก &lt;br/&gt; โทรศัพท์ 0-5551-5880-3 &lt;br/&gt; โทรสาร 0-5551-5884</t>
  </si>
  <si>
    <t>46 ถ.เทศบาล 3 ต.ตันหยงมัส อ.ระแงะ จ.นราธิวาส &lt;br/&gt; โทรศัพท์ 0-7367-1858-61 &lt;br/&gt; โทรสาร 0-7367-1862</t>
  </si>
  <si>
    <t>52/1-2 ซ.วิเศษกุล 11 ถ.รัษฎา ต.ทับเที่ยง อ.เมือง จ.ตรัง &lt;br/&gt; โทรศัพท์ - &lt;br/&gt; โทรสาร -</t>
  </si>
  <si>
    <t>217/39-40 ถ.มหาจักรพรรดิ์ ต.หน้าเมือง อ.เมือง จ.ฉะเชิงเทรา &lt;br/&gt; โทรศัพท์ 0-3851-8585 &lt;br/&gt; โทรสาร 0-3851-8589</t>
  </si>
  <si>
    <t>84/24 ถนนท่าแฉลบ ตำบลตลาด อำเภอเมือง จ.จันทบุรี &lt;br/&gt; โทรศัพท์ 039-328893-5,039-328897 &lt;br/&gt; โทรสาร 039-328898</t>
  </si>
  <si>
    <t>9 อาคารยูเอ็มทาวเวอร์ ชั้นเอ็ม แขวงสวนหลวง เขตสวนหลวง จ.กรุงเทพมหานคร &lt;br/&gt; โทรศัพท์ 0-2729-8805 &lt;br/&gt; โทรสาร 0-2729-8806</t>
  </si>
  <si>
    <t>93-95 ถนนภิรมย์ ตำบลกาฬสินธุ์ อำเภอเมือง จ.กาฬสินธุ์ &lt;br/&gt; โทรศัพท์ 043-816913-6 &lt;br/&gt; โทรสาร 043-816999</t>
  </si>
  <si>
    <t>218/13 ถนนแสงชูโต ตำบลบ้านเหนือ อำเภอเมือง จ.กาญจนบุรี &lt;br/&gt; โทรศัพท์ 034-671520-3 &lt;br/&gt; โทรสาร 034-671524</t>
  </si>
  <si>
    <t>สาขา กระบี่</t>
  </si>
  <si>
    <t>เลขที่ 94, 94/1 ถนนมหาราช ต.ปากน้ำ อ.เมืองกระบี่ จ.กระบี่ &lt;br/&gt; โทรศัพท์ 0-7562-4040-3 &lt;br/&gt; โทรสาร 0-7562-4044</t>
  </si>
  <si>
    <t>สะพานใหม่</t>
  </si>
  <si>
    <t>348 - - พหลโยธิน แขวงอนุสาวรีย์ เขตบางเขน จังหวัดกรุงเทพมหานคร&lt;br/&gt;โทรศัพท์ 02-521-9627-30&lt;br/&gt;โทรสาร 02-521-9631</t>
  </si>
  <si>
    <t>เลขที่ 287/6 หมู่ 7 ถนนยนตรการกำธร ตำบลคลองขุด อำเภอเมืองสตูล จังหวัดสตูล</t>
  </si>
  <si>
    <t>สงขลา</t>
  </si>
  <si>
    <t>เลขที่ 81/78 หมู่ 2 ถนนกาญนวนิช ตำบลเขารูปช้าง อำเภอเมืองสงขลา จังหวัดสงขลา</t>
  </si>
  <si>
    <t>ศรีนครินทร์</t>
  </si>
  <si>
    <t>1170 ศรีนครินทร์ แขวงสวนหลวง เขตสวนหลวง จังหวัดกรุงเทพมหานคร</t>
  </si>
  <si>
    <t>ยะลา</t>
  </si>
  <si>
    <t>เลขที่ 59 ถนนพิพิธภักดี ตำบลสะเตง อำเภอเมืองยะลา จังหวัดยะลา</t>
  </si>
  <si>
    <t>เลขที่ 444 หมู่ 18 ถนนสีหบุรานุกิจ แขวงมีนบุรี เขตมีนบุรี จังหวัดกรุงเทพมหานคร</t>
  </si>
  <si>
    <t>เลขที่ 597/3 ถนนพัทยาใต้ ตำบลหนองปรือ อำเภอบางละมุง จังหวัดชลบุรี</t>
  </si>
  <si>
    <t>ปทุมธานี</t>
  </si>
  <si>
    <t>เลขที่ 27/17-19 ถนนปทุมสัมพันธ์ ตำบลบางปรอก อำเภอเมืองปทุมธานี จังหวัดปทุมธานี</t>
  </si>
  <si>
    <t>นครราชสีมา</t>
  </si>
  <si>
    <t>160/2 - - จอมสุรางค์ยาตร์ ตำบลในเมือง อำเภอเมืองนครราชสีมา จังหวัดนครราชสีมา&lt;br/&gt;โทรศัพท์ 0-4425-2661-4&lt;br/&gt;โทรสาร 0-4425-2665</t>
  </si>
  <si>
    <t>ถนนเจริญกรุง</t>
  </si>
  <si>
    <t>2350/6 - - เจริญกรุง แขวงบางคอแหลม เขตบางคอแหลม จังหวัดกรุงเทพมหานคร&lt;br/&gt;โทรศัพท์ 0-2292-1973-6&lt;br/&gt;โทรสาร 0-2292-1977</t>
  </si>
  <si>
    <t>ถนนวิจิตรไชยบูรณ์ นราธิวาส</t>
  </si>
  <si>
    <t>เลขที่ 11/2-4 ถนนวิจิตรไชยบูรณ์ ตำบลบางนาค อำเภอเมืองนราธิวาส จังหวัดนราธิวาส</t>
  </si>
  <si>
    <t>ชุมพร</t>
  </si>
  <si>
    <t>เลขที่ 56/1 ถนนปรมินทร์มรรคา ตำบลท่าตะเภา อำเภอเมืองชุมพร จังหวัดชุมพร</t>
  </si>
  <si>
    <t>จะบังติกอ ปัตตานี</t>
  </si>
  <si>
    <t>เลขที่ 49/9-12 ถนนกะลาพอ ตำบลจะบังติกอ อำเภอเมืองปัตตานี จังหวัดปัตตานี</t>
  </si>
  <si>
    <t>จะนะ</t>
  </si>
  <si>
    <t>เลขที่ 268/2 หมู่ 2 ถนนสุขาภิบาล 1 ตำบลบ้านนา อำเภอจะนะ จังหวัดสงขลา</t>
  </si>
  <si>
    <t>เลขที่ 77/3 ถนนกลางเมือง ตำบลในเมือง อำเภอเมืองขอนแก่น จังหวัดขอนแก่น</t>
  </si>
  <si>
    <t>310 ถนนพหลโยธิน แขวงสามเสนใน เขตพญาไท จ.กรุงเทพมหานคร &lt;br/&gt; โทรศัพท์ 0-2265-3000 &lt;br/&gt; โทรสาร -</t>
  </si>
  <si>
    <t>21 ถ.ขุนลุมประพาส ต.จองคำ อ.เมือง จ.แม่ฮ่องสอน &lt;br/&gt; โทรศัพท์ 0-5361-4500-2 &lt;br/&gt; โทรสาร 0-5361-4503</t>
  </si>
  <si>
    <t>478 ม.3 ถ.พหลโยธิน ต.เวียงพางคำ อ.แม่สาย จ.เชียงราย &lt;br/&gt; โทรศัพท์ 0-5373-4494-6 &lt;br/&gt; โทรสาร 0-5373-4497</t>
  </si>
  <si>
    <t>303/20-21 หมู่ 7 ต.นาจักร อ.เมือง จ.แพร่ &lt;br/&gt; โทรศัพท์ 0-5462-8010-1 &lt;br/&gt; โทรสาร 0-5453-3996</t>
  </si>
  <si>
    <t>4/13-14 ถ.สามัคคีชัยต.ในเมือง อ.เมือง จ.เพชรบูรณ์ &lt;br/&gt; โทรศัพท์ 0-5672-0821-2 &lt;br/&gt; โทรสาร 0-5671-3187</t>
  </si>
  <si>
    <t>45,47 ถ.ชีสระอินทร์ ต.คลองกระแซง อ.เมือง จ.เพชรบุรี &lt;br/&gt; โทรศัพท์ 0-3241-0301 &lt;br/&gt; โทรสาร 0-3241-0303</t>
  </si>
  <si>
    <t>7/1-4 ถนนเชียงใหม่ลำปาง ตำบลช้างเผือก อำเภอเมืองเชียงใหม่ จ.เชียงใหม่ &lt;br/&gt; โทรศัพท์ 0-5341-1310 &lt;br/&gt; โทรสาร 0-5341-3112</t>
  </si>
  <si>
    <t>450/29-32 ม.13 ถ.พหลโยธิน ต.รอบเวียง อ.เมือง จ.เชียงราย &lt;br/&gt; โทรศัพท์ 0-5371-4096 &lt;br/&gt; โทรสาร 0-5371-1915</t>
  </si>
  <si>
    <t>115/25-26 หมู่ 6 ต.บ่อผุด อ.เกาะสมุย จ.สุราษฎร์ธานี &lt;br/&gt; โทรศัพท์ 077-427286-7 &lt;br/&gt; โทรสาร 077-427446</t>
  </si>
  <si>
    <t>สาขาอ้อมน้อย</t>
  </si>
  <si>
    <t>219/1277-1278 ม.12 ถ.เพชรเกษม ต.อ้อมน้อย อ.กระทุ่มแบน จ.สมุทรสาคร &lt;br/&gt; โทรศัพท์ 0-2812-8785-6 &lt;br/&gt; โทรสาร 0-2812-8787</t>
  </si>
  <si>
    <t>756/4 ถ.ชยางกูร ต.ในเมือง อ.เมือง จ.อุบลราชธานี &lt;br/&gt; โทรศัพท์ 0-4528-4403 &lt;br/&gt; โทรสาร 0-4528-4404</t>
  </si>
  <si>
    <t>137 ถ.เติบศิริ ต.อุทัยใหม่ อ.เมือง จ.อุทัยธานี &lt;br/&gt; โทรศัพท์ 0-5657-1401-3 &lt;br/&gt; โทรสาร 0-5657-1404</t>
  </si>
  <si>
    <t>280/20 ถ.บรมอาสน์ ต.ท่าอิฐ อ.เมือง จ.อุตรดิตถ์ &lt;br/&gt; โทรศัพท์ 0-5544-4479 &lt;br/&gt; โทรสาร 0-5544-4481</t>
  </si>
  <si>
    <t>76 ม.12 ถ.อรุณประเสริฐ ต.บุ่ง อ.เมือง จ.อำนาจเจริญ &lt;br/&gt; โทรศัพท์ 0-4545-2526-8 &lt;br/&gt; โทรสาร 0-4545-2529</t>
  </si>
  <si>
    <t>434 ถ.ศุภสารรังสรรค์ ต.หาดใหญ่ อ.หาดใหญ่ จ.สงขลา &lt;br/&gt; โทรศัพท์ 0-7424-7451-3 &lt;br/&gt; โทรสาร 0-7424-7454</t>
  </si>
  <si>
    <t>22/52-53 ถ.เพชรเกษม ต.หัวหิน อ.หัวหิน จ.ประจวบคีรีขันธ์ &lt;br/&gt; โทรศัพท์ 0-3251-6690-2 &lt;br/&gt; โทรสาร 0-3251-6693</t>
  </si>
  <si>
    <t>99/1-2 3 ลำภู เมืองหนองบัวลำภู หนองบัวลำภู&lt;br/&gt;โทรศัพท์ 042-312400,042-312700,042-312800,085-9805153&lt;br/&gt;โทรสาร</t>
  </si>
  <si>
    <t>1,1/2-3 ถ.จรกวิถีถ่อง ต.ธานี อ.เมือง จ.สุโขทัย &lt;br/&gt; โทรศัพท์ 0-5561-6166-7 &lt;br/&gt; โทรสาร 0-5561-6168</t>
  </si>
  <si>
    <t>297/4 ถ.เทศบาล 3 ต.ในเมือง อ.เมือง จ.สุรินทร์ &lt;br/&gt; โทรศัพท์ 0-4471-3141-2 &lt;br/&gt; โทรสาร 0-4471-3143</t>
  </si>
  <si>
    <t>60/4-6 ถนนศรีวิชัย ต.มะขามเตี้ย อ.เมือง จ.สุราษฎร์ธานี &lt;br/&gt; โทรศัพท์ 0-7722-1627 &lt;br/&gt; โทรสาร 0-7727-5792</t>
  </si>
  <si>
    <t>27/3 ถ.มาลัยแมน ต.ท่าพี่เลี้ยง อ.เมือง จ.สุพรรณบุรี &lt;br/&gt; โทรศัพท์ 0-3550-1584 &lt;br/&gt; โทรสาร 0-3550-1575</t>
  </si>
  <si>
    <t>สาขาสุขุมวิท 62</t>
  </si>
  <si>
    <t>2150/9 ถ.สุขุมวิท แขวงบางจาก เขตพระโขนง จ.กรุงเทพมหานคร &lt;br/&gt; โทรศัพท์ 0-2311-1819-20 &lt;br/&gt; โทรสาร 0-2311-1821</t>
  </si>
  <si>
    <t>909 ม.11 ต.สว่างแดนดิน อ.สว่างแดนดิน จ.สกลนคร &lt;br/&gt; โทรศัพท์ 0-4272-2515-7 &lt;br/&gt; โทรสาร 0-4272-2518</t>
  </si>
  <si>
    <t>318, 320 ถ.สุวรรณศร ต.สระแก้ว อ.เมือง จ.สระแก้ว &lt;br/&gt; โทรศัพท์ 0-3742-1974-6 &lt;br/&gt; โทรสาร 0-3742-1977</t>
  </si>
  <si>
    <t>88/24 ถ.สุดบรรทัด ต.ปากเพรียว อ.เมือง จ.สระบุรี &lt;br/&gt; โทรศัพท์ 0-3622-1142 &lt;br/&gt; โทรสาร 0-3622-1254</t>
  </si>
  <si>
    <t>927/302-303 ถ.เศรษฐกิจ1 ต.มหาชัย อ.เมือง จ.สมุทรสาคร &lt;br/&gt; โทรศัพท์ 0-3481-1478 &lt;br/&gt; โทรสาร 0-3481-1481</t>
  </si>
  <si>
    <t>129/11-12 ถ.ทางเข้าเมือง ต.แม่กลอง อ.เมือง จ.สมุทรสงคราม &lt;br/&gt; โทรศัพท์ 0-3472-3661-2 &lt;br/&gt; โทรสาร 0-3472-3663</t>
  </si>
  <si>
    <t>458/14-15 ถ.สุขุมวิท ต.ปากน้ำ อ.เมือง จ.สมุทรปราการ &lt;br/&gt; โทรศัพท์ 0-2702-5830-2 &lt;br/&gt; โทรสาร 0-2702-5833</t>
  </si>
  <si>
    <t>483/1-2 หมู่ 7 ถ.ยนตรการกำธร ต.คลองขุด อ.เมือง จ.สตูล &lt;br/&gt; โทรศัพท์ 0-7472-5190 &lt;br/&gt; โทรสาร 0-7472-5193</t>
  </si>
  <si>
    <t>20/60-61 หมู่ที่2 ต.เขารูปช้าง อ.เมืองสงขลา จ.สงขลา &lt;br/&gt; โทรศัพท์ 0-7438-0333 &lt;br/&gt; โทรสาร 0-7438-0071</t>
  </si>
  <si>
    <t>1416/16-18 ถ.อุบล ต.เมืองใต้ อ.เมือง จ.ศรีสะเกษ &lt;br/&gt; โทรศัพท์ 0-4561-7880-2 &lt;br/&gt; โทรสาร 0-4561-7883</t>
  </si>
  <si>
    <t>416 ถ.เจริญราษฎร์ ต.ในเมือง อ.เมืองลำพูน จ.ลำพูน &lt;br/&gt; โทรศัพท์ 0-5353-3114 &lt;br/&gt; โทรสาร 0-5353-1470</t>
  </si>
  <si>
    <t>292-294 ถ.ซูปเปอร์ไฮเวย์ลำปาง-งาว ต.พระบาท อ.เมือง จ.ลำปาง &lt;br/&gt; โทรศัพท์ 0-5482-1549 &lt;br/&gt; โทรสาร 0-5482-1548</t>
  </si>
  <si>
    <t>252/3 หมู่ 1 ถ.หลวงแพ่ง แขวงทับยาว เขตลาดกระบัง จ.กรุงเทพมหานคร &lt;br/&gt; โทรศัพท์ 0-2172-9680-2 &lt;br/&gt; โทรสาร 0-2172-9683</t>
  </si>
  <si>
    <t>78 ถนนเทวาภิบาล ตำบลในเมือง อำเภอเมือง จ.ร้อยเอ็ด &lt;br/&gt; โทรศัพท์ 0-4351-1100 &lt;br/&gt; โทรสาร 0-4351-4535</t>
  </si>
  <si>
    <t>260 ถ.ศรีสุริยวงศ์ ต.หน้าเมือง อ.เมืองราชบุรี จ.ราชบุรี &lt;br/&gt; โทรศัพท์ 0-3231-1142 &lt;br/&gt; โทรสาร 0-3231-1090</t>
  </si>
  <si>
    <t>132/15-17 ถ.ลำลูกกา ต.คูคต อ.ลำลูกกา จ.ปทุมธานี &lt;br/&gt; โทรศัพท์ 0-2900-7244 &lt;br/&gt; โทรสาร 0-2900-7247</t>
  </si>
  <si>
    <t>51/32 ม.3 ถ.สาย 36 ต.ทับมาลา อ.เมือง จ.ระยอง &lt;br/&gt; โทรศัพท์ 0-3862-2221 &lt;br/&gt; โทรสาร 0-3862-1191</t>
  </si>
  <si>
    <t>2/81-82 หมู่ที่ 1 ถ.เพชรเกษม ต.บางริ้น อ.เมืองระนอง จ.ระนอง &lt;br/&gt; โทรศัพท์ 0-7783-4882 &lt;br/&gt; โทรสาร 0-7783-4885</t>
  </si>
  <si>
    <t>85/3-4 ถ.รัตนเขต ต.ในเมือง อ.เมือง จ.ยโสธร &lt;br/&gt; โทรศัพท์ 0-4571-5551-3 &lt;br/&gt; โทรสาร 0-4571-5554</t>
  </si>
  <si>
    <t>277-279 ถ.เปรมจิตต์-สุรพันธ์ ต.สะเต็ง อ.เมือง จ.ยะลา &lt;br/&gt; โทรศัพท์ 0-7322-4458 &lt;br/&gt; โทรสาร 0-7322-4460</t>
  </si>
  <si>
    <t>199/1 ถ.พิทักษ์พนมเขต ต.มุกดาหาร อ.เมือง จ.มุกดาหาร &lt;br/&gt; โทรศัพท์ 0-4263-0928 &lt;br/&gt; โทรสาร 0-4261-2889</t>
  </si>
  <si>
    <t>453,453/1 ถ.นครสวรรค์ ต.ตลาด อ.เมือง จ.มหาสารคาม &lt;br/&gt; โทรศัพท์ 0-4374-1211-3 &lt;br/&gt; โทรสาร 0-4374-1214</t>
  </si>
  <si>
    <t>32/175-176 ถ.พูนผล ต.ตลาดเหนือ อ.เมืองภูเก็ต จ.ภูเก็ต &lt;br/&gt; โทรศัพท์ 0-7621-7009 &lt;br/&gt; โทรสาร 0-7635-5929</t>
  </si>
  <si>
    <t>838 ถ.มิตรภาพ ต.ในเมือง อ.เมือง จ.พิษณุโลก &lt;br/&gt; โทรศัพท์ 0-5522-1575-6 &lt;br/&gt; โทรสาร 0-5530-4554</t>
  </si>
  <si>
    <t>1/72 ถ.สระหลวง ต.ในเมือง อ.เมือง จ.พิจิตร &lt;br/&gt; โทรศัพท์ 0-5661-6550-2 &lt;br/&gt; โทรสาร 0-5661-6553</t>
  </si>
  <si>
    <t>284/7-8 ถ.ราเมศวร์ ต.คูหาสวรรค์ อ.เมือง จ.พัทลุง &lt;br/&gt; โทรศัพท์ 0-7461-6215 &lt;br/&gt; โทรสาร 0-7461-6254</t>
  </si>
  <si>
    <t>245/155-156 ถ.พัทยาสาย 3 ต.หนองปรือ อ.บางละมุง จ.ชลบุรี &lt;br/&gt; โทรศัพท์ 0-3841-6805 &lt;br/&gt; โทรสาร 0-3841-6808</t>
  </si>
  <si>
    <t>68/9-10 ม.3 ถ.พังงา-ทับปุด ต.ถ้ำน้ำผุด อ.เมือง จ.พังงา &lt;br/&gt; โทรศัพท์ 0-7646-0777 &lt;br/&gt; โทรสาร 0-7646-0780</t>
  </si>
  <si>
    <t>286/22 ถ.พหลโยธิน ต.แม่ต่ำ อ.เมือง จ.พะเยา &lt;br/&gt; โทรศัพท์ 0-5448-0222-3 &lt;br/&gt; โทรสาร 0-5448-5989</t>
  </si>
  <si>
    <t>227/3-6 ม. 18 ถ.สุขสวัสดิ์39 ต.บางพึ่ง อ.พระประแดง จ.สมุทรปราการ &lt;br/&gt; โทรศัพท์ 0-2817-2441 &lt;br/&gt; โทรสาร 0-2817-2440</t>
  </si>
  <si>
    <t>58/9-10 ม.1 ถ.โรจนะ ต.ธนู อ.อุทัย จ.พระนครศรีอยุธยา &lt;br/&gt; โทรศัพท์ 0-3533-6324 &lt;br/&gt; โทรสาร 0-3533-6284</t>
  </si>
  <si>
    <t>สาขาปิ่นเกล้า</t>
  </si>
  <si>
    <t>1/79 ถนนบรมราชนนี แขวงอรุณอมรินทร์ เขตบางกอกน้อย จ.กรุงเทพมหานคร &lt;br/&gt; โทรศัพท์ 0-2433-3215 &lt;br/&gt; โทรสาร 0-2434-9177</t>
  </si>
  <si>
    <t>88/7-8 มิตรภาพ ปากช่อง ปากช่อง นครราชสีมา&lt;br/&gt;โทรศัพท์ 044 313 135 ,044 313 142,044 313 555,02 265 3226,085 980 8106&lt;br/&gt;โทรสาร</t>
  </si>
  <si>
    <t>400/22-23 ม.4 ถ.หนองจิก ต.รูสะมิแล อ.เมือง จ.ปัตตานี &lt;br/&gt; โทรศัพท์ 0-7345-0801 &lt;br/&gt; โทรสาร 0-7345-0802</t>
  </si>
  <si>
    <t>47 ถ.ปราจีนตคาม ต.หน้าเมือง อ.เมือง จ.ปราจีนบุรี &lt;br/&gt; โทรศัพท์ 0-3721-6818 &lt;br/&gt; โทรสาร 0-3721-6820</t>
  </si>
  <si>
    <t>197 ถ.ประจวบคีรีขันธ์ ต.ประจวบคีรีขันธ์ อ.เมือง จ.ประจวบคีรีขันธ์ &lt;br/&gt; โทรศัพท์ 0-3260-4431-3 &lt;br/&gt; โทรสาร 0-3260-4434</t>
  </si>
  <si>
    <t>40/40-42 ถนนกรุงเทพฯ - ปทุมธานี ต.บางปรอก อ.เมือง จ.ปทุมธานี &lt;br/&gt; โทรศัพท์ 0-2581-7100-2 &lt;br/&gt; โทรสาร 0-2581-7103</t>
  </si>
  <si>
    <t>48/14,48/15 บ้านปากแรต บ้านโป่ง บ้านโป่ง ราชบุรี&lt;br/&gt;โทรศัพท์ 032 222 820-2,085 980 8101&lt;br/&gt;โทรสาร</t>
  </si>
  <si>
    <t>37/41-42 ถ.ธานี ต.ในเมือง อ.เมือง จ.บุรีรัมย์ &lt;br/&gt; โทรศัพท์ 0-4462-5536-8 &lt;br/&gt; โทรสาร 0-4462-5535</t>
  </si>
  <si>
    <t>88/11-13 4 บางกรวย-ไทรน้อย โสนลอย บางบัวทอง นนทบุรี&lt;br/&gt;โทรศัพท์ 02 571 2335-6,02 265 3187&lt;br/&gt;โทรสาร</t>
  </si>
  <si>
    <t>37/12 ถ.รอบกำแพงเมืองตะวันตกต.ในเวียง อ.เมือง จ.น่าน &lt;br/&gt; โทรศัพท์ 0-5475-7044-6 &lt;br/&gt; โทรสาร 0-5475-7096</t>
  </si>
  <si>
    <t>153/8-9 ถ.สุริยะประดิษฐ์ ต.บางนาค อ.เมือง จ.นราธิวาส &lt;br/&gt; โทรศัพท์ 0-7353-2752 &lt;br/&gt; โทรสาร 0-7353-2751</t>
  </si>
  <si>
    <t>5/74 - 75) ถ.พิบูลย์สงคราม ต.สวนใหญ่ อ.เมือง จ.นนทบุรี &lt;br/&gt; โทรศัพท์ 0-25251991-2 &lt;br/&gt; โทรสาร 0-2525-1949</t>
  </si>
  <si>
    <t>919/28,111 ม.10 ถ.พหลโยธิน ต.นครสวรรค์ตก อ.เมืองนครสวรรค์ จ.นครสวรรค์ &lt;br/&gt; โทรศัพท์ 0-5622-0877 &lt;br/&gt; โทรสาร 0-5622-0879</t>
  </si>
  <si>
    <t>70/34-35 ถ.ปากนคร ต.คลัง อ.เมือง จ.นครศรีธรรมราช &lt;br/&gt; โทรศัพท์ 0-7535-7301-3 &lt;br/&gt; โทรสาร 0-7535-7304</t>
  </si>
  <si>
    <t>751/10-11 ถ.มิตรภาพ ต.ในเมือง อ.เมือง จ.นครราชสีมา &lt;br/&gt; โทรศัพท์ 0-4426-2418 &lt;br/&gt; โทรสาร 0-4426-2418</t>
  </si>
  <si>
    <t>28/29-30 ถ.ยิงเป้า ต.สนามจันทร์ อ.เมือง จ.นครปฐม &lt;br/&gt; โทรศัพท์ 0-3425-8405 &lt;br/&gt; โทรสาร 0-3421-8663</t>
  </si>
  <si>
    <t>ข 2-251/27-28 ถ.นครนายก-รังสิต ต.นครนายก อ.นครนายก จ.นครนายก &lt;br/&gt; โทรศัพท์ 0-3731-6161-2 &lt;br/&gt; โทรสาร 0-3731-6164</t>
  </si>
  <si>
    <t>47/1 หมู่ 2 ถนนทุ่งสง-สุราษฏร์ ต.ชะมาย อ.ทุ่งสง จ.นครศรีธรรมราช &lt;br/&gt; โทรศัพท์ 0-7542-4300 &lt;br/&gt; โทรสาร 0-7542-4303</t>
  </si>
  <si>
    <t>4/19 ถ.พหลโยธิน ต.ระแหง อ.เมือง จ.ตาก &lt;br/&gt; โทรศัพท์ 0-5551-4002-3 &lt;br/&gt; โทรสาร 0-5551-4004</t>
  </si>
  <si>
    <t>87/1-2 ถ.วิวัฒนะ ต.วังกระแจะ อ.เมือง จ.ตราด &lt;br/&gt; โทรศัพท์ 0-3952-3162 &lt;br/&gt; โทรสาร 0-3952-3656</t>
  </si>
  <si>
    <t>3/9 ถ.วิเศษกุล ต.ทับเที่ยง อ.เมือง จ.ตรัง &lt;br/&gt; โทรศัพท์ 0-7521-7911 &lt;br/&gt; โทรสาร 0-7521-7913</t>
  </si>
  <si>
    <t>25/46-47 ถ.กรมหลวงชุมพร ต.ท่าตะเภา อ.เมือง จ.ชุมพร &lt;br/&gt; โทรศัพท์ 0-7750-1645 &lt;br/&gt; โทรสาร 0-7750-6880</t>
  </si>
  <si>
    <t>51/15-16 หมู่ 2 ถ.สุขุมวิท ต.เสม็ด อ.เมือง จ.ชลบุรี &lt;br/&gt; โทรศัพท์ 0-3878-4171 &lt;br/&gt; โทรสาร 0-3878-4172</t>
  </si>
  <si>
    <t>182-184 ถ.ฉะเชิงเทรา-บางปะกง ต.หน้าเมือง อ.เมือง จ.ฉะเชิงเทรา &lt;br/&gt; โทรศัพท์ 0-3853-5915 &lt;br/&gt; โทรสาร 0-3853-5082</t>
  </si>
  <si>
    <t>43 ถ.มหาราช ต.ตลาด อ.เมือง จ.จันทบุรี &lt;br/&gt; โทรศัพท์ 0-3931-3216 &lt;br/&gt; โทรสาร 0-3932-4562</t>
  </si>
  <si>
    <t>1694,1696 ถ.พหลโยธิน แขวงจันทรเกษม เขตจตุจักร จ.กรุงเทพมหานคร &lt;br/&gt; โทรศัพท์ 0-2513-8226-7 &lt;br/&gt; โทรสาร 0-2513-8215</t>
  </si>
  <si>
    <t>497/1-3 หมู่ 2 ถ.มิตรภาพ ต.ศิลา อ.เมือง จ.ขอนแก่น &lt;br/&gt; โทรศัพท์ 0-4334-3581 &lt;br/&gt; โทรสาร 0-4339-3888</t>
  </si>
  <si>
    <t>21 ซ.4 ถ.ราชดำเนิน 1 ต.ในเมือง อ.เมือง จ.กำแพงเพชร &lt;br/&gt; โทรศัพท์ 0-5571-4385 &lt;br/&gt; โทรสาร 0-5571-4388</t>
  </si>
  <si>
    <t>70/5-6 ถ.แสงชูโต ต.แก่งเสี้ยน อ.เมืองกาญจนบุรี จ.กาญจนบุรี &lt;br/&gt; โทรศัพท์ 0-3462-4552-3 &lt;br/&gt; โทรสาร 0-3462-4554</t>
  </si>
  <si>
    <t>50/6-7 ถ.กระบี่-เขาทอง ต.ปากน้ำ อ.เมือง จ.กระบี่ &lt;br/&gt; โทรศัพท์ 0-7562-1076 &lt;br/&gt; โทรสาร 0-7562-1102</t>
  </si>
  <si>
    <t>สาขา เลย</t>
  </si>
  <si>
    <t>87/13 ถ.มะลิวัลย์ ต.กุดป่อง อ.เมือง จ.เลย &lt;br/&gt; โทรศัพท์ 0-4283-3785-7 &lt;br/&gt; โทรสาร 0-4283-3788</t>
  </si>
  <si>
    <t>สาขา เดชอุดม</t>
  </si>
  <si>
    <t>439 ม.5 ต.เมืองเดช อ.เดชอุดม จ.อุบลราชธานี &lt;br/&gt; โทรศัพท์ 0-4536-2460 &lt;br/&gt; โทรสาร 0-4536-1240</t>
  </si>
  <si>
    <t>สาขา อ่างทอง</t>
  </si>
  <si>
    <t>14/5-6 ถ.อ่างทอง-สิงห์บุรี ต.ตลาดหลวง อ.เมือง จ.อ่างทอง &lt;br/&gt; โทรศัพท์ 0-3562-5198 &lt;br/&gt; โทรสาร 0-3562-5207</t>
  </si>
  <si>
    <t>สาขา อุดรธานี</t>
  </si>
  <si>
    <t>100/10 ถ.อุดรดุษฎี ต.หมากแข้ง อ.เมือง จ.อุดรธานี &lt;br/&gt; โทรศัพท์ 0-4221-1844 &lt;br/&gt; โทรสาร 0-4221-1847</t>
  </si>
  <si>
    <t>สาขา หนองคาย</t>
  </si>
  <si>
    <t>162 ม.5 ถ.พนังชลประทาน ต.มีชัย อ.เมือง จ.หนองคาย &lt;br/&gt; โทรศัพท์ 0-4246-4628 &lt;br/&gt; โทรสาร 0-4246-4645</t>
  </si>
  <si>
    <t>สาขา สิงห์บุรี</t>
  </si>
  <si>
    <t>23/14-15 ม.6 ต.ต้นโพธิ์ อ.เมือง จ.สิงห์บุรี &lt;br/&gt; โทรศัพท์ 0-3652-4678-80 &lt;br/&gt; โทรสาร 0-3652-4166</t>
  </si>
  <si>
    <t>สาขา สกลนคร</t>
  </si>
  <si>
    <t>228/8 ถ.เจริญเมือง ต.ธาตุเชิงชุม อ.เมือง จ.สกลนคร &lt;br/&gt; โทรศัพท์ 0-4273-0960-2 &lt;br/&gt; โทรสาร 0-4271-6764</t>
  </si>
  <si>
    <t>สาขา ลพบุรี</t>
  </si>
  <si>
    <t>41/29-30 ม.1ถ.พหลโยธิน ต.ท่าศาลา อ.เมือง จ.ลพบุรี &lt;br/&gt; โทรศัพท์ 0-3642-7723-5 &lt;br/&gt; โทรสาร 0-3642-7726</t>
  </si>
  <si>
    <t>สาขา นครพนม</t>
  </si>
  <si>
    <t>2/2 ถ.นิตโย ต.ในเมือง อ.เมืองนครพนม จ.นครพนม &lt;br/&gt; โทรศัพท์ 0-4251-6340-2 &lt;br/&gt; โทรสาร 0-4251-6343</t>
  </si>
  <si>
    <t>สาขา ชุมแพ</t>
  </si>
  <si>
    <t>1207,1208 ม.15 ถ.มะลิวรรณ ต.ชุมแพ อ.ชุมแพ จ.ขอนแก่น &lt;br/&gt; โทรศัพท์ 0-4331-3091-2 &lt;br/&gt; โทรสาร 0-4331-1323</t>
  </si>
  <si>
    <t>สาขา ชัยภูมิ</t>
  </si>
  <si>
    <t>69/23-24 ถ.นิเวศรัตน์ต.ในเมือง อ.เมือง จ.ชัยภูมิ &lt;br/&gt; โทรศัพท์ 0-4481-3334-6 &lt;br/&gt; โทรสาร 0-4481-3337</t>
  </si>
  <si>
    <t>สาขา ชัยนาท</t>
  </si>
  <si>
    <t>68/3-4 ถ.พรหมประเสริฐ ต.ในเมือง อ.เมือง จ.ชัยนาท &lt;br/&gt; โทรศัพท์ 0-5641-6741-3 &lt;br/&gt; โทรสาร 0-5641-6744</t>
  </si>
  <si>
    <t>สาขา กาฬสินธุ์</t>
  </si>
  <si>
    <t>18/10-11 ถ.บายพาส-สงเปลือย ต.กาฬสินธุ์ อ.เมือง จ.กาฬสินธุ์ &lt;br/&gt; โทรศัพท์ 0-4381-2443-7 &lt;br/&gt; โทรสาร 0-4381-2424</t>
  </si>
  <si>
    <t>ธอท</t>
  </si>
  <si>
    <t>ธพว</t>
  </si>
  <si>
    <t>ไม้เสียบ</t>
  </si>
  <si>
    <t>ตำบลเกาะขันธ์ อำเภอชะอวด จังหวัดนครศรีธรรมราช&lt;br/&gt;โทรศัพท์ &lt;br/&gt;โทรสาร</t>
  </si>
  <si>
    <t>ไพรขลา</t>
  </si>
  <si>
    <t>160/9 หมู่ที่ 1 - - - ตำบลไพรขลา อำเภอชุมพลบุรี จังหวัดสุรินทร์&lt;br/&gt;โทรศัพท์ 0-4454-5000&lt;br/&gt;โทรสาร -</t>
  </si>
  <si>
    <t>โคกสุวรรณ</t>
  </si>
  <si>
    <t>55 หมู่ที่ 13 - - - ตำบลบ้านโคก อำเภอสุวรรณคูหา จังหวัดหนองบัวลำภู&lt;br/&gt;โทรศัพท์ 0-4200-5555&lt;br/&gt;โทรสาร 0-4200-5556</t>
  </si>
  <si>
    <t>เหล่าหลวง</t>
  </si>
  <si>
    <t>100 หมู่ 8 - - - ตำบลเหล่าหลวง อำเภอเกษตรวิสัย จังหวัดร้อยเอ็ด&lt;br/&gt;โทรศัพท์ 0-4350-1992&lt;br/&gt;โทรสาร 0-4350-1992</t>
  </si>
  <si>
    <t>เดอะฟิล สุขุมวิท 54</t>
  </si>
  <si>
    <t>2430 - - ถ.สุขุมวิท แขวงบางจาก เขตพระโขนง จังหวัดกรุงเทพมหานคร&lt;br/&gt;โทรศัพท์ 0-2396-1842-3&lt;br/&gt;โทรสาร 0-2396-1844</t>
  </si>
  <si>
    <t>เฉลียง</t>
  </si>
  <si>
    <t>80 หมู่ที่ 8 - - - ตำบลเฉลียง อำเภอครบุรี จังหวัดนครราชสีมา&lt;br/&gt;โทรศัพท์ 0-4444-5962&lt;br/&gt;โทรสาร 0-4444-5973</t>
  </si>
  <si>
    <t>71 หมู่ที่ 1 - - - ตำบลเขาค้อ อำเภอเขาค้อ จังหวัดเพชรบูรณ์&lt;br/&gt;โทรศัพท์ 0-5672-8070&lt;br/&gt;โทรสาร 0-5672-8070</t>
  </si>
  <si>
    <t>เกาะโพธิ์</t>
  </si>
  <si>
    <t>287 ตำบลท่าบุญมี อำเภอเกาะจันทร์ จังหวัดชลบุรี&lt;br/&gt;โทรศัพท์ 0-3820-9210&lt;br/&gt;โทรสาร 0-3820-9210</t>
  </si>
  <si>
    <t>เกาะช้าง</t>
  </si>
  <si>
    <t>99/97-98 หมู่ที่ 3 - - - ตำบลเกาะช้าง อำเภอเกาะช้าง จังหวัดตราด&lt;br/&gt;โทรศัพท์ 0-3955-5170&lt;br/&gt;โทรสาร 0-3955-5172</t>
  </si>
  <si>
    <t>อ่าวนาง</t>
  </si>
  <si>
    <t>24/1 หมู่ที่ 2 - - - ตำบลอ่าวนาง อำเภอเมืองกระบี่ จังหวัดกระบี่&lt;br/&gt;โทรศัพท์ 0-7569-5452&lt;br/&gt;โทรสาร 0-7569-5451</t>
  </si>
  <si>
    <t>หนองใหญ่</t>
  </si>
  <si>
    <t>811 หมู่ที่ 1 - - - ตำบลหนองใหญ่ อำเภอหนองใหญ่ จังหวัดชลบุรี&lt;br/&gt;โทรศัพท์ 0-3821-9695&lt;br/&gt;โทรสาร 0-3821-9695</t>
  </si>
  <si>
    <t>หนองปลิง</t>
  </si>
  <si>
    <t>187/4-5 หมู่ที่ 7 - - - ตำบลหนองปลิง อำเภอเมืองนครสวรรค์ จังหวัดนครสวรรค์&lt;br/&gt;โทรศัพท์ 0-5625-7189&lt;br/&gt;โทรสาร 0-5625-7178</t>
  </si>
  <si>
    <t>หนองบุญมาก</t>
  </si>
  <si>
    <t>111 - - - ตำบลหนองหัวแรต อำเภอหนองบุญมาก จังหวัดนครราชสีมา&lt;br/&gt;โทรศัพท์ 0-4449-0133&lt;br/&gt;โทรสาร 0-4449-0134</t>
  </si>
  <si>
    <t>2346 แขวงเสนานิคม เขตจตุจักร จ.กรุงเทพมหานคร &lt;br/&gt; โทรศัพท์ 0-2558-6100 &lt;br/&gt; โทรสาร 0-2558-6100</t>
  </si>
  <si>
    <t>199/1 หมู่ 3 ต.โคกเดื่อ อ.ไพศาลี จ.นครสวรรค์ &lt;br/&gt; โทรศัพท์ 0-5635-2094 &lt;br/&gt; โทรสาร 0-5625-9171</t>
  </si>
  <si>
    <t>สาขาไพรบึง</t>
  </si>
  <si>
    <t>158 ม.20 ต.ไพรบึง อ.ไพรบึง จ.ศรีสะเกษ &lt;br/&gt; โทรศัพท์ 0-4567-5555, 0-4567-5115 &lt;br/&gt; โทรสาร 0-4567-5136</t>
  </si>
  <si>
    <t>สาขาไผ่ท่าโพ</t>
  </si>
  <si>
    <t>330-330/1-3 ม.1 อ.โพธิ์ประทับช้าง จ.พิจิตร &lt;br/&gt; โทรศัพท์ 0 5699 2099 &lt;br/&gt; โทรสาร 0 5699 2100</t>
  </si>
  <si>
    <t>11/29 หมู่ 1 ต.คลองขวาง อ.ไทรน้อย จ.นนทบุรี &lt;br/&gt; โทรศัพท์ 0-2922-4754, 0-2922-4853 &lt;br/&gt; โทรสาร 0-2597-1125</t>
  </si>
  <si>
    <t>สาขาไทรงาม</t>
  </si>
  <si>
    <t>111 หมู่ 3 ถนนโกวิทย์-พิศวง ต.ไทรงาม อ.ไทรงาม จ.กำแพงเพชร &lt;br/&gt; โทรศัพท์ 0-5579-1112 &lt;br/&gt; โทรสาร 0-5579-1242</t>
  </si>
  <si>
    <t>สาขาไทยเจริญ</t>
  </si>
  <si>
    <t>114 ม.5 ต.คำเตย อ.ไทยเจริญ จ.ยโสธร &lt;br/&gt; โทรศัพท์ 0 4571 8088 &lt;br/&gt; โทรสาร 0 4571 8088 ต่อ 14</t>
  </si>
  <si>
    <t>556 ถนนรักษ์นรกิจ ต.ตลาดไชยา อ.ไชยา จ.สุราษฎร์ธานี &lt;br/&gt; โทรศัพท์ 0-7722-8655, 0-7722-8656, 0-7743-1111 &lt;br/&gt; โทรสาร 0-7722-8656</t>
  </si>
  <si>
    <t>สาขาไชยวาน</t>
  </si>
  <si>
    <t>124 หมู่ 12 ต.ไชยวาน อ.ไชยวาน จ.อุดรธานี &lt;br/&gt; โทรศัพท์ 0-4226-5515 &lt;br/&gt; โทรสาร 0-4226-5514</t>
  </si>
  <si>
    <t>261 หมู่ 2 ต.ปงดำ อ.ไชยปราการ จ.เชียงใหม่ &lt;br/&gt; โทรศัพท์ 0-5345-7013, 0-5387-0691 &lt;br/&gt; โทรสาร 0-5345-7125</t>
  </si>
  <si>
    <t>สาขาไกรกลาง</t>
  </si>
  <si>
    <t>30 ม.3 ต.ไกรกลาง อ.กงไกรลาส จ.สุโขทัย &lt;br/&gt; โทรศัพท์ 0 5565 5811 &lt;br/&gt; โทรสาร 0 5565 5812</t>
  </si>
  <si>
    <t>8 ม.14 ต.โพนสวรรค์ อ.โพนสวรรค์ จ.นครพนม &lt;br/&gt; โทรศัพท์ 0-4259-5059 &lt;br/&gt; โทรสาร 0-4259-5302</t>
  </si>
  <si>
    <t>34/1 ถนนจุมพล-ทุ่งธาตุ ต.จุมพล อ.โพนพิสัย จ.หนองคาย &lt;br/&gt; โทรศัพท์ 0-4247-1524, 0-4247-1525 &lt;br/&gt; โทรสาร 0-4247-1271</t>
  </si>
  <si>
    <t>สาขาโพนนาแก้ว</t>
  </si>
  <si>
    <t>เลขที่ 59 หมู่ที่ 9 ต.นาดงวัฒนา อ.โพนนาแก้ว จ.สกลนคร &lt;br/&gt; โทรศัพท์ 0-4270-7024 &lt;br/&gt; โทรสาร 0-4270--7088</t>
  </si>
  <si>
    <t>75 หมู่ 12 ต.สระนกแก้ว อ.โพนทอง จ.ร้อยเอ็ด &lt;br/&gt; โทรศัพท์ 0-4357-1244, 0-4357-1245, 0-4357-1386 &lt;br/&gt; โทรสาร 0-4357-1245</t>
  </si>
  <si>
    <t>สาขาโพนทราย</t>
  </si>
  <si>
    <t>186 ม.13 ต.โพนทราย อ.โพนทราย จ.ร้อยเอ็ด &lt;br/&gt; โทรศัพท์ 0-4359-5112 &lt;br/&gt; โทรสาร 0-4359-5390</t>
  </si>
  <si>
    <t>สาขาโพธิ์ไทร-นาตาล</t>
  </si>
  <si>
    <t>12/1 ม.2 อ.โพธิ์ไทร จ.อุบลราชธานี &lt;br/&gt; โทรศัพท์ 0 4549 6122 &lt;br/&gt; โทรสาร 0 4549 6157</t>
  </si>
  <si>
    <t>56 ม.13 ต.โดด จ.ศรีสะเกษ &lt;br/&gt; โทรศัพท์ 0 4560 4101 &lt;br/&gt; โทรสาร 0 4560 4102</t>
  </si>
  <si>
    <t>สาขาโพธิ์ประทับช้าง</t>
  </si>
  <si>
    <t>142/1 หมู่ 5 ต.โพธิ์ประทับช้าง อ.โพธิ์ประทับช้าง จ.พิจิตร &lt;br/&gt; โทรศัพท์ 0-5668-9191, 0-5668-9192 &lt;br/&gt; โทรสาร 0-5668-9019</t>
  </si>
  <si>
    <t>71/6-9 หมู่ 6 ต.อ่างแก้ว อ.โพธิ์ทอง จ.อ่างทอง &lt;br/&gt; โทรศัพท์ 0-3564-0620, 0-3569-1381 &lt;br/&gt; โทรสาร 0-3564-0620</t>
  </si>
  <si>
    <t>138/4 ม.17 ต.ขามเบี้ย อ.โพธิ์ชัย จ.ร้อยเอ็ด &lt;br/&gt; โทรศัพท์ 0-4356-7145 &lt;br/&gt; โทรสาร 0-4356-7144</t>
  </si>
  <si>
    <t>38/4 ถนนโพธาราม-บ้านเลือก ต.โพธาราม อ.โพธาราม จ.ราชบุรี &lt;br/&gt; โทรศัพท์ 0-3223-1820, 0-3223-1948, 0-3235-4045 &lt;br/&gt; โทรสาร 0-3235-4044</t>
  </si>
  <si>
    <t>224/9 หมู่ 2 ต.โพทะเล อ.โพทะเล จ.พิจิตร &lt;br/&gt; โทรศัพท์ 0-5666-7019, 0-5668-1119, 0-5668-1175 &lt;br/&gt; โทรสาร 0-5668-1120</t>
  </si>
  <si>
    <t>สาขาโป่งน้ำร้อน</t>
  </si>
  <si>
    <t>เลขที่ 292/4-5 หมู่ที่ 1 ต.ทับไทร อ.โป่งน้ำร้อน จ.จันทบุรี &lt;br/&gt; โทรศัพท์ 0-3938-7051 &lt;br/&gt; โทรสาร 0-3944-7022</t>
  </si>
  <si>
    <t>848 ถนนสุรนารายณ์ ต.โนนไทย อ.โนนไทย จ.นครราชสีมา &lt;br/&gt; โทรศัพท์ 0-4438-1245, 0-4438-1246 &lt;br/&gt; โทรสาร 0-4438-1246</t>
  </si>
  <si>
    <t>สาขาโนนแดง</t>
  </si>
  <si>
    <t>91-92 ม.15 ต.โนนแดง อ.โนนแดง จ.นครราชสีมา &lt;br/&gt; โทรศัพท์ 0-4448-5111 &lt;br/&gt; โทรสาร 0-4448-5110, 0-4445-5110</t>
  </si>
  <si>
    <t>สาขาโนนหัน</t>
  </si>
  <si>
    <t>89 ม.1 ถ.มลิวรรณ ต.โนนหัน อ.ชุมแพ จ.ขอนแก่น &lt;br/&gt; โทรศัพท์ 0-4339-1218 &lt;br/&gt; โทรสาร 0-4339-1203</t>
  </si>
  <si>
    <t>สาขาโนนหวาย</t>
  </si>
  <si>
    <t>202 ม.2 ต.โนนหวาย อ.หนองวัวซอ จ.อุดรธานี &lt;br/&gt; โทรศัพท์ 0-4229-8017 &lt;br/&gt; โทรสาร 0-4229-8017</t>
  </si>
  <si>
    <t>172 ต.โนนสูง อ.โนนสูง จ.นครราชสีมา &lt;br/&gt; โทรศัพท์ 0-4437-9447, 0-4437-9479 &lt;br/&gt; โทรสาร 0-4437-9479</t>
  </si>
  <si>
    <t>สาขาโนนสุวรรณ</t>
  </si>
  <si>
    <t>เลขที่ 191 หมู่ที่ 8 ต.โนนสุวรรณ อ.โนนสุวรรณ จ.บุรีรัมย์ &lt;br/&gt; โทรศัพท์ 0-4460-7002 &lt;br/&gt; โทรสาร 0-4460-7003</t>
  </si>
  <si>
    <t>294,294/1-3 หมู่ 3 ต.โนนสัง อ.โนนสัง จ.หนองบัวลำภู &lt;br/&gt; โทรศัพท์ 0-4237-5562 &lt;br/&gt; โทรสาร 0-4237-5452</t>
  </si>
  <si>
    <t>472 หมู่ 1 ต.โนนสะอาด อ.โนนสะอาด จ.อุดรธานี &lt;br/&gt; โทรศัพท์ 0-4239-2752 &lt;br/&gt; โทรสาร 0-4239-2642</t>
  </si>
  <si>
    <t>สาขาโนนศิลา</t>
  </si>
  <si>
    <t>66 ม.1 ต.โนนศิลา อ.โนนสิลา จ.ขอนแก่น &lt;br/&gt; โทรศัพท์ 043281446 &lt;br/&gt; โทรสาร 043281446</t>
  </si>
  <si>
    <t>สาขาโนนดินแดง</t>
  </si>
  <si>
    <t>226 ม.4 ต.โนนดินแดง อ.โนนดินแดง จ.บุรีรัมย์ &lt;br/&gt; โทรศัพท์ 0 4460 6536 &lt;br/&gt; โทรสาร 0 4460 6535</t>
  </si>
  <si>
    <t>สาขาโนนคูณ</t>
  </si>
  <si>
    <t>110/3 หมู่ 17 ต.โนนค้อ อ.โนนคูณ จ.ศรีสะเกษ &lt;br/&gt; โทรศัพท์ 0-4565-9017 &lt;br/&gt; โทรสาร 0-4565-9224</t>
  </si>
  <si>
    <t>297 ม.3 ต.โซ่พิสัย จ.บึงกาฬ &lt;br/&gt; โทรศัพท์ 0-4248-5122 &lt;br/&gt; โทรสาร 0-5461-5544</t>
  </si>
  <si>
    <t>203/1 หมู่ 12 ถนนโชคชัย-เดชอุดม ต.โชคชัย อ.โชคชัย จ.นครราชสีมา &lt;br/&gt; โทรศัพท์ 0-4420-2105, 0-4420-2197, 0-4449-1009 &lt;br/&gt; โทรสาร 0-4420-2104</t>
  </si>
  <si>
    <t>สาขาโค้งไผ่</t>
  </si>
  <si>
    <t>เลขที่ 7/14-16 หมู่ที่ 1 ต.โค้งไผ่ อ.ขาณุวรลักษบุรี จ.กำแพงเพชร &lt;br/&gt; โทรศัพท์ 0-5586-6115 &lt;br/&gt; โทรสาร 0-5586-6115</t>
  </si>
  <si>
    <t>สาขาโคกโพธิ์ไชย</t>
  </si>
  <si>
    <t>323 ม.2 ต.บ้านโคก อ.โคกโพธิ์ไชย จ.ขอนแก่น &lt;br/&gt; โทรศัพท์ 0 4321 6347 &lt;br/&gt; โทรสาร 0 4321 6348</t>
  </si>
  <si>
    <t>185/2 หมู่ 7 ต.โคกโพธิ์ อ.โคกโพธิ์ จ.ปัตตานี &lt;br/&gt; โทรศัพท์ 0-7331-5541, 0-7343-1027, 0-7343-1636 &lt;br/&gt; โทรสาร 0-7331-5541</t>
  </si>
  <si>
    <t>สาขาโคกเจริญ</t>
  </si>
  <si>
    <t>106/1 ม.12 ต.โคกเจริญ อ.โคกเจริญ จ.ลพบุรี &lt;br/&gt; โทรศัพท์ 0 3679 5089 &lt;br/&gt; โทรสาร 0 3679 5088</t>
  </si>
  <si>
    <t>17 ถนนสุระนารายณ์ ต.โคกสำโรง อ.โคกสำโรง จ.ลพบุรี &lt;br/&gt; โทรศัพท์ 0-3644-1732, 0-3644-1760, 0-3644-1780 &lt;br/&gt; โทรสาร 0-3644-1033</t>
  </si>
  <si>
    <t>สาขาโคกศรีสุพรรณ</t>
  </si>
  <si>
    <t>237 หมู่ 2 ถนนสกลนคร-นาแก ต.ตองโขม อ.โคกศรีสุพรรณ จ.สกลนคร &lt;br/&gt; โทรศัพท์ 0-4276-6160, 0-4276-6161 &lt;br/&gt; โทรสาร 0-4276-6162</t>
  </si>
  <si>
    <t>สาขาโคกศรี</t>
  </si>
  <si>
    <t>เลขที่ 226 หมู่ที่ 5 ต.อุ่มเมา อ.ยางตลาด จ.กาฬสินธุ์ &lt;br/&gt; โทรศัพท์ 0-4360-1175 &lt;br/&gt; โทรสาร 0-4360-1176</t>
  </si>
  <si>
    <t>สาขาโคกตูม</t>
  </si>
  <si>
    <t>107/3 ม.2 ต.โคกตูม อ.เมือง จ.ลพบุรี &lt;br/&gt; โทรศัพท์ 0 3649 9374 &lt;br/&gt; โทรสาร 0 3649 9375</t>
  </si>
  <si>
    <t>72/7 หมู่ 1 ถนนเพชรเกษม ต.โคกกลอย อ.ตะกั่วทุ่ง จ.พังงา &lt;br/&gt; โทรศัพท์ 0-7643-4643, 0-7658-1416 &lt;br/&gt; โทรสาร 0-7658-1416</t>
  </si>
  <si>
    <t>432 หมู่ 13 ต.หัวขวาง อ.โกสุมพิสัย จ.มหาสารคาม &lt;br/&gt; โทรศัพท์ 0-4376-1562, 0-4376-1563, 0-4376-1835 &lt;br/&gt; โทรสาร 0-4376-1563</t>
  </si>
  <si>
    <t>สาขาโกสัมพีนคร</t>
  </si>
  <si>
    <t>60 ม.2 ต.เพชรชมพู อ.โกสัมพีนคร จ.กำแพงเพชร &lt;br/&gt; โทรศัพท์ 0-5584-2046 &lt;br/&gt; โทรสาร 0-5584-2046</t>
  </si>
  <si>
    <t>171/7-8 หมู่ 4 ต.โกรกพระ อ.โกรกพระ จ.นครสวรรค์ &lt;br/&gt; โทรศัพท์ 0-5629-1000 &lt;br/&gt; โทรสาร 0-5629-1496</t>
  </si>
  <si>
    <t>สาขาแหลมฉบัง</t>
  </si>
  <si>
    <t>53/309-315 หมู่ 9 ต.ทุ่งสุขลา อ.ศรีราชา จ.ชลบุรี &lt;br/&gt; โทรศัพท์ 0-3833-0606, 0-3833-0607, 0-3833-0608 &lt;br/&gt; โทรสาร 0-3833-0609</t>
  </si>
  <si>
    <t>สาขาแสวงหา</t>
  </si>
  <si>
    <t>121 หมู่ 4 ต.แสวงหา อ.แสวงหา จ.อ่างทอง &lt;br/&gt; โทรศัพท์ 0-3569-5033, 0-3569-5233 &lt;br/&gt; โทรสาร 0-3569-5033</t>
  </si>
  <si>
    <t>สาขาแสนตุ้ง</t>
  </si>
  <si>
    <t>259/3-4 หมู่ 1 ถนนท่าจอด-พนมพริก ต.แสนตุ้ง อ.เขาสมิง จ.ตราด &lt;br/&gt; โทรศัพท์ 0-3959-9057, 0-3959-9118 &lt;br/&gt; โทรสาร 0-3954-6396</t>
  </si>
  <si>
    <t>สาขาแว้ง</t>
  </si>
  <si>
    <t>281/7 ม.2 ต.แว้ง อ.แว้ง จ.นราธิวาส &lt;br/&gt; โทรศัพท์ 0-7365-9159,0-7365-9467 &lt;br/&gt; โทรสาร 0-7365-9467</t>
  </si>
  <si>
    <t>สาขาแวงใหญ่</t>
  </si>
  <si>
    <t>16 ม.9 ต.คอนฉิม อ.แวงใหญ่ จ.ขอนแก่น &lt;br/&gt; โทรศัพท์ 0 4349 6004 &lt;br/&gt; โทรสาร 0 4349 6040</t>
  </si>
  <si>
    <t>สาขาแวงน้อย</t>
  </si>
  <si>
    <t>301 หมู่ 12 ถนนเมืองพล-ชัยภูมิ ต.แวงน้อย อ.แวงน้อย จ.ขอนแก่น &lt;br/&gt; โทรศัพท์ 0-4349-9004, &lt;br/&gt; โทรสาร 0-4349-9127</t>
  </si>
  <si>
    <t>127/8-9 หมู่ 1 ต.ศรีถ้อย อ.แม่ใจ จ.พะเยา &lt;br/&gt; โทรศัพท์ 0-5449-9240 &lt;br/&gt; โทรสาร 0-5441-7275</t>
  </si>
  <si>
    <t>149 หมู่ 4 ถนนเชียงใหม่-พร้าว อ.สันทราย จ.เชียงใหม่ &lt;br/&gt; โทรศัพท์ 0-5349-8194, 0-5386-9874 &lt;br/&gt; โทรสาร 0-5387-8182</t>
  </si>
  <si>
    <t>227 หมู่ 2 ต.ขี้เหล็ก อ.แม่แตง จ.เชียงใหม่ &lt;br/&gt; โทรศัพท์ 0-5347-0200, 0-5347-1261, 0-5347-1500 &lt;br/&gt; โทรสาร 0-5347-1660</t>
  </si>
  <si>
    <t>58 หมู่ 4 ถ.สุดสนิท ต.ช่างเคิ่ง อ.แม่แจ่ม จ.เชียงใหม่ &lt;br/&gt; โทรศัพท์ 0-5348-5023 &lt;br/&gt; โทรสาร 0-5382-8406</t>
  </si>
  <si>
    <t>สาขาแม่เหียะ</t>
  </si>
  <si>
    <t>32/4 ม.2 ต.แม่เหี้ย อ.เมือง จ.เชียงใหม่ &lt;br/&gt; โทรศัพท์ 0 5380 6602 &lt;br/&gt; โทรสาร 0 5380 6601</t>
  </si>
  <si>
    <t>341/1-3 ม.7ต.แม่เมาะ อ.แม่เมาะ จ.ลำปาง &lt;br/&gt; โทรศัพท์ 0-5426-6067 &lt;br/&gt; โทรสาร 0-5433-0152</t>
  </si>
  <si>
    <t>106/15 ถนนขุนลุมประพาส ต.จองคำ อ.เมือง จ.แม่ฮ่องสอน &lt;br/&gt; โทรศัพท์ 0-5362-0445, 0-5362-0449 &lt;br/&gt; โทรสาร 0-5361-1885</t>
  </si>
  <si>
    <t>166 หมู่ 5 ต.แม่อาย อ.แม่อาย จ.เชียงใหม่ &lt;br/&gt; โทรศัพท์ 0-5385-6263, 0-5385-6264 &lt;br/&gt; โทรสาร 0-5385-6262</t>
  </si>
  <si>
    <t>สาขาแม่ออน</t>
  </si>
  <si>
    <t>69/3 ม.3 ต.ออนกลาง อ.แม่ออน จ.เชียงใหม่ &lt;br/&gt; โทรศัพท์ 0-5385-9752 &lt;br/&gt; โทรสาร 0-5385-9752</t>
  </si>
  <si>
    <t>สาขาแม่หล่าย</t>
  </si>
  <si>
    <t>216 ม.2 ต.แม่หล่าย จ.แพร่ &lt;br/&gt; โทรศัพท์ 054646552 &lt;br/&gt; โทรสาร 054656763</t>
  </si>
  <si>
    <t>สาขาแม่สูน</t>
  </si>
  <si>
    <t>546 ม.7 ต.แม่สูน อ.ฝาง จ.เชียงใหม่ &lt;br/&gt; โทรศัพท์ 0-5334-6227 &lt;br/&gt; โทรสาร 0-5334-6226</t>
  </si>
  <si>
    <t>สาขาแม่สิน</t>
  </si>
  <si>
    <t>69 ม.6 ต.แม่สิน อ.ศรีสัชนาลัย จ.สุโขทัย &lt;br/&gt; โทรศัพท์ 0 5567 2799 &lt;br/&gt; โทรสาร 0 5567 2798</t>
  </si>
  <si>
    <t>669 หมู่ 3 ต.เวียงพานคำ อ.แม่สาย จ.เชียงราย &lt;br/&gt; โทรศัพท์ 0-5373-1748, 0-5373-3534 &lt;br/&gt; โทรสาร 0-5373-2952</t>
  </si>
  <si>
    <t>77 ม. 3 ต.แม่สะเรียง อ.แม่สะเรียง จ.แม่ฮ่องสอน &lt;br/&gt; โทรศัพท์ 0-5368-2050 &lt;br/&gt; โทรสาร 0-5368-2049</t>
  </si>
  <si>
    <t>สาขาแม่สอย</t>
  </si>
  <si>
    <t>115 ม.7 อ.จอมทอง จ.เชียงใหม่ &lt;br/&gt; โทรศัพท์ &lt;br/&gt; โทรสาร</t>
  </si>
  <si>
    <t>70 ถนนสายเอเซีย ต.แม่สอด อ.แม่สอด จ.ตาก &lt;br/&gt; โทรศัพท์ 0-5553-1870, 0-5553-2330 &lt;br/&gt; โทรสาร 0-5554-6458</t>
  </si>
  <si>
    <t>438 หมู่ 5 ถนนสุขาภิบาล ต.แม่สรวย อ.แม่สรวย จ.เชียงราย &lt;br/&gt; โทรศัพท์ 0-5378-6072 &lt;br/&gt; โทรสาร 0-5378-6082</t>
  </si>
  <si>
    <t>222 หมู่ 5 ต.บ้านกาด อ.แม่วาง จ.เชียงใหม่ &lt;br/&gt; โทรศัพท์ 0-5383-0434, 0-5383-0435, 0-5396-3788 &lt;br/&gt; โทรสาร 0-5383-0433</t>
  </si>
  <si>
    <t>สาขาแม่วงก์</t>
  </si>
  <si>
    <t>52/1-4 ม.9 ต.แม่วงก์ อ.แม่วงก์ จ.นครสวรรค์ &lt;br/&gt; โทรศัพท์ 0-5623-8037 &lt;br/&gt; โทรสาร 0-5623-8119</t>
  </si>
  <si>
    <t>สาขาแม่ลาว</t>
  </si>
  <si>
    <t>57 จอมหมอกแก้ว แม่ลาว เชียงราย&lt;br/&gt;โทรศัพท์ 05 366 6581&lt;br/&gt;โทรสาร</t>
  </si>
  <si>
    <t>133 ม.9 ต.แม่ลาน้อย จ.แม่ฮ่องสอน &lt;br/&gt; โทรศัพท์ 053689151 &lt;br/&gt; โทรสาร 053689153</t>
  </si>
  <si>
    <t>274 หมู่ 1 ถนนเชียงใหม่-ฝาง ต.ริมใต้ อ.แม่ริม จ.เชียงใหม่ &lt;br/&gt; โทรศัพท์ 0-5386-1157 &lt;br/&gt; โทรสาร 0-5386-2852</t>
  </si>
  <si>
    <t>12 หมู่ 5 ถ.ระมาดไมตรี ต.แม่ระมาด อ.แม่ระมาด จ.ตาก &lt;br/&gt; โทรศัพท์ 0-5558-1716 &lt;br/&gt; โทรสาร 0-5555-3445</t>
  </si>
  <si>
    <t>สาขาแม่ปั๋ง</t>
  </si>
  <si>
    <t>100 ม.2 ต.แม่ปั๋ง อ.พร้าว จ.เชียงใหม่ &lt;br/&gt; โทรศัพท์ 0 5325 7123 &lt;br/&gt; โทรสาร 0 5325 7202</t>
  </si>
  <si>
    <t>สาขาแม่ทา</t>
  </si>
  <si>
    <t>320 หมู่ 3 ต.ทาสบเส้า อ.แม่ทา จ.ลำพูน &lt;br/&gt; โทรศัพท์ 0-5397-6675 &lt;br/&gt; โทรสาร 0-5397-6673</t>
  </si>
  <si>
    <t>1 หมู่ 8 ถนนลำปาง - แม่ทะ ต.นาครัว อ.แม่ทะ จ.ลำปาง &lt;br/&gt; โทรศัพท์ 0-5433-1547, 0-5433-1548, 0-5435-3369 &lt;br/&gt; โทรสาร 0-5433-1546</t>
  </si>
  <si>
    <t>สาขาแม่ต๋ำ</t>
  </si>
  <si>
    <t>389/56-57 ถ.พหลโยธินต.แม่ต๋ำ อ.เมือง จ.พะเยา &lt;br/&gt; โทรศัพท์ 0-5441-3297 &lt;br/&gt; โทรสาร 0-5443-2042</t>
  </si>
  <si>
    <t>สาขาแม่ตืน</t>
  </si>
  <si>
    <t>542 ม.3 ต.แม่ตืน อ.ลี้ จ.ลำพูน &lt;br/&gt; โทรศัพท์ 0-5350-9063 &lt;br/&gt; โทรสาร 0-5350-9063</t>
  </si>
  <si>
    <t>5 หมู่ 3 ถนนหิรัญนคร ต.แม่จัน อ.แม่จัน จ.เชียงราย &lt;br/&gt; โทรศัพท์ 0-5377-1777, 0-5377-1847 &lt;br/&gt; โทรสาร 0-5377-2190</t>
  </si>
  <si>
    <t>210/1-2 ม.10 ต.แม่เจดีย์ จ.เชียงราย &lt;br/&gt; โทรศัพท์ 0 5378 9467 &lt;br/&gt; โทรสาร 0 5378 9631</t>
  </si>
  <si>
    <t>สาขาแม่ขรี</t>
  </si>
  <si>
    <t>593 หมู่ 1 ต.แม่ขรี อ.ตะโหมด จ.พัทลุง &lt;br/&gt; โทรศัพท์ 0-7463-3269, 0-7469-5345, 0-7469-5413 &lt;br/&gt; โทรสาร 0-7469-5268</t>
  </si>
  <si>
    <t>31/6 ถนนยันตรกิจโกศล ต.ในเวียง อ.เมือง จ.แพร่ &lt;br/&gt; โทรศัพท์ 0-5451-1144, 0-5452-2031 &lt;br/&gt; โทรสาร 0-5452-2031</t>
  </si>
  <si>
    <t>สาขาแพง</t>
  </si>
  <si>
    <t>191 ม.9 ต.แพง อ.โกสุมพิสัย จ.มหาสารคาม &lt;br/&gt; โทรศัพท์ 0-4377-6018 &lt;br/&gt; โทรสาร 0-4377-6017</t>
  </si>
  <si>
    <t>สาขาแปลงยาว</t>
  </si>
  <si>
    <t>69/71 หมู่ 7 ถ.ทุ่งสะเดา-หนองไม้แก่น ต.วังเย็น อ.แปลงยาว จ.ฉะเชิงเทรา &lt;br/&gt; โทรศัพท์ 0-3885-1082 &lt;br/&gt; โทรสาร 0-3885-1261</t>
  </si>
  <si>
    <t>143 หมู่ 9 ถนนคชวิถี ต.แจ้ห่ม อ.แจ้ห่ม จ.ลำปาง &lt;br/&gt; โทรศัพท์ 0-5427-1144, 0-5427-1145 &lt;br/&gt; โทรสาร 0-5427-1573</t>
  </si>
  <si>
    <t>สาขาแคนดง</t>
  </si>
  <si>
    <t>39 ม.1 ต.แคนดง อ.แคนดง จ.บุรีรัมย์ &lt;br/&gt; โทรศัพท์ 0 4419 3062 &lt;br/&gt; โทรสาร 0 4419 3062</t>
  </si>
  <si>
    <t>สาขาแก้งสนามนาง</t>
  </si>
  <si>
    <t>97 หมู่ 9 ต.แก้งสนามนาง อ.แก้งสนามนาง จ.นครราชสีมา &lt;br/&gt; โทรศัพท์ 0-4433-9306, 0-4433-9307, 0-4433-9308 &lt;br/&gt; โทรสาร 0-4433-9308</t>
  </si>
  <si>
    <t>1175 หมู่ 9 ต.ช่องสามหมอ อ.แก้งคร้อ จ.ชัยภูมิ &lt;br/&gt; โทรศัพท์ 0-4483-1568 &lt;br/&gt; โทรสาร 0-4483-1030</t>
  </si>
  <si>
    <t>สาขาแก่งหางแมว</t>
  </si>
  <si>
    <t>76/7 ม.17 ต.แก่งหางแมว อ.แก่งหางแมว จ.จันทบุรี &lt;br/&gt; โทรศัพท์ 0-3930-8125 &lt;br/&gt; โทรสาร 0-3930-8213</t>
  </si>
  <si>
    <t>35/1 ถนนพระพายัพ ต.แก่งคอย อ.แก่งคอย จ.สระบุรี &lt;br/&gt; โทรศัพท์ 0-3624-5139, 0-3625-1993, 0-3625-1994 &lt;br/&gt; โทรสาร 0-3624-4540</t>
  </si>
  <si>
    <t>665/1-3 อ.แก่งกระจาน จ.เพชรบุรี &lt;br/&gt; โทรศัพท์ 032459375 &lt;br/&gt; โทรสาร 032459375</t>
  </si>
  <si>
    <t>41-43 ถนนบ้านบึง-แกลง ต.ทางเกวียน อ.แกลง จ.ระยอง &lt;br/&gt; โทรศัพท์ 0-3867-1118, 0-3867-1889 &lt;br/&gt; โทรสาร 0-3867-4598</t>
  </si>
  <si>
    <t>สาขาแกดำ</t>
  </si>
  <si>
    <t>38 ม.13 ต.แกดำ จ.มหาสารคาม &lt;br/&gt; โทรศัพท์ 043787040 &lt;br/&gt; โทรสาร 043787525</t>
  </si>
  <si>
    <t>12/1 หมู่ 7 ต.ผาอินทร์แปลง กิ่งอำเภอเอราวัณ จ.เลย &lt;br/&gt; โทรศัพท์ 0-4285-3135, 0-7631-1687-8 &lt;br/&gt; โทรสาร 0-4285-3368</t>
  </si>
  <si>
    <t>สาขาเหล่าเสือโก้ก</t>
  </si>
  <si>
    <t>123/1 ม.6 ต.เหล่าเสือโก้ก จ.อุบลราชธานี &lt;br/&gt; โทรศัพท์ 0 4530 4250 &lt;br/&gt; โทรสาร 0 4530 4250</t>
  </si>
  <si>
    <t>820/4-5 ม.2 ต.เหนือคลอง อ.เหนือคลอง จ.กระบี่ &lt;br/&gt; โทรศัพท์ 0-7563-6187 &lt;br/&gt; โทรสาร 0-7563-6375</t>
  </si>
  <si>
    <t>25 หมู่ 11 ซ.- ถนนเสิงสาง-ครบุรี ต.เสิงสาง อ.เสิงสาง จ.นครราชสีมา &lt;br/&gt; โทรศัพท์ 0-4444-7178, 0-4444-7190 &lt;br/&gt; โทรสาร 0-4444-7249</t>
  </si>
  <si>
    <t>55/11-12 ม.7 ต.สวนดอกไม้ อ.เสาไห้ จ.สระบุรี &lt;br/&gt; โทรศัพท์ 0 3673 1611 &lt;br/&gt; โทรสาร 0 3673 1612</t>
  </si>
  <si>
    <t>120 หมู่ 11 ต.ขวัญเมือง อ.เสลภูมิ จ.ร้อยเอ็ด &lt;br/&gt; โทรศัพท์ 0-4353-3248, 0-4353-3559 &lt;br/&gt; โทรสาร 0-4353-3355</t>
  </si>
  <si>
    <t>สาขาเสริมงาม</t>
  </si>
  <si>
    <t>97 หมู่ 11 ต.ทุ่งงาม อ.เสริมงาม จ.ลำปาง &lt;br/&gt; โทรศัพท์ 0-5428-6111, 0-5428-6112, 0-5428-6148 &lt;br/&gt; โทรสาร 0-5428-6010</t>
  </si>
  <si>
    <t>สาขาเสนางคนิคม</t>
  </si>
  <si>
    <t>181 หมู่ 5 ถ.ชยางกูร ต.เสนางคนิคม อ.เสนางคนิคม จ.อำนาจเจริญ &lt;br/&gt; โทรศัพท์ 0-4546-1037 &lt;br/&gt; โทรสาร 0-4546-1154</t>
  </si>
  <si>
    <t>55/18 หมู่ 2 ต.สามกอ อ.เสนา จ.พระนครศรีอยุธยา &lt;br/&gt; โทรศัพท์ 0-3520-1267, 0-3520-1811 &lt;br/&gt; โทรสาร 0-3521-6415</t>
  </si>
  <si>
    <t>14 ม.3 ต.เวียงแหง จ.เชียงใหม่ &lt;br/&gt; โทรศัพท์ 053477102 &lt;br/&gt; โทรสาร 053477280</t>
  </si>
  <si>
    <t>สาขาเวียงแก่น</t>
  </si>
  <si>
    <t>248 หมู่ 1 ต.หล่ายงาว อ.เวียงแก่น จ.เชียงราย &lt;br/&gt; โทรศัพท์ 0-5360-8016 &lt;br/&gt; โทรสาร 0-5360-8021</t>
  </si>
  <si>
    <t>22 หมู่ที่ 12 ตำบลทุ่งก่อ อำเภอเวียงเชียงรุ้ง จ.เชียงราย &lt;br/&gt; โทรศัพท์ 0-5395-3395 &lt;br/&gt; โทรสาร 0-5395-3491</t>
  </si>
  <si>
    <t>สาขาเวียงหนองล่อง</t>
  </si>
  <si>
    <t>296/5-6 หมู่ 1 ต.วังผาง อ.กิ่ง อ.เวียงหนองล่อง จ.ลำพูน &lt;br/&gt; โทรศัพท์ 0-5350-4962, 0-5350-4963 &lt;br/&gt; โทรสาร 0-5350-4786</t>
  </si>
  <si>
    <t>711 หมู่ 4 ถนนเจ้าฟ้า ต.กลางเวียง อ.เวียงสา จ.น่าน &lt;br/&gt; โทรศัพท์ 0-5478-1098, 0-5478-1693 &lt;br/&gt; โทรสาร 0-5478-1670</t>
  </si>
  <si>
    <t>343/1 หมู่ 1 ต.เวียงสระ อ.เวียงสระ จ.สุราษฎร์ธานี &lt;br/&gt; โทรศัพท์ 0-7736-2000, 0-7736-2034, 0-7736-3395 &lt;br/&gt; โทรสาร 0-7736-1970</t>
  </si>
  <si>
    <t>142/3-5 หมู่ 10 ต.เวียง อ.เวียงป่าเป้า จ.เชียงราย &lt;br/&gt; โทรศัพท์ 0-5364-8836, 0-5364-9065 &lt;br/&gt; โทรสาร 0-5364-8837</t>
  </si>
  <si>
    <t>สาขาเวียงทอง</t>
  </si>
  <si>
    <t>56 ม.1 ต.เวียงทอง อ.สูงแม่น จ.แพร่ &lt;br/&gt; โทรศัพท์ 0 5452 1788 &lt;br/&gt; โทรสาร 0 5452 1764</t>
  </si>
  <si>
    <t>สาขาเวียงชัย</t>
  </si>
  <si>
    <t>517 หมู่ 1 ถนนเวียงชัย - บ้านเหล่า ต.เวียงชัย อ.เวียงชัย จ.เชียงราย &lt;br/&gt; โทรศัพท์ 0-5376-8846 &lt;br/&gt; โทรสาร 0-5376-8845</t>
  </si>
  <si>
    <t>34 หมู่ 13 ถนนชยางกูร ต.สามแยก อ.เลิงนกทา จ.ยโสธร &lt;br/&gt; โทรศัพท์ 0-4578-1292, 0-4578-1351, 0-4578-1679 &lt;br/&gt; โทรสาร 0-4578-1292</t>
  </si>
  <si>
    <t>สาขาเลาขวัญ</t>
  </si>
  <si>
    <t>402 เลาขวัญ เลาขวัญ กาญจนบุรี&lt;br/&gt;โทรศัพท์ 03 457 6100&lt;br/&gt;โทรสาร</t>
  </si>
  <si>
    <t>13 ถนนชุมสาย ต.กุดป่อง อ.เมือง จ.เลย &lt;br/&gt; โทรศัพท์ 0-4281-1688, 0-4281-2648, 0-4281-2649 &lt;br/&gt; โทรสาร 0-4281-1474</t>
  </si>
  <si>
    <t>111 ม.3 ต.โพนทอง อ.เรณูนคร จ.นครพนม &lt;br/&gt; โทรศัพท์ 0-4257-9234 &lt;br/&gt; โทรสาร 0-4257-9973</t>
  </si>
  <si>
    <t>สาขาเมืองใหม่สุวรรณภูมิ</t>
  </si>
  <si>
    <t>112 ม.9 ต.สระคู จ.ร้อยเอ็ด &lt;br/&gt; โทรศัพท์ 043581036 &lt;br/&gt; โทรสาร 043580261</t>
  </si>
  <si>
    <t>สาขาเมืองใต้</t>
  </si>
  <si>
    <t>260 ม.19 ต.นอกเมือง อ.เมือง จ.สุรินทร์ &lt;br/&gt; โทรศัพท์ 0 4451 4149 &lt;br/&gt; โทรสาร 0 4451 4194</t>
  </si>
  <si>
    <t>สาขาเมืองโนนสูง</t>
  </si>
  <si>
    <t>133 ม.2 ถ.มิตรภาพต.โนนสูง อ.เมือง จ.อุดรธานี &lt;br/&gt; โทรศัพท์ 0-4229-5712 &lt;br/&gt; โทรสาร 0-4229-5714</t>
  </si>
  <si>
    <t>สาขาเมืองแกน</t>
  </si>
  <si>
    <t>262 ม.10 ต.อินทขิล อ.แม่แตง จ.เชียงใหม่ &lt;br/&gt; โทรศัพท์ 0 &lt;br/&gt; โทรสาร</t>
  </si>
  <si>
    <t>สาขาเมืองเลิง</t>
  </si>
  <si>
    <t>589/1 ม.1 ต.สวาท อ.เลิงนกทา จ.ยโสธร &lt;br/&gt; โทรศัพท์ 0 4578 2105 &lt;br/&gt; โทรสาร 0 45782105</t>
  </si>
  <si>
    <t>สาขาเมืองสรวง</t>
  </si>
  <si>
    <t>48 ม.4 ต.หนองผือ จ.ร้อยเอ็ด &lt;br/&gt; โทรศัพท์ 0 4359 7332 &lt;br/&gt; โทรสาร 0 4359 7044</t>
  </si>
  <si>
    <t>สาขาเมืองพล</t>
  </si>
  <si>
    <t>42 ถ.เพลินจิตต์ ต.เมืองพล อ.พล จ.ขอนแก่น &lt;br/&gt; โทรศัพท์ 0-4341-4210, 0-4341-4402, 0-4341-4895 &lt;br/&gt; โทรสาร 0-4341-4895</t>
  </si>
  <si>
    <t>สาขาเมืองพญาแล</t>
  </si>
  <si>
    <t>521/2-4 หนองนาแซง เมืองชัยภูมิ ชัยภูมิ&lt;br/&gt;โทรศัพท์ 04 481 7766&lt;br/&gt;โทรสาร</t>
  </si>
  <si>
    <t>สาขาเมืองปาน</t>
  </si>
  <si>
    <t>407 ม.4 ต.เมืองปาน อ.เมือง จ.ลำปาง &lt;br/&gt; โทรศัพท์ 0-5427-6039 &lt;br/&gt; โทรสาร 0-5427-6508</t>
  </si>
  <si>
    <t>สาขาเมืองบัว</t>
  </si>
  <si>
    <t>43/1 ม.11 ต.เมืองบัว อ.เกษตรวิสัย จ.ร้อยเอ็ด &lt;br/&gt; โทรศัพท์ 0 4367 2193 &lt;br/&gt; โทรสาร 0 4367 2194</t>
  </si>
  <si>
    <t>สาขาเมืองตลุง</t>
  </si>
  <si>
    <t>5 ม.17 ต.จรเข้มาก จ.บุรีรัมย์ &lt;br/&gt; โทรศัพท์ 0 4467 1953 &lt;br/&gt; โทรสาร 0 4467 1952</t>
  </si>
  <si>
    <t>สาขาเมืองการุ้ง</t>
  </si>
  <si>
    <t>48-49 ม.4 ต.เมืองการุ้ง อ.บ้านไร่ จ.อุทัยธานี &lt;br/&gt; โทรศัพท์ 0-5654-2119 &lt;br/&gt; โทรสาร 0-5654-2119</t>
  </si>
  <si>
    <t>สาขาเมยวดี</t>
  </si>
  <si>
    <t>123 หมู่ 8 ต.เมยวดี จ.ร้อยเอ็ด &lt;br/&gt; โทรศัพท์ 0 4357 7049 &lt;br/&gt; โทรสาร 0 4357 7049</t>
  </si>
  <si>
    <t>109 หมู่ 8 ถนนอุดรธานี-เพ็ญ ต.เพ็ญ อ.เพ็ญ จ.อุดรธานี &lt;br/&gt; โทรศัพท์ 0-4227-9303, 0-4227-9304 &lt;br/&gt; โทรสาร 0-4227-9105</t>
  </si>
  <si>
    <t>87 ถนนสามัคคีชัย ต.ในเมือง อ.เมือง จ.เพชรบูรณ์ &lt;br/&gt; โทรศัพท์ 0-5671-1021, 0-5671-1854, 0-5674-3995 &lt;br/&gt; โทรสาร 0-5671-1500</t>
  </si>
  <si>
    <t>59 ถนนราชวิถี ต.คลองกระแชง อ.เมือง จ.เพชรบุรี &lt;br/&gt; โทรศัพท์ 0-3241-7112, 0-3241-7113, 0-3242-5081 &lt;br/&gt; โทรสาร 0-3242-6557</t>
  </si>
  <si>
    <t>สาขาเฝ้าไร่</t>
  </si>
  <si>
    <t>71 ม.10 ต.เฝ้าไร่ อ.เฝ้าไร่ จ.หนองคาย &lt;br/&gt; โทรศัพท์ 0-4241-7010 &lt;br/&gt; โทรสาร 0-4241-7010</t>
  </si>
  <si>
    <t>สาขาเปือยน้อย</t>
  </si>
  <si>
    <t>47 ม.1 ต.เปือยน้อย อ.เปือยน้อย จ.ขอนแก่น &lt;br/&gt; โทรศัพท์ 0 4349 4016 &lt;br/&gt; โทรสาร 0 4349 4332</t>
  </si>
  <si>
    <t>54 ถนนจันทโรทัย ต.เบตง อ.เบตง จ.ยะลา &lt;br/&gt; โทรศัพท์ 0-7323-1173, 0-7323-2245 &lt;br/&gt; โทรสาร 0-7323-1369</t>
  </si>
  <si>
    <t>สาขาเบญจลักษณ์</t>
  </si>
  <si>
    <t>302-302/2 ม.7 ต.เสียว อ.เบญจลักษณ์ จ.ศรีสะเกษ &lt;br/&gt; โทรศัพท์ 0 4560 5100 &lt;br/&gt; โทรสาร 0 4560 5100</t>
  </si>
  <si>
    <t>สาขาเนินมะปาง</t>
  </si>
  <si>
    <t>203 หมู่ที่ 4 ต.เนินมะปาง อ.เนินมะปาง จ.พิษณุโลก &lt;br/&gt; โทรศัพท์ 0-5539-9418 &lt;br/&gt; โทรสาร 0-5539-9105</t>
  </si>
  <si>
    <t>สาขาเนินขาม</t>
  </si>
  <si>
    <t>232 ม.14 ต.เนินขาม อ.เนินขาม จ.ชัยนาท &lt;br/&gt; โทรศัพท์ 0 5694 6550 &lt;br/&gt; โทรสาร 0 5694 6550</t>
  </si>
  <si>
    <t>136 หมู่ 1 ถนนเทิง-เชียงของ ต.เวียง อ.เทิง จ.เชียงราย &lt;br/&gt; โทรศัพท์ 0-5379-5388, 0-5379-5490 &lt;br/&gt; โทรสาร 0-5379-5213</t>
  </si>
  <si>
    <t>99 สำนักตะคร้อ เทพารักษ์ นครราชสีมา&lt;br/&gt;โทรศัพท์ 04 422 7158&lt;br/&gt;โทรสาร</t>
  </si>
  <si>
    <t>231 ถนนประธานสุข ต.เทพา อ.เทพา จ.สงขลา &lt;br/&gt; โทรศัพท์ 0-7437-6286 &lt;br/&gt; โทรสาร 0-7437-6621</t>
  </si>
  <si>
    <t>1111/20 ม.1 ต.วะตะแบก อ.เทพสถิต จ.ชัยภูมิ &lt;br/&gt; โทรศัพท์ 0-4485-7132 &lt;br/&gt; โทรสาร 0-4485-7126</t>
  </si>
  <si>
    <t>411/1 หมู่ 4 ต.ล้อมแรด อ.เถิน จ.ลำปาง &lt;br/&gt; โทรศัพท์ 0-5429-2019, 0-5429-2021 &lt;br/&gt; โทรสาร 0-5429-2018</t>
  </si>
  <si>
    <t>558-559 หมู่ 2 ต.เด่นชัย อ.เด่นชัย จ.แพร่ &lt;br/&gt; โทรศัพท์ 0-5461-3083 &lt;br/&gt; โทรสาร 0-5461-3994</t>
  </si>
  <si>
    <t>191 หมู่ 5 ถนนสุขาภิบาลเขาพระ ต.เขาพระ อ.เดิมบางนางบวช จ.สุพรรณบุรี &lt;br/&gt; โทรศัพท์ 0-3551-5885 &lt;br/&gt; โทรสาร 0-3551-5986</t>
  </si>
  <si>
    <t>712 ถนนเดช-น้ำยืน ต.เมืองเดช อ.เดชอุดม จ.อุบลราชธานี &lt;br/&gt; โทรศัพท์ 0-4536-1178, 0-4536-1504 &lt;br/&gt; โทรสาร 0-4536-1505</t>
  </si>
  <si>
    <t>สาขาเซิม</t>
  </si>
  <si>
    <t>309 ม.1 ต.เซิม จ.หนองคาย &lt;br/&gt; โทรศัพท์ 0 4201 7111 &lt;br/&gt; โทรสาร 0 4201 7101</t>
  </si>
  <si>
    <t>112 หมู่ 14 ถนนพัฒนา ต.เซกา อ.เซกา จ.บึงกาฬ &lt;br/&gt; โทรศัพท์ 0-4248-9050 &lt;br/&gt; โทรสาร 0-4248-9017</t>
  </si>
  <si>
    <t>177/1-2 ถ.นครศรี-หัวไทร ต.แม่เจ้าอยู่หัว อ.เชียรใหญ่ จ.นครศรีธรรมราช &lt;br/&gt; โทรศัพท์ 0-7536-2655 &lt;br/&gt; โทรสาร 0-7536-2655</t>
  </si>
  <si>
    <t>171-173 ถนนพระปกเกล้า ต.ศรีภูมิ อ.เมือง จ.เชียงใหม่ &lt;br/&gt; โทรศัพท์ 0-5322-1893, 0-5322-2193 &lt;br/&gt; โทรสาร 0-5321-2999</t>
  </si>
  <si>
    <t>192 หมู่ 2 ถนนพหลโยธิน ต.เวียง อ.เชียงแสน จ.เชียงราย &lt;br/&gt; โทรศัพท์ 0-5365-0725, 0-5377-7100 &lt;br/&gt; โทรสาร 0-5377-7124</t>
  </si>
  <si>
    <t>153 หมู่ 1 ถนนธนาลัย ต.เวียง อ.เมือง จ.เชียงราย &lt;br/&gt; โทรศัพท์ 0-5360-0118, 0-5360-0119, 0-5371-2003 &lt;br/&gt; โทรสาร 0-5371-2003</t>
  </si>
  <si>
    <t>650 หมู่ 18 ต.เชียงยืน อ.เชียงยืน จ.มหาสารคาม &lt;br/&gt; โทรศัพท์ 0-4378-1093, 0-4378-1420 &lt;br/&gt; โทรสาร 0-4378-1421</t>
  </si>
  <si>
    <t>สาขาเชียงม่วน</t>
  </si>
  <si>
    <t>319/5-6 หมู่ 1 ต.บ้านมาง อ.เชียงม่วน จ.พะเยา &lt;br/&gt; โทรศัพท์ 0-5449-5112 &lt;br/&gt; โทรสาร 0-5449-5112</t>
  </si>
  <si>
    <t>415-415/1 ม. 7 ต.เชียงดาว อ.เชียงดาว จ.เชียงใหม่ &lt;br/&gt; โทรศัพท์ 0-5345-5466 &lt;br/&gt; โทรสาร 0-5345-5374</t>
  </si>
  <si>
    <t>22 หมู่ 5 ต.หย่วน อ.เชียงคำ จ.พะเยา &lt;br/&gt; โทรศัพท์ 0-5445-1877 &lt;br/&gt; โทรสาร 0-5445-1876</t>
  </si>
  <si>
    <t>499 หมู่ 1 ถนนมะลิวัลย์ ต.เชียงคาน อ.เชียงคาน จ.เลย &lt;br/&gt; โทรศัพท์ 0-4282-1472 &lt;br/&gt; โทรสาร 0-4282-1473</t>
  </si>
  <si>
    <t>115/1 หมู่ 2 ถนนสายกลาง ต.เวียง อ.เชียงของ จ.เชียงราย &lt;br/&gt; โทรศัพท์ 0-5379-1499, 0-5379-1500 &lt;br/&gt; โทรสาร 0-5379-1078</t>
  </si>
  <si>
    <t>สาขาเชียงขวัญ</t>
  </si>
  <si>
    <t>51 หมุ่ 2 ต.พระธาตุ จ.ร้อยเอ็ด &lt;br/&gt; โทรศัพท์ 0 4350 9287 &lt;br/&gt; โทรสาร 0 4350 9278</t>
  </si>
  <si>
    <t>143 หมู่ 5 ต.เชียงกลาง อ.เชียงกลาง จ.น่าน &lt;br/&gt; โทรศัพท์ 0-5475-3296 &lt;br/&gt; โทรสาร 0-5475-3297</t>
  </si>
  <si>
    <t>สาขาเชียงกลม</t>
  </si>
  <si>
    <t>185 ม.2 ต.เชียงกลม จ.เลย &lt;br/&gt; โทรศัพท์ 042075071 &lt;br/&gt; โทรสาร 042075073</t>
  </si>
  <si>
    <t>สาขาเฉลิมพระเกียรติ (หัวหิน)</t>
  </si>
  <si>
    <t>99 ซอยหมู่บ้านบ่อฝ้าย ต.หัวหิน อ.หัวหิน จ.ประจวบคีรีขันธ์ &lt;br/&gt; โทรศัพท์ 0-3252-0808, 0-3252-0809 &lt;br/&gt; โทรสาร 0-3252-0810</t>
  </si>
  <si>
    <t>สาขาเฉลิมพระเกียรติ (บุรีรัมย์)</t>
  </si>
  <si>
    <t>เลขที่ 134 หมู่ที่ 3 ต.ตาเป๊ก อ.เฉลิมพระเกียรติ จ.บุรีรัมย์ &lt;br/&gt; โทรศัพท์ 0-4462-8345 &lt;br/&gt; โทรสาร 0-4462-8380</t>
  </si>
  <si>
    <t>238 ท่าช้าง เฉลิมพระเกียรติ นครราชสีมา&lt;br/&gt;โทรศัพท์ 03 252 0808&lt;br/&gt;โทรสาร</t>
  </si>
  <si>
    <t>สาขาเจ้าปลุก</t>
  </si>
  <si>
    <t>42/1-2 อ.มหาราช จ.พระนครศรีอยุธยา &lt;br/&gt; โทรศัพท์ 0 3576 9545 &lt;br/&gt; โทรสาร 0 3576 9645</t>
  </si>
  <si>
    <t>สาขาเจริญเมือง</t>
  </si>
  <si>
    <t>108 ม.2 ต.เจริญเมือง อ.พาน จ.เชียงราย &lt;br/&gt; โทรศัพท์ 0-5372-1624 &lt;br/&gt; โทรสาร 0-5372-1795</t>
  </si>
  <si>
    <t>สาขาเจริญศิลป์</t>
  </si>
  <si>
    <t>377 หมู่ 2 ต.เจริญศิลป์ อ.เจริญศิลป์ จ.สกลนคร &lt;br/&gt; โทรศัพท์ 0-4270-9414 &lt;br/&gt; โทรสาร 0-4270-9414</t>
  </si>
  <si>
    <t>สาขาเจดีย์แม่ครัว</t>
  </si>
  <si>
    <t>354 ม.3 ต.แม่แฝกใหม่ อ.สันทราย จ.เชียงใหม่ &lt;br/&gt; โทรศัพท์ 0-5384-8430 &lt;br/&gt; โทรสาร 0-5384-8035</t>
  </si>
  <si>
    <t>สาขาเจดีย์หลวง</t>
  </si>
  <si>
    <t>ม.4 ต.เจดีย์หลวง อ.แม่สรวย จ.เชียงราย &lt;br/&gt; โทรศัพท์ 0 5395 0334 &lt;br/&gt; โทรสาร -</t>
  </si>
  <si>
    <t>57/1 ม.2 ต.เคียนซา อ.เคียนซา จ.สุราษฎร์ธานี &lt;br/&gt; โทรศัพท์ 0-7738-7127 &lt;br/&gt; โทรสาร 0-7738-7367</t>
  </si>
  <si>
    <t>638 หมู่ 4 ถนนแจ้งสนิท ต.เขื่องใน อ.เขื่องใน จ.อุบลราชธานี &lt;br/&gt; โทรศัพท์ 0-4539-1102 &lt;br/&gt; โทรสาร 0-4539-1252</t>
  </si>
  <si>
    <t>สาขาเขาใหญ่</t>
  </si>
  <si>
    <t>295,295/1 ม.1 อ.ปากช่อง จ.นครราชสีมา &lt;br/&gt; โทรศัพท์ 044756720 &lt;br/&gt; โทรสาร 044756721</t>
  </si>
  <si>
    <t>199/49-50 หมู่ที่10 ต.คำม่วง อ.เขาสวนกวาง จ.ขอนแก่น &lt;br/&gt; โทรศัพท์ 0-4344-9119 &lt;br/&gt; โทรสาร 0-4349-9271</t>
  </si>
  <si>
    <t>สาขาเขาวิเศษ</t>
  </si>
  <si>
    <t>เลขที่ 222 หมู่ที่ 1 ตำบลเขาวิเศษ อำเภอวังวิเศษ จ.ตรัง &lt;br/&gt; โทรศัพท์ 0-7526-1299 &lt;br/&gt; โทรสาร 0-7526-1298</t>
  </si>
  <si>
    <t>217 หมู่ 2 ต.คุ้มเก่า อ.เขาวง จ.กาฬสินธุ์ &lt;br/&gt; โทรศัพท์ 0-4385-9167, 0-4385-9269 &lt;br/&gt; โทรสาร 0-4385-9161</t>
  </si>
  <si>
    <t>สาขาเขาลูกช้าง</t>
  </si>
  <si>
    <t>123-124 ม.9 ต.กลัดหลวง อ.ท่ายาง จ.เพชรบุรี &lt;br/&gt; โทรศัพท์ 0 3245 8360 &lt;br/&gt; โทรสาร 0 3245 8361</t>
  </si>
  <si>
    <t>142 ม.1 ถนนเพชรเกษม ต.เขาย้อย อ.เขาย้อย จ.เพชรบุรี &lt;br/&gt; โทรศัพท์ 0-3256-2347 &lt;br/&gt; โทรสาร 0-3256-2347</t>
  </si>
  <si>
    <t>สาขาเขาพนม</t>
  </si>
  <si>
    <t>245 หมู่ 5 ซ.- ต.เขาพนม อ.เขาพนม จ.กระบี่ &lt;br/&gt; โทรศัพท์ 0-7568-9505 &lt;br/&gt; โทรสาร 0-7568-9504</t>
  </si>
  <si>
    <t>สาขาเขาทะลุ</t>
  </si>
  <si>
    <t>66/2 ม.1 ต.เขาทะลุ อ.สวี จ.ชุมพร &lt;br/&gt; โทรศัพท์ 0-7762-0032 &lt;br/&gt; โทรสาร 0-7762-0021</t>
  </si>
  <si>
    <t>121 หมู่ 3 ถนนเขาชัยสน-จงเก ต.เขาชัยสน อ.เขาชัยสน จ.พัทลุง &lt;br/&gt; โทรศัพท์ 0-7469-1384, 0-7469-1386 &lt;br/&gt; โทรสาร 0-7469-1385</t>
  </si>
  <si>
    <t>สาขาเขาชะเมา</t>
  </si>
  <si>
    <t>99/1-3 หมู่ 1 ต.ห้วยทับมอญ อ.กิ่งเขาชะเมา จ.ระยอง &lt;br/&gt; โทรศัพท์ 0-3896-9234, 0-3896-9235 &lt;br/&gt; โทรสาร 0-3896-9236</t>
  </si>
  <si>
    <t>สาขาเขาชนกัน</t>
  </si>
  <si>
    <t>158 ม.7 ต.เขาชนกัน อ.แม่วงก์ จ.นครสวรรค์ &lt;br/&gt; โทรศัพท์ 056295066 &lt;br/&gt; โทรสาร 056295066</t>
  </si>
  <si>
    <t>สาขาเขาฉกรรจ์</t>
  </si>
  <si>
    <t>335/12 หมู่ 4 ถนนสระแก้ว-จันทบุรี ต.เขาฉกรรจ์ อ.กิ่ง อ.เขาฉกรรจ์ จ.สระแก้ว &lt;br/&gt; โทรศัพท์ 0-3751-1314, 0-3751-1315 &lt;br/&gt; โทรสาร 0-3751-1316</t>
  </si>
  <si>
    <t>2/47 หมู่ 5 ถนนบำราศนราดูร ต.พลวง อ.กิ่ง อ.เขาคิชฌกูฎ จ.จันทบุรี &lt;br/&gt; โทรศัพท์ 0-3930-9050, 0-3945-2290, 0-3945-2292 &lt;br/&gt; โทรสาร 0-3945-2291</t>
  </si>
  <si>
    <t>สาขาเขาขวาง</t>
  </si>
  <si>
    <t>47 ม.6 ต.นางแก้ว จ.ราชบุรี &lt;br/&gt; โทรศัพท์ 0 3273 9848 &lt;br/&gt; โทรสาร 0 3273 9849</t>
  </si>
  <si>
    <t>สาขาเขวาสินรินทร์</t>
  </si>
  <si>
    <t>เลขที่ 182/1-2 หมู่ที่ 1ต.เขวาสินรินทร์ อ.เขวาสินรินทร์ จ.สุรินทร์ &lt;br/&gt; โทรศัพท์ 0-4458-2143 &lt;br/&gt; โทรสาร 0-4458-2067</t>
  </si>
  <si>
    <t>สาขาเขลางค์</t>
  </si>
  <si>
    <t>127/3 หมู่ 5 ต.บ่อแฮ้ว อ.เมือง จ.ลำปาง &lt;br/&gt; โทรศัพท์ 0-5421-7547 &lt;br/&gt; โทรสาร 0-5421-7513</t>
  </si>
  <si>
    <t>118 หมู่ 7 ต.เขมราฐ อ.เขมราฐ จ.อุบลราชธานี &lt;br/&gt; โทรศัพท์ 0-4549-1204, 0-4549-1680 &lt;br/&gt; โทรสาร 0-4549-1253</t>
  </si>
  <si>
    <t>สาขาเก้าเลี้ยว</t>
  </si>
  <si>
    <t>235 หมู่ 2 ต.เก้าเลี้ยว อ.เก้าเลี้ยว จ.นครสวรรค์ &lt;br/&gt; โทรศัพท์ 0-5629-9189 &lt;br/&gt; โทรสาร 0-5629-9236</t>
  </si>
  <si>
    <t>6/26-28 หมู่ที่ 1 ตำบลอ่างทอง จ.สุราษฎร์ธานี &lt;br/&gt; โทรศัพท์ 0-7742-1148 &lt;br/&gt; โทรสาร 0-7742-0291</t>
  </si>
  <si>
    <t>87/3-5 ม.1 อ.เกาะยาว จ.พังงา &lt;br/&gt; โทรศัพท์ 0 7659 7356 &lt;br/&gt; โทรสาร 0 7659 7357</t>
  </si>
  <si>
    <t>สาขาเกาะยายฉิม</t>
  </si>
  <si>
    <t>19/3 ม. 5 ต.ร่อนทอง อ.บางสะพาน จ.ประจวบคีรีขันธ์ &lt;br/&gt; โทรศัพท์ 0-3269-7300 &lt;br/&gt; โทรสาร 0-3269-7173</t>
  </si>
  <si>
    <t>112/37-38 ม.1 ต.เกาะพะงัน อ.เกาะพะงัน จ.สุราษฎร์ธานี &lt;br/&gt; โทรศัพท์ 0-7737-7035 &lt;br/&gt; โทรสาร 0-7737-7886</t>
  </si>
  <si>
    <t>87/2-3 หมู่ 7 ถนนเกาะคา-ห้างฉัตร ต.ศาลา อ.เกาะคา จ.ลำปาง &lt;br/&gt; โทรศัพท์ 0-5432-7847, 0-5432-8285 &lt;br/&gt; โทรสาร 0-5432-7848</t>
  </si>
  <si>
    <t>219 หมู่ 4 ต.บ้านยาง อ.เกษตรสมบูรณ์ จ.ชัยภูมิ &lt;br/&gt; โทรศัพท์ 0-4486-9110, 0-4486-9109 &lt;br/&gt; โทรสาร 0-4484-7329</t>
  </si>
  <si>
    <t>71 หมู่ 1 ต.เกษตรวิสัย อ.เกษตรวิสัย จ.ร้อยเอ็ด &lt;br/&gt; โทรศัพท์ 0-4353-0154, 0-4358-9192, 0-4358-9246 &lt;br/&gt; โทรสาร 0-4358-9247</t>
  </si>
  <si>
    <t>519/1 หมู่ 9 ต.หางดง อ.ฮอด จ.เชียงใหม่ &lt;br/&gt; โทรศัพท์ 0-5346-1024, 0-5346-1165 &lt;br/&gt; โทรสาร 0-5383-1359</t>
  </si>
  <si>
    <t>167 ถนนอ่าวลึก-ปลายพระยา ต.อ่าวลึกเหนือ อ.อ่าวลึก จ.กระบี่ &lt;br/&gt; โทรศัพท์ 0-7563-4117, 0-7563-4247 &lt;br/&gt; โทรสาร 0-7568-1489</t>
  </si>
  <si>
    <t>สาขาอ่าวน้อย</t>
  </si>
  <si>
    <t>650 ม.7 ต.อ่าวน้อย อ.เมือง จ.ประจวบคีรีขันธ์ &lt;br/&gt; โทรศัพท์ 0 32554 095 &lt;br/&gt; โทรสาร 0 3255 4378</t>
  </si>
  <si>
    <t>119 ถนนเทศบาล 10 ต.ตลาดหลวง อ.เมือง จ.อ่างทอง &lt;br/&gt; โทรศัพท์ 0-3561-1150, 0-3561-2431 &lt;br/&gt; โทรสาร 0-3562-5154</t>
  </si>
  <si>
    <t>945/2 หมู่ 6 ต.อู่ทอง อ.อู่ทอง จ.สุพรรณบุรี &lt;br/&gt; โทรศัพท์ 0-3555-1456, 0-3555-2393 &lt;br/&gt; โทรสาร 0-3555-2487</t>
  </si>
  <si>
    <t>252 หมู่ 1 ต.อุ้มผาง อ.อุ้มผาง จ.ตาก &lt;br/&gt; โทรศัพท์ 0-5556-1585 &lt;br/&gt; โทรสาร 0-5556-1609</t>
  </si>
  <si>
    <t>สาขาอุโมงค์</t>
  </si>
  <si>
    <t>21/1 หมู่ 7 ซ.- ต.อุโมงค์ อ.เมืองลำพูน จ.ลำพูน &lt;br/&gt; โทรศัพท์ 0-5354-1067, 0-5354-1068 &lt;br/&gt; โทรสาร 0-5354-1260</t>
  </si>
  <si>
    <t>420 ถนนชยางกูร ต.ในเมือง อ.เมือง จ.อุบลราชธานี &lt;br/&gt; โทรศัพท์ 0-4531-3361, 0-4531-3362, 0-4531-3364 &lt;br/&gt; โทรสาร 0-4531-3363</t>
  </si>
  <si>
    <t>329 ม.2 ต.เขื่อนอุบลรัตน์ อ.อุบลรัตน์ จ.ขอนแก่น &lt;br/&gt; โทรศัพท์ 0 4344 6493 &lt;br/&gt; โทรสาร 0 4344 6494</t>
  </si>
  <si>
    <t>107/1 ถนนชัยอาญา ต.กำแพง อ.อุทุมพรพิสัย จ.ศรีสะเกษ &lt;br/&gt; โทรศัพท์ 0-4569-1162, 0-4569-1690 &lt;br/&gt; โทรสาร 0-4569-1163</t>
  </si>
  <si>
    <t>9 ถนนเติบศิริ ต.อุทัยใหม่ อ.เมือง จ.อุทัยธานี &lt;br/&gt; โทรศัพท์ 0-5651-1597, 0-5651-1828, 0-5651-2089 &lt;br/&gt; โทรสาร 0-5651-2590</t>
  </si>
  <si>
    <t>47 หมู่ 13 ต.อุทัย อ.อุทัย จ.พระนครศรีอยุธยา &lt;br/&gt; โทรศัพท์ 0-3535-6427 &lt;br/&gt; โทรสาร 0-3535-6252</t>
  </si>
  <si>
    <t>22 ถนนบรมอาสน์ ต.ท่าอิฐ อ.เมือง จ.อุตรดิตถ์ &lt;br/&gt; โทรศัพท์ 0-5541-1572, 0-5541-1772, 0-5541-3575 &lt;br/&gt; โทรสาร 0-5541-3575</t>
  </si>
  <si>
    <t>92/11 ถนนอุดรดุษฎี ต.หมากแข้ง อ.เมือง จ.อุดรธานี &lt;br/&gt; โทรศัพท์ 0-4222-1925, 0-4234-3310 &lt;br/&gt; โทรสาร 0-4234-3655</t>
  </si>
  <si>
    <t>สาขาอิสาณ</t>
  </si>
  <si>
    <t>127/8-9 หมู่ 10 ต.อิสาณ อ.เมือง จ.บุรีรัมย์ &lt;br/&gt; โทรศัพท์ 0 4462 1773 &lt;br/&gt; โทรสาร 0 4462 1773</t>
  </si>
  <si>
    <t>520 หมู่ 6 อ.อินทร์บุรี จ.สิงห์บุรี &lt;br/&gt; โทรศัพท์ 0-3653-2656 &lt;br/&gt; โทรสาร 0-3658-1229</t>
  </si>
  <si>
    <t>888 ถนนชยางกูร ต.บุ่ง อ.เมืองอำนาจเจริญ จ.อำนาจเจริญ &lt;br/&gt; โทรศัพท์ 0-4551-1757, 0-4551-1812 &lt;br/&gt; โทรสาร 0-4551-1811</t>
  </si>
  <si>
    <t>สาขาอาลัมภางค์</t>
  </si>
  <si>
    <t>152/11-13 ต.พระบาท จ.ลำปาง &lt;br/&gt; โทรศัพท์ 0 5481 1124 &lt;br/&gt; โทรสาร 0 5481 1124</t>
  </si>
  <si>
    <t>239 หมู่ 15 ต.อาจสามารถ อ.อาจสามารถ จ.ร้อยเอ็ด &lt;br/&gt; โทรศัพท์ 0-4322-0800, 0-4359-9062, 0-4359-9178 &lt;br/&gt; โทรสาร 0-4359-9179</t>
  </si>
  <si>
    <t>129 หมู่ 17 ถนนรวมมิตร ต.อากาศ อ.อากาศอำนวย จ.สกลนคร &lt;br/&gt; โทรศัพท์ 0-4279-9072 &lt;br/&gt; โทรสาร 0-4279-8000</t>
  </si>
  <si>
    <t>67-69 ถ.ศรีอัมพวา ต.อัมพวา อ.อัมพวา จ.สมุทรสงคราม &lt;br/&gt; โทรศัพท์ 0-3472-5727 &lt;br/&gt; โทรสาร 0-3472-5728</t>
  </si>
  <si>
    <t>1/18-19 ถนนราษฎร์อุทิศ ต.อรัญประเทศ อ.อรัญประเทศ จ.สระแก้ว &lt;br/&gt; โทรศัพท์ 0-3723-1629, 0-3723-2909 &lt;br/&gt; โทรสาร 0-3723-2908</t>
  </si>
  <si>
    <t>150/1-2 ม.1 ต.อมก๋อย จ.เชียงใหม่ &lt;br/&gt; โทรศัพท์ 053467199 &lt;br/&gt; โทรสาร 053467277</t>
  </si>
  <si>
    <t>สาขาองครักษ์</t>
  </si>
  <si>
    <t>426-428 ถนนศูนย์การค้าองครักษ์ ต.องครักษ์ อ.องครักษ์ จ.นครนายก &lt;br/&gt; โทรศัพท์ 0-3739-1291 &lt;br/&gt; โทรสาร 0-3732-2506</t>
  </si>
  <si>
    <t>300 หมู่ 1 ถนนจามเทวี ต.ห้างฉัตร อ.ห้างฉัตร จ.ลำปาง &lt;br/&gt; โทรศัพท์ 0-5433-9036 &lt;br/&gt; โทรสาร 0-5426-9114</t>
  </si>
  <si>
    <t>สาขาห้วยไร่</t>
  </si>
  <si>
    <t>108 หมู่ 1 ต.ห้วยไร่ อ.เมือง จ.อำนาจเจริญ &lt;br/&gt; โทรศัพท์ 045-512238 &lt;br/&gt; โทรสาร 045-512238 ต่อ 14</t>
  </si>
  <si>
    <t>100-100/1 หมู่ 5 ต.ห้วยแถลง อ.ห้วยแถลง จ.นครราชสีมา &lt;br/&gt; โทรศัพท์ 0-4439-1487, 0-4439-1488 &lt;br/&gt; โทรสาร 0-4439-1235</t>
  </si>
  <si>
    <t>สาขาห้วยเม็ก</t>
  </si>
  <si>
    <t>348 หมู่ 3 ต.ห้วยเม็ก อ.ห้วยเม็ก จ.กาฬสินธุ์ &lt;br/&gt; โทรศัพท์ 0-4388-9068 &lt;br/&gt; โทรสาร 0-4388-9199</t>
  </si>
  <si>
    <t>สาขาห้วยสัก</t>
  </si>
  <si>
    <t>412 ม.3 ต.ห้วยสัก อ.เมือง จ.เชียงราย &lt;br/&gt; โทรศัพท์ 0 5360 7020 &lt;br/&gt; โทรสาร 0 5360 7022</t>
  </si>
  <si>
    <t>254 หมู่ 3 ถนนสุขุมวิท ต.ทุ่งเบญจา อ.ท่าใหม่ จ.จันทบุรี &lt;br/&gt; โทรศัพท์ 0-3939-5073, 0-3939-5321 &lt;br/&gt; โทรสาร 0-3939-5322</t>
  </si>
  <si>
    <t>สาขาห้วยราช</t>
  </si>
  <si>
    <t>119-120 ม.6 ต.ห้วยราช จ.บุรีรัมย์ &lt;br/&gt; โทรศัพท์ 0 4469 6041 &lt;br/&gt; โทรสาร 0 4469 6041</t>
  </si>
  <si>
    <t>1 ถนนพลรักษ์อุทิศ ต.ห้วยยอด อ.ห้วยยอด จ.ตรัง &lt;br/&gt; โทรศัพท์ 0-7523-5484, 0-7523-5561, 0-7527-1122 &lt;br/&gt; โทรสาร 0-7523-5485</t>
  </si>
  <si>
    <t>สาขาห้วยผึ้ง</t>
  </si>
  <si>
    <t>124 ม.4 ต.นิคมห้วยผึ้ง อ.ห้วยผึ้ง จ.กาฬสินธุ์ &lt;br/&gt; โทรศัพท์ 0 4386 9021 &lt;br/&gt; โทรสาร 0 4386 9021 ต่อ 14</t>
  </si>
  <si>
    <t>สาขาห้วยบง</t>
  </si>
  <si>
    <t>189-191 ม.15 ต.ห้วยบง อ.ด่านขุนทด จ.นครราชสีมา &lt;br/&gt; โทรศัพท์ 0 4439 3078 &lt;br/&gt; โทรสาร 0 4439 3025</t>
  </si>
  <si>
    <t>สาขาห้วยทับทัน</t>
  </si>
  <si>
    <t>136 ม.1 ต.ห้วยทับทัน อ.ห้วยทับทัน จ.ศรีสะเกษ &lt;br/&gt; โทรศัพท์ 0-4569-9066 &lt;br/&gt; โทรสาร 0-4569-9260</t>
  </si>
  <si>
    <t>สาขาห้วยคต - ทุ่งนา</t>
  </si>
  <si>
    <t>591-594 ม.4 ต.เขาบางแกลก อ.หนองฉาง จ.อุทัยธานี &lt;br/&gt; โทรศัพท์ 0-5654-3297 &lt;br/&gt; โทรสาร 0-5654-3250</t>
  </si>
  <si>
    <t>สาขาห้วยขุนราม</t>
  </si>
  <si>
    <t>57 ม.4 ต.ห้วยขุนราม อ.พัฒนานิคม จ.ลพบุรี &lt;br/&gt; โทรศัพท์ 0 3670 4061 &lt;br/&gt; โทรสาร 0 3670 4062</t>
  </si>
  <si>
    <t>55/1 ม.6 ต.ห้วยกระเจา อ.ห้วยกระเจา จ.กาญจนบุรี &lt;br/&gt; โทรศัพท์ 0 3467 7318 &lt;br/&gt; โทรสาร 0 3467 7317</t>
  </si>
  <si>
    <t>ต.หาดใหญ่ อ.หาดใหญ่ จ.สงขลา &lt;br/&gt; โทรศัพท์ 0 7425 2870 &lt;br/&gt; โทรสาร 0 7425 2869</t>
  </si>
  <si>
    <t>448 ถนนเพชรเกษม ต.หาดใหญ่ อ.หาดใหญ่ จ.สงขลา &lt;br/&gt; โทรศัพท์ 0-7424-3066, 0-7424-3303, 0-7424-4111 &lt;br/&gt; โทรสาร 0-7424-6468</t>
  </si>
  <si>
    <t>สาขาหาดเลา</t>
  </si>
  <si>
    <t>89 ม.3 ต.ปะเหลียน อ.ปะเหลียน จ.ตรัง &lt;br/&gt; โทรศัพท์ 0 7528 9927 &lt;br/&gt; โทรสาร 0 7528 9929</t>
  </si>
  <si>
    <t>สาขาหาดสำราญ</t>
  </si>
  <si>
    <t>6/14 ม.9 ต.หาดสำราญ อ.หาดสำราญ จ.ตรัง &lt;br/&gt; โทรศัพท์ 0 7520 8950-1 &lt;br/&gt; โทรสาร 0 7520 8952</t>
  </si>
  <si>
    <t>50 หมู่ 4 ถนนเชียงใหม่-ฮอด ต.หางดง อ.หางดง จ.เชียงใหม่ &lt;br/&gt; โทรศัพท์ 0-5342-7134, 0-5342-7135 &lt;br/&gt; โทรสาร 0-5344-1808</t>
  </si>
  <si>
    <t>194/1-2 หมู่ 8 ต.หัวไทร อ.หัวไทร จ.นครศรีธรรมราช &lt;br/&gt; โทรศัพท์ 0-7533-7692, 0-7533-7723, 0-7538-9129 &lt;br/&gt; โทรสาร 0-7533-7691</t>
  </si>
  <si>
    <t>สาขาหัวตะพาน</t>
  </si>
  <si>
    <t>195 หมู่ 7 ถนนบ้านขมิ้น-น้ำปลีก ต.รัตนวารี อ.หัวตะพาน จ.อำนาจเจริญ &lt;br/&gt; โทรศัพท์ 0-4546-9293 &lt;br/&gt; โทรสาร 0-4546-9054</t>
  </si>
  <si>
    <t>694/19 หมู่ 1 ถนนหันคา-บ้านไร่ ต.หันคา อ.หันคา จ.ชัยนาท &lt;br/&gt; โทรศัพท์ 0-5642-2073, 0-5645-1084, 0-5645-1501 &lt;br/&gt; โทรสาร 0-5645-1501</t>
  </si>
  <si>
    <t>สาขาหอคำ</t>
  </si>
  <si>
    <t>241 ม.1 ต.หอคำ อ.เมือง จ.บึงกาฬ &lt;br/&gt; โทรศัพท์ 0 4202 5072 &lt;br/&gt; โทรสาร 0 4202 5072</t>
  </si>
  <si>
    <t>291 หมู่ 6 ถนนพิทักษ์บำรุง ต.หล่มเก่า อ.หล่มเก่า จ.เพชรบูรณ์ &lt;br/&gt; โทรศัพท์ 0-5670-9097 &lt;br/&gt; โทรสาร 0-5670-9428</t>
  </si>
  <si>
    <t>27/2 ถนนสามัคคีชัย ต.หล่มสัก อ.หล่มสัก จ.เพชรบูรณ์ &lt;br/&gt; โทรศัพท์ 0-5670-2142, 0-5674-6066 &lt;br/&gt; โทรสาร 0-5674-6066</t>
  </si>
  <si>
    <t>55/1 หมู่ - ซ.- ถนนเพชรเกษม ต.ขันเงิน อ.หลังสวน จ.ชุมพร &lt;br/&gt; โทรศัพท์ 0-7754-1503, 0-7758-2485 &lt;br/&gt; โทรสาร 0-7758-2549</t>
  </si>
  <si>
    <t>1 หมู่ 5 ต.หนองไผ่ อ.หนองไผ่ จ.เพชรบูรณ์ &lt;br/&gt; โทรศัพท์ 0-5678-1040, 0-5678-1875 &lt;br/&gt; โทรสาร 0-5678-1419</t>
  </si>
  <si>
    <t>สาขาหนองแสง</t>
  </si>
  <si>
    <t>95 ม.7 ต.ทับกุง อ.หนองแสง จ.อุดรธานี &lt;br/&gt; โทรศัพท์ 0 4239 6291 &lt;br/&gt; โทรสาร 0 4239 6149</t>
  </si>
  <si>
    <t>113/2 ถนนพหลโยธิน ต.หนองแค อ.หนองแค จ.สระบุรี &lt;br/&gt; โทรศัพท์ 0-3637-1232, 0-3637-1733 &lt;br/&gt; โทรสาร 0-3637-0570</t>
  </si>
  <si>
    <t>443 หมู่ 1 ต.หนองเรือ อ.หนองเรือ จ.ขอนแก่น &lt;br/&gt; โทรศัพท์ 0-4329-4256, 0-4329-4258, 0-4329-4259 &lt;br/&gt; โทรสาร 0-4329-4074</t>
  </si>
  <si>
    <t>สาขาหนองเม็ก</t>
  </si>
  <si>
    <t>364 ม.1 อ.หนองสองห้อง จ.ขอนแก่น &lt;br/&gt; โทรศัพท์ 0 4345 6090 &lt;br/&gt; โทรสาร 0 4345 6090</t>
  </si>
  <si>
    <t>เลขที่ 89/1 หมู่ที่ 15 ตำบลหนองกระโดน อำเภอเมือง จ.นครสวรรค์ &lt;br/&gt; โทรศัพท์ 0-5636-7063 &lt;br/&gt; โทรสาร 0-5636-7064</t>
  </si>
  <si>
    <t>สาขาหนองฮี</t>
  </si>
  <si>
    <t>43 หมู่ 11 ต. หนองฮี จ.ร้อยเอ็ด &lt;br/&gt; โทรศัพท์ 0 4350 6331 &lt;br/&gt; โทรสาร 0 4350 6331</t>
  </si>
  <si>
    <t>สาขาหนองหิน</t>
  </si>
  <si>
    <t>264 หมู่ 2 ถนนมะลิวัลย์ ต.หนองหิน กิ่งอำเภอหนองหิน จ.เลย &lt;br/&gt; โทรศัพท์ 0-4287-4105, 0-4287-1091 &lt;br/&gt; โทรสาร 0-4287-4106</t>
  </si>
  <si>
    <t>69 หมู่ 10 ถนนอุดร-สกล ต.หนองหาน อ.หนองหาน จ.อุดรธานี &lt;br/&gt; โทรศัพท์ 0-4226-1219, 0-4226-1188 &lt;br/&gt; โทรสาร 0-4220-9329</t>
  </si>
  <si>
    <t>329/8-10 หมู่ 5 ถนนหนองหญ้าไซ-หนองอีพัง ต.หนองหญ้าไซ อ.หนองหญ้าไซ จ.สุพรรณบุรี &lt;br/&gt; โทรศัพท์ 0-3541-1334, 0-3557-7079 &lt;br/&gt; โทรสาร 0-3541-1335</t>
  </si>
  <si>
    <t>242 ม.3 ต.หนองหญ้าปล้อง อ.วังสะพุง จ.เลย &lt;br/&gt; โทรศัพท์ 0 4207 7739 &lt;br/&gt; โทรสาร 0 4207 7740</t>
  </si>
  <si>
    <t>สาขาหนองหงส์</t>
  </si>
  <si>
    <t>เลขที่ 119 หมู่ที่ 2 ตำบลสระแก้ว อำเภอหนองหงส์ จ.บุรีรัมย์ &lt;br/&gt; โทรศัพท์ 0-4466-9033 &lt;br/&gt; โทรสาร 0-4466-9412</t>
  </si>
  <si>
    <t>สาขาหนองสูง</t>
  </si>
  <si>
    <t>58/1-2 ม.8 ต.หนองสูงเหนือ อ.หนองสูง จ.มุกดาหาร &lt;br/&gt; โทรศัพท์ 0 4263 5380 &lt;br/&gt; โทรสาร 0 4263 5380</t>
  </si>
  <si>
    <t>639 หมู่ 3 ถนนเจนจบทิศ ต.หนองสองห้อง อ.หนองสองห้อง จ.ขอนแก่น &lt;br/&gt; โทรศัพท์ 0-4349-1170, 0-4349-1505, 0-4349-1507 &lt;br/&gt; โทรสาร 0-4349-1009</t>
  </si>
  <si>
    <t>สาขาหนองวัวซอ</t>
  </si>
  <si>
    <t>93 หมู่ 4 ต.หมากหญ้า อ.หนองวัวซอ จ.อุดรธานี &lt;br/&gt; โทรศัพท์ 0-4228-5863 &lt;br/&gt; โทรสาร 0-4228-5890</t>
  </si>
  <si>
    <t>สาขาหนองยาว</t>
  </si>
  <si>
    <t>119 ม.1 ต.สะกาด อ.สังขะ จ.สุรินทร์ &lt;br/&gt; โทรศัพท์ &lt;br/&gt; โทรสาร</t>
  </si>
  <si>
    <t>สาขาหนองม่วงไข่</t>
  </si>
  <si>
    <t>238-238/1 หมู่ 1 ตำบลหนองม่วงไข่ อำเภอหนองม่วงไข่ จ.แพร่ &lt;br/&gt; โทรศัพท์ 0-5463-5683, 0-5463-6155 &lt;br/&gt; โทรสาร 0-5463-5023</t>
  </si>
  <si>
    <t>190/1 หมู่ 3 ถนนพหลโยธิน ต.หนองม่วง อ.กิ่ง อ.หนองม่วง จ.ลพบุรี &lt;br/&gt; โทรศัพท์ 0-3664-8263, 0-3664-8264 &lt;br/&gt; โทรสาร 0-3664-8265</t>
  </si>
  <si>
    <t>สาขาหนองมะโมง</t>
  </si>
  <si>
    <t>182/1 ม.1 ต.หนองมะโมง จ.ชัยนาท &lt;br/&gt; โทรศัพท์ 0 5646 4306 &lt;br/&gt; โทรสาร 0 5646 6307</t>
  </si>
  <si>
    <t>269 ม.8 ต.หนองพอก อ.หนองพอก จ.ร้อยเอ็ด &lt;br/&gt; โทรศัพท์ 0-4357-9100 &lt;br/&gt; โทรสาร 0-4357-9100</t>
  </si>
  <si>
    <t>สาขาหนองฝ้าย</t>
  </si>
  <si>
    <t>26 ม.1 ต.หนองฝ้าย จ.กาญจนบุรี &lt;br/&gt; โทรศัพท์ 034583269 &lt;br/&gt; โทรสาร 034583269</t>
  </si>
  <si>
    <t>สาขาหนองปรือ</t>
  </si>
  <si>
    <t>227 ม.1 ต.หนองปรือ อ.หนองปรือ จ.กาญจนบุรี &lt;br/&gt; โทรศัพท์ 0 3467 4303 &lt;br/&gt; โทรสาร 0 3467 4304</t>
  </si>
  <si>
    <t>สาขาหนองบัวใหญ่</t>
  </si>
  <si>
    <t>122/1-4 ม.7 ต.หนองบัวใหญ่ อ.จัตุรัส จ.ชัยภูมิ &lt;br/&gt; โทรศัพท์ - &lt;br/&gt; โทรสาร -</t>
  </si>
  <si>
    <t>257/1 หมู่ 9 ถนนหนองบัวแดง-เกษตรสมบูรณ์ ต.หนองบัวแดง อ.หนองบัวแดง จ.ชัยภูมิ &lt;br/&gt; โทรศัพท์ 0-4487-2111, 0-4487-2427 &lt;br/&gt; โทรสาร 0-4487-2426</t>
  </si>
  <si>
    <t>175/32-34 หมู่ 2 ถนนอุดร-เลย ต.ลำภู อ.เมืองหนองบัวลำภู จ.หนองบัวลำภู &lt;br/&gt; โทรศัพท์ 0-4231-2575, 0-4231-2576 &lt;br/&gt; โทรสาร 0-4231-1346</t>
  </si>
  <si>
    <t>408 หมู่ 9 ถนน ต.หนองบัวระเหว อ.หนองบัวระเหว จ.ชัยภูมิ &lt;br/&gt; โทรศัพท์ 0-4489-7117 &lt;br/&gt; โทรสาร 0-4489-7120</t>
  </si>
  <si>
    <t>สาขาหนองบัวตะเกียด</t>
  </si>
  <si>
    <t>191/5 ม.10 ต.หนองบัวตะเกียด อ.ด่านขุนทด จ.นครราชสีมา &lt;br/&gt; โทรศัพท์ &lt;br/&gt; โทรสาร</t>
  </si>
  <si>
    <t>132-133 หมู่ 7 ถนนชุมแสง - หนองบัว ต.หนองบัว อ.หนองบัว จ.นครสวรรค์ &lt;br/&gt; โทรศัพท์ 0-5618-0400, 0-5632-3028, 0-5632-3029 &lt;br/&gt; โทรสาร 0-5625-1415</t>
  </si>
  <si>
    <t>สาขาหนองนาคำ</t>
  </si>
  <si>
    <t>198 ม.1 ต.บ้านโคก จ.ขอนแก่น &lt;br/&gt; โทรศัพท์ 0 4321 7157 &lt;br/&gt; โทรสาร 0 4321 7157</t>
  </si>
  <si>
    <t>สาขาหนองตาด</t>
  </si>
  <si>
    <t>10/3 หมู่ 19 ต.เมืองแก อ.ท่าตูม จ.สุรินทร์ &lt;br/&gt; โทรศัพท์ 044-558595 &lt;br/&gt; โทรสาร 044-558595</t>
  </si>
  <si>
    <t>สาขาหนองตางู</t>
  </si>
  <si>
    <t>168/1 หนองตางู บรรพตพิสัย นครสวรรค์&lt;br/&gt;โทรศัพท์ 05 687 1807&lt;br/&gt;โทรสาร</t>
  </si>
  <si>
    <t>สาขาหนองตอง</t>
  </si>
  <si>
    <t>เทศบาลต.หนองตอง อ.หนองตอง จ.เชียงใหม่ &lt;br/&gt; โทรศัพท์ 053464286 &lt;br/&gt; โทรสาร</t>
  </si>
  <si>
    <t>187/17-19 ม.8 ต.มะต้อง อ.พรหมพิราม จ.พิษณุโลก &lt;br/&gt; โทรศัพท์ 0-5522-2378 &lt;br/&gt; โทรสาร 0-5522-2379</t>
  </si>
  <si>
    <t>449/9 หมู่ 5 ต.หนองฉาง อ.หนองฉาง จ.อุทัยธานี &lt;br/&gt; โทรศัพท์ 0-5653-1508, 0-5653-1509 &lt;br/&gt; โทรสาร 0-5653-1138</t>
  </si>
  <si>
    <t>สาขาหนองจิก</t>
  </si>
  <si>
    <t>30/2 ม.1 ต.ตุยง จ.ปัตตานี &lt;br/&gt; โทรศัพท์ 073359021 &lt;br/&gt; โทรสาร 073359021</t>
  </si>
  <si>
    <t>211/5-6 ม.3 ถ.ร่วมสุข แขวงกระทุ่มลาย เขตหนองจอก จ.กรุงเทพมหานคร &lt;br/&gt; โทรศัพท์ 0-2988-4231 &lt;br/&gt; โทรสาร 0-2988-4232</t>
  </si>
  <si>
    <t>1191/1 ถนนเจนจบทิศ ต.ในเมือง อ.เมือง จ.หนองคาย &lt;br/&gt; โทรศัพท์ 0-4242-0568, 0-4242-0749 &lt;br/&gt; โทรสาร 0-4242-0567</t>
  </si>
  <si>
    <t>สาขาหนองกุลา</t>
  </si>
  <si>
    <t>380/1 ม.17 ต.หนองกุลา อ.บางระกำ จ.พิษณุโลก &lt;br/&gt; โทรศัพท์ 0-5598-1243 &lt;br/&gt; โทรสาร 0-5598-1244</t>
  </si>
  <si>
    <t>16 หมู่ 1 ต.ลำหนองแสน อ.หนองกุงศรี จ.กาฬสินธุ์ &lt;br/&gt; โทรศัพท์ 0-4388-1065 &lt;br/&gt; โทรสาร 0-4388-1041</t>
  </si>
  <si>
    <t>สาขาหนองกุงน้ำพอง</t>
  </si>
  <si>
    <t>444 ม.10 อ.น้ำพอง จ.ขอนแก่น &lt;br/&gt; โทรศัพท์ 043431579 &lt;br/&gt; โทรสาร 043431579</t>
  </si>
  <si>
    <t>38-42 ม.2 ต.ทุ่งกระเด็น อ.หนองกี่ จ.บุรีรัมย์ &lt;br/&gt; โทรศัพท์ 0-4464-1673 &lt;br/&gt; โทรสาร 0-4465-3197</t>
  </si>
  <si>
    <t>สาขาส่องดาว</t>
  </si>
  <si>
    <t>106/1 ม.9 ต.ส่องดาว อ.ส่องดาว จ.สกลนคร &lt;br/&gt; โทรศัพท์ 0 4278 6315 &lt;br/&gt; โทรสาร 0 4278 6314</t>
  </si>
  <si>
    <t>207 หมู่ 4 ถนนยันตรกิจโกศล ต.ดอนมูล อ.สูงเม่น จ.แพร่ &lt;br/&gt; โทรศัพท์ 0-5454-1178, 0-5454-1502, 0-5463-1690 &lt;br/&gt; โทรสาร 0-5454-1177</t>
  </si>
  <si>
    <t>337 หมู่ 8 ถนนมิตรภาพ ต.สูงเนิน อ.สูงเนิน จ.นครราชสีมา &lt;br/&gt; โทรศัพท์ 0-4428-6671, 0-4428-6700 &lt;br/&gt; โทรสาร 0-4428-6022</t>
  </si>
  <si>
    <t>32 หมู่ 1 ถ.ฉัตรวาริน ต.ปะลุรู อ.สุไหงปาดี จ.นราธิวาส &lt;br/&gt; โทรศัพท์ 0-7352-3132 &lt;br/&gt; โทรสาร 0-7352-3156</t>
  </si>
  <si>
    <t>96/5 ถนนสิงหวัฒน์ ต.ธานี อ.เมือง จ.สุโขทัย &lt;br/&gt; โทรศัพท์ 0-5561-1790, 0-5561-2014, 0-5561-2015 &lt;br/&gt; โทรสาร 0-5561-2015</t>
  </si>
  <si>
    <t>สาขาสุวินทวงศ์</t>
  </si>
  <si>
    <t>27/56 หมู่ 1 ต.คลองอุดมชลจร อ.เมือง จ.ฉะเชิงเทรา &lt;br/&gt; โทรศัพท์ 038845943,038846089 &lt;br/&gt; โทรสาร 038846089 ต่อ 14</t>
  </si>
  <si>
    <t>445 หมู่ 5 ถนนปัทมานนท์ ต.สระคู อ.สุวรรณภูมิ จ.ร้อยเอ็ด &lt;br/&gt; โทรศัพท์ 0-4358-1386, 0-4358-1387 &lt;br/&gt; โทรสาร 0-4358-1074</t>
  </si>
  <si>
    <t>142 หมู่ 6 ถนนพระไชยเชษฐา ต.สุวรรณคูหา อ.สุวรรณคูหา จ.หนองบัวลำภู &lt;br/&gt; โทรศัพท์ 0-4237-2170 &lt;br/&gt; โทรสาร 0-4237-2171</t>
  </si>
  <si>
    <t>38 ถนนเทศบาล 1 ต.- อ.เมือง จ.สุรินทร์ &lt;br/&gt; โทรศัพท์ 0-4451-1353, 0-4451-5030, 0-4453-9254 &lt;br/&gt; โทรสาร 0-4451-3483</t>
  </si>
  <si>
    <t>258 ถนนตลาดใหม่ ต.ตลาด อ.เมือง จ.สุราษฎร์ธานี &lt;br/&gt; โทรศัพท์ 0-7727-2548, 0-7728-2118, 0-7728-9388 &lt;br/&gt; โทรสาร 0-7728-1558</t>
  </si>
  <si>
    <t>258 ถนนพระพันวษา ต.ท่าพี่เลี้ยง อ.เมือง จ.สุพรรณบุรี &lt;br/&gt; โทรศัพท์ 0-3552-1716, 0-3552-1996 &lt;br/&gt; โทรสาร 0-3552-2088</t>
  </si>
  <si>
    <t>สาขาสืบศิริ</t>
  </si>
  <si>
    <t>1009/2 หนองจะบก เมืองนครราชสีมา นครราชสีมา&lt;br/&gt;โทรศัพท์ 04 435 4260&lt;br/&gt;โทรสาร</t>
  </si>
  <si>
    <t>สาขาสี่แยกอินโดจีน</t>
  </si>
  <si>
    <t>98 ดอนทอง เมืองพิษณุโลก พิษณุโลก&lt;br/&gt;โทรศัพท์ 05 598 6074&lt;br/&gt;โทรสาร</t>
  </si>
  <si>
    <t>สาขาสี่แยกพยัคฆ์</t>
  </si>
  <si>
    <t>727/3-5 ม.14 ต.ปะหลาน อ.พยัคฆภูมิพิสัย จ.มหาสารคาม &lt;br/&gt; โทรศัพท์ &lt;br/&gt; โทรสาร</t>
  </si>
  <si>
    <t>สาขาสีดา</t>
  </si>
  <si>
    <t>237/10 ม.1 ต.โพนทอง อ.สีดา จ.นครราชสีมา &lt;br/&gt; โทรศัพท์ 0 4432 9055 &lt;br/&gt; โทรสาร 0 4430 3044</t>
  </si>
  <si>
    <t>202/10-11 หมู่ 10 ซ.- ถนนอุดรธานี-ชุมแพ ต.วังเพิ่ม อ.สีชมพู จ.ขอนแก่น &lt;br/&gt; โทรศัพท์ 0-4339-9000, 0-4339-9205 &lt;br/&gt; โทรสาร 0-4339-9204</t>
  </si>
  <si>
    <t>110 หมู่ 2 ถนนมิตรภาพ ต.มิตรภาพ อ.สีคิ้ว จ.นครราชสีมา &lt;br/&gt; โทรศัพท์ 0-4441-1370, 0-4441-1909, 0-4441-2236 &lt;br/&gt; โทรสาร 0-4441-1826</t>
  </si>
  <si>
    <t>สาขาสิเกา</t>
  </si>
  <si>
    <t>251 หมู่ 1 ต.บ่อหิน อ.สิเกา จ.ตรัง &lt;br/&gt; โทรศัพท์ 0-7524-8198, 0-7524-8199 &lt;br/&gt; โทรสาร 0-7529-1053</t>
  </si>
  <si>
    <t>สาขาสิรินธร</t>
  </si>
  <si>
    <t>380 ม.2 ต.นิคมสร้างตนเองลำโดมน้อย จ.อุบลราชธานี &lt;br/&gt; โทรศัพท์ 0 4536 6022 &lt;br/&gt; โทรสาร 0 4536 6022</t>
  </si>
  <si>
    <t>300-301 หมู่ 1 ต.สิชล อ.สิชล จ.นครศรีธรรมราช &lt;br/&gt; โทรศัพท์ 0-7553-6202, 0-7553-6369 &lt;br/&gt; โทรสาร 0-7533-5644</t>
  </si>
  <si>
    <t>48 หมู่ 6 ถนนสิงห์บุรี-บางระจัน ต.ต้นโพธิ์ อ.เมือง จ.สิงห์บุรี &lt;br/&gt; โทรศัพท์ 0-3651-1410, 0-3651-2370, 0-3651-2559 &lt;br/&gt; โทรสาร 0-3651-2559</t>
  </si>
  <si>
    <t>8/16-18 ชิงโค สิงหนคร สงขลา&lt;br/&gt;โทรศัพท์ 07 433 2864&lt;br/&gt;โทรสาร</t>
  </si>
  <si>
    <t>สาขาสำโรงทาบ</t>
  </si>
  <si>
    <t>504, 505, 513 ม.1 ต.หนองไผ่ล้อม อ.สำโรงทาบ จ.สุรินทร์ &lt;br/&gt; โทรศัพท์ 0-4456-9104 &lt;br/&gt; โทรสาร 0-4456-9128</t>
  </si>
  <si>
    <t>93 หมู่ 8 ต.สำโรง อ.สำโรง จ.อุบลราชธานี &lt;br/&gt; โทรศัพท์ 0-4530-3017 &lt;br/&gt; โทรสาร 0-4530-3019</t>
  </si>
  <si>
    <t>49/10 ม.2 ถ.เชียงใหม่-ลำพูน ต.ยางเนิ้ง อ.สารภี จ.เชียงใหม่ &lt;br/&gt; โทรศัพท์ 0-5332-2899 &lt;br/&gt; โทรสาร 0-5342-2488</t>
  </si>
  <si>
    <t>51/1 ถนนสายบุรี ต.ตะลุบัน อ.สายบุรี จ.ปัตตานี &lt;br/&gt; โทรศัพท์ 0-7335-4414, 0-7335-4417, 0-7341-1098 &lt;br/&gt; โทรสาร 0-7341-1337</t>
  </si>
  <si>
    <t>สาขาสามแยกวิเชียรบุรี</t>
  </si>
  <si>
    <t>267 ม.1 ต.สระประดู่ อ.วิเชียรบุรี จ.เพชรบูรณ์ &lt;br/&gt; โทรศัพท์ 0 5692 8131 &lt;br/&gt; โทรสาร 0 5692 8129</t>
  </si>
  <si>
    <t>สาขาสามแยกตรอกจันทน์</t>
  </si>
  <si>
    <t>106 ,108,112 ถ.จันทร์ แขวงพระยาไกร เขตบางคอแหลม จ.กรุงเทพมหานคร &lt;br/&gt; โทรศัพท์ 0-2212-5146 &lt;br/&gt; โทรสาร 0-2212-5147</t>
  </si>
  <si>
    <t>สาขาสามเงา</t>
  </si>
  <si>
    <t>373/8 หมู่ที่ 4 ต.สามเงา อ.สามเงา จ.ตาก &lt;br/&gt; โทรศัพท์ 0-5554-9211 &lt;br/&gt; โทรสาร 0-5559-9355, 0-5559-9308</t>
  </si>
  <si>
    <t>109 ม.5 ต.ไร่เก่า อ.สามร้อยยอด จ.ประจวบคีรีขันธ์ &lt;br/&gt; โทรศัพท์ 0-3268-8343 &lt;br/&gt; โทรสาร 0-3268-9383</t>
  </si>
  <si>
    <t>119/9 หมู่ 2 ถนนหน้าอำเภอ ต.สามพราน อ.สามพราน จ.นครปฐม &lt;br/&gt; โทรศัพท์ 0-3432-4070 &lt;br/&gt; โทรสาร 0-3431-1859</t>
  </si>
  <si>
    <t>888/3 หมู่ 2 ถนนริมคลองชลประทาน ต.สามชุก อ.สามชุก จ.สุพรรณบุรี &lt;br/&gt; โทรศัพท์ 0-3550-4766, 0-3557-1266 &lt;br/&gt; โทรสาร 0-3557-1220</t>
  </si>
  <si>
    <t>สาขาสามชัย</t>
  </si>
  <si>
    <t>223-223/1 ม.8 ต.หนองช้าง จ.กาฬสินธุ์ &lt;br/&gt; โทรศัพท์ 043818144 &lt;br/&gt; โทรสาร 043818144</t>
  </si>
  <si>
    <t>สาขาสามง่ามท่าโบสถ์</t>
  </si>
  <si>
    <t>เลขที่ 172 หมู่ที่ 2 ต.สามง่ามท่าโบสถ์ อ.หันคา จ.ชัยนาท &lt;br/&gt; โทรศัพท์ 0-5648-9875 &lt;br/&gt; โทรสาร 0-5648-9874</t>
  </si>
  <si>
    <t>128/1 หมู่ 13 ถนนพิจิตร-กำแพงเพชร ต.สามง่าม อ.สามง่าม จ.พิจิตร &lt;br/&gt; โทรศัพท์ 0-5666-5024, 0-5666-5543 &lt;br/&gt; โทรสาร 0-5669-1123</t>
  </si>
  <si>
    <t>270/27 ม.1 ต.สากเหล็ก อ.สากเหล็ก จ.พิจิตร &lt;br/&gt; โทรศัพท์ 0-5665-3319 &lt;br/&gt; โทรสาร 0-5665-3318</t>
  </si>
  <si>
    <t>63/3 ถนนเชียงใหม่-ฮอด ต.ทุ่งต้อม อ.สันป่าตอง จ.เชียงใหม่ &lt;br/&gt; โทรศัพท์ 0-5331-1180, 0-5331-1995 &lt;br/&gt; โทรสาร 0-5331-1706</t>
  </si>
  <si>
    <t>374/1-4 ม.3 ต.สันทรายน้อย จ.เชียงใหม่ &lt;br/&gt; โทรศัพท์ 0 &lt;br/&gt; โทรสาร 0</t>
  </si>
  <si>
    <t>สาขาสันต้นหมื้อ</t>
  </si>
  <si>
    <t>212/1 หมู่ 3 ต.สันต้นหมื้อ อ.แม่อาย จ.เชียงใหม่ &lt;br/&gt; โทรศัพท์ 0-5337-7075 &lt;br/&gt; โทรสาร 0-5337-7187</t>
  </si>
  <si>
    <t>สาขาสันติสุข</t>
  </si>
  <si>
    <t>170 หมู่ 2 ต.คู่พงษ์ อ.สันติสุข จ.น่าน &lt;br/&gt; โทรศัพท์ 0-5476-7050 &lt;br/&gt; โทรสาร 0-5476-7011</t>
  </si>
  <si>
    <t>15/4 หมู่ 8 ต.สันกำแพง อ.สันกำแพง จ.เชียงใหม่ &lt;br/&gt; โทรศัพท์ 0-5333-1826, 0-5339-0577 &lt;br/&gt; โทรสาร 0-5333-1007</t>
  </si>
  <si>
    <t>159 หมู่ที่3 ต.แก้งไก่ อ.สังคม จ.หนองคาย &lt;br/&gt; โทรศัพท์ 0-4244-1150 &lt;br/&gt; โทรสาร 0-4244-1075</t>
  </si>
  <si>
    <t>524 หมู่ 1 ถนนอภิสาร ต.สังขะ อ.สังขะ จ.สุรินทร์ &lt;br/&gt; โทรศัพท์ 0-4457-1101, 0-4457-1325, 0-4457-1445 &lt;br/&gt; โทรสาร 0-4457-1274</t>
  </si>
  <si>
    <t>สาขาสะเมิง</t>
  </si>
  <si>
    <t>68/1 ม.10 ต.สะเมิงใต้ อ.สะเมิง จ.เชียงใหม่ &lt;br/&gt; โทรศัพท์ 0-5337-8026 &lt;br/&gt; โทรสาร 0-5348-7118</t>
  </si>
  <si>
    <t>14 ถนนประชาบำรุง ต.สะเดา อ.สะเดา จ.สงขลา &lt;br/&gt; โทรศัพท์ 0-7441-1499,0-7446-0832 &lt;br/&gt; โทรสาร 0-7441-1315</t>
  </si>
  <si>
    <t>2/20 หมู่ 1 ต.สะบ้าย้อย อ.สะบ้าย้อย จ.สงขลา &lt;br/&gt; โทรศัพท์ 0-7437-7041 &lt;br/&gt; โทรสาร 0-7430-6147</t>
  </si>
  <si>
    <t>สาขาสะท้อน</t>
  </si>
  <si>
    <t>3/2-3/3 ม.1 ต.สะท้อน อ.นาทวี จ.สงขลา &lt;br/&gt; โทรศัพท์ 0 7437 2707 &lt;br/&gt; โทรสาร 0 7437 2707</t>
  </si>
  <si>
    <t>304/1-2 หมู่ 1 ถนนจันทบุรี-สระแก้ว ต.ปะตง อ.สอยดาว จ.จันทบุรี &lt;br/&gt; โทรศัพท์ 0-3936-4436, 0-3938-1440 &lt;br/&gt; โทรสาร 0-3936-4548</t>
  </si>
  <si>
    <t>75/2-3 ถนนบางลี่-หนองวัลย์เปรียง ต.สองพี่น้อง อ.สองพี่น้อง จ.สุพรรณบุรี &lt;br/&gt; โทรศัพท์ 0-3553-1517, 0-3553-1850 &lt;br/&gt; โทรสาร 0-3553-1100</t>
  </si>
  <si>
    <t>85/1 หมู่ 5 ถนนวังซ้าย ต.บ้านกลาง อ.สอง จ.แพร่ &lt;br/&gt; โทรศัพท์ 0-5464-2671 &lt;br/&gt; โทรสาร 0-5459-1443</t>
  </si>
  <si>
    <t>67/1 ม.14 ต.โนนบุรี อ.สหัสขันธ์ จ.กาฬสินธุ์ &lt;br/&gt; โทรศัพท์ 0 4387 1543 &lt;br/&gt; โทรสาร 0 4387 1058</t>
  </si>
  <si>
    <t>781 หมู่ 12 ถนนนิตโย ต.สว่างแดนดิน อ.สว่างแดนดิน จ.สกลนคร &lt;br/&gt; โทรศัพท์ 0-4272-1023, 0-4273-7154 &lt;br/&gt; โทรสาร 0-4272-1047</t>
  </si>
  <si>
    <t>สาขาสว่างอารมณ์</t>
  </si>
  <si>
    <t>46/4 หมู่ 2 ต.สว่างอารมณ์ อ.สว่างอารมณ์ จ.อุทัยธานี &lt;br/&gt; โทรศัพท์ 0-5654-4179 &lt;br/&gt; โทรสาร 0-5329-7293</t>
  </si>
  <si>
    <t>สาขาสว่างวีระวงศ์</t>
  </si>
  <si>
    <t>149 ม.1 ต.แก่งโดม จ.อุบลราชธานี &lt;br/&gt; โทรศัพท์ 0 4585 2253 &lt;br/&gt; โทรสาร 0 4585 2252</t>
  </si>
  <si>
    <t>458/1 หมู่ 5 ต.นาโพธิ์ อ.สวี จ.ชุมพร &lt;br/&gt; โทรศัพท์ 0-7753-1008, 0-7753-1620 &lt;br/&gt; โทรสาร 0-7758-3050</t>
  </si>
  <si>
    <t>52/4 หมู่ 3 ถนนจรดวิถีถ่อง (ทางหลวงหมายเลข 8) ต.ย่านยาว อ.สวรรคโลก จ.สุโขทัย &lt;br/&gt; โทรศัพท์ 0-5564-3068, 0-5564-2320 &lt;br/&gt; โทรสาร 0-5564-1353</t>
  </si>
  <si>
    <t>สาขาสวนแตง</t>
  </si>
  <si>
    <t>103 หมุ่ 4 ต.สวนแตง จ.สุพรรณบุรี &lt;br/&gt; โทรศัพท์ 0 3554 0402 &lt;br/&gt; โทรสาร 0 3554 0401</t>
  </si>
  <si>
    <t>สาขาสวนผึ้ง</t>
  </si>
  <si>
    <t>314/11-12 หมู่ 1 ถนนราชบุรี-สวนผึ้ง ต.ป่าหวาย อ.สวนผึ้ง จ.ราชบุรี &lt;br/&gt; โทรศัพท์ 0-3236-4195, 0-3236-4463 &lt;br/&gt; โทรสาร 0-3236-4211</t>
  </si>
  <si>
    <t>1372 หมู่ 1 ถนนพหลโยธิน ต.สลกบาตร อ.ขาณุวรลักษบุรี จ.กำแพงเพชร &lt;br/&gt; โทรศัพท์ 0-5577-1303, 0-5577-1572, 0-5572-6021 &lt;br/&gt; โทรสาร 0-5577-1631</t>
  </si>
  <si>
    <t>สาขาสร้างคอม</t>
  </si>
  <si>
    <t>46/1 ม.1 ต.สร้างคอม จ.อุดรธานี &lt;br/&gt; โทรศัพท์ 042276059 &lt;br/&gt; โทรสาร 042276059</t>
  </si>
  <si>
    <t>สาขาสระโบสถ์</t>
  </si>
  <si>
    <t>60/35 ม 10 ต.นิยมชัย อ.สระโบสถ์ จ.ลพบุรี &lt;br/&gt; โทรศัพท์ 0-3664-7264-5 &lt;br/&gt; โทรสาร 0-3664-7264</t>
  </si>
  <si>
    <t>338 ถนนสุวรรณศร ต.สระแก้ว อ.เมืองสระแก้ว จ.สระแก้ว &lt;br/&gt; โทรศัพท์ 0-3724-1080, 0-3724-2971 &lt;br/&gt; โทรสาร 0-3724-2971</t>
  </si>
  <si>
    <t>สาขาสระบุศย์</t>
  </si>
  <si>
    <t>233 ม.1 อ.อาจสามารถ จ.ร้อยเอ็ด &lt;br/&gt; โทรศัพท์ 043599514 &lt;br/&gt; โทรสาร 043599523</t>
  </si>
  <si>
    <t>73 ถนนพหลโยธิน ต.ปากเพรียว อ.เมือง จ.สระบุรี &lt;br/&gt; โทรศัพท์ 0-3621-1351, 0-3622-3351, 0-3631-0335 &lt;br/&gt; โทรสาร 0-3622-1348</t>
  </si>
  <si>
    <t>347/1 หมู่ 4 ถ. สายสิงห์บุรี-ชัยนาท ต.สรรพยา อ.สรรพยา จ.ชัยนาท &lt;br/&gt; โทรศัพท์ 0-5649-9115, 0-5649-9236 &lt;br/&gt; โทรสาร 0-5649-9115</t>
  </si>
  <si>
    <t>519/1 หมู่ 8 ซ.- ต.แพรกศรีราชา อ.สรรคบุรี จ.ชัยนาท &lt;br/&gt; โทรศัพท์ 0-5648-1314, 0-5648-1502 &lt;br/&gt; โทรสาร 0-5642-4175</t>
  </si>
  <si>
    <t>421 หมู่ 2 ซ.- ถนนถีนานนท์ ต.สมเด็จ อ.สมเด็จ จ.กาฬสินธุ์ &lt;br/&gt; โทรศัพท์ 0-4382-3467 &lt;br/&gt; โทรสาร 0-4386-1558</t>
  </si>
  <si>
    <t>929/43 ถนนเอกชัย ต.มหาชัย อ.เมือง จ.สมุทรสาคร &lt;br/&gt; โทรศัพท์ 0-3441-1492, 0-3442-7141, 0-3442-7142 &lt;br/&gt; โทรสาร 0-3441-1165</t>
  </si>
  <si>
    <t>133/46-47 ถนนทางเข้าเมือง ต.แม่กลอง อ.เมือง จ.สมุทรสงคราม &lt;br/&gt; โทรศัพท์ 0-3471-1259 &lt;br/&gt; โทรสาร 0-3471-3783</t>
  </si>
  <si>
    <t>458/29 ถนนสุขุมวิท ต.ปากน้ำ อ.เมืองสมุทรปราการ จ.สมุทรปราการ &lt;br/&gt; โทรศัพท์ 0-2389-1166 &lt;br/&gt; โทรสาร 0-2389-1169</t>
  </si>
  <si>
    <t>สาขาสบปราบ</t>
  </si>
  <si>
    <t>28/5 หมู่ 1 ต.สบปราบ อ.สบปราบ จ.ลำปาง &lt;br/&gt; โทรศัพท์ 0-5429-6000 &lt;br/&gt; โทรสาร 0-5429-6561</t>
  </si>
  <si>
    <t>585 หมู่ 4 ต.คู้ยายหมี อ.สนามชัยเขต จ.ฉะเชิงเทรา &lt;br/&gt; โทรศัพท์ 0-3859-7003, 0-3859-7123 &lt;br/&gt; โทรสาร 0-3859-7004</t>
  </si>
  <si>
    <t>สาขาสนม</t>
  </si>
  <si>
    <t>279 หมู่ 2 ต.สนม อ.สนม จ.สุรินทร์ &lt;br/&gt; โทรศัพท์ 0-4458-9012 &lt;br/&gt; โทรสาร 0-4458-9316</t>
  </si>
  <si>
    <t>21/4-5 หมู่ 3 ถนนหัวเขาแดง-ระโนด ต.จะทิงพระ อ.สทิงพระ จ.สงขลา &lt;br/&gt; โทรศัพท์ 0-7439-7035, 0-7445-8382, 0-7445-8345 &lt;br/&gt; โทรสาร 0-7445-8344</t>
  </si>
  <si>
    <t>24/6ชั้น GN02 ม.8 ต.ฉิมพลี จ.กรุงเทพมหานคร &lt;br/&gt; โทรศัพท์ 028946071 &lt;br/&gt; โทรสาร 028946072</t>
  </si>
  <si>
    <t>117 ถนนสมันตประดิษฐ์ ต.พิมาน อ.เมือง จ.สตูล &lt;br/&gt; โทรศัพท์ 0-7471-1145, 0-7471-1384, 0-7473-2058 &lt;br/&gt; โทรสาร 0-7472-1156</t>
  </si>
  <si>
    <t>373/1-3 ถนนสนามม้า ต.นิคม อ.สตึก จ.บุรีรัมย์ &lt;br/&gt; โทรศัพท์ 0-4462-7176, 0-4468-1076 &lt;br/&gt; โทรสาร 0-4462-7422</t>
  </si>
  <si>
    <t>สาขาสงเปลือย</t>
  </si>
  <si>
    <t>84/34 ต.กาฬสินธุ์ อ.เมือง จ.กาฬสินธุ์ &lt;br/&gt; โทรศัพท์ 0 4381 3665 &lt;br/&gt; โทรสาร 0 4381 6000</t>
  </si>
  <si>
    <t>76 ถนนรามวิถี ต.บ่อยาง อ.เมือง จ.สงขลา &lt;br/&gt; โทรศัพท์ 0-7431-2181, 0-7443-6214, 0-7443-7781 &lt;br/&gt; โทรสาร 0-7432-3727</t>
  </si>
  <si>
    <t>1755/3 ถนนรัฐพัฒนา ต.ธาตุเชิงชุม อ.เมือง จ.สกลนคร &lt;br/&gt; โทรศัพท์ 0-4271-1378, 0-4271-6823, 0-4271-2056 &lt;br/&gt; โทรสาร 0-4271-3863</t>
  </si>
  <si>
    <t>120 หมู่ 3 ศูนย์ราชการเฉลิมพระเกียรติอาคาร B ชั้น 1 ห้องเลขที่ MB-1-003-004 ถนนแจ้งวัฒนะ แขวงทุ่งสองห้อง หลักสี่ จ.กรุงเทพมหานคร &lt;br/&gt; โทรศัพท์ 0-2143-9535-8 &lt;br/&gt; โทรสาร 0-2143-9539</t>
  </si>
  <si>
    <t>347/18 หมู่ 2 ถนนเทศบาล 1 ต.ระแงง อ.ศีขรภูมิ จ.สุรินทร์ &lt;br/&gt; โทรศัพท์ 0-4456-1373, 0-4456-1696 &lt;br/&gt; โทรสาร 0-4456-1372</t>
  </si>
  <si>
    <t>สาขาศาลเจ้าไก่ต่อ</t>
  </si>
  <si>
    <t>308/1-2 ม.3 ต.ศาลเจ้าไก่ต่อ จ.นครสวรรค์ &lt;br/&gt; โทรศัพท์ 0 5688 8289 &lt;br/&gt; โทรสาร 0 5688 8289</t>
  </si>
  <si>
    <t>31/1 ม.2 ต.นาคำ อ.ศรีเมืองใหม่ จ.อุบลราชธานี &lt;br/&gt; โทรศัพท์ 0-4539-9243 &lt;br/&gt; โทรสาร 0-4539-9380</t>
  </si>
  <si>
    <t>919 หมู่ 2 ถนนสระบุรี-หล่มสัก ต.สระกรวด อ.ศรีเทพ จ.เพชรบูรณ์ &lt;br/&gt; โทรศัพท์ 0-5679-9240, 0-5679-9288, 0-5698-2885 &lt;br/&gt; โทรสาร 0-5679-9510</t>
  </si>
  <si>
    <t>121 ม.3 ต.พานพร้าว อ.ศรีเชียงใหม่ จ.หนองคาย &lt;br/&gt; โทรศัพท์ 0 4245 1039 &lt;br/&gt; โทรสาร 0 42451 534</t>
  </si>
  <si>
    <t>56 หมู่ 5 ต.คลองตาล อ.ศรีสำโรง จ.สุโขทัย &lt;br/&gt; โทรศัพท์ 0-5568-1658, 0-5568-1659, 0-5568-2310 &lt;br/&gt; โทรสาร 0-5568-1659</t>
  </si>
  <si>
    <t>สาขาศรีสาคร</t>
  </si>
  <si>
    <t>90/24-25 ม.1 ต.ซากอ อ.ศรีสาคร จ.นราธิวาส &lt;br/&gt; โทรศัพท์ 0 7356 1125 &lt;br/&gt; โทรสาร 0 7356 1125</t>
  </si>
  <si>
    <t>205 หมู่ 1 ถนนมหาดไทยบำรุง ต.หาดเสี้ยว อ.ศรีสัชนาลัย จ.สุโขทัย &lt;br/&gt; โทรศัพท์ 0-5567-1085, 0-5567-1356 &lt;br/&gt; โทรสาร 0-5567-1109</t>
  </si>
  <si>
    <t>173 ถนนเทพา ต.เมืองเหนือ อ.เมือง จ.ศรีสะเกษ &lt;br/&gt; โทรศัพท์ 0-4564-3070-71, 0-4562-2581, 0-4562-2930 &lt;br/&gt; โทรสาร 0-4561-1872</t>
  </si>
  <si>
    <t>สาขาศรีสมเด็จ</t>
  </si>
  <si>
    <t>59-60 ม.13 ต.ศรีสมเด็จ อ.ศรีสมเด็จ จ.ร้อยเอ็ด &lt;br/&gt; โทรศัพท์ 0-4350-8113 &lt;br/&gt; โทรสาร 0-4350-8114</t>
  </si>
  <si>
    <t>74 หมู่ 7 ต.ศรีสงคราม อ.ศรีสงคราม จ.นครพนม &lt;br/&gt; โทรศัพท์ 0-4259-9268, 0-4259-9269 &lt;br/&gt; โทรสาร 0-4259-9065</t>
  </si>
  <si>
    <t>สาขาศรีวิไล</t>
  </si>
  <si>
    <t>309 ม.1 ต.ศรีวิไล อ.ศรีวิไล จ.บึงกาฬ &lt;br/&gt; โทรศัพท์ 0-4249-7063 &lt;br/&gt; โทรสาร 0-4249-7433</t>
  </si>
  <si>
    <t>สาขาศรีรัตนะ</t>
  </si>
  <si>
    <t>096/1 หมู่ 8 ต.ศรีแก้ว อ.ศรีรัตนะ จ.ศรีสะเกษ &lt;br/&gt; โทรศัพท์ 0-4567-7038, 0-4567-7070, 0-4567-7172 &lt;br/&gt; โทรสาร 0-4567-7173</t>
  </si>
  <si>
    <t>450/6 หมู่ 3 ถนนสุวินทวงศ์ ต.ศรีมหาโพธิ อ.ศรีมหาโพธิ จ.ปราจีนบุรี &lt;br/&gt; โทรศัพท์ 0-3727-9405, 0-3727-9406 &lt;br/&gt; โทรสาร 0-3727-9242</t>
  </si>
  <si>
    <t>สาขาศรีพิลา</t>
  </si>
  <si>
    <t>220/1-2 ม.4 ต.หนองสิม อ.บรบือ จ.มหาสารคาม &lt;br/&gt; โทรศัพท์ 0 &lt;br/&gt; โทรสาร 0</t>
  </si>
  <si>
    <t>641 หมู่ 3 ถนนสุพรรณบุรี-ชัยนาท ต.ศรีประจันต์ อ.ศรีประจันต์ จ.สุพรรณบุรี &lt;br/&gt; โทรศัพท์ 0-3558-1264, 0-3558-1601 &lt;br/&gt; โทรสาร 0-3558-1200</t>
  </si>
  <si>
    <t>277/1 หมู่ 13 ถนนอุดร - ชุมแพ ต.เมืองใหม่ อ.ศรีบุญเรือง จ.หนองบัวลำภู &lt;br/&gt; โทรศัพท์ 0-4235-1018, 0-4235-3240 &lt;br/&gt; โทรสาร 0-4235-1035</t>
  </si>
  <si>
    <t>สาขาศรีบรรพต</t>
  </si>
  <si>
    <t>280 ม.7 ต.เขาย่า อ.ศรีบรรพต จ.พัทลุง &lt;br/&gt; โทรศัพท์ 0 7468 9452 &lt;br/&gt; โทรสาร 0 7468 9451</t>
  </si>
  <si>
    <t>283 ม.1 ต.ลำสินธุ์อ.ศรีนครินทร์ จ.พัทลุง &lt;br/&gt; โทรศัพท์ 0-7460-5501 &lt;br/&gt; โทรสาร 0-7460-5502</t>
  </si>
  <si>
    <t>111 คลองมะพลับ ศรีนคร สุโขทัย&lt;br/&gt;โทรศัพท์ 05 565 2640&lt;br/&gt;โทรสาร</t>
  </si>
  <si>
    <t>184 หมู่ 10 ถนนสมศิริ ต.ศรีธาตุ อ.ศรีธาตุ จ.อุดรธานี &lt;br/&gt; โทรศัพท์ 0-4238-2420 &lt;br/&gt; โทรสาร 0-4238-2324</t>
  </si>
  <si>
    <t>สาขาศรีณรงค์</t>
  </si>
  <si>
    <t>เลขที่ 8 หมู่ที่ 1 ตำบลณรงค์ อำเภอศรีณรงค์ จ.สุรินทร์ &lt;br/&gt; โทรศัพท์ 0-4450-9242 &lt;br/&gt; โทรสาร 0-4450-9246</t>
  </si>
  <si>
    <t>124/1 ม.6 อ.เมือง จ.ขอนแก่น &lt;br/&gt; โทรศัพท์ 0 4324 4759 &lt;br/&gt; โทรสาร 0 4324 4759</t>
  </si>
  <si>
    <t>91 หมู่ 5 ถนนสายอ่างทอง-สุพรรณบุรี ต.ไผ่จำศิล อ.วิเศษชัยชาญ จ.อ่างทอง &lt;br/&gt; โทรศัพท์ 0-3563-1203 &lt;br/&gt; โทรสาร 0-3562-2051</t>
  </si>
  <si>
    <t>75 หมู่ 1 ต.ท่าโรง อ.วิเชียรบุรี จ.เพชรบูรณ์ &lt;br/&gt; โทรศัพท์ 0-5675-4557, 0-5675-4579 &lt;br/&gt; โทรสาร 0-5675-4580</t>
  </si>
  <si>
    <t>77/7 หมู่ 1 ต.เจริญธรรม อ.วิหารแดง จ.สระบุรี &lt;br/&gt; โทรศัพท์ 0-3636-5732, 0-3637-7758 &lt;br/&gt; โทรสาร 0-3637-7140</t>
  </si>
  <si>
    <t>เลขที่ 40/31 หมู่ที่ 4 ต.ตะกุกเหนือ อ.วิภาวดี จ.สุราษฎร์ธานี &lt;br/&gt; โทรศัพท์ 0-7729-2215 &lt;br/&gt; โทรสาร 0-7729-2008</t>
  </si>
  <si>
    <t>สาขาวาวี</t>
  </si>
  <si>
    <t>2 หมู่ 1 ต.วาวี อ.แม่สรวย จ.เชียงราย &lt;br/&gt; โทรศัพท์ 0-5376-0084-5 &lt;br/&gt; โทรสาร 0-5376-0086</t>
  </si>
  <si>
    <t>348/1 ต.วารินชำราบ อ.วารินชำราบ จ.อุบลราชธานี &lt;br/&gt; โทรศัพท์ 0-4526-6975, 0-4526-6976 &lt;br/&gt; โทรสาร 0-4532-5209</t>
  </si>
  <si>
    <t>สาขาวาริชภูมิ</t>
  </si>
  <si>
    <t>430 หมู่ 1 ต.วาริชภูมิ อ.วาริชภูมิ จ.สกลนคร &lt;br/&gt; โทรศัพท์ 0-4274-2498 &lt;br/&gt; โทรสาร 0-4274-1244</t>
  </si>
  <si>
    <t>366 หมู่ 1 ถนนมหาปรีชาวงศ์ ต.หนองแสง อ.วาปีปทุม จ.มหาสารคาม &lt;br/&gt; โทรศัพท์ 0-4379-9078, 0-4379-9111, 0-4379-9512 &lt;br/&gt; โทรสาร 0-4379-9448</t>
  </si>
  <si>
    <t>431 หมู่ 4 ต.วานรนิวาส อ.วานรนิวาส จ.สกลนคร &lt;br/&gt; โทรศัพท์ 0-4279-1243, 0-4279-1322 &lt;br/&gt; โทรสาร 0-4279-1067</t>
  </si>
  <si>
    <t>554 หมู่ 4 ต.วัดโบสถ์ อ.วัดโบสถ์ จ.พิษณุโลก &lt;br/&gt; โทรศัพท์ 0-5536-1101 &lt;br/&gt; โทรสาร 0-5529-1304</t>
  </si>
  <si>
    <t>61 ถนนภูสุวรรณวิถี ต.วัดสิงห์ อ.วัดสิงห์ จ.ชัยนาท &lt;br/&gt; โทรศัพท์ 0-5646-1068, 0-5646-1265 &lt;br/&gt; โทรสาร 0-5646-1423</t>
  </si>
  <si>
    <t>สาขาวัดร่องขุ่น</t>
  </si>
  <si>
    <t>175/1 ม.1 ต.ป่าอ้อดอนชัย อ.เมือง จ.เชียงราย &lt;br/&gt; โทรศัพท์ 0 5360 4028 &lt;br/&gt; โทรสาร 0 5360 4029</t>
  </si>
  <si>
    <t>550 หมู่ 10 ต.วัฒนานคร อ.วัฒนานคร จ.สระแก้ว &lt;br/&gt; โทรศัพท์ 0-3722-5266, 0-3722-5267 &lt;br/&gt; โทรสาร 0-3726-1298</t>
  </si>
  <si>
    <t>242/1 หมู่ 1 ต.วังโป่ง อ.วังโป่ง จ.เพชรบูรณ์ &lt;br/&gt; โทรศัพท์ 0-5675-8227, 0-5675-8228 &lt;br/&gt; โทรสาร 0-5675-8229</t>
  </si>
  <si>
    <t>5/5-7 ม.9 ถ.พะเยา-แม่ขะจาน ต.วังเหนือ อ.วังเหนือ จ.ลำปาง &lt;br/&gt; โทรศัพท์ 0-5427-9124 &lt;br/&gt; โทรสาร 0-5427-9104</t>
  </si>
  <si>
    <t>สาขาวังเจ้า</t>
  </si>
  <si>
    <t>238/9 ม.1 ต.เชียงทอง อ.วังเจ้า จ.ตาก &lt;br/&gt; โทรศัพท์ 0 5559 3094 &lt;br/&gt; โทรสาร 0 5559 3094 ต่อ 14</t>
  </si>
  <si>
    <t>สาขาวังหิน</t>
  </si>
  <si>
    <t>เลขที่ 113 หมู่ที่ 15 ต.บุสูง อ.วังหิน จ.ศรีสะเกษ &lt;br/&gt; โทรศัพท์ 0-4560-6095 &lt;br/&gt; โทรสาร 0-4560-6200</t>
  </si>
  <si>
    <t>สาขาวังสีสูบ</t>
  </si>
  <si>
    <t>7/1 ม.2 ต.งิ้วงาม อ.เมือง จ.อุตรดิตถ์ &lt;br/&gt; โทรศัพท์ 0 5542 8241 &lt;br/&gt; โทรสาร 0 5542 8241</t>
  </si>
  <si>
    <t>330/7-8 หมู่ 2 ต.วังสามหมอ อ.วังสามหมอ จ.อุดรธานี &lt;br/&gt; โทรศัพท์ 0-4238-7728 &lt;br/&gt; โทรสาร 0-4238-7409</t>
  </si>
  <si>
    <t>407 หมู่ 9 ต.วังสะพุง อ.วังสะพุง จ.เลย &lt;br/&gt; โทรศัพท์ 0-4284-1473, 0-4284-1717 &lt;br/&gt; โทรสาร 0-4284-1481</t>
  </si>
  <si>
    <t>1317 หมู่ 16 อ.วังสมบูรณ์ จ.สระแก้ว &lt;br/&gt; โทรศัพท์ 0 3744 9008 &lt;br/&gt; โทรสาร 0 3744 9007</t>
  </si>
  <si>
    <t>สาขาวังวิเศษ</t>
  </si>
  <si>
    <t>359/4-6 หมู่ 1 ต.วังมะปรางเหนือ อ.วังวิเศษ จ.ตรัง &lt;br/&gt; โทรศัพท์ 0-7522-4113 &lt;br/&gt; โทรสาร 0-7526-2411</t>
  </si>
  <si>
    <t>62/11-12 หมู่ 7 ต.คำพราน อ.วังม่วง จ.สระบุรี &lt;br/&gt; โทรศัพท์ 0-3635-9251 &lt;br/&gt; โทรสาร 0-3635-9252</t>
  </si>
  <si>
    <t>สาขาวังพิกุล</t>
  </si>
  <si>
    <t>310/1-2 ต.วังพิกุล อ.บึงสามพัน จ.เพชรบูรณ์ &lt;br/&gt; โทรศัพท์ 0-5675-7057 &lt;br/&gt; โทรสาร 0-5675-7086</t>
  </si>
  <si>
    <t>1111 หมู่ 1 ถนนสระแก้ว-จันทบุรี ต.วังน้ำเย็น อ.วังน้ำเย็น จ.สระแก้ว &lt;br/&gt; โทรศัพท์ 0-3725-1735, 0-3725-1736, 0-3725-2016 &lt;br/&gt; โทรสาร 0-3722-8269</t>
  </si>
  <si>
    <t>ม.1 อ.วังน้ำเขียว จ.นครราชสีมา &lt;br/&gt; โทรศัพท์ - &lt;br/&gt; โทรสาร -</t>
  </si>
  <si>
    <t>175-178 หมู่ 7 ถนนพหลโยธิน ต.ลำไทร อ.วังน้อย จ.พระนครศรีอยุธยา &lt;br/&gt; โทรศัพท์ 0-3527-1044, 0-3527-1140 &lt;br/&gt; โทรสาร 0-3527-1044</t>
  </si>
  <si>
    <t>สาขาวังท่าช้าง</t>
  </si>
  <si>
    <t>82/11 ม.18 ต.วังท่าช้าง อ.กบินทร์บุรี จ.ปราจีนบุรี &lt;br/&gt; โทรศัพท์ - &lt;br/&gt; โทรสาร -</t>
  </si>
  <si>
    <t>32 หมู่ 3 ต.วังทอง อ.วังทอง จ.พิษณุโลก &lt;br/&gt; โทรศัพท์ 0-5531-1075, 0-5531-1211 &lt;br/&gt; โทรสาร 0-5531-1999</t>
  </si>
  <si>
    <t>สาขาวังทรายพูน</t>
  </si>
  <si>
    <t>99 หมู่ 5 ต.หนองพระ อ.วังทรายพูน จ.พิจิตร &lt;br/&gt; โทรศัพท์ 0-5669-5119, 0-5669-5200 &lt;br/&gt; โทรสาร 0-5665-8028</t>
  </si>
  <si>
    <t>217 หมู่ 7 ต.วังชิ้น อ.วังชิ้น จ.แพร่ &lt;br/&gt; โทรศัพท์ 0-5458-9015 &lt;br/&gt; โทรสาร 0-5458-9159</t>
  </si>
  <si>
    <t>สาขาวังชมภู</t>
  </si>
  <si>
    <t>642-643 ม.3 ต.วังชมภู อ.เมือง จ.เพชรบูรณ์ &lt;br/&gt; โทรศัพท์ 0-5677-1573 &lt;br/&gt; โทรสาร 0-5677-1574</t>
  </si>
  <si>
    <t>สาขาวังจันทร์</t>
  </si>
  <si>
    <t>269/36 หมู่ 1 ถนนชุมแสง-สี่แยกพัฒนา ต.ชุมแสง อ.วังจันทร์ จ.ระยอง &lt;br/&gt; โทรศัพท์ 0-3866-6248, 0-3866-6249, 0-3866-6359 &lt;br/&gt; โทรสาร 0-3866-6249</t>
  </si>
  <si>
    <t>สาขาวังกะพี้</t>
  </si>
  <si>
    <t>135 หมู่ 3 ตำบลวังกะพี้ อำเภอเมือง จ.อุตรดิตถ์ &lt;br/&gt; โทรศัพท์ 055-494033 &lt;br/&gt; โทรสาร 055-494023</t>
  </si>
  <si>
    <t>สาขาวชิรบารมี</t>
  </si>
  <si>
    <t>เลขที่ 3/45 หมู่ที่ 13 ต.บ้านนา อ.วชิรบารมี จ.พิจิตร &lt;br/&gt; โทรศัพท์ 0-5690-0163 &lt;br/&gt; โทรสาร 0-5690-0176</t>
  </si>
  <si>
    <t>129/8-10 หมู่ 6 ต.อำนาจ อ.ลืออำนาจ จ.อำนาจเจริญ &lt;br/&gt; โทรศัพท์ 0-4527-2347, 0-4577-0200 &lt;br/&gt; โทรสาร 0-4527-2436</t>
  </si>
  <si>
    <t>546 หมู่ 4 ถนนพหลโยธิน ต.ลี้ อ.ลี้ จ.ลำพูน &lt;br/&gt; โทรศัพท์ 0-5357-0209 &lt;br/&gt; โทรสาร 0-5397-9708</t>
  </si>
  <si>
    <t>สาขาลำไพล</t>
  </si>
  <si>
    <t>305 ม.1 ต.ลำไพล อ.เทพา จ.สงขลา &lt;br/&gt; โทรศัพท์ 0 7447 8441 &lt;br/&gt; โทรสาร 0 7447 8441</t>
  </si>
  <si>
    <t>สาขาลำสนธิ</t>
  </si>
  <si>
    <t>57/1-2 ม.1 ต.หนองรี อ.ลำสนธิ จ.ลพบุรี &lt;br/&gt; โทรศัพท์ 0-3663-3037, 0-3663-3419 &lt;br/&gt; โทรสาร 0-3663-3419</t>
  </si>
  <si>
    <t>56/35-37 หมู่ 21 ถนนนิมิตรใหม่ ต.ลำลูกกา อ.ลำลูกกา จ.ปทุมธานี &lt;br/&gt; โทรศัพท์ 0-2993-0250-1 &lt;br/&gt; โทรสาร 0-2993-0252</t>
  </si>
  <si>
    <t>19 หมู่ 1 ถนนวังขวา ต.ในเมือง อ.เมือง จ.ลำพูน &lt;br/&gt; โทรศัพท์ 0-5351-0394, 0-5351-1143, 0-5351-1519 &lt;br/&gt; โทรสาร 0-5356-1021</t>
  </si>
  <si>
    <t>359/9ก ถนนฉัตรไชย ต.สวนดอก อ.เมือง จ.ลำปาง &lt;br/&gt; โทรศัพท์ 0-5421-7870, 0-5432-2801 &lt;br/&gt; โทรสาร 0-5422-6870</t>
  </si>
  <si>
    <t>789 หมู่ 7 ถนนสหนพมาศ ต.ลำปลายมาศ อ.ลำปลายมาศ จ.บุรีรัมย์ &lt;br/&gt; โทรศัพท์ 0-4462-3110, 0-4462-3111 &lt;br/&gt; โทรสาร 0-4466-1246</t>
  </si>
  <si>
    <t>80 หมู่ 1 ถนนคชเสนีย์ ต.ชัยนารายณ์ อ.ชัยบาดาล จ.ลพบุรี &lt;br/&gt; โทรศัพท์ 0-3646-1256, 0-3663-2174 &lt;br/&gt; โทรสาร 0-3646-1494</t>
  </si>
  <si>
    <t>627 ม.5 ต.ลำทับ อ.ลำทับ จ.กระบี่ &lt;br/&gt; โทรศัพท์ 0-7564-3191 &lt;br/&gt; โทรสาร 0-7564-3078</t>
  </si>
  <si>
    <t>สาขาลำทะเมนชัย</t>
  </si>
  <si>
    <t>299 ม.8 ต.ขุย อ.ลำทะเมนชัย จ.นครราชสีมา &lt;br/&gt; โทรศัพท์ 0-4496-4067 &lt;br/&gt; โทรสาร 0-4496-4066</t>
  </si>
  <si>
    <t>สาขาลำดวน</t>
  </si>
  <si>
    <t>294 ม.3 ต.ลำดวน อ.ลำดวน จ.สุรินทร์ &lt;br/&gt; โทรศัพท์ 0-4454-1071 &lt;br/&gt; โทรสาร 0-44541261</t>
  </si>
  <si>
    <t>53/2 หมู่ 1 ต.ลานสัก อ.ลานสัก จ.อุทัยธานี &lt;br/&gt; โทรศัพท์ 0-5653-7090 &lt;br/&gt; โทรสาร 0-5652-2200</t>
  </si>
  <si>
    <t>424 หมู่ 1 ถนนกะโรม ต.เขาแก้ว อ.ลานสกา จ.นครศรีธรรมราช &lt;br/&gt; โทรศัพท์ 0-7537-4750, 0-7537-4512, 0-7539-1045 &lt;br/&gt; โทรสาร 0-7537-4662</t>
  </si>
  <si>
    <t>222/1-4 หมู่ 1 ต.ลานกระบือ ลานกระบือ จ.กำแพงเพชร &lt;br/&gt; โทรศัพท์ 0-5578-9082 &lt;br/&gt; โทรสาร 0-5578-9626</t>
  </si>
  <si>
    <t>87/22-23 หมู่ 3 - ต.ระแหง อ.ลาดหลุมแก้ว จ.ปทุมธานี &lt;br/&gt; โทรศัพท์ 0-2976-3374 &lt;br/&gt; โทรสาร 0-2976-3376</t>
  </si>
  <si>
    <t>644/1 หมู่ 6 ต.ลาดยาว อ.ลาดยาว จ.นครสวรรค์ &lt;br/&gt; โทรศัพท์ 0-5627-1009, 0-5627-1362 &lt;br/&gt; โทรสาร 0-5627-1626</t>
  </si>
  <si>
    <t>83 ต.คลองจั่น อ.บางกะปิ จ.กรุงเทพมหานคร &lt;br/&gt; โทรศัพท์ - &lt;br/&gt; โทรสาร -</t>
  </si>
  <si>
    <t>77/18-19 หมู่ 3 ถนนเอเซียกรุงเทพฯ-สุพรรณบุรี ต.สามเมือง อ.ลาดบัวหลวง จ.พระนครศรีอยุธยา &lt;br/&gt; โทรศัพท์ 0-3537-9027 &lt;br/&gt; โทรสาร 0-3537-9457</t>
  </si>
  <si>
    <t>252/7 หมู่ 1 ถนนหลวงแพ่ง-ทับยาว แขวงทับยาว เขตลาดกระบัง จ.กรุงเทพมหานคร &lt;br/&gt; โทรศัพท์ 0-2738-1065, 0-2738-1066 &lt;br/&gt; โทรสาร 0-2738-1067</t>
  </si>
  <si>
    <t>8 ถนนอินใจมี ต.ศรีพนมมาศ อ.ลับแล จ.อุตรดิตถ์ &lt;br/&gt; โทรศัพท์ 0-5543-1193, 0-5545-0055 &lt;br/&gt; โทรสาร 0-5545-0054</t>
  </si>
  <si>
    <t>1/1 หมู่ 7 ถนนเพชรเกษม ต.ละแม อ.ละแม จ.ชุมพร &lt;br/&gt; โทรศัพท์ 0-7758-7334 &lt;br/&gt; โทรสาร 0-7758-7116</t>
  </si>
  <si>
    <t>สาขาละอุ่น</t>
  </si>
  <si>
    <t>119 ม.5 ต.ละอุ่นใต้ อ.ละอุ่น จ.ระนอง &lt;br/&gt; โทรศัพท์ 0 7789 9267 &lt;br/&gt; โทรสาร 0 7789 9267</t>
  </si>
  <si>
    <t>48 หมู่ 1 ถนนละหานทราย - ปะคำ ต.ละหานทราย อ.ละหานทราย จ.บุรีรัมย์ &lt;br/&gt; โทรศัพท์ 0-4465-6408, 0-4464-9127 &lt;br/&gt; โทรสาร 0-4465-6407</t>
  </si>
  <si>
    <t>264 หมู่ 7 ต.กำแพง อ.ละงู จ.สตูล &lt;br/&gt; โทรศัพท์ 0-7478-1112 &lt;br/&gt; โทรสาร 0-7478-1048</t>
  </si>
  <si>
    <t>179 หมู่ 6 ถนนจรูญลองรัฐ ต.ห้วยอ้อ อ.ลอง จ.แพร่ &lt;br/&gt; โทรศัพท์ 0-5458-1195, 0-5458-1424 &lt;br/&gt; โทรสาร 0-5458-3047</t>
  </si>
  <si>
    <t>9/1 ถนนราชดำเนิน ต.ท่าหิน อ.เมือง จ.ลพบุรี &lt;br/&gt; โทรศัพท์ 0-3641-1973, 0-3641-3996 &lt;br/&gt; โทรสาร 0-3641-3158</t>
  </si>
  <si>
    <t>187 ถนนเทวาภิบาล ต.ในเมือง อ.เมือง จ.ร้อยเอ็ด &lt;br/&gt; โทรศัพท์ 0-4351-1386, 0-4351-2886, 0-4351-3017 &lt;br/&gt; โทรสาร 0-4352-0067</t>
  </si>
  <si>
    <t>สาขาร้องเข็ม</t>
  </si>
  <si>
    <t>297/1 หมู่ 6 ถนนยันตรกิจโกศล ต.ร้องเข็ม อ.ร้องกวาง จ.แพร่ &lt;br/&gt; โทรศัพท์ 0-5459-7116 &lt;br/&gt; โทรสาร 0-5464-8538</t>
  </si>
  <si>
    <t>107 ม.13 ต.ร้องกวาง จ.แพร่ &lt;br/&gt; โทรศัพท์ 0 5464 8611 &lt;br/&gt; โทรสาร 0 5464 8538</t>
  </si>
  <si>
    <t>172/4-6 หมู่ 1 ถนนอัครมาสอุทิศ 2 ต.รือเสาะออก อ.รือเสาะ จ.นราธิวาส &lt;br/&gt; โทรศัพท์ 0-7357-1572, 0-7357-1574, 0-7395-5437 &lt;br/&gt; โทรสาร 0-7357-1573</t>
  </si>
  <si>
    <t>601 หมู่ 2 ถนนรัฐประชา ต.เมืองคง อ.ราษีไศล จ.ศรีสะเกษ &lt;br/&gt; โทรศัพท์ 0-4568-1238, 0-4568-1502, 0-4568-2382 &lt;br/&gt; โทรสาร 0-4568-1239</t>
  </si>
  <si>
    <t>สาขารามัน</t>
  </si>
  <si>
    <t>86 ต.กายูบอเกาะ อ.รามัน จ.ยะลา &lt;br/&gt; โทรศัพท์ 0 7329 5093 &lt;br/&gt; โทรสาร 0 7329 5093</t>
  </si>
  <si>
    <t>สาขาราชภัฎนครปฐม</t>
  </si>
  <si>
    <t>27/9-10 ม.1 ต.วังตะกู อ.เมือง จ.นครปฐม &lt;br/&gt; โทรศัพท์ 0 3426 2379 &lt;br/&gt; โทรสาร 0 3426 2379</t>
  </si>
  <si>
    <t>241/21 ถนนราษฎรยินดี ต.หน้าเมือง อ.เมือง จ.ราชบุรี &lt;br/&gt; โทรศัพท์ 0-3232-1389, 0-3232-3397, 0-3233-7389 &lt;br/&gt; โทรสาร 0-3233-7389</t>
  </si>
  <si>
    <t>สาขารัษฎา</t>
  </si>
  <si>
    <t>218 ม.2 ถ.เพชรเกษม ต.คลองปาง อ.รัษฎา จ.ตรัง &lt;br/&gt; โทรศัพท์ 0-7528-6247 &lt;br/&gt; โทรสาร 0-7526-0333</t>
  </si>
  <si>
    <t>สาขารัตภูมิ</t>
  </si>
  <si>
    <t>401/5 ม.1 ต.กำแพงเพชร อ.รัตภูมิ จ.สงขลา &lt;br/&gt; โทรศัพท์ 0 7438 8458 &lt;br/&gt; โทรสาร 0 7438 8459</t>
  </si>
  <si>
    <t>สาขารัตนวาปี</t>
  </si>
  <si>
    <t>61 ม.11 อ.รัตนวาปี จ.หนองคาย &lt;br/&gt; โทรศัพท์ 0 4241 8232 &lt;br/&gt; โทรสาร 0 4241 8023</t>
  </si>
  <si>
    <t>354 ม.1 ถ.ราษฏรอุทิศ หมู่ 1 ต.รัตนบุรี อ.รัตนบุรี จ.สุรินทร์ &lt;br/&gt; โทรศัพท์ 0-4459-8905 &lt;br/&gt; โทรสาร 0-4459-8906</t>
  </si>
  <si>
    <t>สาขารักษ์จันทน์</t>
  </si>
  <si>
    <t>เลขที่ 2/8 ถนนรักษ์จันทน์ ตำบลทับเที่ยง อำเภอเมืองตรัง จ.ตรัง &lt;br/&gt; โทรศัพท์ 0-7521-7122 &lt;br/&gt; โทรสาร 0-7521-7121</t>
  </si>
  <si>
    <t>98 ถนนราษฎรบำรุง ต.ระโนด อ.ระโนด จ.สงขลา &lt;br/&gt; โทรศัพท์ 0-7439-1015, 0-7439-2556, 0-7439-2888 &lt;br/&gt; โทรสาร 0-7439-1250</t>
  </si>
  <si>
    <t>สาขาระแงง</t>
  </si>
  <si>
    <t>388/11-12 อ.ศีขรภูมิ จ.สุรินทร์ &lt;br/&gt; โทรศัพท์ 0 4456 1219 &lt;br/&gt; โทรสาร 0 4456 1219</t>
  </si>
  <si>
    <t>6/26 ถนนสุขุมวิท ต.ท่าประดู่ อ.เมือง จ.ระยอง &lt;br/&gt; โทรศัพท์ 0-3861-1099, 0-3861-2887, 0-3861-1690 &lt;br/&gt; โทรสาร 0-3861-4897</t>
  </si>
  <si>
    <t>145/64 หมู่ 4 ต.บางนอน อ.เมือง จ.ระนอง &lt;br/&gt; โทรศัพท์ 0-7781-23440-7781-2380 &lt;br/&gt; โทรสาร 0-7782-3826</t>
  </si>
  <si>
    <t>สาขาระกา</t>
  </si>
  <si>
    <t>ม.11 ต.ลำดวน อ.กระสัง จ.บุรีรัมย์ &lt;br/&gt; โทรศัพท์ &lt;br/&gt; โทรสาร</t>
  </si>
  <si>
    <t>สาขารวมโชค</t>
  </si>
  <si>
    <t>204 ม.6 ต.ฟ้าฮ่าม จ.เชียงใหม่ &lt;br/&gt; โทรศัพท์ 0 5385 2173 &lt;br/&gt; โทรสาร 0 5385 2174</t>
  </si>
  <si>
    <t>295/28 ถนนตรัง-ปะเหลียน ต.ย่านตาขาว อ.ย่านตาขาว จ.ตรัง &lt;br/&gt; โทรศัพท์ 0-7528-2171, 0-7528-2172 &lt;br/&gt; โทรสาร 0-7528-1277</t>
  </si>
  <si>
    <t>393 ถนนแจ้งสนิท ต.ในเมือง อ.เมือง จ.ยโสธร &lt;br/&gt; โทรศัพท์ 0-4571-2220, 0-4571-2556, 0-4571-2984 &lt;br/&gt; โทรสาร 0-4571-2220</t>
  </si>
  <si>
    <t>สาขายางหล่อ</t>
  </si>
  <si>
    <t>135 ม.5 ต.ยางหล่อ จ.หนองบัวลำภู &lt;br/&gt; โทรศัพท์ 0 4200 3212 &lt;br/&gt; โทรสาร 0 4200 3213</t>
  </si>
  <si>
    <t>สาขายางสีสุราช</t>
  </si>
  <si>
    <t>176 ม.10 ต.ยางสีสุราช อ.ยางสีสุราช จ.มหาสารคาม &lt;br/&gt; โทรศัพท์ 0-4372-9185 &lt;br/&gt; โทรสาร 0-4372-9085</t>
  </si>
  <si>
    <t>115 หมู่ 1 ถนนถีนานนท์ ต.ยางตลาด อ.ยางตลาด จ.กาฬสินธุ์ &lt;br/&gt; โทรศัพท์ 0-4389-1327, 0-4389-1453, 0-4389-1454 &lt;br/&gt; โทรสาร 0-4389-1453</t>
  </si>
  <si>
    <t>สาขายางชุมน้อย</t>
  </si>
  <si>
    <t>332 ม.3 ต.ยางชุมน้อย อ.ยางชุมน้อย จ.ศรีสะเกษ &lt;br/&gt; โทรศัพท์ 0-4568-7055 &lt;br/&gt; โทรสาร 0-4568-7175</t>
  </si>
  <si>
    <t>122/7-8 ถนนสุขาภิบาล 4 ต.ยะหา อ.ยะหา จ.ยะลา &lt;br/&gt; โทรศัพท์ 0-7329-1278, 0-7329-1280 &lt;br/&gt; โทรสาร 0-7329-1146</t>
  </si>
  <si>
    <t>188-190 ถนนสิโรรส ต.สะเตง อ.เมือง จ.ยะลา &lt;br/&gt; โทรศัพท์ 0-7321-2942, 0-7321-6665 &lt;br/&gt; โทรสาร 0-7321-3061</t>
  </si>
  <si>
    <t>447 หมู่ 5 ถนนชยางกูร ต.ม่วงสามสิบ อ.ม่วงสามสิบ จ.อุบลราชธานี &lt;br/&gt; โทรศัพท์ 0-4548-9111, 0-4548-9384 &lt;br/&gt; โทรสาร 0-4548-9382</t>
  </si>
  <si>
    <t>สาขาม่วงคำ</t>
  </si>
  <si>
    <t>667 ม.1 ต.ม่วงคำ อ.พาน จ.เชียงราย &lt;br/&gt; โทรศัพท์ 053722680 &lt;br/&gt; โทรสาร 053722681</t>
  </si>
  <si>
    <t>227/1 ม.3 ต.คุ้มสำเภา อ.มโนรมย์ จ.ชัยนาท &lt;br/&gt; โทรศัพท์ 0 5649 1538 &lt;br/&gt; โทรสาร 0 5649 1538</t>
  </si>
  <si>
    <t>57 ถนนชยางกูร ต.ในเมือง อ.เมือง จ.มุกดาหาร &lt;br/&gt; โทรศัพท์ 0-4261-1605 &lt;br/&gt; โทรสาร 0-4261-1712</t>
  </si>
  <si>
    <t>40-40/2 หมู่ 13 ถนนสุวินทวงศ์ แขวงมีนบุรี เขตมีนบุรี จ.กรุงเทพมหานคร &lt;br/&gt; โทรศัพท์ 0-2517-1229, 0-2518-0319, 0-2918-6645 &lt;br/&gt; โทรสาร 0-2517-5767</t>
  </si>
  <si>
    <t>32/10 หมู่ 1 ต.ดอนยาง อ.ปะทิว จ.ชุมพร &lt;br/&gt; โทรศัพท์ 0-7757-8522, 0-7757-8523 &lt;br/&gt; โทรสาร 0-7757-8522</t>
  </si>
  <si>
    <t>297 หมู่ 3 ถนนเกษตรวัฒนา ต.กุดเค้า อ.มัญจาคีรี จ.ขอนแก่น &lt;br/&gt; โทรศัพท์ 0-4328-9355, 0-4328-9155, 0-4338-1025 &lt;br/&gt; โทรสาร 0-4328-9354</t>
  </si>
  <si>
    <t>สาขามะนัง</t>
  </si>
  <si>
    <t>327 ม.1 อ.มะนัง จ.สตูล &lt;br/&gt; โทรศัพท์ 074774353 &lt;br/&gt; โทรสาร 074774352</t>
  </si>
  <si>
    <t>608 ถนนนครสวรรค์ ต.ตลาด อ.เมือง จ.มหาสารคาม &lt;br/&gt; โทรศัพท์ 0-4372-2038, 0-4372-5167, 0-4372-5168 &lt;br/&gt; โทรสาร 0-4372-1530</t>
  </si>
  <si>
    <t>249 หมู่ 2 ต.ฟ้าหยาด อ.มหาชนะชัย จ.ยโสธร &lt;br/&gt; โทรศัพท์ 0-4579-9016, 0-4579-9165 &lt;br/&gt; โทรสาร 0-4579-9016</t>
  </si>
  <si>
    <t>90 หมู่ 3 ต.มวกเหล็ก อ.มวกเหล็ก จ.สระบุรี &lt;br/&gt; โทรศัพท์ 0-3634-1059, 0-3634-1203 &lt;br/&gt; โทรสาร 0-3634-1203</t>
  </si>
  <si>
    <t>303 หมู่ 1 ถนนภูเวียง-กุดฉิม ต.บ้านเรือ อ.ภูเวียง จ.ขอนแก่น &lt;br/&gt; โทรศัพท์ 0-4329-1432, 0-4329-1433 &lt;br/&gt; โทรสาร 0-4329-1434</t>
  </si>
  <si>
    <t>135/6-7 หมู่ 2 ถนนเลย-หล่มสัก ต.หนองบัว อ.ภูเรือ จ.เลย &lt;br/&gt; โทรศัพท์ 0-4289-9378 &lt;br/&gt; โทรสาร 0-4289-9595</t>
  </si>
  <si>
    <t>559 หมู่ 2 ถนนภูเขียว-ชัยภูมิ ต.ผักปัง อ.ภูเขียว จ.ชัยภูมิ &lt;br/&gt; โทรศัพท์ 0-4486-1318 &lt;br/&gt; โทรสาร 0-4484-4824</t>
  </si>
  <si>
    <t>42/2 ถนนหลวงพ่อ ต.ตลาดใหญ่ อ.เมือง จ.ภูเก็ต &lt;br/&gt; โทรศัพท์ 0-7623-2198, 0-7623-2211 &lt;br/&gt; โทรสาร 0-7621-0486</t>
  </si>
  <si>
    <t>สาขาภูหลวง</t>
  </si>
  <si>
    <t>204 ม.6 ต.ภูหอ อ.ภูหลวง จ.เลย &lt;br/&gt; โทรศัพท์ 0 4287 9077 &lt;br/&gt; โทรสาร 0 4287 9623</t>
  </si>
  <si>
    <t>สาขาภูสิงห์</t>
  </si>
  <si>
    <t>97/1 ม.9 ต.ห้วยติ๊กชู อ.ภูสิงห์ จ.ศรีสะเกษ &lt;br/&gt; โทรศัพท์ 0 4560 8200 &lt;br/&gt; โทรสาร 0 4560 8200</t>
  </si>
  <si>
    <t>สาขาภูพาน</t>
  </si>
  <si>
    <t>58 ม.6 ต.โคกภู อ.ภูพาน จ.สกลนคร &lt;br/&gt; โทรศัพท์ 0 4270 8133 &lt;br/&gt; โทรสาร 0 4270 8072</t>
  </si>
  <si>
    <t>สาขาภูซาง</t>
  </si>
  <si>
    <t>19 หมู่ 4 ต.สบบง อ.กิ่ง อ.ภูซาง จ.พะเยา &lt;br/&gt; โทรศัพท์ 0-5441-6652 &lt;br/&gt; โทรสาร 0-5441-6716</t>
  </si>
  <si>
    <t>สาขาภูกามยาว</t>
  </si>
  <si>
    <t>119 ม.10 ต.ดงเจน อ.ภูกามยาว จ.พะเยา &lt;br/&gt; โทรศัพท์ 0-5487-7570 &lt;br/&gt; โทรสาร 0-5488-7569</t>
  </si>
  <si>
    <t>39-39/1 ม.8 ต.ห้วยส้ม อ.ภูกระดึง จ.เลย &lt;br/&gt; โทรศัพท์ 0-4287-1091 &lt;br/&gt; โทรสาร 0-4287-1085</t>
  </si>
  <si>
    <t>สาขาภาษีเจริญ</t>
  </si>
  <si>
    <t>300,302 ถนนเพชรเกษม แขวงปากคลองภาษีเจริญ เขตภาษีเจริญ จ.กรุงเทพมหานคร &lt;br/&gt; โทรศัพท์ 0-2457-2639 &lt;br/&gt; โทรสาร 0-2457-1939</t>
  </si>
  <si>
    <t>18/4 ม.4 ต.ภาชี อ.ภาชี จ.พระนครศรีอยุธยา &lt;br/&gt; โทรศัพท์ 0-3531-1133 &lt;br/&gt; โทรสาร 0-3531-1133</t>
  </si>
  <si>
    <t>สาขาภักดีชุมพล</t>
  </si>
  <si>
    <t>155/40 ม.8 ต.วังทอง จ.ชัยภูมิ &lt;br/&gt; โทรศัพท์ 0 4413 3096 &lt;br/&gt; โทรสาร 0 4413 3097</t>
  </si>
  <si>
    <t>125/2 ม.1 ต.ฟากท่า อ.ฟากท่า จ.อุตรดิตถ์ &lt;br/&gt; โทรศัพท์ 0-5548-9073 0-5548-9045 &lt;br/&gt; โทรสาร 0-5548-9063</t>
  </si>
  <si>
    <t>สาขาพุเตย</t>
  </si>
  <si>
    <t>258 หมู่ที่ 2 ต.พุเตย อ.วิเชียรบุรี จ.เพชรบูรณ์ &lt;br/&gt; โทรศัพท์ 0-5675-3321 &lt;br/&gt; โทรสาร 0-5679-7802</t>
  </si>
  <si>
    <t>140 ถนนธราธิบดี ต.ท่าข้าม อ.พุนพิน จ.สุราษฎร์ธานี &lt;br/&gt; โทรศัพท์ 0-7731-2634, 0-7731-2635 &lt;br/&gt; โทรสาร 0-7731-2740</t>
  </si>
  <si>
    <t>22 หมู่ 2 ถนนพุทไธสง-บุรีรัมย์ ต.พุทไธสง อ.พุทไธสง จ.บุรีรัมย์ &lt;br/&gt; โทรศัพท์ 0-4468-9234 &lt;br/&gt; โทรสาร 0-4468-9119</t>
  </si>
  <si>
    <t>2/4 ถนนประสงค์ประสาท ต.ในเมือง อ.เมือง จ.พิษณุโลก &lt;br/&gt; โทรศัพท์ 0-5524-2722, 0-5524-6137 &lt;br/&gt; โทรสาร 0-5525-2949</t>
  </si>
  <si>
    <t>264 หมู่ 16 ถนนสุริยาอุทัย ต.ในเมือง อ.พิมาย จ.นครราชสีมา &lt;br/&gt; โทรศัพท์ 0-4447-1223 &lt;br/&gt; โทรสาร 0-4428-5460</t>
  </si>
  <si>
    <t>390 หมู่ 1 ต.พิปูน อ.พิปูน จ.นครศรีธรรมราช &lt;br/&gt; โทรศัพท์ 0-7537-2358, 0-7537-2360, 0-7549-9011 &lt;br/&gt; โทรสาร 0-7537-2359</t>
  </si>
  <si>
    <t>62/9-10 ถนนพิบูล ต.พิบูล อ.พิบูลมังสาหาร จ.อุบลราชธานี &lt;br/&gt; โทรศัพท์ 0-4520-4296, 0-4520-4496 &lt;br/&gt; โทรสาร 0-4544-1922</t>
  </si>
  <si>
    <t>400/1 หมู่ 3 ต.ในเมือง อ.พิชัย จ.อุตรดิตถ์ &lt;br/&gt; โทรศัพท์ 0-5542-1123, 0-5542-1274 &lt;br/&gt; โทรสาร 0-5542-1412</t>
  </si>
  <si>
    <t>1/29 ถนนศรีมาลา ต.ในเมือง อ.เมือง จ.พิจิตร &lt;br/&gt; โทรศัพท์ 0-5661-1196, 0-5661-2211, 0-5665-1340 &lt;br/&gt; โทรสาร 0-5661-2164</t>
  </si>
  <si>
    <t>70/8 หมู่ 10 ต.พานทอง อ.พานทอง จ.ชลบุรี &lt;br/&gt; โทรศัพท์ 0-3874-0389, 0-3874-0390, 0-3874-0391 &lt;br/&gt; โทรสาร 0-3874-0392</t>
  </si>
  <si>
    <t>204 หมู่ 1 ถนนพหลโยธิน ต.เมืองพาน อ.พาน จ.เชียงราย &lt;br/&gt; โทรศัพท์ 0-5365-8728, 0-5372-1212, 0-5372-2512 &lt;br/&gt; โทรสาร 0-5365-9888</t>
  </si>
  <si>
    <t>สาขาพันดอน</t>
  </si>
  <si>
    <t>60 ม.15 ต.พันดอน อ.กุมภวาปี จ.อุดรธานี &lt;br/&gt; โทรศัพท์ 0-4233-2052 &lt;br/&gt; โทรสาร 0-4233-2051</t>
  </si>
  <si>
    <t>315 ถนนราเมศวร์ ต.คูหาสวรรค์ อ.เมือง จ.พัทลุง &lt;br/&gt; โทรศัพท์ 0-7461-1499, 0-7461-4050 &lt;br/&gt; โทรสาร 0-7461-2425</t>
  </si>
  <si>
    <t>144 หมู่ 6 อ.พัฒนานิคม จ.ลพบุรี &lt;br/&gt; โทรศัพท์ 0-3649-1144, 0-3649-1145, 0-3663-9080 &lt;br/&gt; โทรสาร 0-3649-1399</t>
  </si>
  <si>
    <t>172 หมู่ 1 ถนนนิตโย ต.พังโคน อ.พังโคน จ.สกลนคร &lt;br/&gt; โทรศัพท์ 0-4273-4665, 0-4277-1025 &lt;br/&gt; โทรสาร 0-4273-4736</t>
  </si>
  <si>
    <t>312/1 ถนนเพชรเกษม ต.ท้ายช้าง อ.เมือง จ.พังงา &lt;br/&gt; โทรศัพท์ 0-7641-1929, 0-7641-2095, 0-7644-0259 &lt;br/&gt; โทรสาร 0-7641-1578</t>
  </si>
  <si>
    <t>156 ม.8 ต.พะโต๊ะ อ.พะโต๊ะ จ.ชุมพร &lt;br/&gt; โทรศัพท์ 0-7753-9084 &lt;br/&gt; โทรสาร 0-7753-9127</t>
  </si>
  <si>
    <t>687/6-9 ถนนพหลโยธิน ต.เวียง อ.เมือง จ.พะเยา &lt;br/&gt; โทรศัพท์ 0-5448-1112, 0-5448-1399 &lt;br/&gt; โทรสาร 0-5441-3461</t>
  </si>
  <si>
    <t>สาขาพลาญชัย</t>
  </si>
  <si>
    <t>220-222 ต.ในเมือง อ.เมือง จ.ร้อยเอ็ด &lt;br/&gt; โทรศัพท์ 0 4351 2506 &lt;br/&gt; โทรสาร 0 4351 2507</t>
  </si>
  <si>
    <t>สาขาพลับพลาชัย</t>
  </si>
  <si>
    <t>193-193/1 ม.9 ต.สะเดา อ.พลับพลาชัย จ.บุรีรัมย์ &lt;br/&gt; โทรศัพท์ 0 4460 8044 &lt;br/&gt; โทรสาร 0 4460 8044</t>
  </si>
  <si>
    <t>66/1 หมู่ 1 ซ.- ถนนเขื่อนเพชร ต.เวียง อ.พร้าว จ.เชียงใหม่ &lt;br/&gt; โทรศัพท์ 0-5347-5130, 0-5347-5499 &lt;br/&gt; โทรสาร 0-5347-4600</t>
  </si>
  <si>
    <t>63 ม.7 ถ.บึงกาฬ-พังโคน ต.พรเจริญ อ.พรเจริญ จ.บึงกาฬ &lt;br/&gt; โทรศัพท์ 0-4248-7161 &lt;br/&gt; โทรสาร 0-4248-7514</t>
  </si>
  <si>
    <t>สาขาพรุพ้อ</t>
  </si>
  <si>
    <t>244 ม.12 ต.โคกทราย อ.ป่าบอน จ.พัทลุง &lt;br/&gt; โทรศัพท์ 0 7460 1863 &lt;br/&gt; โทรสาร 0 7460 1890</t>
  </si>
  <si>
    <t>308 หมู่ 4 ต.พรานกระต่าย อ.พรานกระต่าย จ.กำแพงเพชร &lt;br/&gt; โทรศัพท์ 0-5576-1867 &lt;br/&gt; โทรสาร 0-5576-1472</t>
  </si>
  <si>
    <t>10/4 หมู่ 1 ถนนพระแสง-อ่าวลึก ต.อิปัน อ.พระแสง จ.สุราษฎร์ธานี &lt;br/&gt; โทรศัพท์ 0-7725-0391, 0-7736-9066, 0-7736-9332 &lt;br/&gt; โทรสาร 0-7736-9333</t>
  </si>
  <si>
    <t>เลขที่ 189/200-201 ม. 3 อ.พระสมุทรเจดีย์ จ.สมุทรปราการ &lt;br/&gt; โทรศัพท์ 0-2425-9326 &lt;br/&gt; โทรสาร 0-2425-9456</t>
  </si>
  <si>
    <t>สาขาพระยืน</t>
  </si>
  <si>
    <t>95/4 ม.2 ต.พระยืน อ.พระยืน จ.ขอนแก่น &lt;br/&gt; โทรศัพท์ 0 4326 6069 &lt;br/&gt; โทรสาร 0 4326 6069</t>
  </si>
  <si>
    <t>162/3 หมู่ 12 ถนนพหลโยธิน ต.ธารเกษม อ.พระพุทธบาท จ.สระบุรี &lt;br/&gt; โทรศัพท์ 0-3626-6253, 0-3626-7253, 0-3626-7254 &lt;br/&gt; โทรสาร 0-3626-6253</t>
  </si>
  <si>
    <t>สาขาพระพรหม</t>
  </si>
  <si>
    <t>อ.พระพรหม จ.นครศรีธรรมราช &lt;br/&gt; โทรศัพท์ 0 7537 8308 &lt;br/&gt; โทรสาร 0 7537 8309</t>
  </si>
  <si>
    <t>ง.18/21 หมู่ 4 ถนนนเรศวร ต.หอรัตนไชย อ.พระนครศรีอยุธยา จ.พระนครศรีอยุธยา &lt;br/&gt; โทรศัพท์ 0-3525-2243, 0-3525-2248, 0-3525-2742 &lt;br/&gt; โทรสาร 0-3525-2243</t>
  </si>
  <si>
    <t>สาขาพระนคร</t>
  </si>
  <si>
    <t>2/49 ห้อง G114 ชั้น 1 อาคารดิโอสยามพลาซ่า วังบูรพา จ.กรุงเทพมหานคร &lt;br/&gt; โทรศัพท์ - &lt;br/&gt; โทรสาร -</t>
  </si>
  <si>
    <t>สาขาพระทองคำ</t>
  </si>
  <si>
    <t>584-586 ม.1ต.สระพระ อ.พระทองคำ จ.นครราชสีมา &lt;br/&gt; โทรศัพท์ 0-4497-2240 &lt;br/&gt; โทรสาร 0-4497-2239</t>
  </si>
  <si>
    <t>480 หมู่ 1 ต.พรหมพิราม อ.พรหมพิราม จ.พิษณุโลก &lt;br/&gt; โทรศัพท์ 0-5529-0227, 0-5529-0228 &lt;br/&gt; โทรสาร 0-5536-9044</t>
  </si>
  <si>
    <t>186 หมู่ 1 ถ.นครศรีธรรมราช-พรหมคีรี ต.พรหมคีรี อ.พรหมคีรี จ.นครศรีธรรมราช &lt;br/&gt; โทรศัพท์ 0-7539-6045 &lt;br/&gt; โทรสาร 0-7533-8046</t>
  </si>
  <si>
    <t>สาขาพรรณานิคม</t>
  </si>
  <si>
    <t>291 ถนนนิตโย ต.พรรณา อ.พรรณานิคม จ.สกลนคร &lt;br/&gt; โทรศัพท์ 0-4277-9104, 0-4277-9252 &lt;br/&gt; โทรสาร 0-4277-9151</t>
  </si>
  <si>
    <t>สาขาพยุห์</t>
  </si>
  <si>
    <t>163 ม.8 ต.พยุห์ อ.พยุห์ จ.ศรีสะเกษ &lt;br/&gt; โทรศัพท์ 045813670 &lt;br/&gt; โทรสาร 045813670</t>
  </si>
  <si>
    <t>199 หมู่ 5 ต.พยุหะคีรี อ.พยุหะคีรี จ.นครสวรรค์ &lt;br/&gt; โทรศัพท์ 0-5631-6449 &lt;br/&gt; โทรสาร 0-5631-6450</t>
  </si>
  <si>
    <t>593 หมู่ 14 ถนนดำรงราษฎร์ ต.ปะหลาน อ.พยัคฆภูมิพิสัย จ.มหาสารคาม &lt;br/&gt; โทรศัพท์ 0-4379-1115 &lt;br/&gt; โทรสาร 0-4379-1489</t>
  </si>
  <si>
    <t>211/4 ม.7 ตำบลช่องแคบ อำเภอพบพระ จ.ตาก &lt;br/&gt; โทรศัพท์ 0-5556-7381 &lt;br/&gt; โทรสาร 0-5556-7380</t>
  </si>
  <si>
    <t>สาขาพนา</t>
  </si>
  <si>
    <t>21/1 ม.8 ต.พนา อ.พนา จ.อำนาจเจริญ &lt;br/&gt; โทรศัพท์ 0 4546 3044 &lt;br/&gt; โทรสาร 0 4546 3618</t>
  </si>
  <si>
    <t>36 ถนนศรีจารุสัมพันธ์ 1 ต.พนัสนิคม อ.พนัสนิคม จ.ชลบุรี &lt;br/&gt; โทรศัพท์ 0-3847-4019, 0-3878-7962 &lt;br/&gt; โทรสาร 0-3846-1397</t>
  </si>
  <si>
    <t>93 หมู่ 3 ต.สระแก้ว อ.พนมไพร จ.ร้อยเอ็ด &lt;br/&gt; โทรศัพท์ 0-4359-0262, 0-4359-1386 &lt;br/&gt; โทรสาร 0-4359-1246</t>
  </si>
  <si>
    <t>1051 หมู่ 1 ถนนฉะเชิงเทรา-กบินทร์บุรี ต.พนมสารคาม อ.พนมสารคาม จ.ฉะเชิงเทรา &lt;br/&gt; โทรศัพท์ 0-3855-1488 &lt;br/&gt; โทรสาร 0-3855-2444</t>
  </si>
  <si>
    <t>299 หมู่ 3 ถนนกาญจนบุรี-อู่ทอง ต.พนมทวน อ.พนมทวน จ.กาญจนบุรี &lt;br/&gt; โทรศัพท์ 0-3457-9014, 0-3463-0468 &lt;br/&gt; โทรสาร 0-3457-9215</t>
  </si>
  <si>
    <t>สาขาพนมดงรัก</t>
  </si>
  <si>
    <t>1 ม.1 ต.บักได อ.พนมดงรัก จ.สุรินทร์ &lt;br/&gt; โทรศัพท์ 0 4450 8178 &lt;br/&gt; โทรสาร 0 4450 8179</t>
  </si>
  <si>
    <t>164/9 ม.2 ต.ต้นยวน อ.พนม จ.สุราษฎร์ธานี &lt;br/&gt; โทรศัพท์ 0-7792-9365 &lt;br/&gt; โทรสาร 0-7792-9364</t>
  </si>
  <si>
    <t>สาขาพญาแมน</t>
  </si>
  <si>
    <t>123/2-3 ม.7 ต.พญาแมน อ.พิชัย จ.อุตรดิตถ์ &lt;br/&gt; โทรศัพท์ 0-5548-4266 &lt;br/&gt; โทรสาร 0-5548-4266</t>
  </si>
  <si>
    <t>สาขาพญาแถน</t>
  </si>
  <si>
    <t>350-351-352 ม.6 ต.เขื่องคำ จ.ยโสธร &lt;br/&gt; โทรศัพท์ 045713060 &lt;br/&gt; โทรสาร 045713061</t>
  </si>
  <si>
    <t>สาขาพญาเม็งราย</t>
  </si>
  <si>
    <t>393 หมู่ 10 ต.เม็งราย อ.พญาเม็งราย จ.เชียงราย &lt;br/&gt; โทรศัพท์ 0-5379-9025, 0-5395-9058, 0-5395-9414 &lt;br/&gt; โทรสาร 0-5379-9123</t>
  </si>
  <si>
    <t>532 หมู่ 5 ถนนโชตนา ต.เวียง อ.ฝาง จ.เชียงใหม่ &lt;br/&gt; โทรศัพท์ 0-5345-1222, 0-5345-1748, 0-5345-2166 &lt;br/&gt; โทรสาร 0-5345-1747</t>
  </si>
  <si>
    <t>สาขาผึ่งแดด</t>
  </si>
  <si>
    <t>242 ม.3 ต.ผึ่งแดด จ.มุกดาหาร &lt;br/&gt; โทรศัพท์ 042636028 &lt;br/&gt; โทรสาร 042636029</t>
  </si>
  <si>
    <t>สาขาผาขาว</t>
  </si>
  <si>
    <t>317 ม.8 ต.โนนปอแดง อ.ผาขาว จ.เลย &lt;br/&gt; โทรศัพท์ 0-4281-8123 &lt;br/&gt; โทรสาร 0-4281-8366</t>
  </si>
  <si>
    <t>10/16-18 ม.2 ต.ตาลาน อ.ผักไห่ จ.พระนครศรีอยุธยา &lt;br/&gt; โทรศัพท์ 0-3539-3248 &lt;br/&gt; โทรสาร 0-3539-3250</t>
  </si>
  <si>
    <t>สาขาป่าแดด</t>
  </si>
  <si>
    <t>116 หมู่ 1 ต.ป่าแดด อ.ป่าแดด จ.เชียงราย &lt;br/&gt; โทรศัพท์ 0-5376-1194 &lt;br/&gt; โทรสาร 0-5376-1195</t>
  </si>
  <si>
    <t>509 หมู่ 1 ถนนตลาดใหม่ ต.บ้านพร้าว อ.ป่าพะยอม จ.พัทลุง &lt;br/&gt; โทรศัพท์ 0-7462-4363, 0-7462-4481 &lt;br/&gt; โทรสาร 0-7462-4482</t>
  </si>
  <si>
    <t>324, 324/1-2 ม.7 ต.หนองธง อ.ป่าบอน จ.พัทลุง &lt;br/&gt; โทรศัพท์ 0-7462-5054, 0-7462-5032 &lt;br/&gt; โทรสาร 0-7462-5054</t>
  </si>
  <si>
    <t>สาขาป่าติ้ว</t>
  </si>
  <si>
    <t>445 ม.4 ถ.อรุณประเสริฐ ต.โพธิ์ไทร อ.ป่าติ้ว จ.ยโสธร &lt;br/&gt; โทรศัพท์ 0-4579-5075 &lt;br/&gt; โทรสาร 0-4579-5123</t>
  </si>
  <si>
    <t>250 ป่าตอง กะทู้ ภูเก็ต&lt;br/&gt;โทรศัพท์ 07 629 7090&lt;br/&gt;โทรสาร</t>
  </si>
  <si>
    <t>129 หมู่ 1 ถนนลำพูน-ลี้ ต.ป่าซาง อ.ป่าซาง จ.ลำพูน &lt;br/&gt; โทรศัพท์ 0-5352-0330, 0-5352-0500, 0-5352-1900 &lt;br/&gt; โทรสาร 0-5352-0331</t>
  </si>
  <si>
    <t>สาขาปาลัส</t>
  </si>
  <si>
    <t>31/2 หมู่ 5 ต.ลางา อ.มายอ จ.ปัตตานี &lt;br/&gt; โทรศัพท์ 0-7348-5014 &lt;br/&gt; โทรสาร 0-7348-5143</t>
  </si>
  <si>
    <t>197/2-4 ม.8 ต.เวียงใต้ อ.ปาย จ.แม่ฮ่องสอน &lt;br/&gt; โทรศัพท์ 0-3569-9508 &lt;br/&gt; โทรสาร 0-3569-9508</t>
  </si>
  <si>
    <t>สาขาปางศิลาทอง</t>
  </si>
  <si>
    <t>416 หมู่ 5 ต.โพธิ์ทอง อ.ปางศิลาทอง จ.กำแพงเพชร &lt;br/&gt; โทรศัพท์ 0-5572-7227 &lt;br/&gt; โทรสาร 0-5572-7074</t>
  </si>
  <si>
    <t>สาขาปางค่า</t>
  </si>
  <si>
    <t>197 ม.11 ต.ไชยสถาน จ.น่าน &lt;br/&gt; โทรศัพท์ &lt;br/&gt; โทรสาร</t>
  </si>
  <si>
    <t>1 ต.ปากเกร็ด อ.ปากเกร็ด จ.นนทบุรี &lt;br/&gt; โทรศัพท์ 0 2583 8638 &lt;br/&gt; โทรสาร 0 2583 8637</t>
  </si>
  <si>
    <t>575 หมู่ 1 ต.ปากพะยูน อ.ปากพะยูน จ.พัทลุง &lt;br/&gt; โทรศัพท์ 0-7469-9134, 0-7469-9419 &lt;br/&gt; โทรสาร 0-7469-9027</t>
  </si>
  <si>
    <t>สาขาปากพลี</t>
  </si>
  <si>
    <t>95 หมู่ 3 ต.เกาะหวาย อ.ปากพลี จ.นครนายก &lt;br/&gt; โทรศัพท์ 0-3739-9859, 0-3739-9860 &lt;br/&gt; โทรสาร 0-3739-9861</t>
  </si>
  <si>
    <t>สาขาปากพนังฝั่ง</t>
  </si>
  <si>
    <t>3 ต.ปากพนัง อ.ปากพนัง จ.นครศรีธรรมราช &lt;br/&gt; โทรศัพท์ 0 7544 4023 &lt;br/&gt; โทรสาร 0 7544 4024</t>
  </si>
  <si>
    <t>168/1 ถนนพานิชสัมพันธ์ ต.ปากพนัง อ.ปากพนัง จ.นครศรีธรรมราช &lt;br/&gt; โทรศัพท์ 0-7551-7625 &lt;br/&gt; โทรสาร 0-7551-7803</t>
  </si>
  <si>
    <t>สาขาปากน้ำกลาย</t>
  </si>
  <si>
    <t>107/10 ม.4 ต.กลาย จ.นครศรีธรรมราช &lt;br/&gt; โทรศัพท์ 0 7546 6244 &lt;br/&gt; โทรสาร 0 7546 6245</t>
  </si>
  <si>
    <t>สาขาปากน้ำ</t>
  </si>
  <si>
    <t>251 ม.11 ต.นาป่า อ.เมือง จ.เพชรบูรณ์ &lt;br/&gt; โทรศัพท์ 0 5672 0222 &lt;br/&gt; โทรสาร 0 5672 0222</t>
  </si>
  <si>
    <t>110/1 ม 5 ต.ปากท่อ อ.ปากท่อ จ.ราชบุรี &lt;br/&gt; โทรศัพท์ 0-3228-1487 &lt;br/&gt; โทรสาร 0-3235-8908</t>
  </si>
  <si>
    <t>1/3 ต.ปากช่อง อ.ปากช่อง จ.นครราชสีมา &lt;br/&gt; โทรศัพท์ 0-4427-9108, 0-4431-3959 &lt;br/&gt; โทรสาร 0-4431-5090</t>
  </si>
  <si>
    <t>558 ม.1 ต.ปากชม อ.ปากชม จ.เลย &lt;br/&gt; โทรศัพท์ 0-4288-1165 &lt;br/&gt; โทรสาร 0-4288-1165</t>
  </si>
  <si>
    <t>39/3 ม 11 ต.โนนศิลา อ.ปากคาด จ.บึงกาฬ &lt;br/&gt; โทรศัพท์ 0-4240-4283 &lt;br/&gt; โทรสาร 0-4248-1112</t>
  </si>
  <si>
    <t>สาขาปากคลอง</t>
  </si>
  <si>
    <t>เลขที่ 760/2-4 หมู่ที่ 1 ต.มะกอกเหนือ อ.ควนขนุน จ.พัทลุง &lt;br/&gt; โทรศัพท์ 0-7467-2246 &lt;br/&gt; โทรสาร 0-7467-2118</t>
  </si>
  <si>
    <t>27 หมู่ 5 ถนนปัว-น้ำยาว ต.ปัว อ.ปัว จ.น่าน &lt;br/&gt; โทรศัพท์ 0-5479-1226 &lt;br/&gt; โทรสาร 0-5475-6063</t>
  </si>
  <si>
    <t>74 ถนนยะรัง ต.อาเนาะรู อ.เมือง จ.ปัตตานี &lt;br/&gt; โทรศัพท์ 0-7333-5952, 0-7333-5954 &lt;br/&gt; โทรสาร 0-7333-5953</t>
  </si>
  <si>
    <t>11 หมู่ 12 ถนนสืบศิริ ต.เมืองปัก อ.ปักธงชัย จ.นครราชสีมา &lt;br/&gt; โทรศัพท์ 0-4444-1925, 0-4444-1963 &lt;br/&gt; โทรสาร 0-4444-1982</t>
  </si>
  <si>
    <t>สาขาปะคำ</t>
  </si>
  <si>
    <t>396 ม.8 อ.ปะคำ จ.บุรีรัมย์ &lt;br/&gt; โทรศัพท์ 0 4464 6080 &lt;br/&gt; โทรสาร 0 4464 6080</t>
  </si>
  <si>
    <t>สาขาปล้อง</t>
  </si>
  <si>
    <t>19 หมู่ 5 ถนนพิศาล ต.ปล้อง อ.เทิง จ.เชียงราย &lt;br/&gt; โทรศัพท์ 0-5395-4456, 0-5395-4457 &lt;br/&gt; โทรสาร 0-5395-4458</t>
  </si>
  <si>
    <t>57/1 ต.ปลายพระยา อ.ปลายพระยา จ.กระบี่ &lt;br/&gt; โทรศัพท์ 0-7568-7161, 0-7556-7417 &lt;br/&gt; โทรสาร 0-7568-7418</t>
  </si>
  <si>
    <t>158 หมู่ 2 ต.ปลาปาก อ.ปลาปาก จ.นครพนม &lt;br/&gt; โทรศัพท์ 0-4258-9039 &lt;br/&gt; โทรสาร 0-4258-9395</t>
  </si>
  <si>
    <t>555 หมู่ 1 ต.ปลวกแดง อ.ปลวกแดง จ.ระยอง &lt;br/&gt; โทรศัพท์ 0-3865-9067 &lt;br/&gt; โทรสาร 0-3865-9113</t>
  </si>
  <si>
    <t>สาขาปราสาทเมืองใหม่</t>
  </si>
  <si>
    <t>333/14-15 ม.5 ต.บ้านพลวง อ.ปราสาท จ.สุรินทร์ &lt;br/&gt; โทรศัพท์ 044532267 &lt;br/&gt; โทรสาร 044552137</t>
  </si>
  <si>
    <t>236 หมู่ 8 ต.กังแอน อ.ปราสาท จ.สุรินทร์ &lt;br/&gt; โทรศัพท์ 0-4455-1293, 0-4455-1493 &lt;br/&gt; โทรสาร 0-4455-1492</t>
  </si>
  <si>
    <t>74/1 หมู่ 4 ต.เขาน้อย อ.ปราณบุรี จ.ประจวบคีรีขันธ์ &lt;br/&gt; โทรศัพท์ 0-3262-1442, 0-3262-1516, 0-3262-2268 &lt;br/&gt; โทรสาร 0-3262-1466</t>
  </si>
  <si>
    <t>314 ถนนราษฎร์ดำริ ต.หน้าเมือง อ.เมือง จ.ปราจีนบุรี &lt;br/&gt; โทรศัพท์ 0-3721-1005, 0-3721-4445 &lt;br/&gt; โทรสาร 0-3721-2612</t>
  </si>
  <si>
    <t>สาขาปรางค์กู่</t>
  </si>
  <si>
    <t>276/7 หมู่ 1 ซ.- ต.พิมาย อ.ปรางค์กู่ จ.ศรีสะเกษ &lt;br/&gt; โทรศัพท์ 0-4569-7123 &lt;br/&gt; โทรสาร 0-4569-7124</t>
  </si>
  <si>
    <t>72 หมู่ 8 ถนนโชคชัย-เดชอุดม ต.ประโคนชัย อ.ประโคนชัย จ.บุรีรัมย์ &lt;br/&gt; โทรศัพท์ 0-4465-1078, 0-4467-1481 &lt;br/&gt; โทรสาร 0-4467-1432</t>
  </si>
  <si>
    <t>299 หมู่ 14 ต.ประทาย อ.ประทาย จ.นครราชสีมา &lt;br/&gt; โทรศัพท์ 0-4447-9208 &lt;br/&gt; โทรสาร 0-4447-9209</t>
  </si>
  <si>
    <t>514 หมู่ 2 ถนนประชาอุทิศ ต.ประจันตคาม อ.ประจันตคาม จ.ปราจีนบุรี &lt;br/&gt; โทรศัพท์ 0-3729-1350 &lt;br/&gt; โทรสาร 0-3729-1350</t>
  </si>
  <si>
    <t>6 ถนนสละชีพ ต.ประจวบคีรีขันธ์ อ.เมือง จ.ประจวบคีรีขันธ์ &lt;br/&gt; โทรศัพท์ 0-3255-0846, 0-3261-1075 &lt;br/&gt; โทรสาร 0-3260-1545</t>
  </si>
  <si>
    <t>234 ม.3 บ้านแก้วมงคล ถ.อรุณประเสริฐ ต.นาหว้า อ.ปทุมราชวงศา จ.อำนาจเจริญ &lt;br/&gt; โทรศัพท์ 0-4546-5131 &lt;br/&gt; โทรสาร 0-4546-5179</t>
  </si>
  <si>
    <t>339 หมู่ 12 ต.บัวแดง อ.ปทุมรัตต์ จ.ร้อยเอ็ด &lt;br/&gt; โทรศัพท์ 0-4358-7052, 0-4358-7126, 0-4358-7342 &lt;br/&gt; โทรสาร 0-4358-7315</t>
  </si>
  <si>
    <t>62/4 ถนนพัฒนสัมพันธ์ ต.บางปรอก อ.เมือง จ.ปทุมธานี &lt;br/&gt; โทรศัพท์ 0-2581-6470, 0-2581-7227 &lt;br/&gt; โทรสาร 0-2581-4329</t>
  </si>
  <si>
    <t>สาขาปฐมพร</t>
  </si>
  <si>
    <t>17/3 ม.9 ต.วังไผ่ อ.เมือง จ.ชุมพร &lt;br/&gt; โทรศัพท์ 0-7753-4478 &lt;br/&gt; โทรสาร 0-7757-6701</t>
  </si>
  <si>
    <t>51/1-2 หมู่ 3 ถนนขุนยม ต.นาปรัง อ.ปง จ.พะเยา &lt;br/&gt; โทรศัพท์ 0-5442-9025, 0-5442-9489, 0-5472-0400 &lt;br/&gt; โทรสาร 0-5442-9496</t>
  </si>
  <si>
    <t>สาขาบ้านไร่ศรีสำโรง</t>
  </si>
  <si>
    <t>73/2-3 ม. 1 ต.บ้านไร่ อ.ศรีสำโรง จ.สุโขทัย &lt;br/&gt; โทรศัพท์ 0-5568-5363 &lt;br/&gt; โทรสาร 0-5568-5364</t>
  </si>
  <si>
    <t>423 หมู่ 1 ถนนสุขาภิบาล 1 ต.บ้านไร่ อ.บ้านไร่ จ.อุทัยธานี &lt;br/&gt; โทรศัพท์ 0-5653-9088, 0-5654-6344 &lt;br/&gt; โทรสาร 0-5653-9040</t>
  </si>
  <si>
    <t>13 หมู่ 22 ถนนมิตรภาพ ต.- อ.บ้านไผ่ จ.ขอนแก่น &lt;br/&gt; โทรศัพท์ 0-4327-2020, 0-4327-3252 &lt;br/&gt; โทรสาร 0-4327-2966</t>
  </si>
  <si>
    <t>162 ม.1 ต.หนองแวง อ.บ้านใหม่ไชยพจน์ จ.บุรีรัมย์ &lt;br/&gt; โทรศัพท์ 0 4465 0142 &lt;br/&gt; โทรสาร 0 4465 0175</t>
  </si>
  <si>
    <t>สาขาบ้านใหม่</t>
  </si>
  <si>
    <t>เลขที่ 94 หมู่ที่1 ต.วัดพริก อ.เมือง จ.พิษณุโลก &lt;br/&gt; โทรศัพท์ 0-5528-6378 &lt;br/&gt; โทรสาร 0-5528-6378</t>
  </si>
  <si>
    <t>255/11 หมู่ 1 ต.บ้านโฮ่ง อ.บ้านโฮ่ง จ.ลำพูน &lt;br/&gt; โทรศัพท์ 0-5355-0425 0-5359-1144 &lt;br/&gt; โทรสาร 0-5359-1102</t>
  </si>
  <si>
    <t>สาขาบ้านโพธิ์</t>
  </si>
  <si>
    <t>113 หมู่ 1 ต.บ้านโพธิ์ อ.บ้านโพธิ์ จ.ฉะเชิงเทรา &lt;br/&gt; โทรศัพท์ 0-3858-7651, 0-3858-7650 &lt;br/&gt; โทรสาร 0-3858-7647</t>
  </si>
  <si>
    <t>187 หมู่ 4 ถนนแสงชูโต ต.ปากแรต อ.บ้านโป่ง จ.ราชบุรี &lt;br/&gt; โทรศัพท์ 0-3220-0771, 0-3221-1890, 0-3224-3878 &lt;br/&gt; โทรสาร 0-3221-1890</t>
  </si>
  <si>
    <t>สาขาบ้านโคกเพชรบูรณ์</t>
  </si>
  <si>
    <t>18/2 หมู่ที่ 2 ตำบลบ้านโคก อำเภอเมืองเพชรบูรณ์ จ.เพชรบูรณ์ &lt;br/&gt; โทรศัพท์ 0-5675-2057 &lt;br/&gt; โทรสาร 0-5675-2057</t>
  </si>
  <si>
    <t>สาขาบ้านโคก</t>
  </si>
  <si>
    <t>23 ม.1 ต.บ้านโคก อ.บ้านโคก จ.อุตรดิตถ์ &lt;br/&gt; โทรศัพท์ 0-5548-6058 &lt;br/&gt; โทรสาร 0-5548-6104</t>
  </si>
  <si>
    <t>สาขาบ้านแฮด</t>
  </si>
  <si>
    <t>169/3 ม.1 ต.บ้านแฮด จ.ขอนแก่น &lt;br/&gt; โทรศัพท์ 0 4321 8027 &lt;br/&gt; โทรสาร 0 4321 8343</t>
  </si>
  <si>
    <t>เลขที่ 174/1-2 หมู่ที่ 4 ตำบลบ้านแหลม อำเภอบ้านแหลม จ.เพชรบุรี &lt;br/&gt; โทรศัพท์ 0-3248-1984 &lt;br/&gt; โทรสาร 0-3248-1984</t>
  </si>
  <si>
    <t>173 หมู่ 1 ต.บ้านแพ้ว อ.บ้านแพ้ว จ.สมุทรสาคร &lt;br/&gt; โทรศัพท์ 0-3448-1322, 0-3448-2988 &lt;br/&gt; โทรสาร 0-3448-3017</t>
  </si>
  <si>
    <t>134 ถนนสิงห์ชัยศรี ต.บ้านแพง อ.บ้านแพง จ.นครพนม &lt;br/&gt; โทรศัพท์ 0-4259-1069, 0-4259-1439 &lt;br/&gt; โทรสาร 0-4259-1438</t>
  </si>
  <si>
    <t>สาขาบ้านแท่น</t>
  </si>
  <si>
    <t>338 ม.3 ต.บ้านแท่น อ.บ้านแท่น จ.ชัยภูมิ &lt;br/&gt; โทรศัพท์ 0 4488 7031 &lt;br/&gt; โทรสาร 0 4488 7031</t>
  </si>
  <si>
    <t>สาขาบ้านแซม</t>
  </si>
  <si>
    <t>149 ม.3 ต.มะกอก อ.ป่าซาง จ.ลำพูน &lt;br/&gt; โทรศัพท์ 0 5300 5144 &lt;br/&gt; โทรสาร 0 5300 5144</t>
  </si>
  <si>
    <t>สาขาบ้านเหลื่อม</t>
  </si>
  <si>
    <t>283 ม.4 ต.บ้านเหลื่อม อ.บ้านเหลื่อม จ.นครราชสีมา &lt;br/&gt; โทรศัพท์ 0 4438 7106 &lt;br/&gt; โทรสาร 0 4438 7206</t>
  </si>
  <si>
    <t>สาขาบ้านเสด็จ</t>
  </si>
  <si>
    <t>42/12 หมู่ 12 ตำบลบ้านเสด็จ อำเภอเคียนซา จ.สุราษฎร์ธานี &lt;br/&gt; โทรศัพท์ 0-7740-3192 &lt;br/&gt; โทรสาร 0-7740-3193</t>
  </si>
  <si>
    <t>สาขาบ้านเป้า</t>
  </si>
  <si>
    <t>141 ม.1 ต.บ้านเป้า อ.เกษตรสมบูรณ์ จ.ชัยภูมิ &lt;br/&gt; โทรศัพท์ 0 4486 6251 &lt;br/&gt; โทรสาร 0 4486 6251</t>
  </si>
  <si>
    <t>สาขาบ้านเขื่อน</t>
  </si>
  <si>
    <t>ม.2 ต.เขื่อน อ.โกสุมพิสัย จ.มหาสารคาม &lt;br/&gt; โทรศัพท์ 0 4399 4714 &lt;br/&gt; โทรสาร 0 4399 4715</t>
  </si>
  <si>
    <t>429 หมู่ 2 ต.โนนแดง อ.บ้านเขว้า จ.ชัยภูมิ &lt;br/&gt; โทรศัพท์ 0-4483-9816, 0-4483-9815 &lt;br/&gt; โทรสาร 0-4483-9695</t>
  </si>
  <si>
    <t>132 ถนนประชาอุทิศ ต.บ้านหมี่ อ.บ้านหมี่ จ.ลพบุรี &lt;br/&gt; โทรศัพท์ 0-3647-1075, 0-3647-1090 &lt;br/&gt; โทรสาร 0-3647-2038</t>
  </si>
  <si>
    <t>239 หมู่ 4 ต.บ้านหมอ อ.บ้านหมอ จ.สระบุรี &lt;br/&gt; โทรศัพท์ 0-3620-1988, 0-3620-1989, 0-3630-0078 &lt;br/&gt; โทรสาร 0-3620-1989</t>
  </si>
  <si>
    <t>สาขาบ้านหนองไผ่</t>
  </si>
  <si>
    <t>209 ไพศาลี ไพศาลี นครสวรรค์&lt;br/&gt;โทรศัพท์ 05 6009 501&lt;br/&gt;โทรสาร</t>
  </si>
  <si>
    <t>สาขาบ้านสร้าง</t>
  </si>
  <si>
    <t>228 หมู่ 4 ต.บ้านสร้าง อ.บ้านสร้าง จ.ปราจีนบุรี &lt;br/&gt; โทรศัพท์ 0-3727-1449, 0-3727-1450 &lt;br/&gt; โทรสาร 0-3727-1448</t>
  </si>
  <si>
    <t>42/29 หมู่ 6 ซ.- ต.บ้านลาด อ.บ้านลาด จ.เพชรบุรี &lt;br/&gt; โทรศัพท์ 0-3244-0515, 0-3244-0552 &lt;br/&gt; โทรสาร 0-3244-0514</t>
  </si>
  <si>
    <t>283 หมู่ 2 ถนนคำตากล้า-บ้านดุง ต.ม่วง อ.บ้านม่วง จ.สกลนคร &lt;br/&gt; โทรศัพท์ 0-4279-4151, 0-4279-4215 &lt;br/&gt; โทรสาร 0-4279-4215</t>
  </si>
  <si>
    <t>354/2 ต.บ้านพรุ อ.หาดใหญ่ จ.สงขลา &lt;br/&gt; โทรศัพท์ - &lt;br/&gt; โทรสาร -</t>
  </si>
  <si>
    <t>สาขาบ้านฝาง</t>
  </si>
  <si>
    <t>292-293 ถนนมลิวรรณ ต.บ้านฝาง อ.บ้านฝาง จ.ขอนแก่น &lt;br/&gt; โทรศัพท์ 0-4337-7216 &lt;br/&gt; โทรสาร 0-4337-7215</t>
  </si>
  <si>
    <t>256 หมู่ 12 ถนนชนบทบำรุง ต.บ้านผือ อ.บ้านผือ จ.อุดรธานี &lt;br/&gt; โทรศัพท์ 0-4228-1340, 0-4228-1360 &lt;br/&gt; โทรสาร 0-4228-1192</t>
  </si>
  <si>
    <t>39/1 ถนนบ้านบึง-แกลง ต.บ้านบึง อ.บ้านบึง จ.ชลบุรี &lt;br/&gt; โทรศัพท์ 0-3844-3804, 0-3844-4711, 0-3875-0722 &lt;br/&gt; โทรสาร 0-3875-0723</t>
  </si>
  <si>
    <t>24-24/1-2 หมู่ 2 ถนนรถไฟ ต.บ้านนา อ.บ้านนาเดิม จ.สุราษฎร์ธานี &lt;br/&gt; โทรศัพท์ 0-7735-9031, 0-7735-9086, 0-7735-9253 &lt;br/&gt; โทรสาร 0-7735-9016</t>
  </si>
  <si>
    <t>55 ถนนพูลศิริ ต.นาสาร อ.บ้านนาสาร จ.สุราษฎร์ธานี &lt;br/&gt; โทรศัพท์ 0-7734-1122, 0-7734-1784 &lt;br/&gt; โทรสาร 0-7734-1622</t>
  </si>
  <si>
    <t>314 หมู่ 10 ถนนสุวรรณาศร ต.บ้านนา อ.บ้านนา จ.นครนายก &lt;br/&gt; โทรศัพท์ 0-3738-1844, 0-3738-2008 &lt;br/&gt; โทรสาร 0-3732-4240</t>
  </si>
  <si>
    <t>สาขาบ้านธิ</t>
  </si>
  <si>
    <t>221 หมู่ 18 ต.บ้านธิ อ.บ้านธิ จ.ลำพูน &lt;br/&gt; โทรศัพท์ 0-5350-1086, 0-5350-1288, 0-5350-1300 &lt;br/&gt; โทรสาร 0-5350-1289</t>
  </si>
  <si>
    <t>สาขาบ้านธาตุ</t>
  </si>
  <si>
    <t>388 หมู่ที่ 12 ตำบลธาตุ อำเภอเชียงคาน จ.เลย &lt;br/&gt; โทรศัพท์ 0-4287-7281 &lt;br/&gt; โทรสาร 0-4287-7281</t>
  </si>
  <si>
    <t>สาขาบ้านต๋อม</t>
  </si>
  <si>
    <t>303 ม.4 ต.บ้านต๋อม อ.เมือง จ.พะเยา &lt;br/&gt; โทรศัพท์ 0 5445 8643 &lt;br/&gt; โทรสาร 0 5445 8645</t>
  </si>
  <si>
    <t>สาขาบ้านติ้ว</t>
  </si>
  <si>
    <t>5/1-2 ม.3 ต.บ้านติ้ว จ.เพชรบูรณ์ &lt;br/&gt; โทรศัพท์ 0 5691 8718 &lt;br/&gt; โทรสาร 0 5691 8718</t>
  </si>
  <si>
    <t>120/12-13 หมู่ 4 ซ.- ต.เขาวง อ.บ้านตาขุน จ.สุราษฎร์ธานี &lt;br/&gt; โทรศัพท์ 0-7726-1298, 0-7726-1299, 0-7726-1300 &lt;br/&gt; โทรสาร 0-7739-7123</t>
  </si>
  <si>
    <t>60/2ม14 อ.บ้านตาก จ.ตาก &lt;br/&gt; โทรศัพท์ 0 5554 8181 &lt;br/&gt; โทรสาร 0 5554 8181</t>
  </si>
  <si>
    <t>57/1 ม.4 ต.ลานหอย อ.บ้านด่านลานหอย จ.สุโขทัย &lt;br/&gt; โทรศัพท์ 0-5568-9112 &lt;br/&gt; โทรสาร 0-5568-9326</t>
  </si>
  <si>
    <t>สาขาบ้านด่าน</t>
  </si>
  <si>
    <t>171/1 ม.9 ต.บ้านด่าน จ.บุรีรัมย์ &lt;br/&gt; โทรศัพท์ 0 4466 4065 &lt;br/&gt; โทรสาร 0 44664066</t>
  </si>
  <si>
    <t>54/2 ถนนวิญญู ต.ศรีสุทโธ อ.บ้านดุง จ.อุดรธานี &lt;br/&gt; โทรศัพท์ 0-4227-1501 &lt;br/&gt; โทรสาร 0-4227-1502</t>
  </si>
  <si>
    <t>87/2 หมู่ 2 ถนนบ้านค่าย-บ้านบึง ต.บ้านค่าย อ.บ้านค่าย จ.ระยอง &lt;br/&gt; โทรศัพท์ 0-3864-1018, 0-3864-2486 &lt;br/&gt; โทรสาร 0-3886-8368</t>
  </si>
  <si>
    <t>สาขาบ้านกอก</t>
  </si>
  <si>
    <t>105 ม.6 ต.บ้านกอก อ.เขื่อนใน จ.อุบลราชธานี &lt;br/&gt; โทรศัพท์ 0-4584-5131 &lt;br/&gt; โทรสาร 0-4584-5117</t>
  </si>
  <si>
    <t>สาขาบ้านกล้วย</t>
  </si>
  <si>
    <t>81/3 ม.2 ต.บ้านกล้วย อ.เมือง จ.สุโขทัย &lt;br/&gt; โทรศัพท์ 0 5561 4617 &lt;br/&gt; โทรสาร 0 5561 4616</t>
  </si>
  <si>
    <t>สาขาบ้านกลาง</t>
  </si>
  <si>
    <t>208 ม.10 ต.บ้านกลาง จ.เพชรบูรณ์ &lt;br/&gt; โทรศัพท์ 0 5691 0251 &lt;br/&gt; โทรสาร 0 5691 0251</t>
  </si>
  <si>
    <t>สาขาบ้านกร่าง</t>
  </si>
  <si>
    <t>103/3 ม.3 ต.บ้านกร่าง อ.เมือง จ.พิษณุโลก &lt;br/&gt; โทรศัพท์ 0-5529-8569 &lt;br/&gt; โทรสาร 0-5529-8569</t>
  </si>
  <si>
    <t>15 หมู่ 4 ถนนนิคมบ้านกรวด-ประโคนชัย ต.ปราสาท อ.บ้านกรวด จ.บุรีรัมย์ &lt;br/&gt; โทรศัพท์ 0-4467-9435, 0-4467-9436 &lt;br/&gt; โทรสาร 0-4467-9099</t>
  </si>
  <si>
    <t>สาขาบ่อไร่</t>
  </si>
  <si>
    <t>241/21 หมู่ 3 ต.บ่อพลอย อ.บ่อไร่ จ.ตราด &lt;br/&gt; โทรศัพท์ 039-591473,039-591474 &lt;br/&gt; โทรสาร 039591232</t>
  </si>
  <si>
    <t>16/5-6 ม.2 ต.ต้นเปา อ.สันกำแพง จ.เชียงใหม่ &lt;br/&gt; โทรศัพท์ 0-5396-0612 &lt;br/&gt; โทรสาร 0-5396-0612</t>
  </si>
  <si>
    <t>825 หมู่ 1 ต.บ่อพลอย อ.บ่อพลอย จ.กาญจนบุรี &lt;br/&gt; โทรศัพท์ 0-3462-8482, 0-3458-1158 &lt;br/&gt; โทรสาร 0-3462-8481</t>
  </si>
  <si>
    <t>สาขาบ่อทอง</t>
  </si>
  <si>
    <t>8,10 หมู่ 1 ต.บ่อทอง อ.บ่อทอง จ.ชลบุรี &lt;br/&gt; โทรศัพท์ 0-3821-1330, 0-3871-2234, 0-3871-2235 &lt;br/&gt; โทรสาร 0-3821-1330</t>
  </si>
  <si>
    <t>สาขาบุ่งคล้า</t>
  </si>
  <si>
    <t>43 ม.1 ต.บุ่งคล้า จ.บึงกาฬ &lt;br/&gt; โทรศัพท์ 042499080 &lt;br/&gt; โทรสาร 042499080</t>
  </si>
  <si>
    <t>17/14 ถนนธานี ต.ในเมือง อ.เมือง จ.บุรีรัมย์ &lt;br/&gt; โทรศัพท์ 0-4461-1580, 0-4462-5224, 0-4462-5225 &lt;br/&gt; โทรสาร 0-4461-1897</t>
  </si>
  <si>
    <t>สาขาบุณฑริก</t>
  </si>
  <si>
    <t>57/1 หมู่ 1 ถนนบุณฑริก-เดชอุดม ต.บัวงาม อ.บุณฑริก จ.อุบลราชธานี &lt;br/&gt; โทรศัพท์ 0-4520-1198, 0-4520-1199 &lt;br/&gt; โทรสาร 0-4520-1104</t>
  </si>
  <si>
    <t>สาขาบุญเรือง</t>
  </si>
  <si>
    <t>104 ม.4 ต.บุญเรือง อ.เชียงของ จ.เชียงราย &lt;br/&gt; โทรศัพท์ 0-5378-3806 &lt;br/&gt; โทรสาร 0-5378-3581</t>
  </si>
  <si>
    <t>สาขาบึงโขงหลง</t>
  </si>
  <si>
    <t>57 ม.11 อ.บึงโขงหลง จ.บึงกาฬ &lt;br/&gt; โทรศัพท์ 0 4241 6187 &lt;br/&gt; โทรสาร 0 4241 6187</t>
  </si>
  <si>
    <t>สาขาบึงสามัคคี</t>
  </si>
  <si>
    <t>164 หมู่ 4 ต.ระหาน กิ่ง อ.บึงสามัคคี จ.กำแพงเพชร &lt;br/&gt; โทรศัพท์ 0-5573-3178 &lt;br/&gt; โทรสาร 0-5573-3158</t>
  </si>
  <si>
    <t>สาขาบึงสามพัน</t>
  </si>
  <si>
    <t>213 หมู่ 3 ถนนสระบุรี-หล่มสัก ต.ซับสมอทอด อ.บึงสามพัน จ.เพชรบูรณ์ &lt;br/&gt; โทรศัพท์ 0-5656-1553, 0-5656-1554, 0-5673-1225 &lt;br/&gt; โทรสาร 0-5673-1318</t>
  </si>
  <si>
    <t>สาขาบึงนาราง</t>
  </si>
  <si>
    <t>111 ม.4 ต.โพธิ์ไทรงาม อ.บึงนาราง จ.พิจิตร &lt;br/&gt; โทรศัพท์ 0-5690-3065 &lt;br/&gt; โทรสาร 0-5690-3066</t>
  </si>
  <si>
    <t>93 หมู่ 9 ต.บึงกาฬ อ.บึงกาฬ จ.บึงกาฬ &lt;br/&gt; โทรศัพท์ 0-4249-1399 &lt;br/&gt; โทรสาร 0-4249-1358</t>
  </si>
  <si>
    <t>สาขาบิ๊กซีนาดี</t>
  </si>
  <si>
    <t>204 ชั้น 1 ห้างสรรพสินค้า บิ๊กซีซูเปอร์เซ็นเตอร์ สาขาอุดรธานี 2 (นาดี) หมู่ 2 ตำบลนาดี อำเภอเมือง จ.อุดรธานี &lt;br/&gt; โทรศัพท์ 0-4293-1622 &lt;br/&gt; โทรสาร 0-4293-1622</t>
  </si>
  <si>
    <t>447 หมู่ 10 ต.บ้านเพชร อ.บำเหน็จณรงค์ จ.ชัยภูมิ &lt;br/&gt; โทรศัพท์ 0-4484-2793, 0-4485-9247 &lt;br/&gt; โทรสาร 0-4485-9248</t>
  </si>
  <si>
    <t>สาขาบาเจาะ</t>
  </si>
  <si>
    <t>197/1 ต.บาเจาะ อ.บาเจาะ จ.นราธิวาส &lt;br/&gt; โทรศัพท์ 0 7359 9079 &lt;br/&gt; โทรสาร 0 7359 9124</t>
  </si>
  <si>
    <t>สาขาบางไทร</t>
  </si>
  <si>
    <t>101 ม.4 ต.บางไทร อ.บางไทร จ.พระนครศรีอยุธยา &lt;br/&gt; โทรศัพท์ 0-3537-1035 &lt;br/&gt; โทรสาร 0-3537-1514</t>
  </si>
  <si>
    <t>80/54 หมู่ 6 ถนนตลิ่งชัน-สุพรรณบุรี ต.เสาธงหิน อ.บางใหญ่ จ.นนทบุรี &lt;br/&gt; โทรศัพท์ 0-2595-0630, 0-2595-0666, 0-2903-1779 &lt;br/&gt; โทรสาร 0-2903-1819</t>
  </si>
  <si>
    <t>178/11-12 ถนนบางแพ-ดำเนินสะดวก ต.บางแพ อ.บางแพ จ.ราชบุรี &lt;br/&gt; โทรศัพท์ 0-3238-1147, 0-3238-3313 &lt;br/&gt; โทรสาร 0-3234-9675</t>
  </si>
  <si>
    <t>สาขาบางแก้ว</t>
  </si>
  <si>
    <t>10 ม.1 ต.ท่ามะเดื่อ อ.บางแก้ว จ.พัทลุง &lt;br/&gt; โทรศัพท์ 0 7469 7550 &lt;br/&gt; โทรสาร 0 7469 7488</t>
  </si>
  <si>
    <t>สาขาบางเสาธง</t>
  </si>
  <si>
    <t>85/73 หมู่ 7 ตำบลบางโฉลง อำเภอบางพลี จ.สมุทรปราการ &lt;br/&gt; โทรศัพท์ 0-2337-1023-5 &lt;br/&gt; โทรสาร 0-2337-1022</t>
  </si>
  <si>
    <t>235 หมู่ 8 ถนนพลดำริห์ ต.บางเลน อ.บางเลน จ.นครปฐม &lt;br/&gt; โทรศัพท์ 0-3439-1185, 0-3439-1222 &lt;br/&gt; โทรสาร 0-3439-1222</t>
  </si>
  <si>
    <t>2346 ถ.พหลโยธิน แขวงเสนานิคม เขตจตุจักร จ.กรุงเทพมหานคร &lt;br/&gt; โทรศัพท์ - &lt;br/&gt; โทรสาร -</t>
  </si>
  <si>
    <t>สาขาบางหลวง</t>
  </si>
  <si>
    <t>201/1 หมู่ 6 ตำบลบางหลวง อำเภอบางเลน จ.นครปฐม &lt;br/&gt; โทรศัพท์ 0-3439-9181, 0-3439-9337 &lt;br/&gt; โทรสาร 0-3439-9033</t>
  </si>
  <si>
    <t>90/6 หมู่ 4 ต.บางสะพาน อ.บางสะพานน้อย จ.ประจวบคีรีขันธ์ &lt;br/&gt; โทรศัพท์ 0-3269-9241, 0-3269-9307 &lt;br/&gt; โทรสาร 0-3269-9306</t>
  </si>
  <si>
    <t>209 หมู่ 8 ต.แม่รำพึง อ.บางสะพาน จ.ประจวบคีรีขันธ์ &lt;br/&gt; โทรศัพท์ 0-3254-8187 &lt;br/&gt; โทรสาร 0-3254-8506</t>
  </si>
  <si>
    <t>เลขที่ 134/1 หมู่ที่ 4 ต.บางสวรรค์ อ.พระแสง จ.สุราษฎร์ธานี &lt;br/&gt; โทรศัพท์ 0-7736-5466 &lt;br/&gt; โทรสาร 0-7736-5465</t>
  </si>
  <si>
    <t>87/1 หมู่ 8 ต.ไม้ดัด อ.บางระจัน จ.สิงห์บุรี &lt;br/&gt; โทรศัพท์ 0-3653-4608 &lt;br/&gt; โทรสาร 0-3653-4608</t>
  </si>
  <si>
    <t>234/2 หมู่ 7 ต.บางระกำ อ.บางระกำ จ.พิษณุโลก &lt;br/&gt; โทรศัพท์ 0-5537-1275, 0-5537-1460 &lt;br/&gt; โทรสาร 0-5537-1676</t>
  </si>
  <si>
    <t>155/26 ถนนประเวศน์เหนือ ต.บางมูลนาก อ.บางมูลนาก จ.พิจิตร &lt;br/&gt; โทรศัพท์ 0-5663-1145 &lt;br/&gt; โทรสาร 0-5663-1901</t>
  </si>
  <si>
    <t>73/9-11 หมู่ 4 ถนนเทพารักษ์ ต.บางพลีใหญ่ อ.บางพลี จ.สมุทรปราการ &lt;br/&gt; โทรศัพท์ 0-2385-5046 &lt;br/&gt; โทรสาร 0-2385-5048</t>
  </si>
  <si>
    <t>143 หมู่ 9 ต. บ้านเลน อ.บางปะอิน จ.พระนครศรีอยุธยา &lt;br/&gt; โทรศัพท์ 0-3526-1100, 0-3526-2021, 0-3526-2456 &lt;br/&gt; โทรสาร 0-3526-1562</t>
  </si>
  <si>
    <t>90 หมู่ 6 ต. บางปะหัน อ.บางปะหัน จ.พระนครศรีอยุธยา &lt;br/&gt; โทรศัพท์ 0-3538-1613 &lt;br/&gt; โทรสาร 0-3538-1614</t>
  </si>
  <si>
    <t>245/36 ถนนสายบางปะกง-ฉะเชิงเทรา ต.ท่าสะอ้าน อ.บางปะกง จ.ฉะเชิงเทรา &lt;br/&gt; โทรศัพท์ 0-3853-0128, 0-3853-0129 &lt;br/&gt; โทรสาร 0-3853-0127</t>
  </si>
  <si>
    <t>326 หมู่ 5 ต.โคกคราม อ.บางปลาม้า จ.สุพรรณบุรี &lt;br/&gt; โทรศัพท์ 0-3558-6159, 0-3558-8014, 0-3558-7938 &lt;br/&gt; โทรสาร 0-3558-7938</t>
  </si>
  <si>
    <t>234/9-10 บางบ่อ บางบ่อ สมุทรปราการ&lt;br/&gt;โทรศัพท์ 02 708 3762&lt;br/&gt;โทรสาร</t>
  </si>
  <si>
    <t>50/1 หมู่ 4 ต.โสนลอย อ.บางบัวทอง จ.นนทบุรี &lt;br/&gt; โทรศัพท์ 0-2571-7846, 0-2924-2518 &lt;br/&gt; โทรสาร 0-2571-7140</t>
  </si>
  <si>
    <t>สาขาบางบอน</t>
  </si>
  <si>
    <t>774,776 ถ.เอกชัย แขวงบางบอน เขตบางขุนเทียน จ.กรุงเทพมหานคร &lt;br/&gt; โทรศัพท์ 0-2894-2667-8 &lt;br/&gt; โทรสาร 0-2894-2669</t>
  </si>
  <si>
    <t>166 หมู่ 5 ต.โพรงอากาศ อ.บางน้ำเปรี้ยว จ.ฉะเชิงเทรา &lt;br/&gt; โทรศัพท์ 0-3858-1220, 0-3858-1363 &lt;br/&gt; โทรสาร 0-3858-1223</t>
  </si>
  <si>
    <t>87/8-9 ถนนบางคล้า-แปลงยาว ต.บางคล้า อ.บางคล้า จ.ฉะเชิงเทรา &lt;br/&gt; โทรศัพท์ 0-3854-1966, 0-3854-2012 &lt;br/&gt; โทรสาร 0-3854-1013</t>
  </si>
  <si>
    <t>186 ม.15 ต.บ้านลำนาว อ.บางขัน จ.นครศรีธรรมราช &lt;br/&gt; โทรศัพท์ 0-7537-1169 &lt;br/&gt; โทรสาร 0-7537-1269</t>
  </si>
  <si>
    <t>สาขาบางกล่ำ</t>
  </si>
  <si>
    <t>229/4 ม.12 ต.ท่าช้าง จ.สงขลา &lt;br/&gt; โทรศัพท์ 074289423 &lt;br/&gt; โทรสาร 074298424</t>
  </si>
  <si>
    <t>146/9-11 หมู่ 4 ต.บางกระทุ่ม อ.บางกระทุ่ม จ.พิษณุโลก &lt;br/&gt; โทรศัพท์ 0-5529-6381 &lt;br/&gt; โทรสาร 0-5529-6380</t>
  </si>
  <si>
    <t>6-8-10-12 ถนนเทศบาล 5 ต.บัวใหญ่ อ.บัวใหญ่ จ.นครราชสีมา &lt;br/&gt; โทรศัพท์ 0-4429-2118, 0-4429-2454, 0-4446-1880 &lt;br/&gt; โทรสาร 0-4446-1620</t>
  </si>
  <si>
    <t>255 หมู่ 2 ถนนสุขยางค์ ต.บันนังสตา อ.บันนังสตา จ.ยะลา &lt;br/&gt; โทรศัพท์ 0-7328-9421 &lt;br/&gt; โทรสาร 0-7328-9392</t>
  </si>
  <si>
    <t>731 หมู่ 2 ต.เจริญผล อ.บรรพตพิสัย จ.นครสวรรค์ &lt;br/&gt; โทรศัพท์ 0-5627-9508, 0-5635-0234 &lt;br/&gt; โทรสาร 0-5627-9509</t>
  </si>
  <si>
    <t>665/2 หมู่ 1 ถนนแจ้งสนิท ต.บรบือ อ.บรบือ จ.มหาสารคาม &lt;br/&gt; โทรศัพท์ 0-4377-0314, 0-4377-1114 &lt;br/&gt; โทรสาร 0-4377-1096</t>
  </si>
  <si>
    <t>1/21 หมู่ 1 ถนนอนุสาวรีย์ ต.ศรีสำราญ อ.น้ำโสม จ.อุดรธานี &lt;br/&gt; โทรศัพท์ 0-4228-7018, 0-4228-7179, 0-4228-9128 &lt;br/&gt; โทรสาร 0-4228-9129</t>
  </si>
  <si>
    <t>สาขาน้ำเกลี้ยง</t>
  </si>
  <si>
    <t>38 ม.5 ต.น้ำเกลี้ยง อ.น้ำเกลี้ยง จ.ศรีสะเกษ &lt;br/&gt; โทรศัพท์ 0-4560-9037 &lt;br/&gt; โทรสาร 0-4560-9176</t>
  </si>
  <si>
    <t>สาขาน้ำหนาว</t>
  </si>
  <si>
    <t>105 ม.4 อ.น้ำหนาว จ.เพชรบูรณ์ &lt;br/&gt; โทรศัพท์ 0 5677 9029 &lt;br/&gt; โทรสาร 0 5677 9094</t>
  </si>
  <si>
    <t>1 หมู่ 10 ถนน รพช. ต.สีวิเชียร อ.น้ำยืน จ.อุบลราชธานี &lt;br/&gt; โทรศัพท์ 0-4537-1078, 0-4537-1173 &lt;br/&gt; โทรสาร 0-4537-1172</t>
  </si>
  <si>
    <t>451 หมู่ 4 ถ.มิตรภาพ อ.น้ำพอง จ.ขอนแก่น &lt;br/&gt; โทรศัพท์ 0-4344-1501, 0-4344-1502 &lt;br/&gt; โทรสาร 0-4344-1206</t>
  </si>
  <si>
    <t>44 หมู่ 4 ถนนเพชรานุรักษ์ ต.แสนตอ อ.น้ำปาด จ.อุตรดิตถ์ &lt;br/&gt; โทรศัพท์ 0-5548-1000, 0-5548-1074, 0-5548-1475 &lt;br/&gt; โทรสาร 0-5548-1074</t>
  </si>
  <si>
    <t>สาขาน้ำปั้ว</t>
  </si>
  <si>
    <t>เลขที่ 56/4 หมู่ที่ 5 ต.น้ำปั้ว อ.เวียงสา จ.น่าน &lt;br/&gt; โทรศัพท์ 0-5476-5221 &lt;br/&gt; โทรสาร 0-5476-5231</t>
  </si>
  <si>
    <t>สาขาน้ำตกไทรโยคน้อย</t>
  </si>
  <si>
    <t>537 หมู่ที่ 3 ต.ท่าเสา อ.ไทรโยค จ.กาญจนบุรี &lt;br/&gt; โทรศัพท์ 0-3456-5205 &lt;br/&gt; โทรสาร 0-3456-5206</t>
  </si>
  <si>
    <t>สาขาน้ำขุ่น</t>
  </si>
  <si>
    <t>150 ม.9 ต.ตาเกา อ.น้ำขุ่น จ.อุบลราชธานี &lt;br/&gt; โทรศัพท์ 0 4586 4616 &lt;br/&gt; โทรสาร 0 4586 4620</t>
  </si>
  <si>
    <t>51 ถนนผากอง ต.ในเวียง อ.เมือง จ.น่าน &lt;br/&gt; โทรศัพท์ 0-5477-1644, 0-5477-2922, 0-5477-4071 &lt;br/&gt; โทรสาร 0-5477-2975</t>
  </si>
  <si>
    <t>187,187/1-2 ม.4 ต.บ้านกลาง อ.เมือง จ.ลำพูน &lt;br/&gt; โทรศัพท์ 0-5358-2273 &lt;br/&gt; โทรสาร 0-5358-2274</t>
  </si>
  <si>
    <t>สาขานิคมพัฒนา</t>
  </si>
  <si>
    <t>999 นิคมพัฒนา นิคมพัฒนา ระยอง&lt;br/&gt;โทรศัพท์ 03 863 6635&lt;br/&gt;โทรสาร</t>
  </si>
  <si>
    <t>243-244 ถนนสายเอก ต.นิคมคำสร้อย อ.นิคมคำสร้อย จ.มุกดาหาร &lt;br/&gt; โทรศัพท์ 0-4263-8170, 0-4268-1275 &lt;br/&gt; โทรสาร 0-4268-1097</t>
  </si>
  <si>
    <t>สาขานาโยง</t>
  </si>
  <si>
    <t>237/4-5 ต.นาโยงเหนือ อ.นาโยง จ.ตรัง &lt;br/&gt; โทรศัพท์ 0-7529-9101 &lt;br/&gt; โทรสาร 0-7529-9100</t>
  </si>
  <si>
    <t>สาขานาโพธิ์</t>
  </si>
  <si>
    <t>8 ม.14 ต.นาโพธิ์ อ.นาโพธิ์ จ.บุรีรัมย์ &lt;br/&gt; โทรศัพท์ 0-4462-9026 &lt;br/&gt; โทรสาร 0-4468-6000</t>
  </si>
  <si>
    <t>สาขานาแห้ว</t>
  </si>
  <si>
    <t>154/1 ม.5 ต.นาแห้ว จ.เลย &lt;br/&gt; โทรศัพท์ 0 4289 7075 &lt;br/&gt; โทรสาร 0 4289 7316</t>
  </si>
  <si>
    <t>732 นาแก นาแก นครพนม&lt;br/&gt;โทรศัพท์ 04 257 1376&lt;br/&gt;โทรสาร</t>
  </si>
  <si>
    <t>113/15 ถนนนาเชือก-นาดูน ต.นาเชือก อ.นาเชือก จ.มหาสารคาม &lt;br/&gt; โทรศัพท์ 0-4377-9026, 0-4377-9325 &lt;br/&gt; โทรสาร 0-4377-9235</t>
  </si>
  <si>
    <t>สาขานาเฉลียง</t>
  </si>
  <si>
    <t>333 ม.2 ต.ยางงาม อ.หนองไผ่ จ.เพชรบูรณ์ &lt;br/&gt; โทรศัพท์ 0-5678-9693 &lt;br/&gt; โทรสาร 0-5656-5223</t>
  </si>
  <si>
    <t>19/14-16 ม.1 ต.นาหว้า อ.นาหว้า จ.นครพนม &lt;br/&gt; โทรศัพท์ 0 4259 7046 &lt;br/&gt; โทรสาร 0 4259 7046 ต่อ 14</t>
  </si>
  <si>
    <t>สาขานาหมื่น</t>
  </si>
  <si>
    <t>86 ม.13 ต.บ่อแก้ว อ.นาหมื่น จ.น่าน &lt;br/&gt; โทรศัพท์ 0 5478 7443 &lt;br/&gt; โทรสาร 0 5478 7611</t>
  </si>
  <si>
    <t>สาขานาวัง</t>
  </si>
  <si>
    <t>165/1 ม.1 ต.นาเหล่า อ.นาวัง จ.หนองบัวลำภู &lt;br/&gt; โทรศัพท์ 0-4236-3053 &lt;br/&gt; โทรสาร 0-4236-3069</t>
  </si>
  <si>
    <t>สาขานาวง</t>
  </si>
  <si>
    <t>158/2-3 ม.2ต.บางกุ้ง อ.ห้วยยอด จ.ตรัง &lt;br/&gt; โทรศัพท์ 0-7526-4086 &lt;br/&gt; โทรสาร 0-7526-4785</t>
  </si>
  <si>
    <t>สาขานายูง</t>
  </si>
  <si>
    <t>103 ม.10 ต.นายูง อ.นายูง จ.อุดรธานี &lt;br/&gt; โทรศัพท์ 0 4225 7054 &lt;br/&gt; โทรสาร 0 4225 7064</t>
  </si>
  <si>
    <t>สาขานายายอาม</t>
  </si>
  <si>
    <t>124 หมู่ 1 ถนนสุขุมวิท ต.นายายอาม อ.กิ่งอำเภอนายายอาม จ.จันทบุรี &lt;br/&gt; โทรศัพท์ 0-3935-8206, 0-3935-8207 &lt;br/&gt; โทรสาร 0-3937-1019</t>
  </si>
  <si>
    <t>สาขานามน</t>
  </si>
  <si>
    <t>100 ม.1 ต.นามน อ.นามน จ.กาฬสินธุ์ &lt;br/&gt; โทรศัพท์ 0 4386 7074 &lt;br/&gt; โทรสาร 0 4386 7074</t>
  </si>
  <si>
    <t>สาขานาประดู่</t>
  </si>
  <si>
    <t>237/4-5 หมู่ 6 ซ.- ต.นาประดู่ อ.โคกโพธิ์ จ.ปัตตานี &lt;br/&gt; โทรศัพท์ 0-7341-5020 &lt;br/&gt; โทรสาร 0-7341-5021</t>
  </si>
  <si>
    <t>สาขานาบอน</t>
  </si>
  <si>
    <t>132 ม.2 ต.นาบอน อ.นาบอน จ.นครศรีธรรมราช &lt;br/&gt; โทรศัพท์ 0 7549 1799 &lt;br/&gt; โทรสาร 0 7549 1799</t>
  </si>
  <si>
    <t>414 หมู่ 1 ต.นาน้อย อ.นาน้อย จ.น่าน &lt;br/&gt; โทรศัพท์ 0-5478-9133, 0-5478-9134 &lt;br/&gt; โทรสาร 0-5478-9113</t>
  </si>
  <si>
    <t>สาขานาทุ่ง</t>
  </si>
  <si>
    <t>66/2 ม.2 ต.นาทุ่ง อ.สวรรคโลก จ.สุโขทัย &lt;br/&gt; โทรศัพท์ 0 5564 9076 &lt;br/&gt; โทรสาร 0 5564 9078</t>
  </si>
  <si>
    <t>49 หมู่ 1 ถนนสงขลา-จะนะ ต.นาทวี อ.นาทวี จ.สงขลา &lt;br/&gt; โทรศัพท์ 0-7437-1596, 0-7437-3410 &lt;br/&gt; โทรสาร 0-7437-1022</t>
  </si>
  <si>
    <t>สาขานาทม</t>
  </si>
  <si>
    <t>14 ม.4 ต.ดอนเตย จ.นครพนม &lt;br/&gt; โทรศัพท์ 0 4251 9256 &lt;br/&gt; โทรสาร 0 4251 9276</t>
  </si>
  <si>
    <t>สาขานาด้วง</t>
  </si>
  <si>
    <t>106 ม.3 ต.นาด้วง อ.นาด้วง จ.เลย &lt;br/&gt; โทรศัพท์ 0-4288-7123 &lt;br/&gt; โทรสาร 0-4288-7012</t>
  </si>
  <si>
    <t>สาขานาดี</t>
  </si>
  <si>
    <t>389 ม.3 ต.นาดี อ.นาดี จ.ปราจีนบุรี &lt;br/&gt; โทรศัพท์ 0-3741-1316 &lt;br/&gt; โทรสาร 0-3728-9101</t>
  </si>
  <si>
    <t>284 ม.8 อ.นาจะหลวย จ.อุบลราชธานี &lt;br/&gt; โทรศัพท์ 0 4537 9078 &lt;br/&gt; โทรสาร 0 4537 9227</t>
  </si>
  <si>
    <t>สาขานางแล</t>
  </si>
  <si>
    <t>195/1 ม.2 ต.นางแล อ.เมือง จ.เชียงราย &lt;br/&gt; โทรศัพท์ 0 5317 5567 &lt;br/&gt; โทรสาร 0 5317 5577</t>
  </si>
  <si>
    <t>469 ถนนนครสวรรค์ แขวงจิตรลดา เขตดุสิต จ.กรุงเทพมหานคร &lt;br/&gt; โทรศัพท์ 0-2280-8635 &lt;br/&gt; โทรสาร 0-2280-8636</t>
  </si>
  <si>
    <t>779,781,783,785 ถนนโชคชัย-เดชอุดม ต.นางรอง อ.นางรอง จ.บุรีรัมย์ &lt;br/&gt; โทรศัพท์ 0-4463-1622 &lt;br/&gt; โทรสาร 0-4463-1323</t>
  </si>
  <si>
    <t>สาขานาคู</t>
  </si>
  <si>
    <t>105 หมู่ 7 ต.นาคู อ.นาคู จ.กาฬสินธุ์ &lt;br/&gt; โทรศัพท์ 0-4312-6732 &lt;br/&gt; โทรสาร 0-4312-6723</t>
  </si>
  <si>
    <t>369 หมู่ 1 ถนนอุดร-เลย ต.นากลาง อ.นากลาง จ.หนองบัวลำภู &lt;br/&gt; โทรศัพท์ 0-4235-9218, 0-4235-9221 &lt;br/&gt; โทรสาร 0-4235-9051</t>
  </si>
  <si>
    <t>1,21/1-2 ถนนสุริยะประดิษฐ์ ต.บางนาค อ.เมือง จ.นราธิวาส &lt;br/&gt; โทรศัพท์ 0-7351-1230, 0-7351-2162 &lt;br/&gt; โทรสาร 0-7351-4235</t>
  </si>
  <si>
    <t>สาขานบพิตำ</t>
  </si>
  <si>
    <t>5/3 ม.6 ต.นบพิตำ อ.นบพิตำ จ.นครศรีธรรมราช &lt;br/&gt; โทรศัพท์ 0-7530-7330 &lt;br/&gt; โทรสาร 0-7530-7330</t>
  </si>
  <si>
    <t>11/71-76 ถนนพิบูลสงคราม ต.สวนใหญ่ อ.เมือง จ.นนทบุรี &lt;br/&gt; โทรศัพท์ 0-2526-3117, 0-2526-4948, 0-2526-6482 &lt;br/&gt; โทรสาร 0-2526-4695</t>
  </si>
  <si>
    <t>333 หมู่ 3 ต.นครไทย อ.นครไทย จ.พิษณุโลก &lt;br/&gt; โทรศัพท์ 0-5538-8977 &lt;br/&gt; โทรสาร 0-5538-9114</t>
  </si>
  <si>
    <t>258/6 ถนนสวรรค์วิถี ต.ปากน้ำโพ อ.เมือง จ.นครสวรรค์ &lt;br/&gt; โทรศัพท์ 0-5622-2581, 0-5622-4966, 0-5622-7884 &lt;br/&gt; โทรสาร 0-5622-2443</t>
  </si>
  <si>
    <t>667 ถนนราชดำเนิน ต.ในเมือง อ.เมือง จ.นครศรีธรรมราช &lt;br/&gt; โทรศัพท์ 0-7531-0992, 0-7534-1019, 0-7535-6019 &lt;br/&gt; โทรสาร 0-7534-6474</t>
  </si>
  <si>
    <t>35 ถนนมนัส ต.ในเมือง อ.เมือง จ.นครราชสีมา &lt;br/&gt; โทรศัพท์ 0-4424-6549, 0-4425-3550 &lt;br/&gt; โทรสาร 0-4426-8044</t>
  </si>
  <si>
    <t>152 ถนนนิตโย ต.ในเมือง อ.เมือง จ.นครพนม &lt;br/&gt; โทรศัพท์ 0-4251-1204, 0-4251-5687 &lt;br/&gt; โทรสาร 0-4251-1347</t>
  </si>
  <si>
    <t>413 ถนนเทศา ต.พระประโทน อ.เมืองนครปฐม จ.นครปฐม &lt;br/&gt; โทรศัพท์ 0-3425-4215-6 &lt;br/&gt; โทรสาร 0-3425-4216</t>
  </si>
  <si>
    <t>180 หมู่ 7 ถนนสุวรรณศร ต.บ้านใหญ่ อ.เมือง จ.นครนายก &lt;br/&gt; โทรศัพท์ 0-3731-1017, 0-3731-1114, 0-3731-3626 &lt;br/&gt; โทรสาร 0-3731-1784</t>
  </si>
  <si>
    <t>202/17-19 ม.3 ต.นครชุม อ.เมือง จ.กำแพงเพชร &lt;br/&gt; โทรศัพท์ 0 5579 9438 &lt;br/&gt; โทรสาร 0 5579 9439</t>
  </si>
  <si>
    <t>48/26 หมู่ 2 ต.ท่าตำหนัก อ.นครชัยศรี จ.นครปฐม &lt;br/&gt; โทรศัพท์ 0-3433-1124, 0-3433-1431 &lt;br/&gt; โทรสาร 0-3422-8228</t>
  </si>
  <si>
    <t>199 หมู่ 13 ถนนชยางกูร ต.ธาตุพนม อ.ธาตุพนม จ.นครพนม &lt;br/&gt; โทรศัพท์ 0-4254-1152, 0-4254-1454, 0-4287-1602 &lt;br/&gt; โทรสาร 0-4254-1741</t>
  </si>
  <si>
    <t>สาขาธวัชบุรี</t>
  </si>
  <si>
    <t>105 หมู่ 1 ถนนแจ้งสนิท ต.นิเวศน์ อ.ธวัชบุรี จ.ร้อยเอ็ด &lt;br/&gt; โทรศัพท์ 0-4356-9024 &lt;br/&gt; โทรสาร 0-4356-9272</t>
  </si>
  <si>
    <t>สาขาธงธานี</t>
  </si>
  <si>
    <t>67-68 ม.2 ต.ธงธานี อ.ธวัชบุรี จ.ร้อยเอ็ด &lt;br/&gt; โทรศัพท์ 0-4363-1194 &lt;br/&gt; โทรสาร 0-4363-1193</t>
  </si>
  <si>
    <t>8/18 ม.4 ต.ท้ายเหมือง อ.ท้ายเหมือง จ.พังงา &lt;br/&gt; โทรศัพท์ 0-7643-2300 &lt;br/&gt; โทรสาร 0-7657-1073</t>
  </si>
  <si>
    <t>สาขาท่าโรงช้าง</t>
  </si>
  <si>
    <t>210/16-17 ม.3 ต.ท่าโรงช้าง อ.พุนพิน จ.สุราษฎร์ธานี &lt;br/&gt; โทรศัพท์ 0 7735 7228 &lt;br/&gt; โทรสาร 0 7735 7137</t>
  </si>
  <si>
    <t>ที่ว่าการอ.ท่าแพ ต.ท่าแพ จ.สตูล &lt;br/&gt; โทรศัพท์ 0 7478 7090 &lt;br/&gt; โทรสาร 0 7478 7095</t>
  </si>
  <si>
    <t>สาขาท่าแดง</t>
  </si>
  <si>
    <t>128/6-8 ม.12 ต.ท่าแดง อ.หนองไผ่ จ.เพชรบูรณ์ &lt;br/&gt; โทรศัพท์ 0 5671 3226 &lt;br/&gt; โทรสาร 0 5671 3894</t>
  </si>
  <si>
    <t>19/2 หมู่ 12 ถนนเพชรเกษม ต.ท่าแซะ อ.ท่าแซะ จ.ชุมพร &lt;br/&gt; โทรศัพท์ 0-7759-9003, 0-7759-9187 &lt;br/&gt; โทรสาร 0-7759-9003</t>
  </si>
  <si>
    <t>สาขาท่าเรือพระแท่น</t>
  </si>
  <si>
    <t>90 ถนนแสงชูโต ต.ท่าเรือ อ.ท่ามะกา จ.กาญจนบุรี &lt;br/&gt; โทรศัพท์ 0-3456-2017, 0-3456-2047 &lt;br/&gt; โทรสาร 0-3456-2047</t>
  </si>
  <si>
    <t>สาขาท่าเรือ</t>
  </si>
  <si>
    <t>6/1-3 ถนนท่าเรือ-พระพุทธบาท ต.ท่าเรือ อ.ท่าเรือ จ.พระนครศรีอยุธยา &lt;br/&gt; โทรศัพท์ 0-3534-1755, 0-3534-1932, 0-3534-1932 &lt;br/&gt; โทรสาร 0-3534-1931</t>
  </si>
  <si>
    <t>221/4 หมู่ 1 ถนนท่าอุเทน-นครพนม ต.ท่าอุเทน อ.ท่าอุเทน จ.นครพนม &lt;br/&gt; โทรศัพท์ 0-4258-1250 &lt;br/&gt; โทรสาร 0-4252-4098</t>
  </si>
  <si>
    <t>สาขาท่าสัก</t>
  </si>
  <si>
    <t>123 ม.1 ต.ท่าสัก อ.พิชัย จ.อุตรดิตถ์ &lt;br/&gt; โทรศัพท์ 0 5549 6456 &lt;br/&gt; โทรสาร 0 5549 6456</t>
  </si>
  <si>
    <t>127/1 ม.2 ต.แม่ต้าน จ.ตาก &lt;br/&gt; โทรศัพท์ 055589440 &lt;br/&gt; โทรสาร 055589441</t>
  </si>
  <si>
    <t>188 หมู่ 3 ต.ท่าศาลา อ.ท่าศาลา จ.นครศรีธรรมราช &lt;br/&gt; โทรศัพท์ 0-7533-0801, 0-7533-0802, 0-7533-9000 &lt;br/&gt; โทรสาร 0-7552-1202</t>
  </si>
  <si>
    <t>302/1 ม.1 ต.ท่าวุ้ง อ.ท่าวุ้ง จ.ลพบุรี &lt;br/&gt; โทรศัพท์ 0-3662-2593 &lt;br/&gt; โทรสาร 0-3662-2592</t>
  </si>
  <si>
    <t>64 หมู่ 2 ถนนวรนคร ต.ท่าวังผา อ.ท่าวังผา จ.น่าน &lt;br/&gt; โทรศัพท์ 0-5475-5272, 0-5475-5273 &lt;br/&gt; โทรสาร 0-5479-9113</t>
  </si>
  <si>
    <t>314 หนองผือ ท่าลี่ เลย&lt;br/&gt;โทรศัพท์ 04 288 9253&lt;br/&gt;โทรสาร</t>
  </si>
  <si>
    <t>689 หมู่ 1 ถนนเพชรเกษม ต.ท่ายาง อ.ท่ายาง จ.เพชรบุรี &lt;br/&gt; โทรศัพท์ 0-3243-7962, 0-3246-1557 &lt;br/&gt; โทรสาร 0-3246-1951</t>
  </si>
  <si>
    <t>43/1 ต.ท่าม่วง อ.ท่าม่วง จ.กาญจนบุรี &lt;br/&gt; โทรศัพท์ 0-3461-1790 &lt;br/&gt; โทรสาร 0-3462-7034</t>
  </si>
  <si>
    <t>สาขาท่ามิหรำ</t>
  </si>
  <si>
    <t>709-711 ถ.ราเมศวร์ ต.คูหาสวรรค์ อ.เมือง จ.พัทลุง &lt;br/&gt; โทรศัพท์ 0-7460-6879 &lt;br/&gt; โทรสาร 0-7460-6878</t>
  </si>
  <si>
    <t>สาขาท่าพุทรา</t>
  </si>
  <si>
    <t>608 ม.3 อ.คลองขลุง จ.กำแพงเพชร &lt;br/&gt; โทรศัพท์ 0 5578 9195 &lt;br/&gt; โทรสาร 0 5578 9194</t>
  </si>
  <si>
    <t>สาขาท่าพล</t>
  </si>
  <si>
    <t>34 หมู่ 12 ต.ท่าพล อ.เมือง จ.เพชรบูรณ์ &lt;br/&gt; โทรศัพท์ 0-5656-4087, 0-5656-4097 &lt;br/&gt; โทรสาร 0-5656-4148</t>
  </si>
  <si>
    <t>เลขที่ 74/24 หมู่ที่ 1 ต.ร่วมจิต อ.ท่าปลา จ.อุตรดิตถ์ &lt;br/&gt; โทรศัพท์ 0-5540-6058 &lt;br/&gt; โทรสาร 0-5540-6006</t>
  </si>
  <si>
    <t>703 หมู่ 6 ถนนโกมล ต.ท่าบ่อ อ.ท่าบ่อ จ.หนองคาย &lt;br/&gt; โทรศัพท์ 0-4240-0922, 0-4240-0923 &lt;br/&gt; โทรสาร 0-4243-1039</t>
  </si>
  <si>
    <t>สาขาท่าบัว</t>
  </si>
  <si>
    <t>154 ม.12 อ.โพทะเล จ.พิจิตร &lt;br/&gt; โทรศัพท์ 0 5665 9055 &lt;br/&gt; โทรสาร 0 5668 9056</t>
  </si>
  <si>
    <t>สาขาท่าต้นเกี๋ยง</t>
  </si>
  <si>
    <t>246 ม.7 ต.สันติสุข อ.พาน จ.เชียงราย &lt;br/&gt; โทรศัพท์ 0 5308 6144 &lt;br/&gt; โทรสาร 0 5308 6177</t>
  </si>
  <si>
    <t>435 หมู่ 7 ถนนปัทมานนท์ ต.ท่าตูม อ.ท่าตูม จ.สุรินทร์ &lt;br/&gt; โทรศัพท์ 0-4453-4196, 0-4459-1120, 0-4459-1195 &lt;br/&gt; โทรสาร 0-4453-4196</t>
  </si>
  <si>
    <t>27/6 หมู่ 1 ต.ท่าตะโก อ.ท่าตะโก จ.นครสวรรค์ &lt;br/&gt; โทรศัพท์ 0-5624-9337, 0-5624-9507, 0-5636-0570 &lt;br/&gt; โทรสาร 0-5624-9338</t>
  </si>
  <si>
    <t>สาขาท่าตะเกียบ</t>
  </si>
  <si>
    <t>389/8-9 ม.4 ต.ท่าตะเกียบ อ.ท่าตะเกียบ จ.ฉะเชิงเทรา &lt;br/&gt; โทรศัพท์ 0-3850-8253 &lt;br/&gt; โทรสาร 0-3850-8254</t>
  </si>
  <si>
    <t>สาขาท่าชัย</t>
  </si>
  <si>
    <t>100/2 ม.11 ต.ท่าชัย อ.ศรีสัชนาลัย จ.สุโขทัย &lt;br/&gt; โทรศัพท์ 0-5567-6299 &lt;br/&gt; โทรสาร 0-5567-6299</t>
  </si>
  <si>
    <t>242 ถนนวัดวิชิต ต.ท่าชนะ อ.ท่าชนะ จ.สุราษฎร์ธานี &lt;br/&gt; โทรศัพท์ 0-7726-2359, 0-7726-2360, 0-7738-1021 &lt;br/&gt; โทรสาร 0-7738-1163</t>
  </si>
  <si>
    <t>161 หมู่ที่ 2 ถ.พุนพิน-ท่าชนะ ต.เขาถ่าน อ.ท่าฉาง จ.สุราษฎร์ธานี &lt;br/&gt; โทรศัพท์ 0-7726-0439 &lt;br/&gt; โทรสาร 0-7726-0504</t>
  </si>
  <si>
    <t>483 นาตาล ท่าคันโท กาฬสินธุ์&lt;br/&gt;โทรศัพท์ 04 387 7156&lt;br/&gt;โทรสาร</t>
  </si>
  <si>
    <t>สาขาท่าข้าม</t>
  </si>
  <si>
    <t>4 ม.4 ต.ท่าข้าม อ.ท่าแซะ จ.ชุมพร &lt;br/&gt; โทรศัพท์ 0 7754 7240 &lt;br/&gt; โทรสาร 0 7754 7241</t>
  </si>
  <si>
    <t>59 หมู่ 2 ถนนทุ่งใหญ่-ทุ่งสง ต.ท่ายาง อ.ทุ่งใหญ่ จ.นครศรีธรรมราช &lt;br/&gt; โทรศัพท์ 0-7536-8734, 0-7548-9101 &lt;br/&gt; โทรสาร 0-7548-9100</t>
  </si>
  <si>
    <t>สาขาทุ่งโฮ้ง</t>
  </si>
  <si>
    <t>301 ม.5 ต.ทุ่งโฮ้ง อ.เมือง จ.แพร่ &lt;br/&gt; โทรศัพท์ 0-5453-1226 &lt;br/&gt; โทรสาร 0-5453-1796</t>
  </si>
  <si>
    <t>สาขาทุ่งเสี้ยว</t>
  </si>
  <si>
    <t>เลขที่ 65/5 หมู่ที่ 3 ต.บ้านกลาง อ.สันป่าตอง จ.เชียงใหม่ &lt;br/&gt; โทรศัพท์ 0-5348-1660-1 &lt;br/&gt; โทรสาร 0-5348-1848</t>
  </si>
  <si>
    <t>132 หมู่ 1 ต.ทุ่งเสลี่ยม อ.ทุ่งเสลี่ยม จ.สุโขทัย &lt;br/&gt; โทรศัพท์ 0-5562-9458 &lt;br/&gt; โทรสาร 0-5565-9448</t>
  </si>
  <si>
    <t>สาขาทุ่งเตา</t>
  </si>
  <si>
    <t>169/13 หมู่ 1 ตำบลทุ่งเตา อำเภอบ้านนาสาร จ.สุราษฎร์ธานี &lt;br/&gt; โทรศัพท์ 0-7734-2555-6 &lt;br/&gt; โทรสาร 0 7734 2557</t>
  </si>
  <si>
    <t>สาขาทุ่งหว้า</t>
  </si>
  <si>
    <t>226-227 หมู่ 6 ถ.ทุ่งหว้า-ปะเหลียน ต.ทุ่งหว้า อ.ทุ่งหว้า จ.สตูล &lt;br/&gt; โทรศัพท์ 0-7478-9590 &lt;br/&gt; โทรสาร 0-7478-9164</t>
  </si>
  <si>
    <t>305 ถนนทุ่งสง-สุราษฎร์ธานี ต.ปากแพรก อ.ทุ่งสง จ.นครศรีธรรมราช &lt;br/&gt; โทรศัพท์ 0-7533-2850, 0-7533-2868, 0-7541-1844 &lt;br/&gt; โทรสาร 0-7541-1996</t>
  </si>
  <si>
    <t>สาขาทุ่งศรีอุดม</t>
  </si>
  <si>
    <t>109 ม.1 ต.โคกชำแระ อ.ทุ่งศรีอุดม จ.อุบลราชธานี &lt;br/&gt; โทรศัพท์ 0-4530-7203 &lt;br/&gt; โทรสาร 0-4530-7063</t>
  </si>
  <si>
    <t>สาขาทุ่งรวงทอง</t>
  </si>
  <si>
    <t>189 ม.7 ต.ทุ่งรวงทอง อ.จุน จ.พะเยา &lt;br/&gt; โทรศัพท์ 0 5444 7123 &lt;br/&gt; โทรสาร 0 5444 7285</t>
  </si>
  <si>
    <t>38/17 หมู่ 2 ต.ทุ่งยาว อ.ปะเหลียน จ.ตรัง &lt;br/&gt; โทรศัพท์ 0-7528-8213, 0-7528-9307, 0-7528-9340 &lt;br/&gt; โทรสาร 0-7528-9023</t>
  </si>
  <si>
    <t>สาขาทุ่งฝน</t>
  </si>
  <si>
    <t>155 หมู่ 11 ต.ทุ่งฝน ต.ทุ่งฝน จ.อุดรธานี &lt;br/&gt; โทรศัพท์ 0-4226-9035 &lt;br/&gt; โทรสาร 0-4226-8211</t>
  </si>
  <si>
    <t>สาขาทุ่งน้าว</t>
  </si>
  <si>
    <t>120/1 ม.2 อ.สอง จ.แพร่ &lt;br/&gt; โทรศัพท์ 054634025 &lt;br/&gt; โทรสาร 054634026</t>
  </si>
  <si>
    <t>77/20-1 ม.6 ถนนเขาปีบ-เขาทะลุ ต.ทุ่งตะไคร อ.ทุ่งตะโก จ.ชุมพร &lt;br/&gt; โทรศัพท์ 0-7753-6766 &lt;br/&gt; โทรสาร 0-7753-6767</t>
  </si>
  <si>
    <t>169 ม.2 ต.ทุ่งช้าง จ.น่าน &lt;br/&gt; โทรศัพท์ 0 &lt;br/&gt; โทรสาร 0</t>
  </si>
  <si>
    <t>281 ม.10 ต.ทุ่งคอก อ.สองพี่น้อง จ.สุพรรณบุรี &lt;br/&gt; โทรศัพท์ 0-3554-1117 &lt;br/&gt; โทรสาร 0-3558-9313</t>
  </si>
  <si>
    <t>525/1-3 โครงการทาวน์พลัส-ประชาอุทิศ เขตทุ่งครุ จ.กรุงเทพมหานคร &lt;br/&gt; โทรศัพท์ 0 2464 8283 &lt;br/&gt; โทรสาร 0 24648 285</t>
  </si>
  <si>
    <t>สาขาที่วัง</t>
  </si>
  <si>
    <t>เลขที่ 194/20-21 หมู่ที่ 1 ต.ที่วัง อ.ทุ่งสง จ.นครศรีธรรมราช &lt;br/&gt; โทรศัพท์ 0-7553-8501 &lt;br/&gt; โทรสาร 0-7553-8504</t>
  </si>
  <si>
    <t>สาขาทัพทัน</t>
  </si>
  <si>
    <t>555 หมู่ 1 ต.ทัพทัน อ.ทัพทัน จ.อุทัยธานี &lt;br/&gt; โทรศัพท์ 0-5654-0033, 0-5659-1001 &lt;br/&gt; โทรสาร 0-5654-0032</t>
  </si>
  <si>
    <t>180/10 หมู่ 7 ต.เขาล้าน อ.ทับสะแก จ.ประจวบคีรีขันธ์ &lt;br/&gt; โทรศัพท์ 0-3254-6395, 0-3254-6396 &lt;br/&gt; โทรสาร 0-3254-6534</t>
  </si>
  <si>
    <t>70/22 หมู่ที่ 4 ต.ทับปุด อ.ทับปุด จ.พังงา &lt;br/&gt; โทรศัพท์ 0-7659-9095 &lt;br/&gt; โทรสาร 0-7659-9066</t>
  </si>
  <si>
    <t>199 หมู่ 1 ถนนสายทับคล้อ-ตะพานหิน ต.ทับคล้อ อ.ทับคล้อ จ.พิจิตร &lt;br/&gt; โทรศัพท์ 0-5665-4365, 0-5665-4366 &lt;br/&gt; โทรสาร 0-5664-1451</t>
  </si>
  <si>
    <t>เลขที่ 114/1 ม.2 ต.บ่อทอง อซทองแสนขัน จ.อุตรดิตถ์ &lt;br/&gt; โทรศัพท์ 0-5541-8120 &lt;br/&gt; โทรสาร 0-5541-8021</t>
  </si>
  <si>
    <t>สาขาทวดทอง</t>
  </si>
  <si>
    <t>218/19 ม.2 ต.โพธิ์เสด็จ จ.นครศรีธรรมราช &lt;br/&gt; โทรศัพท์ &lt;br/&gt; โทรสาร</t>
  </si>
  <si>
    <t>สาขาทรายมูล</t>
  </si>
  <si>
    <t>131 ม.16 ต.ทรายมูล จ.ยโสธร &lt;br/&gt; โทรศัพท์ 045787070 &lt;br/&gt; โทรสาร 045787228</t>
  </si>
  <si>
    <t>สาขาทรายทองวัฒนา</t>
  </si>
  <si>
    <t>4/2 หมู่ 1 ต.ทุ่งทราย อ.ทรายทองวัฒนา จ.กำแพงเพชร &lt;br/&gt; โทรศัพท์ 0-5573-2207, 0-5573-2146 &lt;br/&gt; โทรสาร 0-5573-2289</t>
  </si>
  <si>
    <t>88/8 ม.7 ต.แก่งโสภา อ.วังทอง จ.พิษณุโลก &lt;br/&gt; โทรศัพท์ 0-5529-3382 &lt;br/&gt; โทรสาร 0-5529-3030</t>
  </si>
  <si>
    <t>สาขาทรัพย์อนันต์</t>
  </si>
  <si>
    <t>135 ม.5 ตลาดอ่างทอง ถ.เพชรเกษม ต.ทรัพย์อนันต์ อ.ท่าแซะ จ.ชุมพร &lt;br/&gt; โทรศัพท์ 0-7761-3212, 0-7761-3213 &lt;br/&gt; โทรสาร 0-7761-3212</t>
  </si>
  <si>
    <t>226 ม.3 อ.ถ้ำพรรณรา จ.นครศรีธรรมราช &lt;br/&gt; โทรศัพท์ 0 7530 6238 &lt;br/&gt; โทรสาร 0 7530 6343</t>
  </si>
  <si>
    <t>สาขาถ้ำปิน</t>
  </si>
  <si>
    <t>88 ม.5 ต.บ้านปิน อ.ดอกคำใต้ จ.พะเยา &lt;br/&gt; โทรศัพท์ 0-5445-7080 &lt;br/&gt; โทรสาร 0-5445-7253</t>
  </si>
  <si>
    <t>66/14-15 ถนนเทพกระษัตรี ตำบลเทพกระษัตรี อำเภอถลาง จ.ภูเก็ต &lt;br/&gt; โทรศัพท์ 0-7631-1687, 0-7631-1688 &lt;br/&gt; โทรสาร 0-7631-1688</t>
  </si>
  <si>
    <t>สาขาถนนสิรินธร</t>
  </si>
  <si>
    <t>244 แขวงบางพลัด เขตบางพลัด จ.กรุงเทพมหานคร &lt;br/&gt; โทรศัพท์ 0-2411-1603 &lt;br/&gt; โทรสาร 0-2411-1605</t>
  </si>
  <si>
    <t>สาขาถนนพระวิหาร</t>
  </si>
  <si>
    <t>อ.เมือง จ.ศรีสะเกษ &lt;br/&gt; โทรศัพท์ &lt;br/&gt; โทรสาร</t>
  </si>
  <si>
    <t>สาขาถนนปัทมานนท์</t>
  </si>
  <si>
    <t>119/9 ต.ในเมือง อ.เมือง จ.สุรินทร์ &lt;br/&gt; โทรศัพท์ &lt;br/&gt; โทรสาร</t>
  </si>
  <si>
    <t>สาขาต้นเหรียง</t>
  </si>
  <si>
    <t>113 ม.10 ต.เสาวภา อ.สิชล จ.นครศรีธรรมราช &lt;br/&gt; โทรศัพท์ 0-7536-7641 &lt;br/&gt; โทรสาร 0-7536-7775</t>
  </si>
  <si>
    <t>สาขาตาลสุม</t>
  </si>
  <si>
    <t>305 ม.5 ต.ตาลสุม อ.ตาลสุม จ.อุบลราชธานี &lt;br/&gt; โทรศัพท์ 0 4542 7192 &lt;br/&gt; โทรสาร 0 4542 7192</t>
  </si>
  <si>
    <t>สาขาตาพระยา</t>
  </si>
  <si>
    <t>737 ม.1 ถ.ราษฎรบำรุง ต.ตาพระยา อ.ตาพระยา จ.สระแก้ว &lt;br/&gt; โทรศัพท์ 0-3726-9198 &lt;br/&gt; โทรสาร 0-3726-9198</t>
  </si>
  <si>
    <t>792/3 ถนนพหลโยธิน ต.ตาคลี อ.ตาคลี จ.นครสวรรค์ &lt;br/&gt; โทรศัพท์ 0-5626-1762, 0-5626-2016 &lt;br/&gt; โทรสาร 0-5632-2094</t>
  </si>
  <si>
    <t>12 หมู่ 1 ต.ตากฟ้า อ.ตากฟ้า จ.นครสวรรค์ &lt;br/&gt; โทรศัพท์ 0-5624-1909 &lt;br/&gt; โทรสาร 0-5624-1334</t>
  </si>
  <si>
    <t>5 ถนนพหลโยธิน ต.หนองหลวง อ.เมือง จ.ตาก &lt;br/&gt; โทรศัพท์ 0-5547-8737, 0-5551-1286 &lt;br/&gt; โทรสาร 0-5551-4106</t>
  </si>
  <si>
    <t>58 หมู่ 7 ถ.เทศบาล 8 ต.ตันหยงมัส อ.ระแงะ จ.นราธิวาส &lt;br/&gt; โทรศัพท์ 0-7367-1565, 0-7367-1824 &lt;br/&gt; โทรสาร 0-7367-1796</t>
  </si>
  <si>
    <t>สาขาตักสิลา</t>
  </si>
  <si>
    <t>39/5-8 ต.ตลาด อ.เมือง จ.มหาสารคาม &lt;br/&gt; โทรศัพท์ 0 4372 5501 &lt;br/&gt; โทรสาร 0 4372 5502</t>
  </si>
  <si>
    <t>สาขาตะเครียะ</t>
  </si>
  <si>
    <t>8/4 ม.1 ต.ตะเครียะ อ.ระโนด จ.สงขลา &lt;br/&gt; โทรศัพท์ 0 7458 8663 &lt;br/&gt; โทรสาร 0 7458 8663</t>
  </si>
  <si>
    <t>37 ถนนตะพานหิน-บางมูลนาก ต.ตะพานหิน อ.ตะพานหิน จ.พิจิตร &lt;br/&gt; โทรศัพท์ 0-5662-1322, 0-5662-1821 &lt;br/&gt; โทรสาร 0-5662-1377</t>
  </si>
  <si>
    <t>6/83-84 หมู่ 2 ต.บางนายสี อ.ตะกั่วป่า จ.พังงา &lt;br/&gt; โทรศัพท์ 0-7644-1087 &lt;br/&gt; โทรสาร 0-7647-1128</t>
  </si>
  <si>
    <t>สาขาตลาดวาปีปทุม</t>
  </si>
  <si>
    <t>470 ม.3 ต.หนองแสง อ.วาปีปทุม จ.มหาสารคาม &lt;br/&gt; โทรศัพท์ &lt;br/&gt; โทรสาร</t>
  </si>
  <si>
    <t>สาขาตลาดกลางสินค้าเกษตรขอนแก่น</t>
  </si>
  <si>
    <t>219 หมู่ 7 ต.ในเมือง อ.เมือง จ.ขอนแก่น &lt;br/&gt; โทรศัพท์ 0-4324-4617, 0-4324-6129 &lt;br/&gt; โทรสาร 0-4324-4619</t>
  </si>
  <si>
    <t>13/1 ถนนศรีสุวรรณพิศ ต.วังกระแจะ อ.เมืองตราด จ.ตราด &lt;br/&gt; โทรศัพท์ 0-3952-0956, 0-3953-1391 &lt;br/&gt; โทรสาร 0-3952-0166</t>
  </si>
  <si>
    <t>39/15 ถนนรัษฎา ต.ทับเที่ยง อ.เมือง จ.ตรัง &lt;br/&gt; โทรศัพท์ 0-7521-8772, 0-7521-3081 &lt;br/&gt; โทรสาร 0-7521-0774</t>
  </si>
  <si>
    <t>283 ถนนอุบลราชธานี-ตระการพืชผล ต.ขุหลุ อ.ตระการพืชผล จ.อุบลราชธานี &lt;br/&gt; โทรศัพท์ 0-4548-1180, 0-4548-1380 &lt;br/&gt; โทรสาร 0-4548-1217</t>
  </si>
  <si>
    <t>76/40 หมู่ 2 ต.บ้านแก่ง อ.ตรอน จ.อุตรดิตถ์ &lt;br/&gt; โทรศัพท์ 0-5545-1293 &lt;br/&gt; โทรสาร 0-5545-1324</t>
  </si>
  <si>
    <t>400/7 ม.1 ต.ด่านมะขามเตี้ย จ.กาญจนบุรี &lt;br/&gt; โทรศัพท์ 0 3464 2299 &lt;br/&gt; โทรสาร 0 3464 2299</t>
  </si>
  <si>
    <t>289 หมู่ 3 ถนนบ้านเดิ่น ต.ด่านซ้าย อ.ด่านซ้าย จ.เลย &lt;br/&gt; โทรศัพท์ 0-4289-1331, 0-4289-1489 &lt;br/&gt; โทรสาร 0-4289-1488</t>
  </si>
  <si>
    <t>99/23-26 หมู่ 1 ต.ด่านช้าง อ.ด่านช้าง จ.สุพรรณบุรี &lt;br/&gt; โทรศัพท์ 0-3559-5315, 0-3559-5496 &lt;br/&gt; โทรสาร 0-3559-5315</t>
  </si>
  <si>
    <t>219 หมู่ 2 ถนนเลิศประคอง ต.ด่านขุนทด อ.ด่านขุนทด จ.นครราชสีมา &lt;br/&gt; โทรศัพท์ 0-4438-9489-70 &lt;br/&gt; โทรสาร 0-4420-4499</t>
  </si>
  <si>
    <t>256/4 หมู่ 4 ต.ท่านัด อ.ดำเนินสะดวก จ.ราชบุรี &lt;br/&gt; โทรศัพท์ 0-3225-4395 &lt;br/&gt; โทรสาร 0-3225-3915</t>
  </si>
  <si>
    <t>สาขาดอยเต่า</t>
  </si>
  <si>
    <t>83/7 ม.3 ต.ท่าเดื่อ อ.ดอยเต่า จ.เชียงใหม่ &lt;br/&gt; โทรศัพท์ 0-5346-9076 &lt;br/&gt; โทรสาร 0-5346-9179</t>
  </si>
  <si>
    <t>สาขาดอยหล่อ</t>
  </si>
  <si>
    <t>49/2-3 ม 4 ต.ดอยหล่อ กิ่ง อ.ดอยหล่อ จ.เชียงใหม่ &lt;br/&gt; โทรศัพท์ 0-5336-9451 &lt;br/&gt; โทรสาร 0-5336-9454</t>
  </si>
  <si>
    <t>สาขาดอยหลวง</t>
  </si>
  <si>
    <t>29 ม.10 อ.ดอยหลวง จ.เชียงราย &lt;br/&gt; โทรศัพท์ 0 5379 0115 &lt;br/&gt; โทรสาร 0 5379 0115</t>
  </si>
  <si>
    <t>265/3-4 หมู่ 3 ต.เชิงดอย อ.ดอยสะเก็ด จ.เชียงใหม่ &lt;br/&gt; โทรศัพท์ 0-5329-1837 &lt;br/&gt; โทรสาร 0-5329-1839</t>
  </si>
  <si>
    <t>สาขาดอนไชย</t>
  </si>
  <si>
    <t>219 ม.4 อ.ปง จ.พะเยา &lt;br/&gt; โทรศัพท์ 0 5444 8332 &lt;br/&gt; โทรสาร 0 5444 8331</t>
  </si>
  <si>
    <t>สาขาดอนโมง</t>
  </si>
  <si>
    <t>112 ม.10 ต.จระเข้ จ.ขอนแก่น &lt;br/&gt; โทรศัพท์ 0 4338 8091 &lt;br/&gt; โทรสาร 0 4338 8091</t>
  </si>
  <si>
    <t>สาขาดอนแค</t>
  </si>
  <si>
    <t>73/1 ม.2 ต.ทรายขาว อ.หัวไทร จ.นครศรีธรรมราช &lt;br/&gt; โทรศัพท์ 0 7533 7692 &lt;br/&gt; โทรสาร 0 7533 7691</t>
  </si>
  <si>
    <t>1675 หมู่ 5 ต.ดอนเจดีย์ อ.ดอนเจดีย์ จ.สุพรรณบุรี &lt;br/&gt; โทรศัพท์ 0-3550-7407, 0-3559-1153, 0-3559-1661 &lt;br/&gt; โทรสาร 0-3550-7408</t>
  </si>
  <si>
    <t>สาขาดอนหว้า</t>
  </si>
  <si>
    <t>231/2 ม.12 อ.สวี จ.ชุมพร &lt;br/&gt; โทรศัพท์ 077557022 &lt;br/&gt; โทรสาร 077557045</t>
  </si>
  <si>
    <t>159 ม.1 อ.โนนสูง จ.นครราชสีมา &lt;br/&gt; โทรศัพท์ 0 4433 2703 &lt;br/&gt; โทรสาร 0 4433 2089</t>
  </si>
  <si>
    <t>154 หมู่ 5 ถนนบ้านใน-ดอนสัก ต.ดอนสัก อ.ดอนสัก จ.สุราษฎร์ธานี &lt;br/&gt; โทรศัพท์ 0-7737-1525, 0-7737-1526 &lt;br/&gt; โทรสาร 0-7737-1527</t>
  </si>
  <si>
    <t>186 หมู่ 1 ถนนนครปฐม-ดอนตูม ต.สามง่าม อ.ดอนตูม จ.นครปฐม &lt;br/&gt; โทรศัพท์ 0-3438-1115, 0-3438-1131 &lt;br/&gt; โทรสาร 0-3438-1131</t>
  </si>
  <si>
    <t>223/1 ม.7 ถนนดอนตาล-เลิงนกทา อ.ดอนตาล จ.มุกดาหาร &lt;br/&gt; โทรศัพท์ 0-4268-9070 &lt;br/&gt; โทรสาร 0-4268-9320</t>
  </si>
  <si>
    <t>สาขาดอนจิก</t>
  </si>
  <si>
    <t>280 ม.14 ต.ดอนจิก อ.พิบูลมังสาหาร จ.อุบลราชธานี &lt;br/&gt; โทรศัพท์ 0 4585 0256 &lt;br/&gt; โทรสาร 0 4585 0257</t>
  </si>
  <si>
    <t>สาขาดอนคา</t>
  </si>
  <si>
    <t>342 ม.3 ต.ดอนคา อ.อู่ทอง จ.สุพรรณบุรี &lt;br/&gt; โทรศัพท์ 0 3549 5718 &lt;br/&gt; โทรสาร 0 3549 5715</t>
  </si>
  <si>
    <t>245 หมู่ 3 ต.ดอกคำใต้ อ.ดอกคำใต้ จ.พะเยา &lt;br/&gt; โทรศัพท์ 0-5449-1493, 0-5449-1503 &lt;br/&gt; โทรสาร 0-5449-1503</t>
  </si>
  <si>
    <t>สาขาดงเจริญ</t>
  </si>
  <si>
    <t>115/29-30 หมู่ 2 ตำบลวังงิ้วใต้ กิ่งอำเภอดงเจริญ จ.พิจิตร &lt;br/&gt; โทรศัพท์ 0-5660-1053 &lt;br/&gt; โทรสาร 0-5690-5461</t>
  </si>
  <si>
    <t>สาขาดงหลวง</t>
  </si>
  <si>
    <t>215 ม.3 ต.ดงหลวง อ.ดงหลวง จ.มุกดาหาร &lt;br/&gt; โทรศัพท์ 0-4269-7019 &lt;br/&gt; โทรสาร 0-4269-7093</t>
  </si>
  <si>
    <t>สาขาดงสุวรรณ</t>
  </si>
  <si>
    <t>50 ม.5 อ.ดอกคำใต้ จ.พะเยา &lt;br/&gt; โทรศัพท์ 0 5442 5496 &lt;br/&gt; โทรสาร 0 5442 5495</t>
  </si>
  <si>
    <t>สาขาดงขุย</t>
  </si>
  <si>
    <t>เลขที่ 148/1 หมู่ที่ 2 ต.ดงขุย อ.ชนแดน จ.เพชรบูรณ์ &lt;br/&gt; โทรศัพท์ 0-5676-9394 &lt;br/&gt; โทรสาร 0-5676-9394</t>
  </si>
  <si>
    <t>สาขาดงขวาง</t>
  </si>
  <si>
    <t>71 หมู่ 4 ต.หนองไขว่ จ.เพชรบูรณ์ &lt;br/&gt; โทรศัพท์ 0 5691 2072 &lt;br/&gt; โทรสาร 0 5691 2071</t>
  </si>
  <si>
    <t>สาขาซำสูง</t>
  </si>
  <si>
    <t>229/3-4 ม.6 ต.กระนวน อ.ซำสูง จ.ขอนแก่น &lt;br/&gt; โทรศัพท์ 0 4321 9338-9 &lt;br/&gt; โทรสาร 0 4321 9338-10</t>
  </si>
  <si>
    <t>สาขาช้างแรก</t>
  </si>
  <si>
    <t>67 หมู่ 3 ต.ช้างแรก อ.บางสะพานน้อย จ.ประจวบคีรีขันธ์ &lt;br/&gt; โทรศัพท์ 032-510089 &lt;br/&gt; โทรสาร 032-510089</t>
  </si>
  <si>
    <t>สาขาช่องแค</t>
  </si>
  <si>
    <t>6 ม.1 ต.ช่องแค อ.ตาคลี จ.นครสวรรค์ &lt;br/&gt; โทรศัพท์ 0-5626-9945 &lt;br/&gt; โทรสาร 0-5626-9946</t>
  </si>
  <si>
    <t>222/4-5-6 หมู่ - ถนนแสงราษฎรใต้ ต.ในเขต อ.ชุมแสง จ.นครสวรรค์ &lt;br/&gt; โทรศัพท์ 0-5628-2133, 0-5631-8851, 0-5631-8852 &lt;br/&gt; โทรสาร 0-5631-8853</t>
  </si>
  <si>
    <t>101 หมู่ 15 ถนนโพธิ์ธาตุ ต.ชุมแพ อ.ชุมแพ จ.ขอนแก่น &lt;br/&gt; โทรศัพท์ 0-4331-1551, 0-4331-2816 &lt;br/&gt; โทรสาร 0-4331-1399</t>
  </si>
  <si>
    <t>185/1 หมู่ 1 ถนนชุมพวง-ลำปลายมาศ ต.ชุมพวง อ.ชุมพวง จ.นครราชสีมา &lt;br/&gt; โทรศัพท์ 0-4447-7447 &lt;br/&gt; โทรสาร 0-4447-7448</t>
  </si>
  <si>
    <t>350 หมู่ 1 ต.ชุมพลบุรี อ.ชุมพลบุรี จ.สุรินทร์ &lt;br/&gt; โทรศัพท์ 0-4459-6156, 0-4459-6157 &lt;br/&gt; โทรสาร 0-4459-6158</t>
  </si>
  <si>
    <t>175 ถนนศาลาแดง ต.ท่าตะเภา อ.เมือง จ.ชุมพร &lt;br/&gt; โทรศัพท์ 0-7750-1051, 0-7750-7229 &lt;br/&gt; โทรสาร 0-7750-2533</t>
  </si>
  <si>
    <t>83 หมู่ที่ 5 ต.ชุมตาบง อ.ชุมตาบง จ.นครสวรรค์ &lt;br/&gt; โทรศัพท์ 0-5629-3245-7 &lt;br/&gt; โทรสาร 0-5629-3246</t>
  </si>
  <si>
    <t>สาขาชื่นชม</t>
  </si>
  <si>
    <t>250/2-5 ม.10 ต.ชื่นชม จ.มหาสารคาม &lt;br/&gt; โทรศัพท์ 043751208 &lt;br/&gt; โทรสาร 043751199</t>
  </si>
  <si>
    <t>สาขาชำนิ</t>
  </si>
  <si>
    <t>184 ม.8 ต.ชำนิ อ.ชำนิ จ.บุรีรัมย์ &lt;br/&gt; โทรศัพท์ 0 4460 9220 &lt;br/&gt; โทรสาร 0 4460 9246</t>
  </si>
  <si>
    <t>สาขาชานุมาน</t>
  </si>
  <si>
    <t>130/2 หมู่ที่ 8 ต.ชานุมาน อ.ชานุมาน จ.อำนาจเจริญ &lt;br/&gt; โทรศัพท์ 0-4546-6000 &lt;br/&gt; โทรสาร 0-4546-6055</t>
  </si>
  <si>
    <t>303 ม.5 ต.ป่าแดง อ.ชาติตระการ จ.พิษณุโลก &lt;br/&gt; โทรศัพท์ 0-5538-1348 &lt;br/&gt; โทรสาร 0-5538-1367</t>
  </si>
  <si>
    <t>สาขาชัยสามหมอ</t>
  </si>
  <si>
    <t>200/8 ม.12 ต.หนองไผ่ อ.แก้งคร้อ จ.ชัยภูมิ &lt;br/&gt; โทรศัพท์ - &lt;br/&gt; โทรสาร -</t>
  </si>
  <si>
    <t>สาขาชัยมงคล</t>
  </si>
  <si>
    <t>62 ม.18 ต.เมืองเดช อ.เดชอุดม จ.อุบลราชธานี &lt;br/&gt; โทรศัพท์ 0 4536 2542 &lt;br/&gt; โทรสาร 0 4536 2543</t>
  </si>
  <si>
    <t>49/1 ถนนบรรณาการ ต.ในเมือง อ.เมือง จ.ชัยภูมิ &lt;br/&gt; โทรศัพท์ 0-4481-1699 &lt;br/&gt; โทรสาร 0-4481-2332</t>
  </si>
  <si>
    <t>163/20-21 ม.3 ต.สองแพรก อ.ชัยบุรี จ.สุราษฎร์ธานี &lt;br/&gt; โทรศัพท์ 0-7736-7140 &lt;br/&gt; โทรสาร 0-7736-7396</t>
  </si>
  <si>
    <t>58/8 ถนนวงษ์โต ต.ในเมือง อ.เมือง จ.ชัยนาท &lt;br/&gt; โทรศัพท์ 0-5641-1007, 0-5641-1008 &lt;br/&gt; โทรสาร 0-5641-1007</t>
  </si>
  <si>
    <t>500/44-45 ถนนเพชรเกษม ต.ชะอำ อ.ชะอำ จ.เพชรบุรี &lt;br/&gt; โทรศัพท์ 0-3243-4058, 0-3247-1081 &lt;br/&gt; โทรสาร 0-3247-1081</t>
  </si>
  <si>
    <t>815/3 หมู่ 1 ถนนอรุณประชา ต.ชะอวด อ.ชะอวด จ.นครศรีธรรมราช &lt;br/&gt; โทรศัพท์ 0-7538-1257, 0-7538-1464, 0-7538-1469 &lt;br/&gt; โทรสาร 0-7538-1264</t>
  </si>
  <si>
    <t>695/2จ ถนนสุขประยูร ต.มะขามหย่ง อ.เมือง จ.ชลบุรี &lt;br/&gt; โทรศัพท์ 0-3828-3034, 0-3828-5414 &lt;br/&gt; โทรสาร 0-3827-5699</t>
  </si>
  <si>
    <t>1749 หมู่ 12 ถนนชมฐีระเวช ต.ชนแดน อ.ชนแดน จ.เพชรบูรณ์ &lt;br/&gt; โทรศัพท์ 0-5676-1229 &lt;br/&gt; โทรสาร 0-5676-1333</t>
  </si>
  <si>
    <t>สาขาชนบท</t>
  </si>
  <si>
    <t>286-289 หมู่ 4 ถนนแจ้งสนิท ต.ชนบท อ.ชนบท จ.ขอนแก่น &lt;br/&gt; โทรศัพท์ 0-4328-6420, 0-4328-6421 &lt;br/&gt; โทรสาร 0-4328-6419</t>
  </si>
  <si>
    <t>128 ถนนมรุพงษ์ ต.หน้าเมือง อ.เมือง จ.ฉะเชิงเทรา &lt;br/&gt; โทรศัพท์ 0-3851-1206, 0-3851-2259 &lt;br/&gt; โทรสาร 0-3851-1963</t>
  </si>
  <si>
    <t>281/5 หมู่ 6 ถนนนครศรีธรรมราช-บ้านส้อง ต.ไสหร้า อ.ฉวาง จ.นครศรีธรรมราช &lt;br/&gt; โทรศัพท์ 0-7533-4274, 0-7533-4275 &lt;br/&gt; โทรสาร 0-7533-4278</t>
  </si>
  <si>
    <t>สาขาจุฬาภรณ์</t>
  </si>
  <si>
    <t>14/3 ม.5 ต.สามตำบล อ.จุฬาภรณ์ จ.นครศรีธรรมราช &lt;br/&gt; โทรศัพท์ 0-7530-8055 &lt;br/&gt; โทรสาร 0-7530-8455</t>
  </si>
  <si>
    <t>199 หมู่ 5 ถนนพะเยา-เชียงคำ ต.ห้วยข้าวก่ำ อ.จุน จ.พะเยา &lt;br/&gt; โทรศัพท์ 0-5442-0715, 0-5445-9046, 0-5445-9242 &lt;br/&gt; โทรสาร 0-5445-9252</t>
  </si>
  <si>
    <t>8 ถนนสฤษดิ์เดช ต.วัดใหม่ อ.เมือง จ.จันทบุรี &lt;br/&gt; โทรศัพท์ 0-3931-1412, 0-3931-2742, 0-3932-2118 &lt;br/&gt; โทรสาร 0-3931-1412</t>
  </si>
  <si>
    <t>71 หมู่ 3 ถนนจันดี-สวนขัน ต.จันดี อ.ฉวาง จ.นครศรีธรรมราช &lt;br/&gt; โทรศัพท์ 0-7548-6160, 0-7548-6161 &lt;br/&gt; โทรสาร 0-7548-6161</t>
  </si>
  <si>
    <t>สาขาจันจว้า</t>
  </si>
  <si>
    <t>292 ม.2 ต.จันจว้าใต้ อ.แม่จัน จ.เชียงราย &lt;br/&gt; โทรศัพท์ - &lt;br/&gt; โทรสาร -</t>
  </si>
  <si>
    <t>77 หมู่ 1 ถนนชัยภูมิ-สีคิ้ว ต.บ้านกอก อ.จัตุรัส จ.ชัยภูมิ &lt;br/&gt; โทรศัพท์ 0-4484-0595, 0-4485-1434 &lt;br/&gt; โทรสาร 0-4484-0027</t>
  </si>
  <si>
    <t>สาขาจังหาร</t>
  </si>
  <si>
    <t>เลขที่ 14-14/1 ม.1 ต.ปาฝา อ.จังหาร จ.ร้อยเอ็ด &lt;br/&gt; โทรศัพท์ 0-4350-7095 &lt;br/&gt; โทรสาร 0-4350-7095</t>
  </si>
  <si>
    <t>312 หมู่ 1 ถนนเพชรมาตุคลา ต.จักราช อ.จักราช จ.นครราชสีมา &lt;br/&gt; โทรศัพท์ 0-4439-9238 &lt;br/&gt; โทรสาร 0-4439-9208</t>
  </si>
  <si>
    <t>20,30,30/1 ม.1 ต.บ้านนา อ.จะนะ จ.สงขลา &lt;br/&gt; โทรศัพท์ 0-7420-7120, 0-7420-7129 &lt;br/&gt; โทรสาร 0-7443-1290</t>
  </si>
  <si>
    <t>สาขาจอหอ</t>
  </si>
  <si>
    <t>226,226/1,226/2 ม.3 ต.จอหอ อ.เมือง จ.นครราชสีมา &lt;br/&gt; โทรศัพท์ 0 4492 8991-2 &lt;br/&gt; โทรสาร 0 4492 8990</t>
  </si>
  <si>
    <t>สาขาจอมพระ</t>
  </si>
  <si>
    <t>255 หมู่ 4 ถนนปัทมานนท์ ต.จอมพระ อ.จอมพระ จ.สุรินทร์ &lt;br/&gt; โทรศัพท์ 0-4453-3113, 0-4453-3114 &lt;br/&gt; โทรสาร 0-4458-1084</t>
  </si>
  <si>
    <t>57 หมู่ 1 ซ.- ต.จอมบึง อ.จอมบึง จ.ราชบุรี &lt;br/&gt; โทรศัพท์ 0-3226-1170, 0-3226-2674, 0-3236-2673 &lt;br/&gt; โทรสาร 0-3236-2437</t>
  </si>
  <si>
    <t>136 หมู่ 9 ถนนเชียงใหม่-ฮอด ต.ข่วงเปา อ.จอมทอง จ.เชียงใหม่ &lt;br/&gt; โทรศัพท์ 0-5334-1885, 0-5334-1886, 0-5334-1898 &lt;br/&gt; โทรสาร 0-5334-1017</t>
  </si>
  <si>
    <t>สาขาจตุรพัตรพิมาน บ้านข่า</t>
  </si>
  <si>
    <t>58 ม.10 ต.หนองผือ อ.จตุรพัตรพิมาน จ.ร้อยเอ็ด &lt;br/&gt; โทรศัพท์ 0 4356 1185 &lt;br/&gt; โทรสาร 0 4351 3237</t>
  </si>
  <si>
    <t>422 หมู่ 1 ถนนธาดาอำนวยเดช ต.หัวช้าง อ.จตุรพักตรพิมาน จ.ร้อยเอ็ด &lt;br/&gt; โทรศัพท์ 0-4353-1053, 0-4356-1185 &lt;br/&gt; โทรสาร 0-4353-1237</t>
  </si>
  <si>
    <t>109 ถนนกำแพงเพชร แขวงลาดยาว เขตจตุจักร จ.กรุงเทพมหานคร &lt;br/&gt; โทรศัพท์ 0-2271-3341, 0-2271-3343 &lt;br/&gt; โทรสาร 0-2271-4699</t>
  </si>
  <si>
    <t>11 หมู่ 2 ต.หลวงใต้ อ.งาว จ.ลำปาง &lt;br/&gt; โทรศัพท์ 0-5426-1188, 0-5432-9629 &lt;br/&gt; โทรสาร 0-5426-1156</t>
  </si>
  <si>
    <t>สาขาฆ้องชัย</t>
  </si>
  <si>
    <t>159 ม.7 ต.ฆ้องชัยพัฒนา จ.กาฬสินธุ์ &lt;br/&gt; โทรศัพท์ 0 4313 1235 &lt;br/&gt; โทรสาร 0 4313 1235</t>
  </si>
  <si>
    <t>สาขาฆะมัง</t>
  </si>
  <si>
    <t>87/1-4 หมู่ที่ 2 ตำบลฆะมัง อำเภอเมือง จ.พิจิตร &lt;br/&gt; โทรศัพท์ 0-5667-4296, 0-5669-7508 &lt;br/&gt; โทรสาร 0-5667-4297</t>
  </si>
  <si>
    <t>สาขาค้อวัง</t>
  </si>
  <si>
    <t>140 ม.7 ต.ค้อวัง อ.ค้อวัง จ.ยโสธร &lt;br/&gt; โทรศัพท์ 0-4579-7003 &lt;br/&gt; โทรสาร 0-4579-7004</t>
  </si>
  <si>
    <t>สาขาค่ายบางระจัน</t>
  </si>
  <si>
    <t>44/4-5 ม.5 ต.โพสังโฆ อ.ค่ายบางระจัน จ.สิงห์บุรี &lt;br/&gt; โทรศัพท์ 0 3659 7169 &lt;br/&gt; โทรสาร 0 3659 7169</t>
  </si>
  <si>
    <t>สาขาคูเมือง</t>
  </si>
  <si>
    <t>105/1 หมู่ 10 ถนนบุรีรัมย์-พุทไธสง ต.คูเมือง อ.คูเมือง จ.บุรีรัมย์ &lt;br/&gt; โทรศัพท์ 0-4469-9029, 0-4469-9176 &lt;br/&gt; โทรสาร 0-4469-9177</t>
  </si>
  <si>
    <t>สาขาคูหา</t>
  </si>
  <si>
    <t>93 หมู่ 1 ถนนเอเซีย ต.ควนรู อ.รัตภูมิ จ.สงขลา &lt;br/&gt; โทรศัพท์ 0-7438-8022, 0-7438-9058 &lt;br/&gt; โทรสาร 0-7438-8020</t>
  </si>
  <si>
    <t>421/2-3 ม.8 ต.คุระ อ.คุระบุรี จ.พังงา &lt;br/&gt; โทรศัพท์ 0-7649-1391 &lt;br/&gt; โทรสาร 0-7649-1076</t>
  </si>
  <si>
    <t>137 หมู่ 1 ต.ท่าขนอน อ.คีรีรัฐนิคม จ.สุราษฎร์ธานี &lt;br/&gt; โทรศัพท์ 0-7726-5244, 0-7726-5255, 0-7726-5277 &lt;br/&gt; โทรสาร 0-7726-5288</t>
  </si>
  <si>
    <t>22 หมู่ 7 ต.โตนด อ.คีรีมาศ จ.สุโขทัย &lt;br/&gt; โทรศัพท์ 0-5562-7141 &lt;br/&gt; โทรสาร 0-5562-7140</t>
  </si>
  <si>
    <t>สาขาคำเจริญ</t>
  </si>
  <si>
    <t>365 ม.4 ต.ขุหลุ จ.อุบลราชธานี &lt;br/&gt; โทรศัพท์ 0 4548 1840 &lt;br/&gt; โทรสาร 0 4548 1862</t>
  </si>
  <si>
    <t>787-788 หมู่ 2 ถนนแจ้งสนิท ต.ลุมพุก อ.คำเขื่อนแก้ว จ.ยโสธร &lt;br/&gt; โทรศัพท์ 0-4579-1079 &lt;br/&gt; โทรสาร 0-4579-1215</t>
  </si>
  <si>
    <t>265 ม.4 ถนนสอนศรี ต.ทุ่งคลอง อ.คำม่วง จ.กาฬสินธุ์ &lt;br/&gt; โทรศัพท์ 0-4387-9176 &lt;br/&gt; โทรสาร 0-4387-9010</t>
  </si>
  <si>
    <t>184 หมู่ 2 ต.คำตากล้า อ.คำตากล้า จ.สกลนคร &lt;br/&gt; โทรศัพท์ 0-4279-6538, 0-4279-6127 &lt;br/&gt; โทรสาร 0-4279-6458</t>
  </si>
  <si>
    <t>43 หมู่ 11 ถนนมุกดาหาร-คำชะอี ต.น้ำเที่ยง อ.คำชะอี จ.มุกดาหาร &lt;br/&gt; โทรศัพท์ 0-4269-1080 &lt;br/&gt; โทรสาร 0-4263-7185</t>
  </si>
  <si>
    <t>สาขาคอนสาร</t>
  </si>
  <si>
    <t>279 หมู่ 8 ถนนชุมแพ-เพชรบูรณ์ ต.คอนสาร อ.คอนสาร จ.ชัยภูมิ &lt;br/&gt; โทรศัพท์ 0-4487-6172 &lt;br/&gt; โทรสาร 0-4487-6174</t>
  </si>
  <si>
    <t>495 หมู่ 2 ต.คอนสวรรค์ อ.คอนสวรรค์ จ.ชัยภูมิ &lt;br/&gt; โทรศัพท์ 0-4484-8244 &lt;br/&gt; โทรสาร 0-4484-8669</t>
  </si>
  <si>
    <t>204/1 หมู่ 2 ต.รัตภูมิ อ.ควนเนียง จ.สงขลา &lt;br/&gt; โทรศัพท์ 0-7438-6808 &lt;br/&gt; โทรสาร 0-7438-6579</t>
  </si>
  <si>
    <t>สาขาควนหนองหงษ์</t>
  </si>
  <si>
    <t>33/10 ม.1 อ.ชะอวด จ.นครศรีธรรมราช &lt;br/&gt; โทรศัพท์ 0 7576 0323 &lt;br/&gt; โทรสาร 0 7576 0322</t>
  </si>
  <si>
    <t>สาขาควนมะพร้าว</t>
  </si>
  <si>
    <t>466/10-11 ต.คูหาสวรรค์ อ.เมือง จ.พัทลุง &lt;br/&gt; โทรศัพท์ 0 7461 5460 &lt;br/&gt; โทรสาร 0 7461 5462</t>
  </si>
  <si>
    <t>417 หมู่ 9 ถนนควนขนุน ต.ควนขนุน อ.ควนขนุน จ.พัทลุง &lt;br/&gt; โทรศัพท์ 0-7468-1204, 0-7468-1907 &lt;br/&gt; โทรสาร 0-7462-2343</t>
  </si>
  <si>
    <t>สาขาควนกาหลง</t>
  </si>
  <si>
    <t>130 หมู่ 1 ต.ทุ่งนุ้ย อ.ควนกาหลง จ.สตูล &lt;br/&gt; โทรศัพท์ 0-7479-7147, 0-7479-7148 &lt;br/&gt; โทรสาร 0-7479-7084</t>
  </si>
  <si>
    <t>สาขาคลองแม่ลาย</t>
  </si>
  <si>
    <t>134/4 ม.3 ต.คลองแม่ลาย อ.เมือง จ.กำแพงเพชร &lt;br/&gt; โทรศัพท์ 0-5570-5500 &lt;br/&gt; โทรสาร 0-5570-5501</t>
  </si>
  <si>
    <t>80,82 ม.5 ถ.คลองแงะ-นาทวีสุข ต.พังลา อ.สะเดา จ.สงขลา &lt;br/&gt; โทรศัพท์ 0-7454-2748 &lt;br/&gt; โทรสาร 0-7445-2502</t>
  </si>
  <si>
    <t>สาขาคลองหอยโข่ง</t>
  </si>
  <si>
    <t>19/2 ม.1 ต.คลองหอยโข่ง อ.คลองหอยโข่ง จ.สงขลา &lt;br/&gt; โทรศัพท์ 0-7447-3223 &lt;br/&gt; โทรสาร 0-7447-3223</t>
  </si>
  <si>
    <t>952/1-4 หมู่ 2 ต.คลองน้ำไหล อ.คลองลาน จ.กำแพงเพชร &lt;br/&gt; โทรศัพท์ 0-5578-6249 &lt;br/&gt; โทรสาร 0-5578-6554</t>
  </si>
  <si>
    <t>สาขาคลองพิไกร</t>
  </si>
  <si>
    <t>14 ม.13 ต.คลองพิไกร จ.กำแพงเพชร &lt;br/&gt; โทรศัพท์ 0 5585 8078 &lt;br/&gt; โทรสาร 0 5585 8078</t>
  </si>
  <si>
    <t>สาขาคลองพน</t>
  </si>
  <si>
    <t>12/2 ม.1 ต.คลองพน อ.คลองท่อม จ.กระบี่ &lt;br/&gt; โทรศัพท์ 0 7564 1033 &lt;br/&gt; โทรสาร 0 7564 1365</t>
  </si>
  <si>
    <t>190/15-16 หมู่ 2 ถนนเพชรเกษม ต.คลองท่อมใต้ อ.คลองท่อม จ.กระบี่ &lt;br/&gt; โทรศัพท์ 0-7564-0134, 0-7569-9034 &lt;br/&gt; โทรสาร 0-7564-0135</t>
  </si>
  <si>
    <t>228 หมู่ 2 ต.คลองขลุง อ.คลองขลุง จ.กำแพงเพชร &lt;br/&gt; โทรศัพท์ 0-5578-1012, 0-5578-1508 &lt;br/&gt; โทรสาร 0-5572-4486</t>
  </si>
  <si>
    <t>สาขาคลอง 9</t>
  </si>
  <si>
    <t>7/6 (ปากคลอง 9) หมู่ 4 ถนนรังสิต-นครนายก ต.ลำผักกูด อ.ธัญบุรี จ.ปทุมธานี &lt;br/&gt; โทรศัพท์ 0-2546-1632 &lt;br/&gt; โทรสาร 0-2546-1360</t>
  </si>
  <si>
    <t>สาขาคลอง 16</t>
  </si>
  <si>
    <t>19/20 ม.18 ต.ดอนฉิมพลี จ.ฉะเชิงเทรา &lt;br/&gt; โทรศัพท์ 0 3858 5002 &lt;br/&gt; โทรสาร 0 3858 5004</t>
  </si>
  <si>
    <t>912 หมู่ 4 ถนนบุรีราษฎร์ ต.แชะ อ.ครบุรี จ.นครราชสีมา &lt;br/&gt; โทรศัพท์ 0-4444-8452, 0-4444-9015, 0-4444-9023 &lt;br/&gt; โทรสาร 0-4444-8453</t>
  </si>
  <si>
    <t>8 หมู่ 8 ถนนสันติสุข 1 ต.เมืองคง อ.คง จ.นครราชสีมา &lt;br/&gt; โทรศัพท์ 0-4445-9118, 0-4445-9346 &lt;br/&gt; โทรสาร 0-4445-9121</t>
  </si>
  <si>
    <t>109 หมู่ 1 ถนนสุขาภิบาล ต.สิ อ.ขุนหาญ จ.ศรีสะเกษ &lt;br/&gt; โทรศัพท์ 0-4563-7227, 0-4567-9254 &lt;br/&gt; โทรสาร 0-4567-9146</t>
  </si>
  <si>
    <t>60 ม.1 ต.ขุนยวม จ.แม่ฮ่องสอน &lt;br/&gt; โทรศัพท์ 053691129 &lt;br/&gt; โทรสาร 053691129</t>
  </si>
  <si>
    <t>206-206/1 หมู่ 2 ต.ต้า อ.ขุนตาล จ.เชียงราย &lt;br/&gt; โทรศัพท์ 0-5365-7311, 0-5365-7312 &lt;br/&gt; โทรสาร 0-5379-7000</t>
  </si>
  <si>
    <t>750 หมู่ 6 ต.ห้วยเหนือ อ.ขุขันธ์ จ.ศรีสะเกษ &lt;br/&gt; โทรศัพท์ 0-4563-0459, 0-4563-0651, 0-4563-0652 &lt;br/&gt; โทรสาร 0-4567-1020</t>
  </si>
  <si>
    <t>สาขาขามสะแกแสง</t>
  </si>
  <si>
    <t>428 หมู่ 13 ต.ขามสะแกแสง อ.ขามสะแกแสง จ.นครราชสีมา &lt;br/&gt; โทรศัพท์ 0-4438-3128, 0-4438-5038 &lt;br/&gt; โทรสาร 0-4438-3127</t>
  </si>
  <si>
    <t>สาขาขามทะเลสอ</t>
  </si>
  <si>
    <t>185 ม.7 ถ.โคกกรวด-โนนไทย ต.ขามทะเลสอ อ.ขามทะเลสอ จ.นครราชสีมา &lt;br/&gt; โทรศัพท์ 0-4439-7316 &lt;br/&gt; โทรสาร 0-4433-3241</t>
  </si>
  <si>
    <t>สาขาขาณุวรลักษบุรี</t>
  </si>
  <si>
    <t>23/9 ม.12 ต.ป่าพุทรา อ.ขาณุวรลักษบุรี จ.กำแพงเพชร &lt;br/&gt; โทรศัพท์ 0-5587-0565 &lt;br/&gt; โทรสาร 0-5586-6115</t>
  </si>
  <si>
    <t>99 ถนนรื่นรมย์ ต.ในเมือง อ.เมือง จ.ขอนแก่น &lt;br/&gt; โทรศัพท์ 0-4322-3134, 0-4332-1180 &lt;br/&gt; โทรสาร 0-4322-6829</t>
  </si>
  <si>
    <t>29/6 ถนนเทศบาลสาย 3 ต.ขลุง อ.ขลุง จ.จันทบุรี &lt;br/&gt; โทรศัพท์ 0-3936-2520 &lt;br/&gt; โทรสาร 0-3944-1989</t>
  </si>
  <si>
    <t>80/13-14 หมู่ 1 ต.ขนอม อ.ขนอม จ.นครศรีธรรมราช &lt;br/&gt; โทรศัพท์ 0-7552-9440 &lt;br/&gt; โทรสาร 0-7552-8361</t>
  </si>
  <si>
    <t>สาขากู่แก้ว</t>
  </si>
  <si>
    <t>51 ม.5 ต.บ้านจีต อ.กู่แก้ว จ.อุดรธานี &lt;br/&gt; โทรศัพท์ 0 4225 6026 &lt;br/&gt; โทรสาร 0 4225 6026</t>
  </si>
  <si>
    <t>525 ม.1 ต.กุสุมาลย์ อ.กุสุมาลย์ จ.สกลนคร &lt;br/&gt; โทรศัพท์ 0-4276-9026 &lt;br/&gt; โทรสาร 0-4276-9125</t>
  </si>
  <si>
    <t>446/3 หมู่ 1 ถนนเพชรเกษม ต.กุยบุรี อ.กุยบุรี จ.ประจวบคีรีขันธ์ &lt;br/&gt; โทรศัพท์ 0-3268-1220, 0-3268-1603, 0-3268-1604 &lt;br/&gt; โทรสาร 0-3268-1604</t>
  </si>
  <si>
    <t>31 หมู่ 9 ถนนแชแล ต.กุมภวาปี อ.กุมภวาปี จ.อุดรธานี &lt;br/&gt; โทรศัพท์ 0-4220-2729, 0-4233-1370, 0-4233-1560 &lt;br/&gt; โทรสาร 0-4220-2158</t>
  </si>
  <si>
    <t>สาขากุดรัง</t>
  </si>
  <si>
    <t>104 หมู่ 10 ถนนแจ้งสนิท ต.กุดรัง อ.กิ่ง อ.กุดรัง จ.มหาสารคาม &lt;br/&gt; โทรศัพท์ 0-4372-8052, 0-4372-8053 &lt;br/&gt; โทรสาร 0-4372-8051</t>
  </si>
  <si>
    <t>สาขากุดดินจี่</t>
  </si>
  <si>
    <t>177/1 ม.1 ต.กุดดินจี่ จ.หนองบัวลำภู &lt;br/&gt; โทรศัพท์ 042357444 &lt;br/&gt; โทรสาร 042357444</t>
  </si>
  <si>
    <t>51 หมู่ 8 ถนนวารีราชเดช ต.กุดชุม อ.กุดชุม จ.ยโสธร &lt;br/&gt; โทรศัพท์ 0-4578-9125 &lt;br/&gt; โทรสาร 0-4578-9124</t>
  </si>
  <si>
    <t>36 หมู่ 13 ถนนกุดจับ-สุวรรณคูหา ต.เมืองเพีย อ.กุดจับ จ.อุดรธานี &lt;br/&gt; โทรศัพท์ 0-4229-3219, 0-4229-3220 &lt;br/&gt; โทรสาร 0-4229-1209</t>
  </si>
  <si>
    <t>210 ม.14 ต.ข้าวปุ้น อ.กุดข้าวปุ้น จ.อุบลราชธานี &lt;br/&gt; โทรศัพท์ 0 4548 4024 &lt;br/&gt; โทรสาร 0 4548 4086</t>
  </si>
  <si>
    <t>469 ถนนบุญฑริกจักพงษ์ ต.บัวขาว อ.กุฉินารายณ์ จ.กาฬสินธุ์ &lt;br/&gt; โทรศัพท์ 0-4385-1272, 0-4385-1423, 0-4385-1603 &lt;br/&gt; โทรสาร 0-4385-1423</t>
  </si>
  <si>
    <t>206 หมู่ 3 ถนนกำแพงแสน-พนมทวน ต.กำแพงแสน อ.กำแพงแสน จ.นครปฐม &lt;br/&gt; โทรศัพท์ 0-3435-1329 &lt;br/&gt; โทรสาร 0-3435-1784</t>
  </si>
  <si>
    <t>21 หมู่ - ซ.- ถนนราชดำเนิน ต.ในเมือง อ.เมือง จ.กำแพงเพชร &lt;br/&gt; โทรศัพท์ 0-5571-1082, 0-5571-1960, 0-5571-3203 &lt;br/&gt; โทรสาร 0-5571-1791</t>
  </si>
  <si>
    <t>สาขากำเนิดเพชร</t>
  </si>
  <si>
    <t>140 ม.11 ต.เมือง อ.เมือง จ.เลย &lt;br/&gt; โทรศัพท์ 0-4284-5141 &lt;br/&gt; โทรสาร 0-4284-5140</t>
  </si>
  <si>
    <t>45 ถนนเทศบาล 23 ต.กาฬสินธุ์ อ.เมือง จ.กาฬสินธุ์ &lt;br/&gt; โทรศัพท์ 0-4381-1025, 0-4381-2090 &lt;br/&gt; โทรสาร 0-4381-2089</t>
  </si>
  <si>
    <t>สาขากาบเชิง</t>
  </si>
  <si>
    <t>133 ม.17 ต.กาบเชิง อ.กาบเชิง จ.สุรินทร์ &lt;br/&gt; โทรศัพท์ 0-4455-9085 &lt;br/&gt; โทรสาร 0-4455-9359</t>
  </si>
  <si>
    <t>391 ถนนแสงชูโตใต้ ต.ปากแพรก อ.เมือง จ.กาญจนบุรี &lt;br/&gt; โทรศัพท์ 0-3451-1185, 0-3451-2422 &lt;br/&gt; โทรสาร 0-3462-2937</t>
  </si>
  <si>
    <t>127/4 หมู่ 1 ต.กะแดะ อ.กาญจนดิษฐ์ จ.สุราษฎร์ธานี &lt;br/&gt; โทรศัพท์ 0-7725-5234, 0-7737-9055, 0-7737-9056 &lt;br/&gt; โทรสาร 0-7737-9055</t>
  </si>
  <si>
    <t>399 หมู่ 14 ถนนราษฎร์เจริญ ต.ดูน อ.กันทรารมย์ จ.ศรีสะเกษ &lt;br/&gt; โทรศัพท์ 0-4563-6319-20 &lt;br/&gt; โทรสาร 0-4563-6028</t>
  </si>
  <si>
    <t>สาขากันทรวิชัย</t>
  </si>
  <si>
    <t>250-251 ม.1 ต.โคกพระ อ.กันทรวิชัย จ.มหาสารคาม &lt;br/&gt; โทรศัพท์ 0-4378-9026 &lt;br/&gt; โทรสาร 0-4378-9026</t>
  </si>
  <si>
    <t>735 หมู่ 5 ถนนสินประดิษฐ์ ต.น้ำอ้อม อ.กันทรลักษ์ จ.ศรีสะเกษ &lt;br/&gt; โทรศัพท์ 0-4563-5077, 0-4563-5715, 0-4566-1298 &lt;br/&gt; โทรสาร 0-4563-5743</t>
  </si>
  <si>
    <t>107 ถนนสกลสถานพิทักษ์ ต.กันตัง อ.กันตัง จ.ตรัง &lt;br/&gt; โทรศัพท์ 0-7525-3032 &lt;br/&gt; โทรสาร 0-7525-1006</t>
  </si>
  <si>
    <t>สาขากะเปอร์</t>
  </si>
  <si>
    <t>20/1 หมู่ 1 ต.กะเปอร์ อ.กะเปอร์ จ.ระนอง &lt;br/&gt; โทรศัพท์ 0-7789-7130 &lt;br/&gt; โทรสาร 0-7789-7022</t>
  </si>
  <si>
    <t>สาขากะปง</t>
  </si>
  <si>
    <t>เลขที่ 148/2 หมู่ที่ 2 ต.ท่านา อ.กะปง จ.พังงา &lt;br/&gt; โทรศัพท์ 0-7649-9380 &lt;br/&gt; โทรสาร 0-7649-9380</t>
  </si>
  <si>
    <t>สาขากรูด</t>
  </si>
  <si>
    <t>53/31 กรูด กาญจนดิษฐ์ สุราษฎร์ธานี&lt;br/&gt;โทรศัพท์ 07 745 2306&lt;br/&gt;โทรสาร</t>
  </si>
  <si>
    <t>สาขากระแสสินธุ์</t>
  </si>
  <si>
    <t>21/3 ม.4 ต.กระแสสินธุ์ อ.กระแสสินธุ์ จ.สงขลา &lt;br/&gt; โทรศัพท์ 0 7439 9603 &lt;br/&gt; โทรสาร 0 7439 9603</t>
  </si>
  <si>
    <t>257/5-8 ถนนสุขาภิบาล 1 ต.กระสัง อ.กระสัง จ.บุรีรัมย์ &lt;br/&gt; โทรศัพท์ 0-4469-1044, 0-4469-1432, 0-4469-1459 &lt;br/&gt; โทรสาร 0-4469-1458</t>
  </si>
  <si>
    <t>171/7-8 หมู่ 2 ต.น้ำจืด อ.กระบุรี จ.ระนอง &lt;br/&gt; โทรศัพท์ 0-7784-1266, 0-7789-1025 &lt;br/&gt; โทรสาร 0-7784-1267</t>
  </si>
  <si>
    <t>520 ถนนอุตรกิจ อ.เมือง จ.กระบี่ &lt;br/&gt; โทรศัพท์ 0-7561-2984, 0-7563-1234 &lt;br/&gt; โทรสาร 0-7561-1817</t>
  </si>
  <si>
    <t>175/1 หมู่ 6 ต.หนองโก อ.กระนวน จ.ขอนแก่น &lt;br/&gt; โทรศัพท์ 0-4325-1760, 0-4325-1762 &lt;br/&gt; โทรสาร 0-4325-1761</t>
  </si>
  <si>
    <t>325/4-5 ม.1 ต.คลองมะเดื่อ อ.กระทุ่มแบน จ.สมุทรสาคร &lt;br/&gt; โทรศัพท์ 0-3447-0351 &lt;br/&gt; โทรสาร 0-3447-0354</t>
  </si>
  <si>
    <t>199 หมู่ 11 ต.กมลาไสย อ.กมลาไสย จ.กาฬสินธุ์ &lt;br/&gt; โทรศัพท์ 0-4383-1041, 0-4383-1194 &lt;br/&gt; โทรสาร 0-4383-1041</t>
  </si>
  <si>
    <t>546 หมู่ 8 ถนนสุวรรณศร ต.เมืองเก่า อ.กบินทร์บุรี จ.ปราจีนบุรี &lt;br/&gt; โทรศัพท์ 0-3720-2266, 0-3728-2328 &lt;br/&gt; โทรสาร 0-3728-2246</t>
  </si>
  <si>
    <t>79/4 หมู่ 2 ต.บ้านกร่าง อ.กงไกรลาศ จ.สุโขทัย &lt;br/&gt; โทรศัพท์ 0-5562-5163, 0-5562-5232, 0-5562-5242 &lt;br/&gt; โทรสาร 0-5569-1156</t>
  </si>
  <si>
    <t>สาขากงหรา</t>
  </si>
  <si>
    <t>207 หมู่ 1 ตำบลคลองทรายขาว อำเภอกงหรา จ.พัทลุง &lt;br/&gt; โทรศัพท์ 0-7468-7111 &lt;br/&gt; โทรสาร 0-7468-7111</t>
  </si>
  <si>
    <t>สาขากกกะทอน</t>
  </si>
  <si>
    <t>222 ม.4 ต.นาซำ อ.หล่มเก่า จ.เพชรบูรณ์ &lt;br/&gt; โทรศัพท์ 0-5691-7459 &lt;br/&gt; โทรสาร 0-5691-7458</t>
  </si>
  <si>
    <t>สาขา ภูเพียง</t>
  </si>
  <si>
    <t>370/3 หมู่ 4 ต.ม่วงติ๊ด อ.ภูเพียง จ.น่าน &lt;br/&gt; โทรศัพท์ 0-5479-3860 &lt;br/&gt; โทรสาร 0-5479-3862</t>
  </si>
  <si>
    <t>สาขา ปะทิว</t>
  </si>
  <si>
    <t>34 หมู่ 7 ต.บางสน อ.ปะทิว จ.ชุมพร &lt;br/&gt; โทรศัพท์ 0-7759-1226 &lt;br/&gt; โทรสาร 0-7759-1244</t>
  </si>
  <si>
    <t>สาขา คลองหาด</t>
  </si>
  <si>
    <t>333 หมู่ 1 ต.คลองหาด อ.คลองหาด จ.สระแก้ว &lt;br/&gt; โทรศัพท์ 0-3751-2274 &lt;br/&gt; โทรสาร 0-3751-2275</t>
  </si>
  <si>
    <t>ลำพญากลาง</t>
  </si>
  <si>
    <t>362 หมู่ที่ 1 - - - ตำบลลำพญากลาง อำเภอมวกเหล็ก จังหวัดสระบุรี&lt;br/&gt;โทรศัพท์ 0-3672-1405&lt;br/&gt;โทรสาร 0-3672-1404</t>
  </si>
  <si>
    <t>ร่อนพิบูลย์</t>
  </si>
  <si>
    <t>915 หมู่ 13 - - - ตำบลร่อนพิบูลย์ อำเภอร่อนพิบูลย์ จังหวัดนครศรีธรรมราช&lt;br/&gt;โทรศัพท์ 0-7544-1811&lt;br/&gt;โทรสาร 0-7544-1811</t>
  </si>
  <si>
    <t>มะขาม</t>
  </si>
  <si>
    <t>59/3-4 หมู่ที่ 1 - - - ตำบลมะขาม อำเภอมะขาม จังหวัดจันทบุรี&lt;br/&gt;โทรศัพท์ 0-3938-9344&lt;br/&gt;โทรสาร 0-3938-9343</t>
  </si>
  <si>
    <t>พุทธมณฑล</t>
  </si>
  <si>
    <t>88/8 หมู่ที่ 5 - - ศาลายา-บางภาษี ตำบลศาลายา อำเภอพุทธมณฑล จังหวัดนครปฐม&lt;br/&gt;โทรศัพท์ 0-3429-7643&lt;br/&gt;โทรสาร 0-3429-7643</t>
  </si>
  <si>
    <t>ธกส</t>
  </si>
  <si>
    <t>อ.เมือง</t>
  </si>
  <si>
    <t>เขตจตุจักร</t>
  </si>
  <si>
    <t>นนทบุรี</t>
  </si>
  <si>
    <t>โสนลอย</t>
  </si>
  <si>
    <t>ราชบุรี</t>
  </si>
  <si>
    <t>บ้านโป่ง</t>
  </si>
  <si>
    <t>ปากช่อง</t>
  </si>
  <si>
    <t>อำเภอเมือง</t>
  </si>
  <si>
    <t>ตำบลในเมือง</t>
  </si>
  <si>
    <t>เขตลาดกระบัง</t>
  </si>
  <si>
    <t>ต.พระบาท</t>
  </si>
  <si>
    <t>เขตพระโขนง</t>
  </si>
  <si>
    <t>เมืองหนองบัวลำภู</t>
  </si>
  <si>
    <t>ลำภู</t>
  </si>
  <si>
    <t>อำเภอเมืองปัตตานี</t>
  </si>
  <si>
    <t>ตำบลท่าตะเภา</t>
  </si>
  <si>
    <t>ตำบลเวียง</t>
  </si>
  <si>
    <t>เขตบางคอแหลม</t>
  </si>
  <si>
    <t>อำเภอเมืองนราธิวาส</t>
  </si>
  <si>
    <t>อำเภอบางละมุง</t>
  </si>
  <si>
    <t>เขตมีนบุรี</t>
  </si>
  <si>
    <t>อำเภอเมืองสตูล</t>
  </si>
  <si>
    <t>ตำบลตลาด</t>
  </si>
  <si>
    <t>สมุทรปราการ</t>
  </si>
  <si>
    <t>บางเสาธง</t>
  </si>
  <si>
    <t>เขตทุ่งครุ</t>
  </si>
  <si>
    <t>อำเภอทุ่งสง</t>
  </si>
  <si>
    <t>ถ.สุริยะประดิษฐ์</t>
  </si>
  <si>
    <t>เขตบางพลัด</t>
  </si>
  <si>
    <t>ต.แสนสุข</t>
  </si>
  <si>
    <t>ถ.ลงหาดบางแสน</t>
  </si>
  <si>
    <t>ถ.นาเกลือ</t>
  </si>
  <si>
    <t>อำเภอเมืองพิจิตร</t>
  </si>
  <si>
    <t>อำเภอเมืองสุโขทัย</t>
  </si>
  <si>
    <t>เขตหนองจอก</t>
  </si>
  <si>
    <t>อำเภอหาดใหญ่</t>
  </si>
  <si>
    <t>อำเภอศรีราชา</t>
  </si>
  <si>
    <t>อำเภอธัญบุรี</t>
  </si>
  <si>
    <t>ตำบลประชาธิปัตย์</t>
  </si>
  <si>
    <t>เขตบางขุนเทียน</t>
  </si>
  <si>
    <t>ชลบุรี</t>
  </si>
  <si>
    <t>กรุงเทพมหานคร</t>
  </si>
  <si>
    <t>ศรีราชา</t>
  </si>
  <si>
    <t>เมืองเชียงใหม่</t>
  </si>
  <si>
    <t>ธัญบุรี</t>
  </si>
  <si>
    <t>เมืองขอนแก่น</t>
  </si>
  <si>
    <t>คันนายาว</t>
  </si>
  <si>
    <t>พญาไท</t>
  </si>
  <si>
    <t>บางนา</t>
  </si>
  <si>
    <t>คลองเตย</t>
  </si>
  <si>
    <t>บางขุนเทียน</t>
  </si>
  <si>
    <t>ทุ่งสุขลา</t>
  </si>
  <si>
    <t>ป่าตัน</t>
  </si>
  <si>
    <t>ประชาธิปัตย์</t>
  </si>
  <si>
    <t>ในเมือง</t>
  </si>
  <si>
    <t>สามเสนใน</t>
  </si>
  <si>
    <t>คลองตัน</t>
  </si>
  <si>
    <t>แสมดำ</t>
  </si>
  <si>
    <t>กาฬสินธุ์</t>
  </si>
  <si>
    <t>ชัยภูมิ</t>
  </si>
  <si>
    <t>อุบลราชธานี</t>
  </si>
  <si>
    <t>ลพบุรี</t>
  </si>
  <si>
    <t>สกลนคร</t>
  </si>
  <si>
    <t>หนองคาย</t>
  </si>
  <si>
    <t>อ่างทอง</t>
  </si>
  <si>
    <t>อุดรธานี</t>
  </si>
  <si>
    <t>กระบี่</t>
  </si>
  <si>
    <t>กาญจนบุรี</t>
  </si>
  <si>
    <t>กำแพงเพชร</t>
  </si>
  <si>
    <t>สุราษฎร์ธานี</t>
  </si>
  <si>
    <t>จันทบุรี</t>
  </si>
  <si>
    <t>ฉะเชิงเทรา</t>
  </si>
  <si>
    <t>ตรัง</t>
  </si>
  <si>
    <t>นครศรีธรรมราช</t>
  </si>
  <si>
    <t>นครปฐม</t>
  </si>
  <si>
    <t>นครสวรรค์</t>
  </si>
  <si>
    <t>น่าน</t>
  </si>
  <si>
    <t>บุรีรัมย์</t>
  </si>
  <si>
    <t>ประจวบคีรีขันธ์</t>
  </si>
  <si>
    <t>ปราจีนบุรี</t>
  </si>
  <si>
    <t>พระนครศรีอยุธยา</t>
  </si>
  <si>
    <t>พะเยา</t>
  </si>
  <si>
    <t>พิษณุโลก</t>
  </si>
  <si>
    <t>เพชรบูรณ์</t>
  </si>
  <si>
    <t>แพร่</t>
  </si>
  <si>
    <t>ภูเก็ต</t>
  </si>
  <si>
    <t>ยโสธร</t>
  </si>
  <si>
    <t>ร้อยเอ็ด</t>
  </si>
  <si>
    <t>ระยอง</t>
  </si>
  <si>
    <t>ลำปาง</t>
  </si>
  <si>
    <t>ลำพูน</t>
  </si>
  <si>
    <t>ศรีสะเกษ</t>
  </si>
  <si>
    <t>สมุทรสาคร</t>
  </si>
  <si>
    <t>สระบุรี</t>
  </si>
  <si>
    <t>สุพรรณบุรี</t>
  </si>
  <si>
    <t>สุรินทร์</t>
  </si>
  <si>
    <t>อำนาจเจริญ</t>
  </si>
  <si>
    <t>เมือง</t>
  </si>
  <si>
    <t>เดชอุดม</t>
  </si>
  <si>
    <t>เมืองนครพนม</t>
  </si>
  <si>
    <t>เมืองกาญจนบุรี</t>
  </si>
  <si>
    <t>เกาะสมุย</t>
  </si>
  <si>
    <t>เมืองนครสวรรค์</t>
  </si>
  <si>
    <t>อุทัย</t>
  </si>
  <si>
    <t>พระประแดง</t>
  </si>
  <si>
    <t>บางละมุง</t>
  </si>
  <si>
    <t>เมืองภูเก็ต</t>
  </si>
  <si>
    <t>เมืองระนอง</t>
  </si>
  <si>
    <t>ลำลูกกา</t>
  </si>
  <si>
    <t>เมืองราชบุรี</t>
  </si>
  <si>
    <t>เมืองลำพูน</t>
  </si>
  <si>
    <t>เมืองสงขลา</t>
  </si>
  <si>
    <t>หัวหิน</t>
  </si>
  <si>
    <t>กระทุ่มแบน</t>
  </si>
  <si>
    <t>จตุจักร</t>
  </si>
  <si>
    <t>บางกอกน้อย</t>
  </si>
  <si>
    <t>ลาดกระบัง</t>
  </si>
  <si>
    <t>พระโขนง</t>
  </si>
  <si>
    <t>ถ.นิเวศรัตน์ในเมือง</t>
  </si>
  <si>
    <t>เมืองเดช</t>
  </si>
  <si>
    <t>ท่าศาลา</t>
  </si>
  <si>
    <t>กุดป่อง</t>
  </si>
  <si>
    <t>ธาตุเชิงชุม</t>
  </si>
  <si>
    <t>ต้นโพธิ์</t>
  </si>
  <si>
    <t>มีชัย</t>
  </si>
  <si>
    <t>ตลาดหลวง</t>
  </si>
  <si>
    <t>หมากแข้ง</t>
  </si>
  <si>
    <t>ปากน้ำ</t>
  </si>
  <si>
    <t>แก่งเสี้ยน</t>
  </si>
  <si>
    <t>บ่อผุด</t>
  </si>
  <si>
    <t>ศิลา</t>
  </si>
  <si>
    <t>ตลาด</t>
  </si>
  <si>
    <t>หน้าเมือง</t>
  </si>
  <si>
    <t>เสม็ด</t>
  </si>
  <si>
    <t>ท่าตะเภา</t>
  </si>
  <si>
    <t>รอบเวียง</t>
  </si>
  <si>
    <t>ทับเที่ยง</t>
  </si>
  <si>
    <t>วังกระแจะ</t>
  </si>
  <si>
    <t>ระแหง</t>
  </si>
  <si>
    <t>ชะมาย</t>
  </si>
  <si>
    <t>สนามจันทร์</t>
  </si>
  <si>
    <t>คลัง</t>
  </si>
  <si>
    <t>นครสวรรค์ตก</t>
  </si>
  <si>
    <t>สวนใหญ่</t>
  </si>
  <si>
    <t>บางนาค</t>
  </si>
  <si>
    <t>ถ.รอบกำแพงเมืองตะวันตกในเวียง</t>
  </si>
  <si>
    <t>บางปรอก</t>
  </si>
  <si>
    <t>รูสะมิแล</t>
  </si>
  <si>
    <t>ธนู</t>
  </si>
  <si>
    <t>บางพึ่ง</t>
  </si>
  <si>
    <t>แม่ต่ำ</t>
  </si>
  <si>
    <t>ถ้ำน้ำผุด</t>
  </si>
  <si>
    <t>หนองปรือ</t>
  </si>
  <si>
    <t>คูหาสวรรค์</t>
  </si>
  <si>
    <t>คลองกระแซง</t>
  </si>
  <si>
    <t>ถ.สามัคคีชัยในเมือง</t>
  </si>
  <si>
    <t>นาจักร</t>
  </si>
  <si>
    <t>ตลาดเหนือ</t>
  </si>
  <si>
    <t>เวียงพางคำ</t>
  </si>
  <si>
    <t>จองคำ</t>
  </si>
  <si>
    <t>สะเต็ง</t>
  </si>
  <si>
    <t>บางริ้น</t>
  </si>
  <si>
    <t>ทับมาลา</t>
  </si>
  <si>
    <t>คูคต</t>
  </si>
  <si>
    <t>พระบาท</t>
  </si>
  <si>
    <t>เมืองใต้</t>
  </si>
  <si>
    <t>เขารูปช้าง</t>
  </si>
  <si>
    <t>คลองขุด</t>
  </si>
  <si>
    <t>แม่กลอง</t>
  </si>
  <si>
    <t>มหาชัย</t>
  </si>
  <si>
    <t>ปากเพรียว</t>
  </si>
  <si>
    <t>ธานี</t>
  </si>
  <si>
    <t>ท่าพี่เลี้ยง</t>
  </si>
  <si>
    <t>มะขามเตี้ย</t>
  </si>
  <si>
    <t>อ้อมน้อย</t>
  </si>
  <si>
    <t>บุ่ง</t>
  </si>
  <si>
    <t>ท่าอิฐ</t>
  </si>
  <si>
    <t>อุทัยใหม่</t>
  </si>
  <si>
    <t>จันทรเกษม</t>
  </si>
  <si>
    <t>อรุณอมรินทร์</t>
  </si>
  <si>
    <t>ทับยาว</t>
  </si>
  <si>
    <t>บางจาก</t>
  </si>
  <si>
    <t>เมืองปัตตานี</t>
  </si>
  <si>
    <t>เมืองชุมพร</t>
  </si>
  <si>
    <t>เมืองเชียงราย</t>
  </si>
  <si>
    <t>เมืองนราธิวาส</t>
  </si>
  <si>
    <t>เมืองนครราชสีมา</t>
  </si>
  <si>
    <t>เมืองปทุมธานี</t>
  </si>
  <si>
    <t>เมืองเพชรบุรี</t>
  </si>
  <si>
    <t>เมืองยะลา</t>
  </si>
  <si>
    <t>เมืองสตูล</t>
  </si>
  <si>
    <t>เมืองนครปฐม</t>
  </si>
  <si>
    <t>เมืองพะเยา</t>
  </si>
  <si>
    <t>เมืองพิจิตร</t>
  </si>
  <si>
    <t>ละงู</t>
  </si>
  <si>
    <t>เมืองศรีสะเกษ</t>
  </si>
  <si>
    <t>เมืองสมุทรสาคร</t>
  </si>
  <si>
    <t>เมืองสุโขทัย</t>
  </si>
  <si>
    <t>เมืองสุพรรณบุรี</t>
  </si>
  <si>
    <t>เมืองสุรินทร์</t>
  </si>
  <si>
    <t>เมืองอุบลราชธานี</t>
  </si>
  <si>
    <t>เมืองกระบี่</t>
  </si>
  <si>
    <t>โคกโพธิ์</t>
  </si>
  <si>
    <t>ระแงะ</t>
  </si>
  <si>
    <t>ตากใบ</t>
  </si>
  <si>
    <t>บันนังสตา</t>
  </si>
  <si>
    <t>มายอ</t>
  </si>
  <si>
    <t>ตะโหมด</t>
  </si>
  <si>
    <t>แม่สอด</t>
  </si>
  <si>
    <t>ยะรัง</t>
  </si>
  <si>
    <t>รามัน</t>
  </si>
  <si>
    <t>รือเสาะ</t>
  </si>
  <si>
    <t>แว้ง</t>
  </si>
  <si>
    <t>สายบุรี</t>
  </si>
  <si>
    <t>บางพลี</t>
  </si>
  <si>
    <t>สุไหงโก-ลก</t>
  </si>
  <si>
    <t>หางดง</t>
  </si>
  <si>
    <t>บางคอแหลม</t>
  </si>
  <si>
    <t>สวนหลวง</t>
  </si>
  <si>
    <t>บางเขน</t>
  </si>
  <si>
    <t>ยานนาวา</t>
  </si>
  <si>
    <t>บางกะปิ</t>
  </si>
  <si>
    <t>บางแค</t>
  </si>
  <si>
    <t>บึงกุ่ม</t>
  </si>
  <si>
    <t>วังทองหลาง</t>
  </si>
  <si>
    <t>ทุ่งครุ</t>
  </si>
  <si>
    <t>บางพลัด</t>
  </si>
  <si>
    <t>ราชเทวี</t>
  </si>
  <si>
    <t>ปทุมวัน</t>
  </si>
  <si>
    <t>หลักสี่</t>
  </si>
  <si>
    <t>บางรัก</t>
  </si>
  <si>
    <t>หนองจอก</t>
  </si>
  <si>
    <t>วัฒนา</t>
  </si>
  <si>
    <t>บ้านนา</t>
  </si>
  <si>
    <t>จะบังติกอ</t>
  </si>
  <si>
    <t>เวียง</t>
  </si>
  <si>
    <t>ช้างคลาน</t>
  </si>
  <si>
    <t>ท่าราบ</t>
  </si>
  <si>
    <t>สะเตง</t>
  </si>
  <si>
    <t>บ้านเหนือ</t>
  </si>
  <si>
    <t>วัดประดู่</t>
  </si>
  <si>
    <t>ปากแพรก</t>
  </si>
  <si>
    <t>พระปฐมเจดีย์</t>
  </si>
  <si>
    <t>คลองสวนพลู</t>
  </si>
  <si>
    <t>อนุสาวรีย์</t>
  </si>
  <si>
    <t>ช่องนนทรี</t>
  </si>
  <si>
    <t>คลองจั่น</t>
  </si>
  <si>
    <t>บางแคเหนือ</t>
  </si>
  <si>
    <t>หัวหมาก</t>
  </si>
  <si>
    <t>คลองกุ่ม</t>
  </si>
  <si>
    <t>พลับพลา</t>
  </si>
  <si>
    <t>บางอ้อ</t>
  </si>
  <si>
    <t>วังใหม่</t>
  </si>
  <si>
    <t>ทุ่งสองห้อง</t>
  </si>
  <si>
    <t>ฉิมพลี</t>
  </si>
  <si>
    <t>บางไผ่</t>
  </si>
  <si>
    <t>สุริยวงศ์</t>
  </si>
  <si>
    <t>กระทุ่มราย</t>
  </si>
  <si>
    <t>คลองเตยเหนือ</t>
  </si>
  <si>
    <t>วิชิต</t>
  </si>
  <si>
    <t>บางกระสอ</t>
  </si>
  <si>
    <t>หายยา</t>
  </si>
  <si>
    <t>ตันหยงมัส</t>
  </si>
  <si>
    <t>หนองหลวง</t>
  </si>
  <si>
    <t>เจ๊ะเห</t>
  </si>
  <si>
    <t>ศรีภูมิ</t>
  </si>
  <si>
    <t>เทพกษัตรี</t>
  </si>
  <si>
    <t>ท่าวัง</t>
  </si>
  <si>
    <t>ลางา</t>
  </si>
  <si>
    <t>ท้ายช้าง</t>
  </si>
  <si>
    <t>แม่ขรี</t>
  </si>
  <si>
    <t>ปิตูมุดี</t>
  </si>
  <si>
    <t>ยะหา</t>
  </si>
  <si>
    <t>เขานิเวศน์</t>
  </si>
  <si>
    <t>เชิงเนิน</t>
  </si>
  <si>
    <t>กายูบอเกาะ</t>
  </si>
  <si>
    <t>รือเสาะออก</t>
  </si>
  <si>
    <t>สวนดอก</t>
  </si>
  <si>
    <t>วัดเกต</t>
  </si>
  <si>
    <t>ตะลุบัน</t>
  </si>
  <si>
    <t>บ้านแหวน</t>
  </si>
  <si>
    <t>อำเภอบางพลี</t>
  </si>
  <si>
    <t>ตำบลราชาเทวะ</t>
  </si>
  <si>
    <t>อำเภอเมืองภูเก็ต</t>
  </si>
  <si>
    <t>อำเภอเมืองชัยนาท</t>
  </si>
  <si>
    <t>ตำบลบ้านกล้วย</t>
  </si>
  <si>
    <t>อำเภอชุมแพ</t>
  </si>
  <si>
    <t>เขตภาษีเจริญ</t>
  </si>
  <si>
    <t>อำเภอเมืองตราด</t>
  </si>
  <si>
    <t>--โปรดระบุ--</t>
  </si>
  <si>
    <t>อำเภอเมืองตาก</t>
  </si>
  <si>
    <t>อำเภอบางปะอิน</t>
  </si>
  <si>
    <t>อำเภอถลาง</t>
  </si>
  <si>
    <t>อำเภอเมืองนครนายก</t>
  </si>
  <si>
    <t>อำเภอเมืองนครพนม</t>
  </si>
  <si>
    <t>อำเภอนางรอง</t>
  </si>
  <si>
    <t>อำเภอศรีมหาโพธิ</t>
  </si>
  <si>
    <t>อำเภอบัวใหญ่</t>
  </si>
  <si>
    <t>อำเภอบางบัวทอง</t>
  </si>
  <si>
    <t>อำเภอคลองหลวง</t>
  </si>
  <si>
    <t>ตำบลคลองหนึ่ง</t>
  </si>
  <si>
    <t>อำเภอเมืองสมุทรปราการ</t>
  </si>
  <si>
    <t>อำเภอเมืองบึงกาฬ</t>
  </si>
  <si>
    <t>อำเภอบึงสามพัน</t>
  </si>
  <si>
    <t>อำเภอเบตง</t>
  </si>
  <si>
    <t>อำเภอปลวกแดง</t>
  </si>
  <si>
    <t>ตำบลปลวกแดง</t>
  </si>
  <si>
    <t>อำเภอพนัสนิคม</t>
  </si>
  <si>
    <t>อำเภอพล</t>
  </si>
  <si>
    <t>อำเภอเมืองพังงา</t>
  </si>
  <si>
    <t>อำเภอเมืองพัทลุง</t>
  </si>
  <si>
    <t>อำเภอภูเขียว</t>
  </si>
  <si>
    <t>อำเภอเมืองมหาสารคาม</t>
  </si>
  <si>
    <t>อำเภอเมืองมุกดาหาร</t>
  </si>
  <si>
    <t>อำเภอแม่สาย</t>
  </si>
  <si>
    <t>อำเภอเมืองแม่ฮ่องสอน</t>
  </si>
  <si>
    <t>อำเภอเมืองระนอง</t>
  </si>
  <si>
    <t>อำเภอเมืองเลย</t>
  </si>
  <si>
    <t>ห้วยขวาง</t>
  </si>
  <si>
    <t>อำเภอเมืองสมุทรสงคราม</t>
  </si>
  <si>
    <t>อำเภอเมืองสระแก้ว</t>
  </si>
  <si>
    <t>อำเภอสว่างแดนดิน</t>
  </si>
  <si>
    <t>อำเภอสะเดา</t>
  </si>
  <si>
    <t>อำเภอสัตหีบ</t>
  </si>
  <si>
    <t>อำเภอสันกำแพง</t>
  </si>
  <si>
    <t>อ.</t>
  </si>
  <si>
    <t>(ตลาดขวัญ)</t>
  </si>
  <si>
    <t>อ.ปากเกร็ด</t>
  </si>
  <si>
    <t>เมืองชัยภูมิ</t>
  </si>
  <si>
    <t>พระพรหม</t>
  </si>
  <si>
    <t>นาสาร</t>
  </si>
  <si>
    <t>เมืองระยอง</t>
  </si>
  <si>
    <t>บางใหญ่</t>
  </si>
  <si>
    <t>เสาธงหิน</t>
  </si>
  <si>
    <t>สามพราน</t>
  </si>
  <si>
    <t>บางเตย</t>
  </si>
  <si>
    <t>เมืองสุราษฎร์ธานี</t>
  </si>
  <si>
    <t>เมืองอุดรธานี</t>
  </si>
  <si>
    <t>แจระแม</t>
  </si>
  <si>
    <t>เมืองน่าน</t>
  </si>
  <si>
    <t>ดู่ใต้</t>
  </si>
  <si>
    <t>เมืองบุรีรัมย์</t>
  </si>
  <si>
    <t>ถ.บรมราชชนนี</t>
  </si>
  <si>
    <t>เมืองยโสธร</t>
  </si>
  <si>
    <t>ข.สัมพันธวงศ์</t>
  </si>
  <si>
    <t>อำเภอนิคมพัฒนา</t>
  </si>
  <si>
    <t>อำเภอบ้านบึง</t>
  </si>
  <si>
    <t>อำเภอพนมสารคาม</t>
  </si>
  <si>
    <t>แขวงบวรนิเวศ</t>
  </si>
  <si>
    <t>ถ.ราชดำเนินกลาง</t>
  </si>
  <si>
    <t>(พระโขนงฝั่งใต้)</t>
  </si>
  <si>
    <t>กระทุ่มล้ม</t>
  </si>
  <si>
    <t>แขวงปทุมวัน</t>
  </si>
  <si>
    <t>สันทราย</t>
  </si>
  <si>
    <t>หนองหาร</t>
  </si>
  <si>
    <t>ปากเกร็ด</t>
  </si>
  <si>
    <t>อ้อมเกร็ด</t>
  </si>
  <si>
    <t>(สามแยกปู่เจ้าสมิงพราย)</t>
  </si>
  <si>
    <t>(บางลำภูล่าง)</t>
  </si>
  <si>
    <t>เขตคลองสาน</t>
  </si>
  <si>
    <t>นวลจันทร์</t>
  </si>
  <si>
    <t>สุเทพ</t>
  </si>
  <si>
    <t>เมืองอำนาจเจริญ</t>
  </si>
  <si>
    <t>อำเภอเมืองสิงห์บุรี</t>
  </si>
  <si>
    <t>เขตดุสิต</t>
  </si>
  <si>
    <t>อำเภอเมืองหนองบัวลำภู</t>
  </si>
  <si>
    <t>แขวงจตุจักร</t>
  </si>
  <si>
    <t>อำเภอเมืองอุตรดิตถ์</t>
  </si>
  <si>
    <t>อำเภอเมืองอุทัยธานี</t>
  </si>
  <si>
    <t>ถนนอุตรกิจ</t>
  </si>
  <si>
    <t>กาญจนดิษฐ์</t>
  </si>
  <si>
    <t>กรูด</t>
  </si>
  <si>
    <t>ต.กุดดินจี่</t>
  </si>
  <si>
    <t>ม.1</t>
  </si>
  <si>
    <t>อ.กิ่ง</t>
  </si>
  <si>
    <t>ตำบลอ่างทอง</t>
  </si>
  <si>
    <t>1</t>
  </si>
  <si>
    <t>665/1-3</t>
  </si>
  <si>
    <t>ต.แกดำ</t>
  </si>
  <si>
    <t>ม.13</t>
  </si>
  <si>
    <t>ต.ขุนยวม</t>
  </si>
  <si>
    <t>ต.นางแก้ว</t>
  </si>
  <si>
    <t>ม.6</t>
  </si>
  <si>
    <t>ต.ดอนฉิมพลี</t>
  </si>
  <si>
    <t>ม.18</t>
  </si>
  <si>
    <t>ต.คลองพิไกร</t>
  </si>
  <si>
    <t>ต.ขุหลุ</t>
  </si>
  <si>
    <t>ม.4</t>
  </si>
  <si>
    <t>อ.คำม่วง</t>
  </si>
  <si>
    <t>ต.บ้านโคก</t>
  </si>
  <si>
    <t>ต.ฆ้องชัยพัฒนา</t>
  </si>
  <si>
    <t>ม.7</t>
  </si>
  <si>
    <t>ต.หนองผือ</t>
  </si>
  <si>
    <t>42/1-2</t>
  </si>
  <si>
    <t>เฉลิมพระเกียรติ</t>
  </si>
  <si>
    <t>ท่าช้าง</t>
  </si>
  <si>
    <t>ต.ชื่นชม</t>
  </si>
  <si>
    <t>ม.10</t>
  </si>
  <si>
    <t>ต.เชียงกลม</t>
  </si>
  <si>
    <t>ม.2</t>
  </si>
  <si>
    <t>ต.พระธาตุ</t>
  </si>
  <si>
    <t>2</t>
  </si>
  <si>
    <t>ต.เซิม</t>
  </si>
  <si>
    <t>ต.โซ่พิสัย</t>
  </si>
  <si>
    <t>ม.3</t>
  </si>
  <si>
    <t>ต.หนองไขว่</t>
  </si>
  <si>
    <t>4</t>
  </si>
  <si>
    <t>ม.5</t>
  </si>
  <si>
    <t>ถนนดอนตาล-เลิงนกทา</t>
  </si>
  <si>
    <t>ต.จระเข้</t>
  </si>
  <si>
    <t>ม.12</t>
  </si>
  <si>
    <t>กิ่ง</t>
  </si>
  <si>
    <t>ต.ด่านมะขามเตี้ย</t>
  </si>
  <si>
    <t>ต.ทรายมูล</t>
  </si>
  <si>
    <t>ม.16</t>
  </si>
  <si>
    <t>ต.โพธิ์เสด็จ</t>
  </si>
  <si>
    <t>อซทองแสนขัน</t>
  </si>
  <si>
    <t>ท่าคันโท</t>
  </si>
  <si>
    <t>นาตาล</t>
  </si>
  <si>
    <t>ต.ท่าแพ</t>
  </si>
  <si>
    <t>ที่ว่าการอ.ท่าแพ</t>
  </si>
  <si>
    <t>ต.ท่าเรือ</t>
  </si>
  <si>
    <t>ท่าลี่</t>
  </si>
  <si>
    <t>หนองผือ</t>
  </si>
  <si>
    <t>ต.แม่ต้าน</t>
  </si>
  <si>
    <t>โครงการทาวน์พลัส-ประชาอุทิศ</t>
  </si>
  <si>
    <t>ต.ทุ่งช้าง</t>
  </si>
  <si>
    <t>ต.ทุ่งฝน</t>
  </si>
  <si>
    <t>ต.บ้านกลาง</t>
  </si>
  <si>
    <t>เทพารักษ์</t>
  </si>
  <si>
    <t>สำนักตะคร้อ</t>
  </si>
  <si>
    <t>นาแก</t>
  </si>
  <si>
    <t>ม.8</t>
  </si>
  <si>
    <t>ต.ดอนเตย</t>
  </si>
  <si>
    <t>ต.นาแห้ว</t>
  </si>
  <si>
    <t>ถ.มิตรภาพ</t>
  </si>
  <si>
    <t>นิคมพัฒนา</t>
  </si>
  <si>
    <t>ต.ท่าช้าง</t>
  </si>
  <si>
    <t>บางบ่อ</t>
  </si>
  <si>
    <t>บางปะหัน</t>
  </si>
  <si>
    <t>บ้านเลน</t>
  </si>
  <si>
    <t>ต.บ้านด่าน</t>
  </si>
  <si>
    <t>ม.9</t>
  </si>
  <si>
    <t>60/2ม14</t>
  </si>
  <si>
    <t>ต.บ้านติ้ว</t>
  </si>
  <si>
    <t>ไพศาลี</t>
  </si>
  <si>
    <t>ต.บ้านแฮด</t>
  </si>
  <si>
    <t>ม.11</t>
  </si>
  <si>
    <t>ต.บุ่งคล้า</t>
  </si>
  <si>
    <t>ต.กลาย</t>
  </si>
  <si>
    <t>ต.ไชยสถาน</t>
  </si>
  <si>
    <t>กะทู้</t>
  </si>
  <si>
    <t>ป่าตอง</t>
  </si>
  <si>
    <t>ต.ผึ่งแดด</t>
  </si>
  <si>
    <t>ต.เขื่องคำ</t>
  </si>
  <si>
    <t>วังบูรพา</t>
  </si>
  <si>
    <t>อาคารดิโอสยามพลาซ่า</t>
  </si>
  <si>
    <t>3</t>
  </si>
  <si>
    <t>6</t>
  </si>
  <si>
    <t>ต.โดด</t>
  </si>
  <si>
    <t>ต.วังทอง</t>
  </si>
  <si>
    <t>ต.เมยวดี</t>
  </si>
  <si>
    <t>8</t>
  </si>
  <si>
    <t>ต.จรเข้มาก</t>
  </si>
  <si>
    <t>ม.17</t>
  </si>
  <si>
    <t>หนองนาแซง</t>
  </si>
  <si>
    <t>ต.สระคู</t>
  </si>
  <si>
    <t>ต.แม่เจดีย์</t>
  </si>
  <si>
    <t>อ.แม่แจ่ม</t>
  </si>
  <si>
    <t>ถนนเชียงใหม่-พร้าว</t>
  </si>
  <si>
    <t>ต.แม่ลาน้อย</t>
  </si>
  <si>
    <t>แม่ลาว</t>
  </si>
  <si>
    <t>จอมหมอกแก้ว</t>
  </si>
  <si>
    <t>อ.แม่วาง</t>
  </si>
  <si>
    <t>ต.แม่หล่าย</t>
  </si>
  <si>
    <t>ต.ยางหล่อ</t>
  </si>
  <si>
    <t>ต.ฟ้าฮ่าม</t>
  </si>
  <si>
    <t>ต.ร้องกวาง</t>
  </si>
  <si>
    <t>388/11-12</t>
  </si>
  <si>
    <t>ลานกระบือ</t>
  </si>
  <si>
    <t>เลาขวัญ</t>
  </si>
  <si>
    <t>16</t>
  </si>
  <si>
    <t>ต.เวียงแหง</t>
  </si>
  <si>
    <t>ศรีนคร</t>
  </si>
  <si>
    <t>คลองมะพลับ</t>
  </si>
  <si>
    <t>ต.เมืองใหม่</t>
  </si>
  <si>
    <t>ต.ศาลเจ้าไก่ต่อ</t>
  </si>
  <si>
    <t>ต.ฉิมพลี</t>
  </si>
  <si>
    <t>ต.สร้างคอม</t>
  </si>
  <si>
    <t>ต.สวนแตง</t>
  </si>
  <si>
    <t>ต.แก่งโดม</t>
  </si>
  <si>
    <t>ต.สันทรายน้อย</t>
  </si>
  <si>
    <t>ต.หนองช้าง</t>
  </si>
  <si>
    <t>สิงหนคร</t>
  </si>
  <si>
    <t>ชิงโค</t>
  </si>
  <si>
    <t>ต.นิคมสร้างตนเองลำโดมน้อย</t>
  </si>
  <si>
    <t>เมืองพิษณุโลก</t>
  </si>
  <si>
    <t>ดอนทอง</t>
  </si>
  <si>
    <t>หนองจะบก</t>
  </si>
  <si>
    <t>ต.ตุยง</t>
  </si>
  <si>
    <t>บรรพตพิสัย</t>
  </si>
  <si>
    <t>หนองตางู</t>
  </si>
  <si>
    <t>ต.หนองฝ้าย</t>
  </si>
  <si>
    <t>ต.หนองมะโมง</t>
  </si>
  <si>
    <t>หนองฮี</t>
  </si>
  <si>
    <t>ต.ห้วยราช</t>
  </si>
  <si>
    <t>ต.เหล่าเสือโก้ก</t>
  </si>
  <si>
    <t>ต.อมก๋อย</t>
  </si>
  <si>
    <t>152/11-13</t>
  </si>
  <si>
    <t>เกาะจันทร์</t>
  </si>
  <si>
    <t>สุวรรณคูหา</t>
  </si>
  <si>
    <t>ครบุรี</t>
  </si>
  <si>
    <t>ศรีประจันต์</t>
  </si>
  <si>
    <t>คลองหลวง</t>
  </si>
  <si>
    <t>เมืองสกลนคร</t>
  </si>
  <si>
    <t>เมืองชัยนาท</t>
  </si>
  <si>
    <t>กุดจับ</t>
  </si>
  <si>
    <t>กระบุรี</t>
  </si>
  <si>
    <t>เชียงคำ</t>
  </si>
  <si>
    <t>ชุมพลบุรี</t>
  </si>
  <si>
    <t>ชะอวด</t>
  </si>
  <si>
    <t>มวกเหล็ก</t>
  </si>
  <si>
    <t>กงหรา</t>
  </si>
  <si>
    <t>วังวิเศษ</t>
  </si>
  <si>
    <t>กิ่งดงเจริญ</t>
  </si>
  <si>
    <t>บ้านนาสาร</t>
  </si>
  <si>
    <t>บางเลน</t>
  </si>
  <si>
    <t>เมืองเพชรบูรณ์</t>
  </si>
  <si>
    <t>เชียงคาน</t>
  </si>
  <si>
    <t>เคียนซา</t>
  </si>
  <si>
    <t>บ้านแหลม</t>
  </si>
  <si>
    <t>พบพระ</t>
  </si>
  <si>
    <t>เมืองตรัง</t>
  </si>
  <si>
    <t>เวียงเชียงรุ้ง</t>
  </si>
  <si>
    <t>ศรีณรงค์</t>
  </si>
  <si>
    <t>หนองม่วงไข่</t>
  </si>
  <si>
    <t>หนองหงส์</t>
  </si>
  <si>
    <t>กิ่งหนองหิน</t>
  </si>
  <si>
    <t>กิ่งเอราวัณ</t>
  </si>
  <si>
    <t>เกษตรวิสัย</t>
  </si>
  <si>
    <t>คลองหาด</t>
  </si>
  <si>
    <t>ปะทิว</t>
  </si>
  <si>
    <t>ภูเพียง</t>
  </si>
  <si>
    <t>หล่มเก่า</t>
  </si>
  <si>
    <t>กงไกรลาศ</t>
  </si>
  <si>
    <t>กบินทร์บุรี</t>
  </si>
  <si>
    <t>กมลาไสย</t>
  </si>
  <si>
    <t>กระนวน</t>
  </si>
  <si>
    <t>กระสัง</t>
  </si>
  <si>
    <t>กระแสสินธุ์</t>
  </si>
  <si>
    <t>กะปง</t>
  </si>
  <si>
    <t>กะเปอร์</t>
  </si>
  <si>
    <t>กันตัง</t>
  </si>
  <si>
    <t>กันทรลักษ์</t>
  </si>
  <si>
    <t>กันทรวิชัย</t>
  </si>
  <si>
    <t>กันทรารมย์</t>
  </si>
  <si>
    <t>กาบเชิง</t>
  </si>
  <si>
    <t>กำแพงแสน</t>
  </si>
  <si>
    <t>กุฉินารายณ์</t>
  </si>
  <si>
    <t>กุดข้าวปุ้น</t>
  </si>
  <si>
    <t>กุดชุม</t>
  </si>
  <si>
    <t>กุดรัง</t>
  </si>
  <si>
    <t>กุมภวาปี</t>
  </si>
  <si>
    <t>กุยบุรี</t>
  </si>
  <si>
    <t>กุสุมาลย์</t>
  </si>
  <si>
    <t>กู่แก้ว</t>
  </si>
  <si>
    <t>เกษตรสมบูรณ์</t>
  </si>
  <si>
    <t>เก้าเลี้ยว</t>
  </si>
  <si>
    <t>เกาะคา</t>
  </si>
  <si>
    <t>เกาะพะงัน</t>
  </si>
  <si>
    <t>บางสะพาน</t>
  </si>
  <si>
    <t>เกาะยาว</t>
  </si>
  <si>
    <t>แก่งกระจาน</t>
  </si>
  <si>
    <t>แก้งคร้อ</t>
  </si>
  <si>
    <t>แก่งคอย</t>
  </si>
  <si>
    <t>แก่งหางแมว</t>
  </si>
  <si>
    <t>แกลง</t>
  </si>
  <si>
    <t>โกรกพระ</t>
  </si>
  <si>
    <t>โกสัมพีนคร</t>
  </si>
  <si>
    <t>โกสุมพิสัย</t>
  </si>
  <si>
    <t>กงไกรลาส</t>
  </si>
  <si>
    <t>ขนอม</t>
  </si>
  <si>
    <t>ขลุง</t>
  </si>
  <si>
    <t>ขามทะเลสอ</t>
  </si>
  <si>
    <t>ขามสะแกแสง</t>
  </si>
  <si>
    <t>ขุขันธ์</t>
  </si>
  <si>
    <t>ขุนตาล</t>
  </si>
  <si>
    <t>ขุนหาญ</t>
  </si>
  <si>
    <t>เขมราฐ</t>
  </si>
  <si>
    <t>เขวาสินรินทร์</t>
  </si>
  <si>
    <t>เขาคิชฌกูฎ</t>
  </si>
  <si>
    <t>เขาฉกรรจ์</t>
  </si>
  <si>
    <t>แม่วงก์</t>
  </si>
  <si>
    <t>กิ่งเขาชะเมา</t>
  </si>
  <si>
    <t>เขาชัยสน</t>
  </si>
  <si>
    <t>สวี</t>
  </si>
  <si>
    <t>เขาย้อย</t>
  </si>
  <si>
    <t>ท่ายาง</t>
  </si>
  <si>
    <t>เขาวง</t>
  </si>
  <si>
    <t>เขาสวนกวาง</t>
  </si>
  <si>
    <t>เขื่องใน</t>
  </si>
  <si>
    <t>คง</t>
  </si>
  <si>
    <t>คลองขลุง</t>
  </si>
  <si>
    <t>สะเดา</t>
  </si>
  <si>
    <t>คลองท่อม</t>
  </si>
  <si>
    <t>คลองลาน</t>
  </si>
  <si>
    <t>คลองหอยโข่ง</t>
  </si>
  <si>
    <t>ควนกาหลง</t>
  </si>
  <si>
    <t>ควนขนุน</t>
  </si>
  <si>
    <t>ควนเนียง</t>
  </si>
  <si>
    <t>คอนสวรรค์</t>
  </si>
  <si>
    <t>คอนสาร</t>
  </si>
  <si>
    <t>ค้อวัง</t>
  </si>
  <si>
    <t>ค่ายบางระจัน</t>
  </si>
  <si>
    <t>คำเขื่อนแก้ว</t>
  </si>
  <si>
    <t>คำชะอี</t>
  </si>
  <si>
    <t>คำตากล้า</t>
  </si>
  <si>
    <t>คำม่วง</t>
  </si>
  <si>
    <t>คีรีมาศ</t>
  </si>
  <si>
    <t>คีรีรัฐนิคม</t>
  </si>
  <si>
    <t>คุระบุรี</t>
  </si>
  <si>
    <t>คูเมือง</t>
  </si>
  <si>
    <t>รัตภูมิ</t>
  </si>
  <si>
    <t>แคนดง</t>
  </si>
  <si>
    <t>ตะกั่วทุ่ง</t>
  </si>
  <si>
    <t>โคกเจริญ</t>
  </si>
  <si>
    <t>โคกโพธิ์ไชย</t>
  </si>
  <si>
    <t>ยางตลาด</t>
  </si>
  <si>
    <t>โคกศรีสุพรรณ</t>
  </si>
  <si>
    <t>โคกสำโรง</t>
  </si>
  <si>
    <t>งาว</t>
  </si>
  <si>
    <t>จตุรพักตรพิมาน</t>
  </si>
  <si>
    <t>จตุรพัตรพิมาน</t>
  </si>
  <si>
    <t>จอมทอง</t>
  </si>
  <si>
    <t>จอมบึง</t>
  </si>
  <si>
    <t>จักราช</t>
  </si>
  <si>
    <t>จังหาร</t>
  </si>
  <si>
    <t>จัตุรัส</t>
  </si>
  <si>
    <t>แม่จัน</t>
  </si>
  <si>
    <t>ฉวาง</t>
  </si>
  <si>
    <t>จุน</t>
  </si>
  <si>
    <t>จุฬาภรณ์</t>
  </si>
  <si>
    <t>แม่สรวย</t>
  </si>
  <si>
    <t>พาน</t>
  </si>
  <si>
    <t>เจริญศิลป์</t>
  </si>
  <si>
    <t>มหาราช</t>
  </si>
  <si>
    <t>แจ้ห่ม</t>
  </si>
  <si>
    <t>ชนแดน</t>
  </si>
  <si>
    <t>ชนบท</t>
  </si>
  <si>
    <t>ตาคลี</t>
  </si>
  <si>
    <t>ชะอำ</t>
  </si>
  <si>
    <t>ชัยบุรี</t>
  </si>
  <si>
    <t>บางสะพานน้อย</t>
  </si>
  <si>
    <t>ชาติตระการ</t>
  </si>
  <si>
    <t>ชานุมาน</t>
  </si>
  <si>
    <t>ชำนิ</t>
  </si>
  <si>
    <t>ชุมตาบง</t>
  </si>
  <si>
    <t>ชุมพวง</t>
  </si>
  <si>
    <t>ชุมแสง</t>
  </si>
  <si>
    <t>เชียงกลาง</t>
  </si>
  <si>
    <t>เชียงของ</t>
  </si>
  <si>
    <t>เชียงดาว</t>
  </si>
  <si>
    <t>เชียงม่วน</t>
  </si>
  <si>
    <t>เชียงยืน</t>
  </si>
  <si>
    <t>เชียงแสน</t>
  </si>
  <si>
    <t>เชียรใหญ่</t>
  </si>
  <si>
    <t>โชคชัย</t>
  </si>
  <si>
    <t>ไชยปราการ</t>
  </si>
  <si>
    <t>ไชยวาน</t>
  </si>
  <si>
    <t>ไชยา</t>
  </si>
  <si>
    <t>ซำสูง</t>
  </si>
  <si>
    <t>เซกา</t>
  </si>
  <si>
    <t>ดอกคำใต้</t>
  </si>
  <si>
    <t>ดงหลวง</t>
  </si>
  <si>
    <t>อู่ทอง</t>
  </si>
  <si>
    <t>หัวไทร</t>
  </si>
  <si>
    <t>พิบูลมังสาหาร</t>
  </si>
  <si>
    <t>ดอนเจดีย์</t>
  </si>
  <si>
    <t>ปง</t>
  </si>
  <si>
    <t>ดอนตาล</t>
  </si>
  <si>
    <t>ดอนตูม</t>
  </si>
  <si>
    <t>ดอนสัก</t>
  </si>
  <si>
    <t>โนนสูง</t>
  </si>
  <si>
    <t>ดอยเต่า</t>
  </si>
  <si>
    <t>ดอยสะเก็ด</t>
  </si>
  <si>
    <t>ดอยหลวง</t>
  </si>
  <si>
    <t>ดอยหล่อ</t>
  </si>
  <si>
    <t>ด่านขุนทด</t>
  </si>
  <si>
    <t>ด่านช้าง</t>
  </si>
  <si>
    <t>ด่านซ้าย</t>
  </si>
  <si>
    <t>ดำเนินสะดวก</t>
  </si>
  <si>
    <t>เด่นชัย</t>
  </si>
  <si>
    <t>เดิมบางนางบวช</t>
  </si>
  <si>
    <t>สิชล</t>
  </si>
  <si>
    <t>ตรอน</t>
  </si>
  <si>
    <t>ตระการพืชผล</t>
  </si>
  <si>
    <t>เมืองตราด</t>
  </si>
  <si>
    <t>วาปีปทุม</t>
  </si>
  <si>
    <t>ตะกั่วป่า</t>
  </si>
  <si>
    <t>ระโนด</t>
  </si>
  <si>
    <t>ตะพานหิน</t>
  </si>
  <si>
    <t>ตากฟ้า</t>
  </si>
  <si>
    <t>ตาพระยา</t>
  </si>
  <si>
    <t>ตาลสุม</t>
  </si>
  <si>
    <t>ถ้ำพรรณรา</t>
  </si>
  <si>
    <t>เถิน</t>
  </si>
  <si>
    <t>วังทอง</t>
  </si>
  <si>
    <t>ท่าแซะ</t>
  </si>
  <si>
    <t>ทรายทองวัฒนา</t>
  </si>
  <si>
    <t>ทับคล้อ</t>
  </si>
  <si>
    <t>ทับปุด</t>
  </si>
  <si>
    <t>ทับสะแก</t>
  </si>
  <si>
    <t>ทัพทัน</t>
  </si>
  <si>
    <t>ท่าฉาง</t>
  </si>
  <si>
    <t>ท่าชนะ</t>
  </si>
  <si>
    <t>ศรีสัชนาลัย</t>
  </si>
  <si>
    <t>หนองไผ่</t>
  </si>
  <si>
    <t>ท่าตะเกียบ</t>
  </si>
  <si>
    <t>ท่าตะโก</t>
  </si>
  <si>
    <t>ท่าตูม</t>
  </si>
  <si>
    <t>ท่าบ่อ</t>
  </si>
  <si>
    <t>โพทะเล</t>
  </si>
  <si>
    <t>ท่าปลา</t>
  </si>
  <si>
    <t>ท่าม่วง</t>
  </si>
  <si>
    <t>ท้ายเหมือง</t>
  </si>
  <si>
    <t>ท่าเรือ</t>
  </si>
  <si>
    <t>ท่ามะกา</t>
  </si>
  <si>
    <t>พุนพิน</t>
  </si>
  <si>
    <t>ท่าวังผา</t>
  </si>
  <si>
    <t>ท่าวุ้ง</t>
  </si>
  <si>
    <t>พิชัย</t>
  </si>
  <si>
    <t>ท่าอุเทน</t>
  </si>
  <si>
    <t>สองพี่น้อง</t>
  </si>
  <si>
    <t>ทุ่งตะโก</t>
  </si>
  <si>
    <t>สอง</t>
  </si>
  <si>
    <t>ปะเหลียน</t>
  </si>
  <si>
    <t>ทุ่งศรีอุดม</t>
  </si>
  <si>
    <t>ทุ่งเสลี่ยม</t>
  </si>
  <si>
    <t>สันป่าตอง</t>
  </si>
  <si>
    <t>ทุ่งหว้า</t>
  </si>
  <si>
    <t>ทุ่งใหญ่</t>
  </si>
  <si>
    <t>เทพสถิต</t>
  </si>
  <si>
    <t>เทพา</t>
  </si>
  <si>
    <t>เทิง</t>
  </si>
  <si>
    <t>ไทยเจริญ</t>
  </si>
  <si>
    <t>ไทรงาม</t>
  </si>
  <si>
    <t>ไทรน้อย</t>
  </si>
  <si>
    <t>ธวัชบุรี</t>
  </si>
  <si>
    <t>ธาตุพนม</t>
  </si>
  <si>
    <t>นครชัยศรี</t>
  </si>
  <si>
    <t>นครไทย</t>
  </si>
  <si>
    <t>นบพิตำ</t>
  </si>
  <si>
    <t>นากลาง</t>
  </si>
  <si>
    <t>นาคู</t>
  </si>
  <si>
    <t>นาจะหลวย</t>
  </si>
  <si>
    <t>นาเชือก</t>
  </si>
  <si>
    <t>นาด้วง</t>
  </si>
  <si>
    <t>นาดี</t>
  </si>
  <si>
    <t>นาทวี</t>
  </si>
  <si>
    <t>สวรรคโลก</t>
  </si>
  <si>
    <t>นาน้อย</t>
  </si>
  <si>
    <t>นาบอน</t>
  </si>
  <si>
    <t>นาโพธิ์</t>
  </si>
  <si>
    <t>นามน</t>
  </si>
  <si>
    <t>กิ่งนายายอาม</t>
  </si>
  <si>
    <t>นายูง</t>
  </si>
  <si>
    <t>นาโยง</t>
  </si>
  <si>
    <t>ห้วยยอด</t>
  </si>
  <si>
    <t>นาหมื่น</t>
  </si>
  <si>
    <t>นาหว้า</t>
  </si>
  <si>
    <t>น้ำเกลี้ยง</t>
  </si>
  <si>
    <t>น้ำขุ่น</t>
  </si>
  <si>
    <t>ไทรโยค</t>
  </si>
  <si>
    <t>เวียงสา</t>
  </si>
  <si>
    <t>น้ำปาด</t>
  </si>
  <si>
    <t>น้ำพอง</t>
  </si>
  <si>
    <t>น้ำยืน</t>
  </si>
  <si>
    <t>น้ำโสม</t>
  </si>
  <si>
    <t>น้ำหนาว</t>
  </si>
  <si>
    <t>นิคมคำสร้อย</t>
  </si>
  <si>
    <t>เนินขาม</t>
  </si>
  <si>
    <t>เนินมะปาง</t>
  </si>
  <si>
    <t>โนนคูณ</t>
  </si>
  <si>
    <t>โนนดินแดง</t>
  </si>
  <si>
    <t>โนนแดง</t>
  </si>
  <si>
    <t>โนนไทย</t>
  </si>
  <si>
    <t>โนนสิลา</t>
  </si>
  <si>
    <t>โนนสะอาด</t>
  </si>
  <si>
    <t>โนนสัง</t>
  </si>
  <si>
    <t>โนนสุวรรณ</t>
  </si>
  <si>
    <t>หนองวัวซอ</t>
  </si>
  <si>
    <t>บรบือ</t>
  </si>
  <si>
    <t>บ่อทอง</t>
  </si>
  <si>
    <t>บ่อพลอย</t>
  </si>
  <si>
    <t>บ่อไร่</t>
  </si>
  <si>
    <t>บางกระทุ่ม</t>
  </si>
  <si>
    <t>บางแก้ว</t>
  </si>
  <si>
    <t>บางขัน</t>
  </si>
  <si>
    <t>บางคล้า</t>
  </si>
  <si>
    <t>บางไทร</t>
  </si>
  <si>
    <t>บางน้ำเปรี้ยว</t>
  </si>
  <si>
    <t>บางปลาม้า</t>
  </si>
  <si>
    <t>บางปะกง</t>
  </si>
  <si>
    <t>บางปะอิน</t>
  </si>
  <si>
    <t>บางแพ</t>
  </si>
  <si>
    <t>บางมูลนาก</t>
  </si>
  <si>
    <t>บางระกำ</t>
  </si>
  <si>
    <t>บางระจัน</t>
  </si>
  <si>
    <t>พระแสง</t>
  </si>
  <si>
    <t>บาเจาะ</t>
  </si>
  <si>
    <t>บ้านกรวด</t>
  </si>
  <si>
    <t>เขื่อนใน</t>
  </si>
  <si>
    <t>บ้านเขว้า</t>
  </si>
  <si>
    <t>บ้านค่าย</t>
  </si>
  <si>
    <t>บ้านโคก</t>
  </si>
  <si>
    <t>ป่าซาง</t>
  </si>
  <si>
    <t>บ้านด่านลานหอย</t>
  </si>
  <si>
    <t>บ้านดุง</t>
  </si>
  <si>
    <t>บ้านตาก</t>
  </si>
  <si>
    <t>บ้านตาขุน</t>
  </si>
  <si>
    <t>บ้านแท่น</t>
  </si>
  <si>
    <t>บ้านธิ</t>
  </si>
  <si>
    <t>บ้านนาเดิม</t>
  </si>
  <si>
    <t>บ้านบึง</t>
  </si>
  <si>
    <t>บ้านผือ</t>
  </si>
  <si>
    <t>บ้านไผ่</t>
  </si>
  <si>
    <t>บ้านฝาง</t>
  </si>
  <si>
    <t>บ้านแพง</t>
  </si>
  <si>
    <t>บ้านแพ้ว</t>
  </si>
  <si>
    <t>บ้านโพธิ์</t>
  </si>
  <si>
    <t>บ้านม่วง</t>
  </si>
  <si>
    <t>บ้านไร่</t>
  </si>
  <si>
    <t>ศรีสำโรง</t>
  </si>
  <si>
    <t>บ้านลาด</t>
  </si>
  <si>
    <t>บ้านสร้าง</t>
  </si>
  <si>
    <t>บ้านหมอ</t>
  </si>
  <si>
    <t>บ้านหมี่</t>
  </si>
  <si>
    <t>บ้านเหลื่อม</t>
  </si>
  <si>
    <t>บ้านใหม่ไชยพจน์</t>
  </si>
  <si>
    <t>บ้านโฮ่ง</t>
  </si>
  <si>
    <t>บำเหน็จณรงค์</t>
  </si>
  <si>
    <t>บึงโขงหลง</t>
  </si>
  <si>
    <t>บึงนาราง</t>
  </si>
  <si>
    <t>บึงสามัคคี</t>
  </si>
  <si>
    <t>บุณฑริก</t>
  </si>
  <si>
    <t>เบญจลักษณ์</t>
  </si>
  <si>
    <t>ปทุมรัตต์</t>
  </si>
  <si>
    <t>ปทุมราชวงศา</t>
  </si>
  <si>
    <t>ประโคนชัย</t>
  </si>
  <si>
    <t>ประจันตคาม</t>
  </si>
  <si>
    <t>ประทาย</t>
  </si>
  <si>
    <t>ปรางค์กู่</t>
  </si>
  <si>
    <t>ปราณบุรี</t>
  </si>
  <si>
    <t>ปราสาท</t>
  </si>
  <si>
    <t>ปลาปาก</t>
  </si>
  <si>
    <t>ปลายพระยา</t>
  </si>
  <si>
    <t>ปะคำ</t>
  </si>
  <si>
    <t>ปักธงชัย</t>
  </si>
  <si>
    <t>ปัว</t>
  </si>
  <si>
    <t>ปากคาด</t>
  </si>
  <si>
    <t>ปากชม</t>
  </si>
  <si>
    <t>ปากท่อ</t>
  </si>
  <si>
    <t>ปากพนัง</t>
  </si>
  <si>
    <t>ปากพลี</t>
  </si>
  <si>
    <t>ปากพะยูน</t>
  </si>
  <si>
    <t>ปางศิลาทอง</t>
  </si>
  <si>
    <t>ป่าแดด</t>
  </si>
  <si>
    <t>ป่าติ้ว</t>
  </si>
  <si>
    <t>ป่าบอน</t>
  </si>
  <si>
    <t>ป่าพะยอม</t>
  </si>
  <si>
    <t>ปาย</t>
  </si>
  <si>
    <t>เปือยน้อย</t>
  </si>
  <si>
    <t>แปลงยาว</t>
  </si>
  <si>
    <t>โป่งน้ำร้อน</t>
  </si>
  <si>
    <t>ผักไห่</t>
  </si>
  <si>
    <t>ผาขาว</t>
  </si>
  <si>
    <t>โพธิ์ประทับช้าง</t>
  </si>
  <si>
    <t>ฝาง</t>
  </si>
  <si>
    <t>เฝ้าไร่</t>
  </si>
  <si>
    <t>พญาเม็งราย</t>
  </si>
  <si>
    <t>พนม</t>
  </si>
  <si>
    <t>พนมดงรัก</t>
  </si>
  <si>
    <t>พนมทวน</t>
  </si>
  <si>
    <t>พนมไพร</t>
  </si>
  <si>
    <t>พนมสารคาม</t>
  </si>
  <si>
    <t>พนา</t>
  </si>
  <si>
    <t>พยัคฆภูมิพิสัย</t>
  </si>
  <si>
    <t>พยุห์</t>
  </si>
  <si>
    <t>พยุหะคีรี</t>
  </si>
  <si>
    <t>พรเจริญ</t>
  </si>
  <si>
    <t>พรรณานิคม</t>
  </si>
  <si>
    <t>พรหมคีรี</t>
  </si>
  <si>
    <t>พรหมพิราม</t>
  </si>
  <si>
    <t>พระทองคำ</t>
  </si>
  <si>
    <t>พระพุทธบาท</t>
  </si>
  <si>
    <t>พระยืน</t>
  </si>
  <si>
    <t>พระสมุทรเจดีย์</t>
  </si>
  <si>
    <t>พรานกระต่าย</t>
  </si>
  <si>
    <t>พร้าว</t>
  </si>
  <si>
    <t>พลับพลาชัย</t>
  </si>
  <si>
    <t>พะโต๊ะ</t>
  </si>
  <si>
    <t>พังโคน</t>
  </si>
  <si>
    <t>พัฒนานิคม</t>
  </si>
  <si>
    <t>พานทอง</t>
  </si>
  <si>
    <t>พิปูน</t>
  </si>
  <si>
    <t>พิมาย</t>
  </si>
  <si>
    <t>วิเชียรบุรี</t>
  </si>
  <si>
    <t>พุทไธสง</t>
  </si>
  <si>
    <t>เพ็ญ</t>
  </si>
  <si>
    <t>โพธาราม</t>
  </si>
  <si>
    <t>โพธิ์ชัย</t>
  </si>
  <si>
    <t>โพธิ์ทอง</t>
  </si>
  <si>
    <t>โพธิ์ไทร</t>
  </si>
  <si>
    <t>โพนทราย</t>
  </si>
  <si>
    <t>โพนทอง</t>
  </si>
  <si>
    <t>โพนนาแก้ว</t>
  </si>
  <si>
    <t>โพนพิสัย</t>
  </si>
  <si>
    <t>โพนสวรรค์</t>
  </si>
  <si>
    <t>ไพรบึง</t>
  </si>
  <si>
    <t>ฟากท่า</t>
  </si>
  <si>
    <t>ภาชี</t>
  </si>
  <si>
    <t>ภูกระดึง</t>
  </si>
  <si>
    <t>ภูกามยาว</t>
  </si>
  <si>
    <t>ภูซาง</t>
  </si>
  <si>
    <t>ภูพาน</t>
  </si>
  <si>
    <t>ภูเรือ</t>
  </si>
  <si>
    <t>ภูเวียง</t>
  </si>
  <si>
    <t>ภูสิงห์</t>
  </si>
  <si>
    <t>ภูหลวง</t>
  </si>
  <si>
    <t>มโนรมย์</t>
  </si>
  <si>
    <t>ม่วงสามสิบ</t>
  </si>
  <si>
    <t>มหาชนะชัย</t>
  </si>
  <si>
    <t>มะนัง</t>
  </si>
  <si>
    <t>มัญจาคีรี</t>
  </si>
  <si>
    <t>แม่แตง</t>
  </si>
  <si>
    <t>เลิงนกทา</t>
  </si>
  <si>
    <t>แม่แจ่ม</t>
  </si>
  <si>
    <t>แม่ใจ</t>
  </si>
  <si>
    <t>ลี้</t>
  </si>
  <si>
    <t>แม่ทะ</t>
  </si>
  <si>
    <t>แม่ทา</t>
  </si>
  <si>
    <t>แม่เมาะ</t>
  </si>
  <si>
    <t>แม่ระมาด</t>
  </si>
  <si>
    <t>แม่ริม</t>
  </si>
  <si>
    <t>แม่วาง</t>
  </si>
  <si>
    <t>แม่สะเรียง</t>
  </si>
  <si>
    <t>แม่ออน</t>
  </si>
  <si>
    <t>แม่อาย</t>
  </si>
  <si>
    <t>ยางชุมน้อย</t>
  </si>
  <si>
    <t>ยางสีสุราช</t>
  </si>
  <si>
    <t>ย่านตาขาว</t>
  </si>
  <si>
    <t>ร้องกวาง</t>
  </si>
  <si>
    <t>ศีขรภูมิ</t>
  </si>
  <si>
    <t>รัตนบุรี</t>
  </si>
  <si>
    <t>รัตนวาปี</t>
  </si>
  <si>
    <t>ราษีไศล</t>
  </si>
  <si>
    <t>เรณูนคร</t>
  </si>
  <si>
    <t>ลอง</t>
  </si>
  <si>
    <t>ละแม</t>
  </si>
  <si>
    <t>ละหานทราย</t>
  </si>
  <si>
    <t>ละอุ่น</t>
  </si>
  <si>
    <t>ลับแล</t>
  </si>
  <si>
    <t>ลาดบัวหลวง</t>
  </si>
  <si>
    <t>ลาดยาว</t>
  </si>
  <si>
    <t>ลาดหลุมแก้ว</t>
  </si>
  <si>
    <t>ลานสกา</t>
  </si>
  <si>
    <t>ลานสัก</t>
  </si>
  <si>
    <t>ลำดวน</t>
  </si>
  <si>
    <t>ลำทะเมนชัย</t>
  </si>
  <si>
    <t>ลำทับ</t>
  </si>
  <si>
    <t>ชัยบาดาล</t>
  </si>
  <si>
    <t>ลำปลายมาศ</t>
  </si>
  <si>
    <t>ลำสนธิ</t>
  </si>
  <si>
    <t>ลืออำนาจ</t>
  </si>
  <si>
    <t>วชิรบารมี</t>
  </si>
  <si>
    <t>วังจันทร์</t>
  </si>
  <si>
    <t>วังเจ้า</t>
  </si>
  <si>
    <t>วังชิ้น</t>
  </si>
  <si>
    <t>วังทรายพูน</t>
  </si>
  <si>
    <t>วังน้อย</t>
  </si>
  <si>
    <t>วังน้ำเขียว</t>
  </si>
  <si>
    <t>วังน้ำเย็น</t>
  </si>
  <si>
    <t>วังโป่ง</t>
  </si>
  <si>
    <t>วังม่วง</t>
  </si>
  <si>
    <t>วังสมบูรณ์</t>
  </si>
  <si>
    <t>วังสะพุง</t>
  </si>
  <si>
    <t>วังสามหมอ</t>
  </si>
  <si>
    <t>วังหิน</t>
  </si>
  <si>
    <t>วังเหนือ</t>
  </si>
  <si>
    <t>วัฒนานคร</t>
  </si>
  <si>
    <t>วัดโบสถ์</t>
  </si>
  <si>
    <t>วัดสิงห์</t>
  </si>
  <si>
    <t>วานรนิวาส</t>
  </si>
  <si>
    <t>วาริชภูมิ</t>
  </si>
  <si>
    <t>วารินชำราบ</t>
  </si>
  <si>
    <t>วิภาวดี</t>
  </si>
  <si>
    <t>วิเศษชัยชาญ</t>
  </si>
  <si>
    <t>วิหารแดง</t>
  </si>
  <si>
    <t>เวียงแก่น</t>
  </si>
  <si>
    <t>เวียงชัย</t>
  </si>
  <si>
    <t>สูงแม่น</t>
  </si>
  <si>
    <t>เวียงป่าเป้า</t>
  </si>
  <si>
    <t>เวียงสระ</t>
  </si>
  <si>
    <t>เวียงหนองล่อง</t>
  </si>
  <si>
    <t>แวงน้อย</t>
  </si>
  <si>
    <t>แวงใหญ่</t>
  </si>
  <si>
    <t>ศรีเชียงใหม่</t>
  </si>
  <si>
    <t>ศรีเทพ</t>
  </si>
  <si>
    <t>ศรีธาตุ</t>
  </si>
  <si>
    <t>ต.ลำสินธุ์ศรีนครินทร์</t>
  </si>
  <si>
    <t>ศรีบรรพต</t>
  </si>
  <si>
    <t>ศรีบุญเรือง</t>
  </si>
  <si>
    <t>ศรีมหาโพธิ</t>
  </si>
  <si>
    <t>ศรีเมืองใหม่</t>
  </si>
  <si>
    <t>ศรีรัตนะ</t>
  </si>
  <si>
    <t>ศรีวิไล</t>
  </si>
  <si>
    <t>ศรีสงคราม</t>
  </si>
  <si>
    <t>ศรีสมเด็จ</t>
  </si>
  <si>
    <t>ศรีสาคร</t>
  </si>
  <si>
    <t>สตึก</t>
  </si>
  <si>
    <t>สทิงพระ</t>
  </si>
  <si>
    <t>สนม</t>
  </si>
  <si>
    <t>สนามชัยเขต</t>
  </si>
  <si>
    <t>สบปราบ</t>
  </si>
  <si>
    <t>สมเด็จ</t>
  </si>
  <si>
    <t>เมืองสมุทรปราการ</t>
  </si>
  <si>
    <t>สรรคบุรี</t>
  </si>
  <si>
    <t>สรรพยา</t>
  </si>
  <si>
    <t>เมืองสระแก้ว</t>
  </si>
  <si>
    <t>อาจสามารถ</t>
  </si>
  <si>
    <t>สระโบสถ์</t>
  </si>
  <si>
    <t>สวนผึ้ง</t>
  </si>
  <si>
    <t>สว่างอารมณ์</t>
  </si>
  <si>
    <t>สหัสขันธ์</t>
  </si>
  <si>
    <t>ส่องดาว</t>
  </si>
  <si>
    <t>สอยดาว</t>
  </si>
  <si>
    <t>สะบ้าย้อย</t>
  </si>
  <si>
    <t>สะเมิง</t>
  </si>
  <si>
    <t>สังขะ</t>
  </si>
  <si>
    <t>สังคม</t>
  </si>
  <si>
    <t>สันติสุข</t>
  </si>
  <si>
    <t>สากเหล็ก</t>
  </si>
  <si>
    <t>สามง่าม</t>
  </si>
  <si>
    <t>หันคา</t>
  </si>
  <si>
    <t>สามเงา</t>
  </si>
  <si>
    <t>สามชุก</t>
  </si>
  <si>
    <t>สามร้อยยอด</t>
  </si>
  <si>
    <t>สารภี</t>
  </si>
  <si>
    <t>สำโรง</t>
  </si>
  <si>
    <t>สำโรงทาบ</t>
  </si>
  <si>
    <t>สิเกา</t>
  </si>
  <si>
    <t>สีคิ้ว</t>
  </si>
  <si>
    <t>สีชมพู</t>
  </si>
  <si>
    <t>สีดา</t>
  </si>
  <si>
    <t>สุวรรณภูมิ</t>
  </si>
  <si>
    <t>สุไหงปาดี</t>
  </si>
  <si>
    <t>สูงเนิน</t>
  </si>
  <si>
    <t>สูงเม่น</t>
  </si>
  <si>
    <t>เสนา</t>
  </si>
  <si>
    <t>เสนางคนิคม</t>
  </si>
  <si>
    <t>เสริมงาม</t>
  </si>
  <si>
    <t>เสลภูมิ</t>
  </si>
  <si>
    <t>เสาไห้</t>
  </si>
  <si>
    <t>เสิงสาง</t>
  </si>
  <si>
    <t>เขาสมิง</t>
  </si>
  <si>
    <t>แสวงหา</t>
  </si>
  <si>
    <t>หนองกี่</t>
  </si>
  <si>
    <t>หนองกุงศรี</t>
  </si>
  <si>
    <t>หนองแค</t>
  </si>
  <si>
    <t>หนองฉาง</t>
  </si>
  <si>
    <t>หนองตอง</t>
  </si>
  <si>
    <t>หนองบัว</t>
  </si>
  <si>
    <t>หนองบัวแดง</t>
  </si>
  <si>
    <t>หนองบัวระเหว</t>
  </si>
  <si>
    <t>หนองพอก</t>
  </si>
  <si>
    <t>หนองม่วง</t>
  </si>
  <si>
    <t>หนองสองห้อง</t>
  </si>
  <si>
    <t>หนองเรือ</t>
  </si>
  <si>
    <t>หนองสูง</t>
  </si>
  <si>
    <t>หนองแสง</t>
  </si>
  <si>
    <t>หนองหญ้าไซ</t>
  </si>
  <si>
    <t>หนองหาน</t>
  </si>
  <si>
    <t>หล่มสัก</t>
  </si>
  <si>
    <t>หลังสวน</t>
  </si>
  <si>
    <t>ห้วยกระเจา</t>
  </si>
  <si>
    <t>ห้วยแถลง</t>
  </si>
  <si>
    <t>ห้วยทับทัน</t>
  </si>
  <si>
    <t>ห้วยผึ้ง</t>
  </si>
  <si>
    <t>ห้วยเม็ก</t>
  </si>
  <si>
    <t>ท่าใหม่</t>
  </si>
  <si>
    <t>หัวตะพาน</t>
  </si>
  <si>
    <t>ห้างฉัตร</t>
  </si>
  <si>
    <t>หาดสำราญ</t>
  </si>
  <si>
    <t>เหนือคลอง</t>
  </si>
  <si>
    <t>องครักษ์</t>
  </si>
  <si>
    <t>อรัญประเทศ</t>
  </si>
  <si>
    <t>อัมพวา</t>
  </si>
  <si>
    <t>อากาศอำนวย</t>
  </si>
  <si>
    <t>อ่าวลึก</t>
  </si>
  <si>
    <t>อินทร์บุรี</t>
  </si>
  <si>
    <t>อุทุมพรพิสัย</t>
  </si>
  <si>
    <t>อุบลรัตน์</t>
  </si>
  <si>
    <t>อุ้มผาง</t>
  </si>
  <si>
    <t>ฮอด</t>
  </si>
  <si>
    <t>บางสน</t>
  </si>
  <si>
    <t>ม่วงติ๊ด</t>
  </si>
  <si>
    <t>นาซำ</t>
  </si>
  <si>
    <t>บ้านกร่าง</t>
  </si>
  <si>
    <t>เมืองเก่า</t>
  </si>
  <si>
    <t>คลองมะเดื่อ</t>
  </si>
  <si>
    <t>หนองโก</t>
  </si>
  <si>
    <t>น้ำจืด</t>
  </si>
  <si>
    <t>ท่านา</t>
  </si>
  <si>
    <t>น้ำอ้อม</t>
  </si>
  <si>
    <t>โคกพระ</t>
  </si>
  <si>
    <t>ดูน</t>
  </si>
  <si>
    <t>กะแดะ</t>
  </si>
  <si>
    <t>บัวขาว</t>
  </si>
  <si>
    <t>ข้าวปุ้น</t>
  </si>
  <si>
    <t>เมืองเพีย</t>
  </si>
  <si>
    <t>บ้านจีต</t>
  </si>
  <si>
    <t>บ้านยาง</t>
  </si>
  <si>
    <t>ศาลา</t>
  </si>
  <si>
    <t>ร่อนทอง</t>
  </si>
  <si>
    <t>ช่องสามหมอ</t>
  </si>
  <si>
    <t>ทางเกวียน</t>
  </si>
  <si>
    <t>เพชรชมพู</t>
  </si>
  <si>
    <t>หัวขวาง</t>
  </si>
  <si>
    <t>ไกรกลาง</t>
  </si>
  <si>
    <t>ป่าพุทรา</t>
  </si>
  <si>
    <t>ห้วยเหนือ</t>
  </si>
  <si>
    <t>ต้า</t>
  </si>
  <si>
    <t>สิ</t>
  </si>
  <si>
    <t>บ่อแฮ้ว</t>
  </si>
  <si>
    <t>1เขวาสินรินทร์</t>
  </si>
  <si>
    <t>เขาชนกัน</t>
  </si>
  <si>
    <t>ห้วยทับมอญ</t>
  </si>
  <si>
    <t>เขาทะลุ</t>
  </si>
  <si>
    <t>กลัดหลวง</t>
  </si>
  <si>
    <t>คุ้มเก่า</t>
  </si>
  <si>
    <t>เมืองคง</t>
  </si>
  <si>
    <t>แชะ</t>
  </si>
  <si>
    <t>ลำผักกูด</t>
  </si>
  <si>
    <t>พังลา</t>
  </si>
  <si>
    <t>คลองท่อมใต้</t>
  </si>
  <si>
    <t>คลองพน</t>
  </si>
  <si>
    <t>คลองแม่ลาย</t>
  </si>
  <si>
    <t>คลองน้ำไหล</t>
  </si>
  <si>
    <t>ทุ่งนุ้ย</t>
  </si>
  <si>
    <t>โพสังโฆ</t>
  </si>
  <si>
    <t>ลุมพุก</t>
  </si>
  <si>
    <t>น้ำเที่ยง</t>
  </si>
  <si>
    <t>ทุ่งคลอง</t>
  </si>
  <si>
    <t>โตนด</t>
  </si>
  <si>
    <t>ท่าขนอน</t>
  </si>
  <si>
    <t>คุระ</t>
  </si>
  <si>
    <t>ควนรู</t>
  </si>
  <si>
    <t>โคกกลอย</t>
  </si>
  <si>
    <t>โคกตูม</t>
  </si>
  <si>
    <t>อุ่มเมา</t>
  </si>
  <si>
    <t>ตองโขม</t>
  </si>
  <si>
    <t>โค้งไผ่</t>
  </si>
  <si>
    <t>หลวงใต้</t>
  </si>
  <si>
    <t>หัวช้าง</t>
  </si>
  <si>
    <t>ข่วงเปา</t>
  </si>
  <si>
    <t>จอหอ</t>
  </si>
  <si>
    <t>ปาฝา</t>
  </si>
  <si>
    <t>บ้านกอก</t>
  </si>
  <si>
    <t>จันจว้าใต้</t>
  </si>
  <si>
    <t>จันดี</t>
  </si>
  <si>
    <t>วัดใหม่</t>
  </si>
  <si>
    <t>ห้วยข้าวก่ำ</t>
  </si>
  <si>
    <t>สามตำบล</t>
  </si>
  <si>
    <t>แม่แฝกใหม่</t>
  </si>
  <si>
    <t>เจดีย์หลวง</t>
  </si>
  <si>
    <t>เจริญเมือง</t>
  </si>
  <si>
    <t>ไสหร้า</t>
  </si>
  <si>
    <t>ตาเป๊ก</t>
  </si>
  <si>
    <t>มะขามหย่ง</t>
  </si>
  <si>
    <t>ช่องแค</t>
  </si>
  <si>
    <t>สองแพรก</t>
  </si>
  <si>
    <t>ช้างแรก</t>
  </si>
  <si>
    <t>ป่าแดง</t>
  </si>
  <si>
    <t>หย่วน</t>
  </si>
  <si>
    <t>บ้านมาง</t>
  </si>
  <si>
    <t>แม่เจ้าอยู่หัว</t>
  </si>
  <si>
    <t>ปงดำ</t>
  </si>
  <si>
    <t>ตลาดไชยา</t>
  </si>
  <si>
    <t>ดงขุย</t>
  </si>
  <si>
    <t>ดอนคา</t>
  </si>
  <si>
    <t>ทรายขาว</t>
  </si>
  <si>
    <t>ดอนจิก</t>
  </si>
  <si>
    <t>ท่าเดื่อ</t>
  </si>
  <si>
    <t>เชิงดอย</t>
  </si>
  <si>
    <t>ท่านัด</t>
  </si>
  <si>
    <t>เขาพระ</t>
  </si>
  <si>
    <t>เสาวภา</t>
  </si>
  <si>
    <t>บ้านแก่ง</t>
  </si>
  <si>
    <t>ขุหลุ</t>
  </si>
  <si>
    <t>บางนายสี</t>
  </si>
  <si>
    <t>ตะเครียะ</t>
  </si>
  <si>
    <t>บ้านปิน</t>
  </si>
  <si>
    <t>ล้อมแรด</t>
  </si>
  <si>
    <t>แก่งโสภา</t>
  </si>
  <si>
    <t>ทรัพย์อนันต์</t>
  </si>
  <si>
    <t>ทุ่งทราย</t>
  </si>
  <si>
    <t>เขาล้าน</t>
  </si>
  <si>
    <t>ท่าข้าม</t>
  </si>
  <si>
    <t>เขาถ่าน</t>
  </si>
  <si>
    <t>ท่าชัย</t>
  </si>
  <si>
    <t>ท่าแดง</t>
  </si>
  <si>
    <t>ร่วมจิต</t>
  </si>
  <si>
    <t>ท่าพล</t>
  </si>
  <si>
    <t>ท่าโรงช้าง</t>
  </si>
  <si>
    <t>ท่าสัก</t>
  </si>
  <si>
    <t>ที่วัง</t>
  </si>
  <si>
    <t>ทุ่งคอก</t>
  </si>
  <si>
    <t>ทุ่งตะไคร</t>
  </si>
  <si>
    <t>ทุ่งฝน</t>
  </si>
  <si>
    <t>ทุ่งยาว</t>
  </si>
  <si>
    <t>ทุ่งรวงทอง</t>
  </si>
  <si>
    <t>โคกชำแระ</t>
  </si>
  <si>
    <t>บ้านกลาง</t>
  </si>
  <si>
    <t>ทุ่งโฮ้ง</t>
  </si>
  <si>
    <t>วะตะแบก</t>
  </si>
  <si>
    <t>คำเตย</t>
  </si>
  <si>
    <t>คลองขวาง</t>
  </si>
  <si>
    <t>ธงธานี</t>
  </si>
  <si>
    <t>นิเวศน์</t>
  </si>
  <si>
    <t>ท่าตำหนัก</t>
  </si>
  <si>
    <t>นครชุม</t>
  </si>
  <si>
    <t>บ้านใหญ่</t>
  </si>
  <si>
    <t>พระประโทน</t>
  </si>
  <si>
    <t>ปากน้ำโพ</t>
  </si>
  <si>
    <t>นางแล</t>
  </si>
  <si>
    <t>ยางงาม</t>
  </si>
  <si>
    <t>นาทุ่ง</t>
  </si>
  <si>
    <t>ในเวียง</t>
  </si>
  <si>
    <t>นาประดู่</t>
  </si>
  <si>
    <t>นายายอาม</t>
  </si>
  <si>
    <t>นาโยงเหนือ</t>
  </si>
  <si>
    <t>ม.2บางกุ้ง</t>
  </si>
  <si>
    <t>นาเหล่า</t>
  </si>
  <si>
    <t>บ่อแก้ว</t>
  </si>
  <si>
    <t>ตาเกา</t>
  </si>
  <si>
    <t>ท่าเสา</t>
  </si>
  <si>
    <t>น้ำปั้ว</t>
  </si>
  <si>
    <t>แสนตอ</t>
  </si>
  <si>
    <t>สีวิเชียร</t>
  </si>
  <si>
    <t>ศรีสำราญ</t>
  </si>
  <si>
    <t>โนนค้อ</t>
  </si>
  <si>
    <t>โนนศิลา</t>
  </si>
  <si>
    <t>โนนหวาย</t>
  </si>
  <si>
    <t>โนนหัน</t>
  </si>
  <si>
    <t>เจริญผล</t>
  </si>
  <si>
    <t>ต้นเปา</t>
  </si>
  <si>
    <t>ท่ามะเดื่อ</t>
  </si>
  <si>
    <t>บ้านลำนาว</t>
  </si>
  <si>
    <t>โพรงอากาศ</t>
  </si>
  <si>
    <t>โคกคราม</t>
  </si>
  <si>
    <t>ท่าสะอ้าน</t>
  </si>
  <si>
    <t>บางพลีใหญ่</t>
  </si>
  <si>
    <t>ไม้ดัด</t>
  </si>
  <si>
    <t>บางสวรรค์</t>
  </si>
  <si>
    <t>แม่รำพึง</t>
  </si>
  <si>
    <t>บ้านกล้วย</t>
  </si>
  <si>
    <t>เขื่อน</t>
  </si>
  <si>
    <t>มะกอก</t>
  </si>
  <si>
    <t>ลานหอย</t>
  </si>
  <si>
    <t>ศรีสุทโธ</t>
  </si>
  <si>
    <t>บ้านต๋อม</t>
  </si>
  <si>
    <t>บ้านเป้า</t>
  </si>
  <si>
    <t>ปากแรต</t>
  </si>
  <si>
    <t>-</t>
  </si>
  <si>
    <t>บ้านพรุ</t>
  </si>
  <si>
    <t>ม่วง</t>
  </si>
  <si>
    <t>วัดพริก</t>
  </si>
  <si>
    <t>หนองแวง</t>
  </si>
  <si>
    <t>บ้านเพชร</t>
  </si>
  <si>
    <t>โพธิ์ไทรงาม</t>
  </si>
  <si>
    <t>ซับสมอทอด</t>
  </si>
  <si>
    <t>บุญเรือง</t>
  </si>
  <si>
    <t>บัวงาม</t>
  </si>
  <si>
    <t>เสียว</t>
  </si>
  <si>
    <t>นาปรัง</t>
  </si>
  <si>
    <t>วังไผ่</t>
  </si>
  <si>
    <t>บัวแดง</t>
  </si>
  <si>
    <t>เขาน้อย</t>
  </si>
  <si>
    <t>กังแอน</t>
  </si>
  <si>
    <t>บ้านพลวง</t>
  </si>
  <si>
    <t>ปล้อง</t>
  </si>
  <si>
    <t>เมืองปัก</t>
  </si>
  <si>
    <t>อาเนาะรู</t>
  </si>
  <si>
    <t>มะกอกเหนือ</t>
  </si>
  <si>
    <t>นาป่า</t>
  </si>
  <si>
    <t>เกาะหวาย</t>
  </si>
  <si>
    <t>หนองธง</t>
  </si>
  <si>
    <t>บ้านพร้าว</t>
  </si>
  <si>
    <t>เวียงใต้</t>
  </si>
  <si>
    <t>วังเย็น</t>
  </si>
  <si>
    <t>ทับไทร</t>
  </si>
  <si>
    <t>ตาลาน</t>
  </si>
  <si>
    <t>โนนปอแดง</t>
  </si>
  <si>
    <t>เม็งราย</t>
  </si>
  <si>
    <t>พญาแมน</t>
  </si>
  <si>
    <t>ต้นยวน</t>
  </si>
  <si>
    <t>บักได</t>
  </si>
  <si>
    <t>ปะหลาน</t>
  </si>
  <si>
    <t>พรรณา</t>
  </si>
  <si>
    <t>ม.1สระพระ</t>
  </si>
  <si>
    <t>หอรัตนไชย</t>
  </si>
  <si>
    <t>ธารเกษม</t>
  </si>
  <si>
    <t>อิปัน</t>
  </si>
  <si>
    <t>โคกทราย</t>
  </si>
  <si>
    <t>พันดอน</t>
  </si>
  <si>
    <t>เมืองพาน</t>
  </si>
  <si>
    <t>พิบูล</t>
  </si>
  <si>
    <t>พุเตย</t>
  </si>
  <si>
    <t>คลองกระแชง</t>
  </si>
  <si>
    <t>แพง</t>
  </si>
  <si>
    <t>ขามเบี้ย</t>
  </si>
  <si>
    <t>อ่างแก้ว</t>
  </si>
  <si>
    <t>สระนกแก้ว</t>
  </si>
  <si>
    <t>นาดงวัฒนา</t>
  </si>
  <si>
    <t>จุมพล</t>
  </si>
  <si>
    <t>โคกเดื่อ</t>
  </si>
  <si>
    <t>ห้วยส้ม</t>
  </si>
  <si>
    <t>ดงเจน</t>
  </si>
  <si>
    <t>ตลาดใหญ่</t>
  </si>
  <si>
    <t>ผักปัง</t>
  </si>
  <si>
    <t>โคกภู</t>
  </si>
  <si>
    <t>บ้านเรือ</t>
  </si>
  <si>
    <t>ห้วยติ๊กชู</t>
  </si>
  <si>
    <t>ภูหอ</t>
  </si>
  <si>
    <t>คุ้มสำเภา</t>
  </si>
  <si>
    <t>ม่วงคำ</t>
  </si>
  <si>
    <t>ฟ้าหยาด</t>
  </si>
  <si>
    <t>กุดเค้า</t>
  </si>
  <si>
    <t>ดอนยาง</t>
  </si>
  <si>
    <t>เมืองการุ้ง</t>
  </si>
  <si>
    <t>อินทขิล</t>
  </si>
  <si>
    <t>นอกเมือง</t>
  </si>
  <si>
    <t>ถ.มิตรภาพโนนสูง</t>
  </si>
  <si>
    <t>เมืองบัว</t>
  </si>
  <si>
    <t>เมืองปาน</t>
  </si>
  <si>
    <t>เมืองพล</t>
  </si>
  <si>
    <t>สวาท</t>
  </si>
  <si>
    <t>ช่างเคิ่ง</t>
  </si>
  <si>
    <t>ศรีถ้อย</t>
  </si>
  <si>
    <t>ถ.พหลโยธินแม่ต๋ำ</t>
  </si>
  <si>
    <t>แม่ตืน</t>
  </si>
  <si>
    <t>ขี้เหล็ก</t>
  </si>
  <si>
    <t>นาครัว</t>
  </si>
  <si>
    <t>ทาสบเส้า</t>
  </si>
  <si>
    <t>แม่ปั๋ง</t>
  </si>
  <si>
    <t>ม.7แม่เมาะ</t>
  </si>
  <si>
    <t>ริมใต้</t>
  </si>
  <si>
    <t>บ้านกาด</t>
  </si>
  <si>
    <t>เวียงพานคำ</t>
  </si>
  <si>
    <t>แม่สิน</t>
  </si>
  <si>
    <t>แม่สูน</t>
  </si>
  <si>
    <t>แม่เหี้ย</t>
  </si>
  <si>
    <t>ออนกลาง</t>
  </si>
  <si>
    <t>ร้องเข็ม</t>
  </si>
  <si>
    <t>บางนอน</t>
  </si>
  <si>
    <t>ท่าประดู่</t>
  </si>
  <si>
    <t>คลองปาง</t>
  </si>
  <si>
    <t>วังตะกู</t>
  </si>
  <si>
    <t>ท่าหิน</t>
  </si>
  <si>
    <t>ห้วยอ้อ</t>
  </si>
  <si>
    <t>กำแพง</t>
  </si>
  <si>
    <t>ละอุ่นใต้</t>
  </si>
  <si>
    <t>ศรีพนมมาศ</t>
  </si>
  <si>
    <t>สามเมือง</t>
  </si>
  <si>
    <t>เขาแก้ว</t>
  </si>
  <si>
    <t>ขุย</t>
  </si>
  <si>
    <t>ชัยนารายณ์</t>
  </si>
  <si>
    <t>ลำไพล</t>
  </si>
  <si>
    <t>หนองรี</t>
  </si>
  <si>
    <t>อำนาจ</t>
  </si>
  <si>
    <t>สามแยก</t>
  </si>
  <si>
    <t>เชียงทอง</t>
  </si>
  <si>
    <t>วังชมภู</t>
  </si>
  <si>
    <t>หนองพระ</t>
  </si>
  <si>
    <t>วังท่าช้าง</t>
  </si>
  <si>
    <t>ลำไทร</t>
  </si>
  <si>
    <t>วังพิกุล</t>
  </si>
  <si>
    <t>คำพราน</t>
  </si>
  <si>
    <t>วังมะปรางเหนือ</t>
  </si>
  <si>
    <t>งิ้วงาม</t>
  </si>
  <si>
    <t>บุสูง</t>
  </si>
  <si>
    <t>ป่าอ้อดอนชัย</t>
  </si>
  <si>
    <t>วาวี</t>
  </si>
  <si>
    <t>ท่าโรง</t>
  </si>
  <si>
    <t>ตะกุกเหนือ</t>
  </si>
  <si>
    <t>ไผ่จำศิล</t>
  </si>
  <si>
    <t>เจริญธรรม</t>
  </si>
  <si>
    <t>หล่ายงาว</t>
  </si>
  <si>
    <t>เวียงทอง</t>
  </si>
  <si>
    <t>กลางเวียง</t>
  </si>
  <si>
    <t>คอนฉิม</t>
  </si>
  <si>
    <t>พานพร้าว</t>
  </si>
  <si>
    <t>สระกรวด</t>
  </si>
  <si>
    <t>เขาย่า</t>
  </si>
  <si>
    <t>เมืองใหม่</t>
  </si>
  <si>
    <t>หนองสิม</t>
  </si>
  <si>
    <t>นาคำ</t>
  </si>
  <si>
    <t>ศรีแก้ว</t>
  </si>
  <si>
    <t>เมืองเหนือ</t>
  </si>
  <si>
    <t>หาดเสี้ยว</t>
  </si>
  <si>
    <t>ซากอ</t>
  </si>
  <si>
    <t>คลองตาล</t>
  </si>
  <si>
    <t>ระแงง</t>
  </si>
  <si>
    <t>บ่อยาง</t>
  </si>
  <si>
    <t>นิคม</t>
  </si>
  <si>
    <t>พิมาน</t>
  </si>
  <si>
    <t>จะทิงพระ</t>
  </si>
  <si>
    <t>คู้ยายหมี</t>
  </si>
  <si>
    <t>แพรกศรีราชา</t>
  </si>
  <si>
    <t>นิยมชัย</t>
  </si>
  <si>
    <t>สลกบาตร</t>
  </si>
  <si>
    <t>ป่าหวาย</t>
  </si>
  <si>
    <t>ย่านยาว</t>
  </si>
  <si>
    <t>โนนบุรี</t>
  </si>
  <si>
    <t>ปะตง</t>
  </si>
  <si>
    <t>สะท้อน</t>
  </si>
  <si>
    <t>สะเมิงใต้</t>
  </si>
  <si>
    <t>แก้งไก่</t>
  </si>
  <si>
    <t>สันต้นหมื้อ</t>
  </si>
  <si>
    <t>คู่พงษ์</t>
  </si>
  <si>
    <t>ทุ่งต้อม</t>
  </si>
  <si>
    <t>สามง่ามท่าโบสถ์</t>
  </si>
  <si>
    <t>สระประดู่</t>
  </si>
  <si>
    <t>ไร่เก่า</t>
  </si>
  <si>
    <t>ยางเนิ้ง</t>
  </si>
  <si>
    <t>หนองไผ่ล้อม</t>
  </si>
  <si>
    <t>บ่อหิน</t>
  </si>
  <si>
    <t>มิตรภาพ</t>
  </si>
  <si>
    <t>วังเพิ่ม</t>
  </si>
  <si>
    <t>สระคู</t>
  </si>
  <si>
    <t>คลองอุดมชลจร</t>
  </si>
  <si>
    <t>ปะลุรู</t>
  </si>
  <si>
    <t>ดอนมูล</t>
  </si>
  <si>
    <t>สามกอ</t>
  </si>
  <si>
    <t>ทุ่งงาม</t>
  </si>
  <si>
    <t>ขวัญเมือง</t>
  </si>
  <si>
    <t>สวนดอกไม้</t>
  </si>
  <si>
    <t>แสนตุ้ง</t>
  </si>
  <si>
    <t>ทุ่งกระเด็น</t>
  </si>
  <si>
    <t>ลำหนองแสน</t>
  </si>
  <si>
    <t>หนองกุลา</t>
  </si>
  <si>
    <t>มะต้อง</t>
  </si>
  <si>
    <t>เทศบาลหนองตอง</t>
  </si>
  <si>
    <t>เมืองแก</t>
  </si>
  <si>
    <t>หนองบัวตะเกียด</t>
  </si>
  <si>
    <t>หนองบัวใหญ่</t>
  </si>
  <si>
    <t>สะกาด</t>
  </si>
  <si>
    <t>หมากหญ้า</t>
  </si>
  <si>
    <t>หนองสูงเหนือ</t>
  </si>
  <si>
    <t>ทับกุง</t>
  </si>
  <si>
    <t>หนองหญ้าปล้อง</t>
  </si>
  <si>
    <t>หนองหิน</t>
  </si>
  <si>
    <t>ขันเงิน</t>
  </si>
  <si>
    <t>ห้วยขุนราม</t>
  </si>
  <si>
    <t>เขาบางแกลก</t>
  </si>
  <si>
    <t>ห้วยบง</t>
  </si>
  <si>
    <t>นิคมห้วยผึ้ง</t>
  </si>
  <si>
    <t>ห้วยไร่</t>
  </si>
  <si>
    <t>ทุ่งเบญจา</t>
  </si>
  <si>
    <t>ห้วยสัก</t>
  </si>
  <si>
    <t>หอคำ</t>
  </si>
  <si>
    <t>รัตนวารี</t>
  </si>
  <si>
    <t>อากาศ</t>
  </si>
  <si>
    <t>อ่าวน้อย</t>
  </si>
  <si>
    <t>อ่าวลึกเหนือ</t>
  </si>
  <si>
    <t>อิสาณ</t>
  </si>
  <si>
    <t>เขื่อนอุบลรัตน์</t>
  </si>
  <si>
    <t>อุโมงค์</t>
  </si>
  <si>
    <t>ผาอินทร์แปลง</t>
  </si>
  <si>
    <t>ท่าบุญมี</t>
  </si>
  <si>
    <t>ป่าสัก</t>
  </si>
  <si>
    <t>วังน้ำซับ</t>
  </si>
  <si>
    <t>คลองสอง</t>
  </si>
  <si>
    <t>ท่าขนุน</t>
  </si>
  <si>
    <t>มหาพราหมณ์</t>
  </si>
  <si>
    <t>สบป่อง</t>
  </si>
  <si>
    <t>แม่ตาว</t>
  </si>
  <si>
    <t>นาเกลือ</t>
  </si>
  <si>
    <t>ศาลายา</t>
  </si>
  <si>
    <t>เกาะขันธ์</t>
  </si>
  <si>
    <t>คลองทรายขาว</t>
  </si>
  <si>
    <t>เขาวิเศษ</t>
  </si>
  <si>
    <t>ฆะมัง</t>
  </si>
  <si>
    <t>สาม</t>
  </si>
  <si>
    <t>วังงิ้วใต้</t>
  </si>
  <si>
    <t>เทพกระษัตรี</t>
  </si>
  <si>
    <t>ทุ่งเตา</t>
  </si>
  <si>
    <t>บางโฉลง</t>
  </si>
  <si>
    <t>บางหลวง</t>
  </si>
  <si>
    <t>ธาตุ</t>
  </si>
  <si>
    <t>บ้านเสด็จ</t>
  </si>
  <si>
    <t>ช่องแคบ</t>
  </si>
  <si>
    <t>วังกะพี้</t>
  </si>
  <si>
    <t>ทุ่งก่อ</t>
  </si>
  <si>
    <t>ณรงค์</t>
  </si>
  <si>
    <t>หนองกระโดน</t>
  </si>
  <si>
    <t>หนองหัวแรต</t>
  </si>
  <si>
    <t>จิตรลดา</t>
  </si>
  <si>
    <t>เสนานิคม</t>
  </si>
  <si>
    <t>บางบอน</t>
  </si>
  <si>
    <t>ปากคลองภาษีเจริญ</t>
  </si>
  <si>
    <t>พระยาไกร</t>
  </si>
  <si>
    <t>กระทุ่มลาย</t>
  </si>
  <si>
    <t>ถนนราชดำเนินกลาง</t>
  </si>
  <si>
    <t>อาคาร.ง</t>
  </si>
  <si>
    <t>ถ.เวสสุวรรณ</t>
  </si>
  <si>
    <t>ถ.หน้าเมือง</t>
  </si>
  <si>
    <t>ถ.ประชานิยม</t>
  </si>
  <si>
    <t>ถ.หมากแข้ง</t>
  </si>
  <si>
    <t>ถ.วชิรปราการ</t>
  </si>
  <si>
    <t>ถ.สันติราษฎร์</t>
  </si>
  <si>
    <t>ถ.ศาลาแดง</t>
  </si>
  <si>
    <t>ถ.พังงา</t>
  </si>
  <si>
    <t>ถ.หลังสถานีรถไฟ</t>
  </si>
  <si>
    <t>ถ.ยมราช</t>
  </si>
  <si>
    <t>ถ.สิโรรส-กรุงแสง</t>
  </si>
  <si>
    <t>ถ.นิพัทธ์อุทิศ1</t>
  </si>
  <si>
    <t>ถ.เจริญเมือง</t>
  </si>
  <si>
    <t>ถ.หัวหมาก</t>
  </si>
  <si>
    <t>ถ.เชิดวุฒากาศ</t>
  </si>
  <si>
    <t>ถ.สุคนธวิท</t>
  </si>
  <si>
    <t>ถ.สีหบุรานุกิจ</t>
  </si>
  <si>
    <t>ถ.ประชาราษฎร์</t>
  </si>
  <si>
    <t>ถ.แสงชูโต</t>
  </si>
  <si>
    <t>ถ.นครไชยศรี</t>
  </si>
  <si>
    <t>ถ.ศรีเขื่อนขันธ์</t>
  </si>
  <si>
    <t>ถ.ตากสินมหาราช</t>
  </si>
  <si>
    <t>ถ.เทอดไทย</t>
  </si>
  <si>
    <t>(เชิงสะพานสำโรง)</t>
  </si>
  <si>
    <t>ถ.ศรีสมุทร</t>
  </si>
  <si>
    <t>ถ.สมเด็จพระเจ้าตากสิน</t>
  </si>
  <si>
    <t>ถ.จรดวิถีถ่อง</t>
  </si>
  <si>
    <t>แขวงพระบรมมหาราชวัง</t>
  </si>
  <si>
    <t>ถ.หน้าพระลาน</t>
  </si>
  <si>
    <t>ถนนพรานนก</t>
  </si>
  <si>
    <t>ต.ประชาธิปัตย์</t>
  </si>
  <si>
    <t>ถ.รังสิต-ปทุมธานี</t>
  </si>
  <si>
    <t>ถ.มีชัย</t>
  </si>
  <si>
    <t>ถ.สุขุมวิท</t>
  </si>
  <si>
    <t>ถ.เรืองราษฎร์</t>
  </si>
  <si>
    <t>ถ.เพชรเกษม</t>
  </si>
  <si>
    <t>ถ.สามเสน</t>
  </si>
  <si>
    <t>ถ.อ่อนนุช-ลาดกระบัง</t>
  </si>
  <si>
    <t>ถ.สุขยางค์</t>
  </si>
  <si>
    <t>ถ.ปทุมสัมพันธ์</t>
  </si>
  <si>
    <t>ถนนก้องเกียรติ</t>
  </si>
  <si>
    <t>ถนนหลักเมือง</t>
  </si>
  <si>
    <t>ถ.เทศบาล10</t>
  </si>
  <si>
    <t>ถ.ศรีเมือง</t>
  </si>
  <si>
    <t>ถ.ท่ากว๊าน</t>
  </si>
  <si>
    <t>ถ.เฟื่องนคร</t>
  </si>
  <si>
    <t>ถ.เจริญรัฐ</t>
  </si>
  <si>
    <t>ถ.นิวาส</t>
  </si>
  <si>
    <t>ถนนบุรีจานิช</t>
  </si>
  <si>
    <t>ถนนยะรัง</t>
  </si>
  <si>
    <t>ถ.พิชิตบำรุง</t>
  </si>
  <si>
    <t>ถ.อุดรกิจ</t>
  </si>
  <si>
    <t>แขวงราชบพิตร</t>
  </si>
  <si>
    <t>ถ.อัษฎางค์</t>
  </si>
  <si>
    <t>7</t>
  </si>
  <si>
    <t>ถ.ราชกิจ</t>
  </si>
  <si>
    <t>ถ.พิทักษ์สันติราษฎร์</t>
  </si>
  <si>
    <t>ถ.ท่าเรือ-พระพุทธบาท</t>
  </si>
  <si>
    <t>ตำบลลำลูกกา</t>
  </si>
  <si>
    <t>ถ.พวงสมบูรณ์</t>
  </si>
  <si>
    <t>ถ.เข้าที่ว่าการ</t>
  </si>
  <si>
    <t>ถ.พลดำริห์</t>
  </si>
  <si>
    <t>ถ.สายบางแพ-ดำเนินสะดวก</t>
  </si>
  <si>
    <t>ถ.โพธาราม</t>
  </si>
  <si>
    <t>ถ.ราษฎร์เกษม</t>
  </si>
  <si>
    <t>ถ.ราชบุรี-จอมบึง</t>
  </si>
  <si>
    <t>ถ.ท้าวอู่ทอง</t>
  </si>
  <si>
    <t>ถนนใหญ่</t>
  </si>
  <si>
    <t>-บ้านแหลม</t>
  </si>
  <si>
    <t>ถนนเพชรเกษม</t>
  </si>
  <si>
    <t>ถนนดำเนินเกษม</t>
  </si>
  <si>
    <t>ถนนสุขาภิบาล</t>
  </si>
  <si>
    <t>ถนนค่ายธนะรัชต์</t>
  </si>
  <si>
    <t>ถนนแสงชูโต</t>
  </si>
  <si>
    <t>ถ.อู่ทอง-กาญจนบุรี</t>
  </si>
  <si>
    <t>ถนนชายทะเลเพชรเกษม</t>
  </si>
  <si>
    <t>ถ.พนมพัฒนา</t>
  </si>
  <si>
    <t>ถ.เทศบาล</t>
  </si>
  <si>
    <t>ถ.ราษฎร์อุทิศ</t>
  </si>
  <si>
    <t>ถ.ราษฎร์บำรุง</t>
  </si>
  <si>
    <t>ถ.สุวรรณศร</t>
  </si>
  <si>
    <t>ถนนสุวรรณศร</t>
  </si>
  <si>
    <t>ถ.เมืองเก่า</t>
  </si>
  <si>
    <t>หัวไผ่</t>
  </si>
  <si>
    <t>ถ.อาทิตย์ประดิษฐาน</t>
  </si>
  <si>
    <t>ถ.จันทบุรี-สระแก้ว</t>
  </si>
  <si>
    <t>ถ.ศรีพยุหะ</t>
  </si>
  <si>
    <t>ถ.แสงสันติสุข</t>
  </si>
  <si>
    <t>ถ.ท่าตะโก-นครสวรรค์</t>
  </si>
  <si>
    <t>ถ.พหลโยธิน</t>
  </si>
  <si>
    <t>ถ.เข้าอำเภอ</t>
  </si>
  <si>
    <t>ถ.พรหมวิถี</t>
  </si>
  <si>
    <t>ถ.ออมสิน</t>
  </si>
  <si>
    <t>ถ.อินทรคีรี</t>
  </si>
  <si>
    <t>ถ.เวจี</t>
  </si>
  <si>
    <t>ถ.สระบุรี</t>
  </si>
  <si>
    <t>ถ.ประเวศไพรวัลย์</t>
  </si>
  <si>
    <t>ถนนประเทืองถิ่น</t>
  </si>
  <si>
    <t>ถ.ภูวสุวรรณวิถี</t>
  </si>
  <si>
    <t>ถ.บรรจบวิถี</t>
  </si>
  <si>
    <t>ถ.หนองฉาก-อุทัยธานี</t>
  </si>
  <si>
    <t>ถ.นฤพัฒน์</t>
  </si>
  <si>
    <t>ถ.เชียงใหม่-สันกำแพง</t>
  </si>
  <si>
    <t>บ้านหลวง</t>
  </si>
  <si>
    <t>ถ.ห้างฉัตร-เกาะคา</t>
  </si>
  <si>
    <t>ถ.อักโขชัย</t>
  </si>
  <si>
    <t>ถ.ลำพูน-ลี้</t>
  </si>
  <si>
    <t>ถ.บริพันธ์สงเคราะห์</t>
  </si>
  <si>
    <t>ถ.เวียงใหม่</t>
  </si>
  <si>
    <t>ถ.วรนคร</t>
  </si>
  <si>
    <t>ถ.มิตรสัมพันธ์</t>
  </si>
  <si>
    <t>ถ.ผาสุก</t>
  </si>
  <si>
    <t>ถ.ธนาคารออมสิน</t>
  </si>
  <si>
    <t>ถ.ศรีธานี</t>
  </si>
  <si>
    <t>ถ.ชัยภูมิ-สีคิ้ว</t>
  </si>
  <si>
    <t>ถ.หลวง</t>
  </si>
  <si>
    <t>ถ.สถิตย์นิมานกาล</t>
  </si>
  <si>
    <t>ต.เดชอุดม</t>
  </si>
  <si>
    <t>ถ.แจ้งสนิท</t>
  </si>
  <si>
    <t>ถ.ศรีนคร</t>
  </si>
  <si>
    <t>ถ.ปัทมานนท์</t>
  </si>
  <si>
    <t>ถ.โชคชัย-เดชอุดม</t>
  </si>
  <si>
    <t>ถ.ราษฎร์ดำริ</t>
  </si>
  <si>
    <t>ถ.อภัยราฎร์</t>
  </si>
  <si>
    <t>ถ.สุรนารายณ์</t>
  </si>
  <si>
    <t>ถ.ชุมพวง-ทางพาด</t>
  </si>
  <si>
    <t>ถ.สันติสุข</t>
  </si>
  <si>
    <t>ถ.บำรุงราษฎร์</t>
  </si>
  <si>
    <t>ถ.นิตโย</t>
  </si>
  <si>
    <t>ถ.เดื่อเจริญ</t>
  </si>
  <si>
    <t>ถ.ชยางกูร</t>
  </si>
  <si>
    <t>ถ.หลักเมือง</t>
  </si>
  <si>
    <t>ถ.เจริญยงค์</t>
  </si>
  <si>
    <t>ถ.จันทวงศ์</t>
  </si>
  <si>
    <t>ถ.มะลิวัลย์</t>
  </si>
  <si>
    <t>ถ.ภูมิวิถี</t>
  </si>
  <si>
    <t>ถ.ศุภอรรถวินิจ</t>
  </si>
  <si>
    <t>ถ.อภัยสำราญ</t>
  </si>
  <si>
    <t>ถ.วิไสยอุดรกิจ</t>
  </si>
  <si>
    <t>ถ.ชนบทบำรุง</t>
  </si>
  <si>
    <t>ถ.เพ็ญ-อุดรธานี</t>
  </si>
  <si>
    <t>ถ.สอนร่วมมิตร</t>
  </si>
  <si>
    <t>อนุเสาวรีย์เมืองโสม</t>
  </si>
  <si>
    <t>ถ.โซ่พิสัย-พรเจริญ</t>
  </si>
  <si>
    <t>ถ.รักษ์นรกิจ</t>
  </si>
  <si>
    <t>ถ.วิเวก</t>
  </si>
  <si>
    <t>ถ.สุราษฎร์-พุนพิน</t>
  </si>
  <si>
    <t>ถ.ทวีราษฎร์ภักดี</t>
  </si>
  <si>
    <t>ถ.ท่าทองใหม่-กระแดะ</t>
  </si>
  <si>
    <t>ถ.พุนพิน-ไชยา</t>
  </si>
  <si>
    <t>ถ.บ้านส้อง-พระแสง</t>
  </si>
  <si>
    <t>ถ.ชายน้ำ</t>
  </si>
  <si>
    <t>ถ.ตลาดนอก</t>
  </si>
  <si>
    <t>ถ.ภักดีราษฎร์</t>
  </si>
  <si>
    <t>ถ.สิชล-นครศรีธรรมราช</t>
  </si>
  <si>
    <t>ถ.นครศรี-สุราษฎร์</t>
  </si>
  <si>
    <t>ถ.อรุณประชา</t>
  </si>
  <si>
    <t>ถ.เกียรติดำรง</t>
  </si>
  <si>
    <t>ถ.หัวไทร-นครศรี</t>
  </si>
  <si>
    <t>ถ.หลังสวน</t>
  </si>
  <si>
    <t>ถ.สถาพร</t>
  </si>
  <si>
    <t>ราษฎร์บำรุง</t>
  </si>
  <si>
    <t>ถ.อัครวิถี</t>
  </si>
  <si>
    <t>ถ.วิชิตภักดี</t>
  </si>
  <si>
    <t>ถ.สุวรรณรังษี</t>
  </si>
  <si>
    <t>ถ.กาญจนวนิช</t>
  </si>
  <si>
    <t>ถ.ยนตรการกำธร</t>
  </si>
  <si>
    <t>ถ.หัวเขาแดง-ระโนด</t>
  </si>
  <si>
    <t>ถ.คลองแงะ-นาทวี</t>
  </si>
  <si>
    <t>ถ.ดำรงพัฒนา</t>
  </si>
  <si>
    <t>ถ.ประธานสุข</t>
  </si>
  <si>
    <t>ถ.แปลงประดิษฐ์</t>
  </si>
  <si>
    <t>ถ.ตรัง-ปะเหลียน</t>
  </si>
  <si>
    <t>ถ.สกลสถานพิพัฒน์</t>
  </si>
  <si>
    <t>ถ.ปากพยูน-หารเทา</t>
  </si>
  <si>
    <t>ถ.เชาชัยสน-พัทลุง</t>
  </si>
  <si>
    <t>ถ.ควนขนุน-พัทลุง</t>
  </si>
  <si>
    <t>ถนนละงู-ทุ่งหว้า</t>
  </si>
  <si>
    <t>ถ.สุริยะ</t>
  </si>
  <si>
    <t>ถ.จันทโรทัย</t>
  </si>
  <si>
    <t>ถ.วงศ์วิถี</t>
  </si>
  <si>
    <t>ถ.นวภัย</t>
  </si>
  <si>
    <t>ถ.เรือเสาะ-หนองจิก</t>
  </si>
  <si>
    <t>ถ.แจ้งวัฒนะ</t>
  </si>
  <si>
    <t>ถนนเอกชัย</t>
  </si>
  <si>
    <t>ถ.อุตรดิตถ์</t>
  </si>
  <si>
    <t>ถ.อรุณประเสริฐ</t>
  </si>
  <si>
    <t>ถ.ศรีสงคราม</t>
  </si>
  <si>
    <t>ถ.สุขาภิบาล</t>
  </si>
  <si>
    <t>ถ.สมโภชแสงทอง</t>
  </si>
  <si>
    <t>B</t>
  </si>
  <si>
    <t>อาคาร</t>
  </si>
  <si>
    <t>ถ.ศุภกิจ</t>
  </si>
  <si>
    <t>ถ.อุดรธานี-เลย</t>
  </si>
  <si>
    <t>ถ.พัทยาสาย2</t>
  </si>
  <si>
    <t>ถ.สุขสวัสดิ์</t>
  </si>
  <si>
    <t>ถ.สุขาภิบาล2</t>
  </si>
  <si>
    <t>ถ.พัฒนาการ</t>
  </si>
  <si>
    <t>21160</t>
  </si>
  <si>
    <t>ถ.ท่าแฉลบ</t>
  </si>
  <si>
    <t>ถ.โพศรี</t>
  </si>
  <si>
    <t>ถ.ศรีภูวนารถ</t>
  </si>
  <si>
    <t>ถ.หนองบัว-ชุมแสง</t>
  </si>
  <si>
    <t>ถ.ปากชม-ศรีเชียงใหม่</t>
  </si>
  <si>
    <t>ถ.อุบล-ศรีสะเกษ</t>
  </si>
  <si>
    <t>15</t>
  </si>
  <si>
    <t>ถ.สังขะ-ศรีขรภูมิ</t>
  </si>
  <si>
    <t>ถ.ปากคาด-หนองคาย</t>
  </si>
  <si>
    <t>ถ.ลาดบัวหลวง</t>
  </si>
  <si>
    <t>ถนนพลดำริ</t>
  </si>
  <si>
    <t>ถ.ลูกหลวง</t>
  </si>
  <si>
    <t>ถ.ประชาราษฎร์บำเพ็ญ</t>
  </si>
  <si>
    <t>21</t>
  </si>
  <si>
    <t>ถ.ประชาชื่น</t>
  </si>
  <si>
    <t>ถ.สมเด็จเจ้าพระยา</t>
  </si>
  <si>
    <t>ถ.จรัลสนิทวงศ์</t>
  </si>
  <si>
    <t>ถ.หนองฉาง-ลานสัก</t>
  </si>
  <si>
    <t>ถ.นวนคร</t>
  </si>
  <si>
    <t>ถ.ชัยนาท-สิงห์บุรี</t>
  </si>
  <si>
    <t>ถ.รัตนราช</t>
  </si>
  <si>
    <t>ถ.ประชารักษา</t>
  </si>
  <si>
    <t>ถ.โสภิตบรรณลักษณ์</t>
  </si>
  <si>
    <t>ถ.พิจิตร-กำแพงเพชร</t>
  </si>
  <si>
    <t>ถ.เทพกระษัตรี</t>
  </si>
  <si>
    <t>ถ.โพทะเล-บางมูลนาก</t>
  </si>
  <si>
    <t>ถ.เชียงใหม่-เชียงราย</t>
  </si>
  <si>
    <t>ถ.แม่ทะ-ลำปาง</t>
  </si>
  <si>
    <t>สาทร</t>
  </si>
  <si>
    <t>ทุ่งวัดดอน</t>
  </si>
  <si>
    <t>ถนนงามวงศ์วาน</t>
  </si>
  <si>
    <t>ถ.ติวานนท์</t>
  </si>
  <si>
    <t>ถ.สุขุขสวัสดิ์</t>
  </si>
  <si>
    <t>ตำบลหายยา</t>
  </si>
  <si>
    <t>ถ.ธาตุน้อย-นาเหนือ</t>
  </si>
  <si>
    <t>ถ.เชียงใหม่-ฮอด</t>
  </si>
  <si>
    <t>ถนนแจ้งวัฒนะ</t>
  </si>
  <si>
    <t>บริเวณตลาดเหนือคลอง</t>
  </si>
  <si>
    <t>แขวงดุสิต</t>
  </si>
  <si>
    <t>ถ.ราชวิถี</t>
  </si>
  <si>
    <t>5</t>
  </si>
  <si>
    <t>ถ.หนองเขียด-วังสวาป</t>
  </si>
  <si>
    <t>ถ.เลย-หล่มสัก</t>
  </si>
  <si>
    <t>ถ.สายองค์รักษ์-บางน้ำเปรี้ยว</t>
  </si>
  <si>
    <t>อาคารเฉลิมพระเกียรติ</t>
  </si>
  <si>
    <t>ตำบลอุ้มผาง</t>
  </si>
  <si>
    <t>ถนนไฮเวย์ลำปาง-งาว</t>
  </si>
  <si>
    <t>ตำบลเกาะยาวน้อย</t>
  </si>
  <si>
    <t>ตำบลเวียงใต้</t>
  </si>
  <si>
    <t>ตำบลหนองม่วง</t>
  </si>
  <si>
    <t>เกาะลันตา</t>
  </si>
  <si>
    <t>ศาลาด่าน</t>
  </si>
  <si>
    <t>ตำบลบ้านกลาง</t>
  </si>
  <si>
    <t>ม.1ถ.สายไหม</t>
  </si>
  <si>
    <t>1101A</t>
  </si>
  <si>
    <t>ตลาดบางเขน</t>
  </si>
  <si>
    <t>ตำบลสำโรงเหนือ</t>
  </si>
  <si>
    <t>1ถนนสุขุมวิท</t>
  </si>
  <si>
    <t>ตำบลศรีราชา</t>
  </si>
  <si>
    <t>ตำบลนาจักร</t>
  </si>
  <si>
    <t>ตำบลบางรักพัฒนา</t>
  </si>
  <si>
    <t>เมืองชลบุรี</t>
  </si>
  <si>
    <t>สะเดียง</t>
  </si>
  <si>
    <t>คลองสองต้นนุ่น</t>
  </si>
  <si>
    <t>ประเวศ</t>
  </si>
  <si>
    <t>หนองบอน</t>
  </si>
  <si>
    <t>ม.1ถ.รอบเกาะ</t>
  </si>
  <si>
    <t>บางตลาด</t>
  </si>
  <si>
    <t>เมืองนนทบุรี</t>
  </si>
  <si>
    <t>โคกกรวด</t>
  </si>
  <si>
    <t>ป่าไร่</t>
  </si>
  <si>
    <t>ตำบลแก้งสนามนาง</t>
  </si>
  <si>
    <t>ถนนเยาวราช</t>
  </si>
  <si>
    <t>ตำบลป่าหวาย</t>
  </si>
  <si>
    <t>ตำบลเกิ้ง</t>
  </si>
  <si>
    <t>ธนบุรี</t>
  </si>
  <si>
    <t>บุคคโล</t>
  </si>
  <si>
    <t>เมืองฉะเชิงเทรา</t>
  </si>
  <si>
    <t>สะพานสูง</t>
  </si>
  <si>
    <t>ดินแดง</t>
  </si>
  <si>
    <t>ตำบลวิชิต</t>
  </si>
  <si>
    <t>ช้างม่อย</t>
  </si>
  <si>
    <t>เมืองกาฬสินธุ์</t>
  </si>
  <si>
    <t>คลองสามวา</t>
  </si>
  <si>
    <t>บางชัน</t>
  </si>
  <si>
    <t>ถ.วิภาวดีรังสิต</t>
  </si>
  <si>
    <t>ตำบลแม่เหียะ</t>
  </si>
  <si>
    <t>ตำบลสวนใหญ่</t>
  </si>
  <si>
    <t>ตำบลชุมพลบุรี</t>
  </si>
  <si>
    <t>ตำบลเคียนซา</t>
  </si>
  <si>
    <t>.</t>
  </si>
  <si>
    <t>บางซื่อ</t>
  </si>
  <si>
    <t>วงศ์สว่าง</t>
  </si>
  <si>
    <t>ถ.สามัคคีชัย</t>
  </si>
  <si>
    <t>ตำบลป่าพุทรา</t>
  </si>
  <si>
    <t>ดุสิต</t>
  </si>
  <si>
    <t>ถนนนครไชยศรี</t>
  </si>
  <si>
    <t>ตำบลหนองกุงศรี</t>
  </si>
  <si>
    <t>ตำบลสุวรรณคูหา</t>
  </si>
  <si>
    <t>ตำบลศรีบุญเรือง</t>
  </si>
  <si>
    <t>1ตำบลวงฆ้อง</t>
  </si>
  <si>
    <t>เนินพระ</t>
  </si>
  <si>
    <t>พลายชุมพล</t>
  </si>
  <si>
    <t>จอมพล</t>
  </si>
  <si>
    <t>บางโคล่</t>
  </si>
  <si>
    <t>ตำบลกกโก</t>
  </si>
  <si>
    <t>ราษฎร์บูรณะ</t>
  </si>
  <si>
    <t>บางปะกอก</t>
  </si>
  <si>
    <t>เมืองนครศรีธรรมราช</t>
  </si>
  <si>
    <t>10120</t>
  </si>
  <si>
    <t>กรุงเทพฯ</t>
  </si>
  <si>
    <t>หมู่</t>
  </si>
  <si>
    <t>2539</t>
  </si>
  <si>
    <t>207</t>
  </si>
  <si>
    <t>คลองเจ้าคุณสิงห์</t>
  </si>
  <si>
    <t>ตำบลคลองปาง</t>
  </si>
  <si>
    <t>ตำบลอ้อมเกร็ด</t>
  </si>
  <si>
    <t>บางโพงพาง</t>
  </si>
  <si>
    <t>เมืองลำปาง</t>
  </si>
  <si>
    <t>ตำบลห้วยอ้อ</t>
  </si>
  <si>
    <t>ภาษีเจริญ</t>
  </si>
  <si>
    <t>บางหว้า</t>
  </si>
  <si>
    <t>อ.คิชฌกูฏ</t>
  </si>
  <si>
    <t>กรุงเทพ</t>
  </si>
  <si>
    <t>ถนนรัชดาภิเษก</t>
  </si>
  <si>
    <t>ลาดพร้าว</t>
  </si>
  <si>
    <t>อใทองแสนขัน</t>
  </si>
  <si>
    <t>กะรน</t>
  </si>
  <si>
    <t>ลำปลาทิว</t>
  </si>
  <si>
    <t>เมืองจันทบุรี</t>
  </si>
  <si>
    <t>จันทนิมิต</t>
  </si>
  <si>
    <t>จใชยงใหม่</t>
  </si>
  <si>
    <t>ตำบลท่าศาลา</t>
  </si>
  <si>
    <t>อ.เกาะจันทร์</t>
  </si>
  <si>
    <t>ไร่ขิง</t>
  </si>
  <si>
    <t>ท่าทอง</t>
  </si>
  <si>
    <t>ฟ้าฮ่าม</t>
  </si>
  <si>
    <t>ห้างโรบินสันสระบุรี</t>
  </si>
  <si>
    <t>ชั้น2</t>
  </si>
  <si>
    <t>ตำบลสำโรงหนือ</t>
  </si>
  <si>
    <t>บิ๊กซีกระบี่</t>
  </si>
  <si>
    <t>102/2ชั้น1</t>
  </si>
  <si>
    <t>บางนาเหนือ</t>
  </si>
  <si>
    <t>ศูนย์การค้าสลากไทย</t>
  </si>
  <si>
    <t>(ร้านค้า6)</t>
  </si>
  <si>
    <t>ถ.พระราม1</t>
  </si>
  <si>
    <t>2349</t>
  </si>
  <si>
    <t>ถ.ทางหลวงชนบท</t>
  </si>
  <si>
    <t>พารากอน</t>
  </si>
  <si>
    <t>ห้อง404ชั้น4</t>
  </si>
  <si>
    <t>ตำบลพิบูล</t>
  </si>
  <si>
    <t>พัฒนาการ</t>
  </si>
  <si>
    <t>เวสท์เกด</t>
  </si>
  <si>
    <t>ศูนย์การค้าเซ็นทรัล</t>
  </si>
  <si>
    <t>ตำบลบางขนุน</t>
  </si>
  <si>
    <t>ตำบลแม่สอด</t>
  </si>
  <si>
    <t>ตำบลกระสัง</t>
  </si>
  <si>
    <t>ตำบลนาเหล่า</t>
  </si>
  <si>
    <t>ถนนเพชรบุรี</t>
  </si>
  <si>
    <t>บางกุ้ง</t>
  </si>
  <si>
    <t>ดอนเมือง</t>
  </si>
  <si>
    <t>สนามบิน</t>
  </si>
  <si>
    <t>หนองแก</t>
  </si>
  <si>
    <t>ตำบลหมากแข้ง</t>
  </si>
  <si>
    <t>ตำบลเขาพนม</t>
  </si>
  <si>
    <t>ตำบลสมอพลือ</t>
  </si>
  <si>
    <t>ตำบลจอมพระ</t>
  </si>
  <si>
    <t>ตำบลแคมป์สน</t>
  </si>
  <si>
    <t>ตำบลป่าอ้อดอนชัย</t>
  </si>
  <si>
    <t>ตำบลปากนคร</t>
  </si>
  <si>
    <t>คลองสาน</t>
  </si>
  <si>
    <t>คลองต้นไทร</t>
  </si>
  <si>
    <t>ตำบลบางมัญ</t>
  </si>
  <si>
    <t>ขุนยวม</t>
  </si>
  <si>
    <t>เมืองพัทลุง</t>
  </si>
  <si>
    <t>พระนคร</t>
  </si>
  <si>
    <t>บวรนิเวศ</t>
  </si>
  <si>
    <t>ท่าทราย</t>
  </si>
  <si>
    <t>แสนสุข</t>
  </si>
  <si>
    <t>เมืองอุตรดิตถ์</t>
  </si>
  <si>
    <t>โนนผึ้ง</t>
  </si>
  <si>
    <t>ปากนคร</t>
  </si>
  <si>
    <t>จตุรัส</t>
  </si>
  <si>
    <t>บ้านแพรก</t>
  </si>
  <si>
    <t>บางคนที</t>
  </si>
  <si>
    <t>ป่าโมก</t>
  </si>
  <si>
    <t>นครหลวง</t>
  </si>
  <si>
    <t>บ้านฉาง</t>
  </si>
  <si>
    <t>พิบูลย์มังสาหาร</t>
  </si>
  <si>
    <t>เลิกนกทา</t>
  </si>
  <si>
    <t>พยัคภูมิพิสัย</t>
  </si>
  <si>
    <t>จตุรพักตรพิมาร</t>
  </si>
  <si>
    <t>บุงกาฬ</t>
  </si>
  <si>
    <t>ส่างแดนดิน</t>
  </si>
  <si>
    <t>ฉลาง</t>
  </si>
  <si>
    <t>รัตนภูมิ</t>
  </si>
  <si>
    <t>เวียงของ</t>
  </si>
  <si>
    <t>กระทู้</t>
  </si>
  <si>
    <t>บางกรวย</t>
  </si>
  <si>
    <t>โซ่พิสัย</t>
  </si>
  <si>
    <t>องค์รักษ์</t>
  </si>
  <si>
    <t>สุคิริน</t>
  </si>
  <si>
    <t>แม่จริม</t>
  </si>
  <si>
    <t>หญ้าปล้อง</t>
  </si>
  <si>
    <t>ต.ในเมืองเมือง</t>
  </si>
  <si>
    <t>ต.บ่อผุดเกาะสมุย</t>
  </si>
  <si>
    <t>เมืองตาก</t>
  </si>
  <si>
    <t>เนินมะปราง</t>
  </si>
  <si>
    <t>ประเหลียน</t>
  </si>
  <si>
    <t>คลองใหญ่</t>
  </si>
  <si>
    <t>สุขสำราญ</t>
  </si>
  <si>
    <t>สามโคก</t>
  </si>
  <si>
    <t>โขงเจียม</t>
  </si>
  <si>
    <t>เมืองนาราธิวาส</t>
  </si>
  <si>
    <t>เวิเชียรบุรี</t>
  </si>
  <si>
    <t>ฟากทำ</t>
  </si>
  <si>
    <t>ด่านมะขามเตี้ย</t>
  </si>
  <si>
    <t>ทุ่งช้าง</t>
  </si>
  <si>
    <t>วัดเพลง</t>
  </si>
  <si>
    <t>บัวลาย</t>
  </si>
  <si>
    <t>สองแคว</t>
  </si>
  <si>
    <t>แม่ลาน้อย</t>
  </si>
  <si>
    <t>เวียงแหง</t>
  </si>
  <si>
    <t>ช้างกลาง</t>
  </si>
  <si>
    <t>ท่าสองยาง</t>
  </si>
  <si>
    <t>ท่าแพ</t>
  </si>
  <si>
    <t>ศรีสวัสดิ์</t>
  </si>
  <si>
    <t>ดอนมดแดง</t>
  </si>
  <si>
    <t>เมืองปราจีนบุรี</t>
  </si>
  <si>
    <t>ธบุรี</t>
  </si>
  <si>
    <t>สัมพันธวงศ์</t>
  </si>
  <si>
    <t>ป้อมปรามศัตรูพ่าย</t>
  </si>
  <si>
    <t>ป้อมปราบศัตรูพ่าย</t>
  </si>
  <si>
    <t>ป้อมปราบฯ</t>
  </si>
  <si>
    <t>บางกอกใหญ่</t>
  </si>
  <si>
    <t>หนองแขม</t>
  </si>
  <si>
    <t>สายไหม</t>
  </si>
  <si>
    <t>ทวีวัฒนา</t>
  </si>
  <si>
    <t>ถนนลาดพร้าวแขวงคลองเจ้าคุณสิงห์วังทองหลาง</t>
  </si>
  <si>
    <t>สนามชัย</t>
  </si>
  <si>
    <t>หัวรอ</t>
  </si>
  <si>
    <t>ไร่ส้ม</t>
  </si>
  <si>
    <t>ไกรชนะ</t>
  </si>
  <si>
    <t>ที่พี่เลี้ยง</t>
  </si>
  <si>
    <t>บางพุทรา</t>
  </si>
  <si>
    <t>สำพะเนียง</t>
  </si>
  <si>
    <t>กระดังงา</t>
  </si>
  <si>
    <t>ศาลเจ้าโรงทอง</t>
  </si>
  <si>
    <t>เขาพระงาม</t>
  </si>
  <si>
    <t>สิงห์</t>
  </si>
  <si>
    <t>คลองกิ่ว</t>
  </si>
  <si>
    <t>ลำนารายณ์</t>
  </si>
  <si>
    <t>ท่างิ้ว</t>
  </si>
  <si>
    <t>คุ้งสำเภา</t>
  </si>
  <si>
    <t>ยุหว่า</t>
  </si>
  <si>
    <t>ช้างเผือก</t>
  </si>
  <si>
    <t>สันทรายหลวง</t>
  </si>
  <si>
    <t>หลวงเหนือ</t>
  </si>
  <si>
    <t>สบตุ๋ย</t>
  </si>
  <si>
    <t>หนองกุง</t>
  </si>
  <si>
    <t>แวง</t>
  </si>
  <si>
    <t>ชุมพล</t>
  </si>
  <si>
    <t>พรานพร้าว</t>
  </si>
  <si>
    <t>ปากน้ำชุมพร</t>
  </si>
  <si>
    <t>คลองหนึ่ง</t>
  </si>
  <si>
    <t>ถอนสมอ</t>
  </si>
  <si>
    <t>สันมหาพน</t>
  </si>
  <si>
    <t>อ้อมใหญ่</t>
  </si>
  <si>
    <t>ตลาดท่านา</t>
  </si>
  <si>
    <t>โพธิ์เสด็จ</t>
  </si>
  <si>
    <t>ควนลัง</t>
  </si>
  <si>
    <t>หนองหอย</t>
  </si>
  <si>
    <t>ทุ่งหมอ</t>
  </si>
  <si>
    <t>ทะเลชุบศร</t>
  </si>
  <si>
    <t>บางปลาสร้อย</t>
  </si>
  <si>
    <t>มาบตาพุด</t>
  </si>
  <si>
    <t>เชียงรากน้อย</t>
  </si>
  <si>
    <t>ดอนศรีชุม</t>
  </si>
  <si>
    <t>กลลาไสย</t>
  </si>
  <si>
    <t>วัดชลอ</t>
  </si>
  <si>
    <t>บางม่วง</t>
  </si>
  <si>
    <t>หนองสรวง</t>
  </si>
  <si>
    <t>โซ่</t>
  </si>
  <si>
    <t>ทุ่งตะไคร้</t>
  </si>
  <si>
    <t>ถ.มิตรภาพ(อุดรธานี-หนองคาย)หนองบัว</t>
  </si>
  <si>
    <t>ไรใหม่</t>
  </si>
  <si>
    <t>หนองขาม</t>
  </si>
  <si>
    <t>ดอนขมิ้น</t>
  </si>
  <si>
    <t>บึงสนั่น</t>
  </si>
  <si>
    <t>หนองแดง</t>
  </si>
  <si>
    <t>ท่าตะคร้อ</t>
  </si>
  <si>
    <t>ดอนหัวฬ่อ</t>
  </si>
  <si>
    <t>เชิงทะเล</t>
  </si>
  <si>
    <t>หมูสี</t>
  </si>
  <si>
    <t>หลักหก</t>
  </si>
  <si>
    <t>ท่าสุด</t>
  </si>
  <si>
    <t>นาจอมเทียน</t>
  </si>
  <si>
    <t>ปากน้ำปราณ</t>
  </si>
  <si>
    <t>ถ.กำแพงเพชร-สุโขทัยโตนด</t>
  </si>
  <si>
    <t>ม.4วัดโบสถ์</t>
  </si>
  <si>
    <t>สำนักขาม</t>
  </si>
  <si>
    <t>คลองแห</t>
  </si>
  <si>
    <t>ลาดหญ้า</t>
  </si>
  <si>
    <t>คอกกระบือ</t>
  </si>
  <si>
    <t>สามเรือน</t>
  </si>
  <si>
    <t>ตากตก</t>
  </si>
  <si>
    <t>ปากคลองบางปลากด</t>
  </si>
  <si>
    <t>ไทยบุรี</t>
  </si>
  <si>
    <t>พันท้ายนรสิงห์</t>
  </si>
  <si>
    <t>สันพระเนตร</t>
  </si>
  <si>
    <t>ดอนหัวฬอ</t>
  </si>
  <si>
    <t>บ่อวิน</t>
  </si>
  <si>
    <t>หนองโพรงอากาศ</t>
  </si>
  <si>
    <t>ห้วยทราย</t>
  </si>
  <si>
    <t>บางทราย</t>
  </si>
  <si>
    <t>หนองหัวแรด</t>
  </si>
  <si>
    <t>ขุนทะเล</t>
  </si>
  <si>
    <t>กระบี่ใหญ่</t>
  </si>
  <si>
    <t>คึกคัก</t>
  </si>
  <si>
    <t>แม่กา</t>
  </si>
  <si>
    <t>หัวทะเล</t>
  </si>
  <si>
    <t>หนองอ้อ</t>
  </si>
  <si>
    <t>ห้วยจระเข้</t>
  </si>
  <si>
    <t>แพรกษา</t>
  </si>
  <si>
    <t>บางพูด</t>
  </si>
  <si>
    <t>ท่าระหัด</t>
  </si>
  <si>
    <t>พรหมโลก</t>
  </si>
  <si>
    <t>คลองจิก</t>
  </si>
  <si>
    <t>บ้านใหม่</t>
  </si>
  <si>
    <t>กำพวน</t>
  </si>
  <si>
    <t>มะเร็ด</t>
  </si>
  <si>
    <t>คลองตำหรุ</t>
  </si>
  <si>
    <t>ศรีสุนทร</t>
  </si>
  <si>
    <t>บางผึ้ง</t>
  </si>
  <si>
    <t>ทุ้งโฮ้ง</t>
  </si>
  <si>
    <t>บ้านดู่</t>
  </si>
  <si>
    <t>267/7บ่อแฮ้ว</t>
  </si>
  <si>
    <t>ไทยสามัคคี</t>
  </si>
  <si>
    <t>แม่เจดีย์</t>
  </si>
  <si>
    <t>บางพระ</t>
  </si>
  <si>
    <t>นาไร่หลวง</t>
  </si>
  <si>
    <t>สลักได</t>
  </si>
  <si>
    <t>แหง</t>
  </si>
  <si>
    <t>แม่ต้าน</t>
  </si>
  <si>
    <t>ห้วยโก๋น</t>
  </si>
  <si>
    <t>ท่ากระดาน</t>
  </si>
  <si>
    <t>เหล่าแดง</t>
  </si>
  <si>
    <t>บางบริบูรณ์</t>
  </si>
  <si>
    <t>บึงคำพร้อย</t>
  </si>
  <si>
    <t>นาอาน</t>
  </si>
  <si>
    <t>สะเดง</t>
  </si>
  <si>
    <t>รองเมือง</t>
  </si>
  <si>
    <t>สุริวงศ์</t>
  </si>
  <si>
    <t>มักกะสัน</t>
  </si>
  <si>
    <t>จักรวรรดิ</t>
  </si>
  <si>
    <t>ดอกไม้</t>
  </si>
  <si>
    <t>คลองชักพระ</t>
  </si>
  <si>
    <t>ตลาดยอด</t>
  </si>
  <si>
    <t>ทุ่งมหาเมฆ</t>
  </si>
  <si>
    <t>บ้านบาท</t>
  </si>
  <si>
    <t>วัดโสมนัส</t>
  </si>
  <si>
    <t>ทุ่งพญาไท</t>
  </si>
  <si>
    <t>นครไชยศรี</t>
  </si>
  <si>
    <t>วัดเทพสิรินทร์</t>
  </si>
  <si>
    <t>วัดอรุณ</t>
  </si>
  <si>
    <t>บางลำภูล่าง</t>
  </si>
  <si>
    <t>หลักสอง</t>
  </si>
  <si>
    <t>คลองตันเหนือ</t>
  </si>
  <si>
    <t>สีลม</t>
  </si>
  <si>
    <t>สีกัน</t>
  </si>
  <si>
    <t>ศาลาธรรมสพน์</t>
  </si>
  <si>
    <t>ท่าแร้ง</t>
  </si>
  <si>
    <t>ลุมพินี</t>
  </si>
  <si>
    <t>ProvinceID</t>
  </si>
  <si>
    <t>ProvinceNameThai</t>
  </si>
  <si>
    <t>DistrictID</t>
  </si>
  <si>
    <t>DistrictNameThai</t>
  </si>
  <si>
    <t>SubdistrictID</t>
  </si>
  <si>
    <t>SubdistrictNameThai</t>
  </si>
  <si>
    <t>พระบรมมหาราชวัง</t>
  </si>
  <si>
    <t>วังบูรพาภิรมย์</t>
  </si>
  <si>
    <t>วัดราชบพิธ</t>
  </si>
  <si>
    <t>สำราญราษฎร์</t>
  </si>
  <si>
    <t>ศาลเจ้าพ่อเสือ</t>
  </si>
  <si>
    <t>เสาชิงช้า</t>
  </si>
  <si>
    <t>ชนะสงคราม</t>
  </si>
  <si>
    <t>บ้านพานถม</t>
  </si>
  <si>
    <t>บางขุนพรหม</t>
  </si>
  <si>
    <t>วัดสามพระยา</t>
  </si>
  <si>
    <t>วชิรพยาบาล</t>
  </si>
  <si>
    <t>สวนจิตรลดา</t>
  </si>
  <si>
    <t>สี่แยกมหานาค</t>
  </si>
  <si>
    <t>คลองสิบ</t>
  </si>
  <si>
    <t>คลองสิบสอง</t>
  </si>
  <si>
    <t>โคกแฝด</t>
  </si>
  <si>
    <t>คู้ฝั่งเหนือ</t>
  </si>
  <si>
    <t>ลำผักชี</t>
  </si>
  <si>
    <t>ลำต้อยติ่ง</t>
  </si>
  <si>
    <t>มหาพฤฒาราม</t>
  </si>
  <si>
    <t>สี่พระยา</t>
  </si>
  <si>
    <t>ป้อมปราบ</t>
  </si>
  <si>
    <t>วัดเทพศิรินทร์</t>
  </si>
  <si>
    <t>คลองมหานาค</t>
  </si>
  <si>
    <t>บ้านบาตร</t>
  </si>
  <si>
    <t>พระโขนงใต้</t>
  </si>
  <si>
    <t>แสนแสบ</t>
  </si>
  <si>
    <t>คลองสามประเวศ</t>
  </si>
  <si>
    <t>ขุมทอง</t>
  </si>
  <si>
    <t>ตลาดน้อย</t>
  </si>
  <si>
    <t>วัดกัลยาณ์</t>
  </si>
  <si>
    <t>หิรัญรูจี</t>
  </si>
  <si>
    <t>บางยี่เรือ</t>
  </si>
  <si>
    <t>ตลาดพลู</t>
  </si>
  <si>
    <t>ดาวคะนอง</t>
  </si>
  <si>
    <t>สำเหร่</t>
  </si>
  <si>
    <t>วัดท่าพระ</t>
  </si>
  <si>
    <t>สามเสนนอก</t>
  </si>
  <si>
    <t>สมเด็จเจ้าพระยา</t>
  </si>
  <si>
    <t>บางพรม</t>
  </si>
  <si>
    <t>บางระมาด</t>
  </si>
  <si>
    <t>บางเชือกหนัง</t>
  </si>
  <si>
    <t>ศิริราช</t>
  </si>
  <si>
    <t>บ้านช่างหล่อ</t>
  </si>
  <si>
    <t>บางขุนนนท์</t>
  </si>
  <si>
    <t>บางขุนศรี</t>
  </si>
  <si>
    <t>บางด้วน</t>
  </si>
  <si>
    <t>บางแวก</t>
  </si>
  <si>
    <t>หนองค้างพลู</t>
  </si>
  <si>
    <t>บางบำหรุ</t>
  </si>
  <si>
    <t>บางยี่ขัน</t>
  </si>
  <si>
    <t>รัชดาภิเษก</t>
  </si>
  <si>
    <t>นวมินทร์</t>
  </si>
  <si>
    <t>วัดพระยาไกร</t>
  </si>
  <si>
    <t>อ่อนนุช</t>
  </si>
  <si>
    <t>บางค้อ</t>
  </si>
  <si>
    <t>บางมด</t>
  </si>
  <si>
    <t>ถนนพญาไท</t>
  </si>
  <si>
    <t>จรเข้บัว</t>
  </si>
  <si>
    <t>พระโขนงเหนือ</t>
  </si>
  <si>
    <t>ออเงิน</t>
  </si>
  <si>
    <t>คลองถนน</t>
  </si>
  <si>
    <t>รามอินทรา</t>
  </si>
  <si>
    <t>ราษฎร์พัฒนา</t>
  </si>
  <si>
    <t>ทับช้าง</t>
  </si>
  <si>
    <t>สะพานสอง</t>
  </si>
  <si>
    <t>สามวาตะวันตก</t>
  </si>
  <si>
    <t>สามวาตะวันออก</t>
  </si>
  <si>
    <t>ทรายกองดิน</t>
  </si>
  <si>
    <t>ทรายกองดินใต้</t>
  </si>
  <si>
    <t>แขวงบางนาเหนือ</t>
  </si>
  <si>
    <t>แขวงบางนาใต้</t>
  </si>
  <si>
    <t>แขวงบางบอนเหนือ</t>
  </si>
  <si>
    <t>แขวงบางบอนใต้</t>
  </si>
  <si>
    <t>แขวงคลองบางพราน</t>
  </si>
  <si>
    <t>แขวงคลองบางบอน</t>
  </si>
  <si>
    <t>สำโรงเหนือ</t>
  </si>
  <si>
    <t>บางเมือง</t>
  </si>
  <si>
    <t>ท้ายบ้าน</t>
  </si>
  <si>
    <t>บางปูใหม่</t>
  </si>
  <si>
    <t>บางโปรง</t>
  </si>
  <si>
    <t>บางปู</t>
  </si>
  <si>
    <t>บางเมืองใหม่</t>
  </si>
  <si>
    <t>ท้ายบ้านใหม่</t>
  </si>
  <si>
    <t>แพรกษาใหม่</t>
  </si>
  <si>
    <t>บ้านระกาศ</t>
  </si>
  <si>
    <t>บางพลีน้อย</t>
  </si>
  <si>
    <t>บางเพรียง</t>
  </si>
  <si>
    <t>คลองด่าน</t>
  </si>
  <si>
    <t>คลองสวน</t>
  </si>
  <si>
    <t>เปร็ง</t>
  </si>
  <si>
    <t>คลองนิยมยาตรา</t>
  </si>
  <si>
    <t>บางปลา</t>
  </si>
  <si>
    <t>ราชาเทวะ</t>
  </si>
  <si>
    <t>บางครุ</t>
  </si>
  <si>
    <t>บางหญ้าแพรก</t>
  </si>
  <si>
    <t>บางหัวเสือ</t>
  </si>
  <si>
    <t>สำโรงใต้</t>
  </si>
  <si>
    <t>บางยอ</t>
  </si>
  <si>
    <t>บางกะเจ้า</t>
  </si>
  <si>
    <t>บางน้ำผึ้ง</t>
  </si>
  <si>
    <t>บางกระสอบ</t>
  </si>
  <si>
    <t>บางกอบัว</t>
  </si>
  <si>
    <t>ทรงคนอง</t>
  </si>
  <si>
    <t>สำโรงกลาง</t>
  </si>
  <si>
    <t>บ้านคลองสวน</t>
  </si>
  <si>
    <t>แหลมฟ้าผ่า</t>
  </si>
  <si>
    <t>ในคลองบางปลากด</t>
  </si>
  <si>
    <t>ศีรษะจรเข้น้อย</t>
  </si>
  <si>
    <t>ศีรษะจรเข้ใหญ่</t>
  </si>
  <si>
    <t>ตลาดขวัญ</t>
  </si>
  <si>
    <t>บางศรีเมือง</t>
  </si>
  <si>
    <t>บางกร่าง</t>
  </si>
  <si>
    <t>ไทรม้า</t>
  </si>
  <si>
    <t>บางรักน้อย</t>
  </si>
  <si>
    <t>บางสีทอง</t>
  </si>
  <si>
    <t>บางขนุน</t>
  </si>
  <si>
    <t>บางขุนกอง</t>
  </si>
  <si>
    <t>บางคูเวียง</t>
  </si>
  <si>
    <t>มหาสวัสดิ์</t>
  </si>
  <si>
    <t>ปลายบาง</t>
  </si>
  <si>
    <t>ศาลากลาง</t>
  </si>
  <si>
    <t>บางแม่นาง</t>
  </si>
  <si>
    <t>บางรักใหญ่</t>
  </si>
  <si>
    <t>บางคูรัด</t>
  </si>
  <si>
    <t>ละหาร</t>
  </si>
  <si>
    <t>ลำโพ</t>
  </si>
  <si>
    <t>พิมลราช</t>
  </si>
  <si>
    <t>บางรักพัฒนา</t>
  </si>
  <si>
    <t>ราษฎร์นิยม</t>
  </si>
  <si>
    <t>หนองเพรางาย</t>
  </si>
  <si>
    <t>ไทรใหญ่</t>
  </si>
  <si>
    <t>ขุนศรี</t>
  </si>
  <si>
    <t>บางตะไนย์</t>
  </si>
  <si>
    <t>คลองพระอุดม</t>
  </si>
  <si>
    <t>เกาะเกร็ด</t>
  </si>
  <si>
    <t>คลองข่อย</t>
  </si>
  <si>
    <t>บางพลับ</t>
  </si>
  <si>
    <t>คลองเกลือ</t>
  </si>
  <si>
    <t>บ้านกระแชง</t>
  </si>
  <si>
    <t>บางขะแยง</t>
  </si>
  <si>
    <t>บางคูวัด</t>
  </si>
  <si>
    <t>บางเดื่อ</t>
  </si>
  <si>
    <t>บางพูน</t>
  </si>
  <si>
    <t>บางกะดี</t>
  </si>
  <si>
    <t>สวนพริกไทย</t>
  </si>
  <si>
    <t>คลองสาม</t>
  </si>
  <si>
    <t>คลองสี่</t>
  </si>
  <si>
    <t>คลองห้า</t>
  </si>
  <si>
    <t>คลองหก</t>
  </si>
  <si>
    <t>คลองเจ็ด</t>
  </si>
  <si>
    <t>บึงยี่โถ</t>
  </si>
  <si>
    <t>บึงน้ำรักษ์</t>
  </si>
  <si>
    <t>หนองเสือ</t>
  </si>
  <si>
    <t>บึงบา</t>
  </si>
  <si>
    <t>บึงบอน</t>
  </si>
  <si>
    <t>บึงกาสาม</t>
  </si>
  <si>
    <t>บึงชำอ้อ</t>
  </si>
  <si>
    <t>หนองสามวัง</t>
  </si>
  <si>
    <t>ศาลาครุ</t>
  </si>
  <si>
    <t>นพรัตน์</t>
  </si>
  <si>
    <t>คูบางหลวง</t>
  </si>
  <si>
    <t>คูขวาง</t>
  </si>
  <si>
    <t>บ่อเงิน</t>
  </si>
  <si>
    <t>หน้าไม้</t>
  </si>
  <si>
    <t>ลาดสวาย</t>
  </si>
  <si>
    <t>บึงทองหลาง</t>
  </si>
  <si>
    <t>บึงคอไห</t>
  </si>
  <si>
    <t>พืชอุดม</t>
  </si>
  <si>
    <t>คลองควาย</t>
  </si>
  <si>
    <t>กระแชง</t>
  </si>
  <si>
    <t>บางโพธิ์เหนือ</t>
  </si>
  <si>
    <t>เชียงรากใหญ่</t>
  </si>
  <si>
    <t>บ้านปทุม</t>
  </si>
  <si>
    <t>บ้านงิ้ว</t>
  </si>
  <si>
    <t>บางกระบือ</t>
  </si>
  <si>
    <t>ท้ายเกาะ</t>
  </si>
  <si>
    <t>ประตูชัย</t>
  </si>
  <si>
    <t>กะมัง</t>
  </si>
  <si>
    <t>ท่าวาสุกรี</t>
  </si>
  <si>
    <t>ไผ่ลิง</t>
  </si>
  <si>
    <t>ปากกราน</t>
  </si>
  <si>
    <t>ภูเขาทอง</t>
  </si>
  <si>
    <t>สำเภาล่ม</t>
  </si>
  <si>
    <t>สวนพริก</t>
  </si>
  <si>
    <t>คลองตะเคียน</t>
  </si>
  <si>
    <t>วัดตูม</t>
  </si>
  <si>
    <t>หันตรา</t>
  </si>
  <si>
    <t>ลุมพลี</t>
  </si>
  <si>
    <t>บ้านเกาะ</t>
  </si>
  <si>
    <t>คลองสระบัว</t>
  </si>
  <si>
    <t>เกาะเรียน</t>
  </si>
  <si>
    <t>บ้านป้อม</t>
  </si>
  <si>
    <t>บ้านรุน</t>
  </si>
  <si>
    <t>จำปา</t>
  </si>
  <si>
    <t>ท่าหลวง</t>
  </si>
  <si>
    <t>บ้านร่อม</t>
  </si>
  <si>
    <t>ศาลาลอย</t>
  </si>
  <si>
    <t>วังแดง</t>
  </si>
  <si>
    <t>โพธิ์เอน</t>
  </si>
  <si>
    <t>ปากท่า</t>
  </si>
  <si>
    <t>หนองขนาก</t>
  </si>
  <si>
    <t>ท่าเจ้าสนุก</t>
  </si>
  <si>
    <t>บ่อโพง</t>
  </si>
  <si>
    <t>บ้านชุ้ง</t>
  </si>
  <si>
    <t>บางพระครู</t>
  </si>
  <si>
    <t>แม่ลา</t>
  </si>
  <si>
    <t>คลองสะแก</t>
  </si>
  <si>
    <t>สามไถ</t>
  </si>
  <si>
    <t>พระนอน</t>
  </si>
  <si>
    <t>บ้านแป้ง</t>
  </si>
  <si>
    <t>บางยี่โท</t>
  </si>
  <si>
    <t>แคออก</t>
  </si>
  <si>
    <t>แคตก</t>
  </si>
  <si>
    <t>ช่างเหล็ก</t>
  </si>
  <si>
    <t>บ้านกลึง</t>
  </si>
  <si>
    <t>ช้างน้อย</t>
  </si>
  <si>
    <t>ห่อหมก</t>
  </si>
  <si>
    <t>ไผ่พระ</t>
  </si>
  <si>
    <t>กกแก้วบูรพา</t>
  </si>
  <si>
    <t>ไม้ตรา</t>
  </si>
  <si>
    <t>บ้านม้า</t>
  </si>
  <si>
    <t>ราชคราม</t>
  </si>
  <si>
    <t>ช้างใหญ่</t>
  </si>
  <si>
    <t>โพแตง</t>
  </si>
  <si>
    <t>โคกช้าง</t>
  </si>
  <si>
    <t>วัดยม</t>
  </si>
  <si>
    <t>สะพานไทย</t>
  </si>
  <si>
    <t>กบเจา</t>
  </si>
  <si>
    <t>บ้านคลัง</t>
  </si>
  <si>
    <t>พระขาว</t>
  </si>
  <si>
    <t>น้ำเต้า</t>
  </si>
  <si>
    <t>ทางช้าง</t>
  </si>
  <si>
    <t>วัดตะกู</t>
  </si>
  <si>
    <t>บางหลวงโดด</t>
  </si>
  <si>
    <t>บางหัก</t>
  </si>
  <si>
    <t>บางชะนี</t>
  </si>
  <si>
    <t>บ้านกุ่ม</t>
  </si>
  <si>
    <t>บ้านโพ</t>
  </si>
  <si>
    <t>บ้านกรด</t>
  </si>
  <si>
    <t>บางกระสั้น</t>
  </si>
  <si>
    <t>บ้านหว้า</t>
  </si>
  <si>
    <t>บางประแดง</t>
  </si>
  <si>
    <t>เกาะเกิด</t>
  </si>
  <si>
    <t>บ้านพลับ</t>
  </si>
  <si>
    <t>คุ้งลาน</t>
  </si>
  <si>
    <t>ตลาดเกรียบ</t>
  </si>
  <si>
    <t>ขนอนหลวง</t>
  </si>
  <si>
    <t>ขยาย</t>
  </si>
  <si>
    <t>เสาธง</t>
  </si>
  <si>
    <t>ทางกลาง</t>
  </si>
  <si>
    <t>บางเพลิง</t>
  </si>
  <si>
    <t>หันสัง</t>
  </si>
  <si>
    <t>บางนางร้า</t>
  </si>
  <si>
    <t>ตานิม</t>
  </si>
  <si>
    <t>ทับน้ำ</t>
  </si>
  <si>
    <t>บ้านลี่</t>
  </si>
  <si>
    <t>โพธิ์สามต้น</t>
  </si>
  <si>
    <t>พุทเลา</t>
  </si>
  <si>
    <t>ตาลเอน</t>
  </si>
  <si>
    <t>บ้านขล้อ</t>
  </si>
  <si>
    <t>อมฤต</t>
  </si>
  <si>
    <t>บ้านแค</t>
  </si>
  <si>
    <t>ลาดน้ำเค็ม</t>
  </si>
  <si>
    <t>ท่าดินแดง</t>
  </si>
  <si>
    <t>ดอนลาน</t>
  </si>
  <si>
    <t>กุฎี</t>
  </si>
  <si>
    <t>ลำตะเคียน</t>
  </si>
  <si>
    <t>หนองน้ำใหญ่</t>
  </si>
  <si>
    <t>ลาดชิด</t>
  </si>
  <si>
    <t>หน้าโคก</t>
  </si>
  <si>
    <t>โคกม่วง</t>
  </si>
  <si>
    <t>ระโสม</t>
  </si>
  <si>
    <t>หนองน้ำใส</t>
  </si>
  <si>
    <t>ดอนหญ้านาง</t>
  </si>
  <si>
    <t>ไผ่ล้อม</t>
  </si>
  <si>
    <t>กระจิว</t>
  </si>
  <si>
    <t>พระแก้ว</t>
  </si>
  <si>
    <t>หลักชัย</t>
  </si>
  <si>
    <t>พระยาบันลือ</t>
  </si>
  <si>
    <t>สิงหนาท</t>
  </si>
  <si>
    <t>คู้สลอด</t>
  </si>
  <si>
    <t>คลองพระยาบันลือ</t>
  </si>
  <si>
    <t>ลำตาเสา</t>
  </si>
  <si>
    <t>บ่อตาโล่</t>
  </si>
  <si>
    <t>สนับทึบ</t>
  </si>
  <si>
    <t>พยอม</t>
  </si>
  <si>
    <t>หันตะเภา</t>
  </si>
  <si>
    <t>วังจุฬา</t>
  </si>
  <si>
    <t>ข้าวงาม</t>
  </si>
  <si>
    <t>ชะแมบ</t>
  </si>
  <si>
    <t>บ้านแพน</t>
  </si>
  <si>
    <t>เจ้าเจ็ด</t>
  </si>
  <si>
    <t>บางนมโค</t>
  </si>
  <si>
    <t>หัวเวียง</t>
  </si>
  <si>
    <t>มารวิชัย</t>
  </si>
  <si>
    <t>รางจรเข้</t>
  </si>
  <si>
    <t>บ้านกระทุ่ม</t>
  </si>
  <si>
    <t>บ้านแถว</t>
  </si>
  <si>
    <t>ชายนา</t>
  </si>
  <si>
    <t>สามตุ่ม</t>
  </si>
  <si>
    <t>ลาดงา</t>
  </si>
  <si>
    <t>เจ้าเสด็จ</t>
  </si>
  <si>
    <t>แก้วฟ้า</t>
  </si>
  <si>
    <t>เต่าเล่า</t>
  </si>
  <si>
    <t>ปลายกลัด</t>
  </si>
  <si>
    <t>เทพมงคล</t>
  </si>
  <si>
    <t>วังพัฒนา</t>
  </si>
  <si>
    <t>คานหาม</t>
  </si>
  <si>
    <t>บ้านช้าง</t>
  </si>
  <si>
    <t>สามบัณฑิต</t>
  </si>
  <si>
    <t>บ้านหีบ</t>
  </si>
  <si>
    <t>หนองไม้ซุง</t>
  </si>
  <si>
    <t>หนองน้ำส้ม</t>
  </si>
  <si>
    <t>โพสาวหาญ</t>
  </si>
  <si>
    <t>ข้าวเม่า</t>
  </si>
  <si>
    <t>กะทุ่ม</t>
  </si>
  <si>
    <t>โรงช้าง</t>
  </si>
  <si>
    <t>เจ้าปลุก</t>
  </si>
  <si>
    <t>พิตเพียน</t>
  </si>
  <si>
    <t>บ้านขวาง</t>
  </si>
  <si>
    <t>ท่าตอ</t>
  </si>
  <si>
    <t>คลองน้อย</t>
  </si>
  <si>
    <t>สองห้อง</t>
  </si>
  <si>
    <t>เมืองอ่างทอง</t>
  </si>
  <si>
    <t>ศาลาแดง</t>
  </si>
  <si>
    <t>ป่างิ้ว</t>
  </si>
  <si>
    <t>บ้านแห</t>
  </si>
  <si>
    <t>ตลาดกรวด</t>
  </si>
  <si>
    <t>มหาดไทย</t>
  </si>
  <si>
    <t>บ้านอิฐ</t>
  </si>
  <si>
    <t>จำปาหล่อ</t>
  </si>
  <si>
    <t>โพสะ</t>
  </si>
  <si>
    <t>บ้านรี</t>
  </si>
  <si>
    <t>คลองวัว</t>
  </si>
  <si>
    <t>ย่านซื่อ</t>
  </si>
  <si>
    <t>ไชโย</t>
  </si>
  <si>
    <t>จรเข้ร้อง</t>
  </si>
  <si>
    <t>ไชยภูมิ</t>
  </si>
  <si>
    <t>ชัยฤทธิ์</t>
  </si>
  <si>
    <t>เทวราช</t>
  </si>
  <si>
    <t>ราชสถิตย์</t>
  </si>
  <si>
    <t>หลักฟ้า</t>
  </si>
  <si>
    <t>ชะไว</t>
  </si>
  <si>
    <t>ตรีณรงค์</t>
  </si>
  <si>
    <t>บางปลากด</t>
  </si>
  <si>
    <t>สายทอง</t>
  </si>
  <si>
    <t>บางเสด็จ</t>
  </si>
  <si>
    <t>นรสิงห์</t>
  </si>
  <si>
    <t>เอกราช</t>
  </si>
  <si>
    <t>โผงเผง</t>
  </si>
  <si>
    <t>อินทประมูล</t>
  </si>
  <si>
    <t>หนองแม่ไก่</t>
  </si>
  <si>
    <t>รำมะสัก</t>
  </si>
  <si>
    <t>โพธิ์รังนก</t>
  </si>
  <si>
    <t>โคกพุทรา</t>
  </si>
  <si>
    <t>ยางช้าย</t>
  </si>
  <si>
    <t>บ่อแร่</t>
  </si>
  <si>
    <t>ทางพระ</t>
  </si>
  <si>
    <t>บางเจ้าฉ่า</t>
  </si>
  <si>
    <t>คำหยาด</t>
  </si>
  <si>
    <t>ศรีพราน</t>
  </si>
  <si>
    <t>บ้านพราน</t>
  </si>
  <si>
    <t>สีบัวทอง</t>
  </si>
  <si>
    <t>ห้วยไผ่</t>
  </si>
  <si>
    <t>จำลอง</t>
  </si>
  <si>
    <t>ไผ่ดำพัฒนา</t>
  </si>
  <si>
    <t>สาวร้องไห้</t>
  </si>
  <si>
    <t>ยี่ล้น</t>
  </si>
  <si>
    <t>บางจัก</t>
  </si>
  <si>
    <t>ห้วยคันแหลน</t>
  </si>
  <si>
    <t>คลองขนาก</t>
  </si>
  <si>
    <t>ไผ่วง</t>
  </si>
  <si>
    <t>สี่ร้อย</t>
  </si>
  <si>
    <t>ม่วงเตี้ย</t>
  </si>
  <si>
    <t>หลักแก้ว</t>
  </si>
  <si>
    <t>ตลาดใหม่</t>
  </si>
  <si>
    <t>สามโก้</t>
  </si>
  <si>
    <t>ราษฎรพัฒนา</t>
  </si>
  <si>
    <t>อบทม</t>
  </si>
  <si>
    <t>โพธิ์ม่วงพันธ์</t>
  </si>
  <si>
    <t>มงคลธรรมนิมิต</t>
  </si>
  <si>
    <t>เมืองลพบุรี</t>
  </si>
  <si>
    <t>กกโก</t>
  </si>
  <si>
    <t>โก่งธนู</t>
  </si>
  <si>
    <t>เขาสามยอด</t>
  </si>
  <si>
    <t>โคกกะเทียม</t>
  </si>
  <si>
    <t>โคกลำพาน</t>
  </si>
  <si>
    <t>งิ้วราย</t>
  </si>
  <si>
    <t>ดอนโพธิ์</t>
  </si>
  <si>
    <t>ตะลุง</t>
  </si>
  <si>
    <t>ท่าแค</t>
  </si>
  <si>
    <t>นิคมสร้างตนเอง</t>
  </si>
  <si>
    <t>บางขันหมาก</t>
  </si>
  <si>
    <t>บ้านข่อย</t>
  </si>
  <si>
    <t>ท้ายตลาด</t>
  </si>
  <si>
    <t>ป่าตาล</t>
  </si>
  <si>
    <t>พรหมมาสตร์</t>
  </si>
  <si>
    <t>โพธิ์เก้าต้น</t>
  </si>
  <si>
    <t>โพธิ์ตรุ</t>
  </si>
  <si>
    <t>สี่คลอง</t>
  </si>
  <si>
    <t>ช่องสาริกา</t>
  </si>
  <si>
    <t>มะนาวหวาน</t>
  </si>
  <si>
    <t>ดีลัง</t>
  </si>
  <si>
    <t>โคกสลุง</t>
  </si>
  <si>
    <t>ชอนน้อย</t>
  </si>
  <si>
    <t>น้ำสุด</t>
  </si>
  <si>
    <t>เกาะแก้ว</t>
  </si>
  <si>
    <t>ถลุงเหล็ก</t>
  </si>
  <si>
    <t>หลุมข้าว</t>
  </si>
  <si>
    <t>ห้วยโป่ง</t>
  </si>
  <si>
    <t>คลองเกตุ</t>
  </si>
  <si>
    <t>สะแกราบ</t>
  </si>
  <si>
    <t>เพนียด</t>
  </si>
  <si>
    <t>วังเพลิง</t>
  </si>
  <si>
    <t>ดงมะรุม</t>
  </si>
  <si>
    <t>วังขอนขว้าง</t>
  </si>
  <si>
    <t>วังจั่น</t>
  </si>
  <si>
    <t>ศิลาทิพย์</t>
  </si>
  <si>
    <t>ห้วยหิน</t>
  </si>
  <si>
    <t>ม่วงค่อม</t>
  </si>
  <si>
    <t>บัวชุม</t>
  </si>
  <si>
    <t>ท่าดินดำ</t>
  </si>
  <si>
    <t>มะกอกหวาน</t>
  </si>
  <si>
    <t>ซับตะเคียน</t>
  </si>
  <si>
    <t>นาโสม</t>
  </si>
  <si>
    <t>หนองยายโต๊ะ</t>
  </si>
  <si>
    <t>เกาะรัง</t>
  </si>
  <si>
    <t>ท่ามะนาว</t>
  </si>
  <si>
    <t>นิคมลำนารายณ์</t>
  </si>
  <si>
    <t>บ้านใหม่สามัคคี</t>
  </si>
  <si>
    <t>เขาแหลม</t>
  </si>
  <si>
    <t>บางคู้</t>
  </si>
  <si>
    <t>โพตลาดแก้ว</t>
  </si>
  <si>
    <t>บางลี่</t>
  </si>
  <si>
    <t>บางงา</t>
  </si>
  <si>
    <t>โคกสลุด</t>
  </si>
  <si>
    <t>เขาสมอคอน</t>
  </si>
  <si>
    <t>หัวสำโรง</t>
  </si>
  <si>
    <t>ลาดสาลี่</t>
  </si>
  <si>
    <t>บ้านเบิก</t>
  </si>
  <si>
    <t>มุจลินท์</t>
  </si>
  <si>
    <t>ไผ่ใหญ่</t>
  </si>
  <si>
    <t>บ้านทราย</t>
  </si>
  <si>
    <t>ดงพลับ</t>
  </si>
  <si>
    <t>บ้านชี</t>
  </si>
  <si>
    <t>พุคา</t>
  </si>
  <si>
    <t>หินปัก</t>
  </si>
  <si>
    <t>หนองทรายขาว</t>
  </si>
  <si>
    <t>บางกะพี้</t>
  </si>
  <si>
    <t>หนองเต่า</t>
  </si>
  <si>
    <t>บางขาม</t>
  </si>
  <si>
    <t>ดอนดึง</t>
  </si>
  <si>
    <t>ชอนม่วง</t>
  </si>
  <si>
    <t>หนองกระเบียน</t>
  </si>
  <si>
    <t>สายห้วยแก้ว</t>
  </si>
  <si>
    <t>มหาสอน</t>
  </si>
  <si>
    <t>เชียงงา</t>
  </si>
  <si>
    <t>หนองเมือง</t>
  </si>
  <si>
    <t>สนามแจง</t>
  </si>
  <si>
    <t>แก่งผักกูด</t>
  </si>
  <si>
    <t>ซับจำปา</t>
  </si>
  <si>
    <t>หนองผักแว่น</t>
  </si>
  <si>
    <t>ทะเลวังวัด</t>
  </si>
  <si>
    <t>หัวลำ</t>
  </si>
  <si>
    <t>มหาโพธิ</t>
  </si>
  <si>
    <t>ทุ่งท่าช้าง</t>
  </si>
  <si>
    <t>ห้วยใหญ่</t>
  </si>
  <si>
    <t>ยางราก</t>
  </si>
  <si>
    <t>หนองมะค่า</t>
  </si>
  <si>
    <t>โคกแสมสาร</t>
  </si>
  <si>
    <t>ซับสมบูรณ์</t>
  </si>
  <si>
    <t>กุดตาเพชร</t>
  </si>
  <si>
    <t>เขารวก</t>
  </si>
  <si>
    <t>ดงดินแดง</t>
  </si>
  <si>
    <t>ชอนสมบูรณ์</t>
  </si>
  <si>
    <t>ยางโทน</t>
  </si>
  <si>
    <t>ชอนสารเดช</t>
  </si>
  <si>
    <t>เมืองสิงห์บุรี</t>
  </si>
  <si>
    <t>บางมัญ</t>
  </si>
  <si>
    <t>โพกรวม</t>
  </si>
  <si>
    <t>ม่วงหมู่</t>
  </si>
  <si>
    <t>จักรสีห์</t>
  </si>
  <si>
    <t>เชิงกลัด</t>
  </si>
  <si>
    <t>โพชนไก่</t>
  </si>
  <si>
    <t>บ้านจ่า</t>
  </si>
  <si>
    <t>พักทัน</t>
  </si>
  <si>
    <t>สระแจง</t>
  </si>
  <si>
    <t>คอทราย</t>
  </si>
  <si>
    <t>หนองกระทุ่ม</t>
  </si>
  <si>
    <t>พรหมบุรี</t>
  </si>
  <si>
    <t>พระงาม</t>
  </si>
  <si>
    <t>บางน้ำเชี่ยว</t>
  </si>
  <si>
    <t>บ้านหม้อ</t>
  </si>
  <si>
    <t>หัวป่า</t>
  </si>
  <si>
    <t>โพประจักษ์</t>
  </si>
  <si>
    <t>วิหารขาว</t>
  </si>
  <si>
    <t>พิกุลทอง</t>
  </si>
  <si>
    <t>ประศุก</t>
  </si>
  <si>
    <t>ทับยา</t>
  </si>
  <si>
    <t>ชีน้ำร้าย</t>
  </si>
  <si>
    <t>ท่างาม</t>
  </si>
  <si>
    <t>น้ำตาล</t>
  </si>
  <si>
    <t>ทองเอน</t>
  </si>
  <si>
    <t>ห้วยชัน</t>
  </si>
  <si>
    <t>เขาท่าพระ</t>
  </si>
  <si>
    <t>หาดท่าเสา</t>
  </si>
  <si>
    <t>ธรรมามูล</t>
  </si>
  <si>
    <t>เสือโฮก</t>
  </si>
  <si>
    <t>วัดโคก</t>
  </si>
  <si>
    <t>ศิลาดาน</t>
  </si>
  <si>
    <t>ท่าฉนวน</t>
  </si>
  <si>
    <t>หางน้ำสาคร</t>
  </si>
  <si>
    <t>ไร่พัฒนา</t>
  </si>
  <si>
    <t>อู่ตะเภา</t>
  </si>
  <si>
    <t>มะขามเฒ่า</t>
  </si>
  <si>
    <t>หนองน้อย</t>
  </si>
  <si>
    <t>หนองขุ่น</t>
  </si>
  <si>
    <t>วังหมัน</t>
  </si>
  <si>
    <t>ตลุก</t>
  </si>
  <si>
    <t>โพนางดำตก</t>
  </si>
  <si>
    <t>โพนางดำออก</t>
  </si>
  <si>
    <t>หาดอาษา</t>
  </si>
  <si>
    <t>เที่ยงแท้</t>
  </si>
  <si>
    <t>ห้วยกรด</t>
  </si>
  <si>
    <t>โพงาม</t>
  </si>
  <si>
    <t>บางขุด</t>
  </si>
  <si>
    <t>ดงคอน</t>
  </si>
  <si>
    <t>ดอนกำ</t>
  </si>
  <si>
    <t>ห้วยกรดพัฒนา</t>
  </si>
  <si>
    <t>บ้านเชี่ยน</t>
  </si>
  <si>
    <t>ไพรนกยูง</t>
  </si>
  <si>
    <t>หนองแซง</t>
  </si>
  <si>
    <t>ห้วยงู</t>
  </si>
  <si>
    <t>วังไก่เถื่อน</t>
  </si>
  <si>
    <t>เด่นใหญ่</t>
  </si>
  <si>
    <t>หนองมะโมง</t>
  </si>
  <si>
    <t>วังตะเคียน</t>
  </si>
  <si>
    <t>สะพานหิน</t>
  </si>
  <si>
    <t>กุดจอก</t>
  </si>
  <si>
    <t>กะบกเตี้ย</t>
  </si>
  <si>
    <t>สุขเดือนห้า</t>
  </si>
  <si>
    <t>เมืองสระบุรี</t>
  </si>
  <si>
    <t>ดาวเรือง</t>
  </si>
  <si>
    <t>นาโฉง</t>
  </si>
  <si>
    <t>โคกสว่าง</t>
  </si>
  <si>
    <t>หนองโน</t>
  </si>
  <si>
    <t>หนองยาว</t>
  </si>
  <si>
    <t>ปากข้าวสาร</t>
  </si>
  <si>
    <t>หนองปลาไหล</t>
  </si>
  <si>
    <t>กุดนกเปล้า</t>
  </si>
  <si>
    <t>ตะกุด</t>
  </si>
  <si>
    <t>ทับกวาง</t>
  </si>
  <si>
    <t>ตาลเดี่ยว</t>
  </si>
  <si>
    <t>ห้วยแห้ง</t>
  </si>
  <si>
    <t>ท่าคล้อ</t>
  </si>
  <si>
    <t>หินซ้อน</t>
  </si>
  <si>
    <t>บ้านธาตุ</t>
  </si>
  <si>
    <t>บ้านป่า</t>
  </si>
  <si>
    <t>ชะอม</t>
  </si>
  <si>
    <t>สองคอน</t>
  </si>
  <si>
    <t>เตาปูน</t>
  </si>
  <si>
    <t>ชำผักแพว</t>
  </si>
  <si>
    <t>ท่ามะปราง</t>
  </si>
  <si>
    <t>กุ่มหัก</t>
  </si>
  <si>
    <t>คชสิทธิ์</t>
  </si>
  <si>
    <t>โคกแย้</t>
  </si>
  <si>
    <t>บัวลอย</t>
  </si>
  <si>
    <t>ไผ่ต่ำ</t>
  </si>
  <si>
    <t>ห้วยขมิ้น</t>
  </si>
  <si>
    <t>หนองไข่น้ำ</t>
  </si>
  <si>
    <t>หนองจิก</t>
  </si>
  <si>
    <t>หนองจรเข้</t>
  </si>
  <si>
    <t>หนองนาก</t>
  </si>
  <si>
    <t>หนองปลาหมอ</t>
  </si>
  <si>
    <t>หนองโรง</t>
  </si>
  <si>
    <t>หนองหมู</t>
  </si>
  <si>
    <t>บ้านลำ</t>
  </si>
  <si>
    <t>คลองเรือ</t>
  </si>
  <si>
    <t>หนองควายโซ</t>
  </si>
  <si>
    <t>หนองหัวโพ</t>
  </si>
  <si>
    <t>หนองสีดา</t>
  </si>
  <si>
    <t>หนองกบ</t>
  </si>
  <si>
    <t>ไก่เส่า</t>
  </si>
  <si>
    <t>โคกสะอาด</t>
  </si>
  <si>
    <t>ม่วงหวาน</t>
  </si>
  <si>
    <t>เขาดิน</t>
  </si>
  <si>
    <t>บางโขมด</t>
  </si>
  <si>
    <t>สร่างโศก</t>
  </si>
  <si>
    <t>หรเทพ</t>
  </si>
  <si>
    <t>โคกใหญ่</t>
  </si>
  <si>
    <t>ไผ่ขวาง</t>
  </si>
  <si>
    <t>บ้านครัว</t>
  </si>
  <si>
    <t>ดอนพุด</t>
  </si>
  <si>
    <t>ไผ่หลิ่ว</t>
  </si>
  <si>
    <t>ดงตะงาว</t>
  </si>
  <si>
    <t>หนองโดน</t>
  </si>
  <si>
    <t>บ้านกลับ</t>
  </si>
  <si>
    <t>บ้านโปร่ง</t>
  </si>
  <si>
    <t>ขุนโขลน</t>
  </si>
  <si>
    <t>นายาว</t>
  </si>
  <si>
    <t>พุคำจาน</t>
  </si>
  <si>
    <t>ห้วยป่าหวาย</t>
  </si>
  <si>
    <t>พุกร่าง</t>
  </si>
  <si>
    <t>หัวปลวก</t>
  </si>
  <si>
    <t>ศาลารีไทย</t>
  </si>
  <si>
    <t>ต้นตาล</t>
  </si>
  <si>
    <t>พระยาทด</t>
  </si>
  <si>
    <t>ม่วงงาม</t>
  </si>
  <si>
    <t>เริงราง</t>
  </si>
  <si>
    <t>หนองย่างเสือ</t>
  </si>
  <si>
    <t>ลำสมพุง</t>
  </si>
  <si>
    <t>ซับสนุ่น</t>
  </si>
  <si>
    <t>แสลงพัน</t>
  </si>
  <si>
    <t>เขาดินพัฒนา</t>
  </si>
  <si>
    <t>บ้านแก้ง</t>
  </si>
  <si>
    <t>ผึ้งรวง</t>
  </si>
  <si>
    <t>พุแค</t>
  </si>
  <si>
    <t>หน้าพระลาน</t>
  </si>
  <si>
    <t>บ้านโขด</t>
  </si>
  <si>
    <t>บ้านสวน</t>
  </si>
  <si>
    <t>หนองข้างคอก</t>
  </si>
  <si>
    <t>หนองไม้แดง</t>
  </si>
  <si>
    <t>เหมือง</t>
  </si>
  <si>
    <t>บ้านปึก</t>
  </si>
  <si>
    <t>ห้วยกะปิ</t>
  </si>
  <si>
    <t>อ่างศิลา</t>
  </si>
  <si>
    <t>สำนักบก</t>
  </si>
  <si>
    <t>มาบไผ่</t>
  </si>
  <si>
    <t>หนองซ้ำซาก</t>
  </si>
  <si>
    <t>หนองบอนแดง</t>
  </si>
  <si>
    <t>หนองชาก</t>
  </si>
  <si>
    <t>หนองอิรุณ</t>
  </si>
  <si>
    <t>หนองไผ่แก้ว</t>
  </si>
  <si>
    <t>คลองพลู</t>
  </si>
  <si>
    <t>หนองเสือช้าง</t>
  </si>
  <si>
    <t>ห้างสูง</t>
  </si>
  <si>
    <t>เขาซก</t>
  </si>
  <si>
    <t>โป่ง</t>
  </si>
  <si>
    <t>เขาไม้แก้ว</t>
  </si>
  <si>
    <t>ตะเคียนเตี้ย</t>
  </si>
  <si>
    <t>เขตการปกครองพิเศษพัทยา</t>
  </si>
  <si>
    <t>หนองตำลึง</t>
  </si>
  <si>
    <t>มาบโป่ง</t>
  </si>
  <si>
    <t>หนองกะขะ</t>
  </si>
  <si>
    <t>หนองหงษ์</t>
  </si>
  <si>
    <t>โคกขี้หนอน</t>
  </si>
  <si>
    <t>บ้านเก่า</t>
  </si>
  <si>
    <t>หน้าประดู่</t>
  </si>
  <si>
    <t>บางนาง</t>
  </si>
  <si>
    <t>เกาะลอย</t>
  </si>
  <si>
    <t>หน้าพระธาตุ</t>
  </si>
  <si>
    <t>วัดหลวง</t>
  </si>
  <si>
    <t>บ้านเซิด</t>
  </si>
  <si>
    <t>นาเริก</t>
  </si>
  <si>
    <t>หมอนนาง</t>
  </si>
  <si>
    <t>สระสี่เหลี่ยม</t>
  </si>
  <si>
    <t>กุฎโง้ง</t>
  </si>
  <si>
    <t>หัวถนน</t>
  </si>
  <si>
    <t>หนองขยาด</t>
  </si>
  <si>
    <t>ทุ่งขวาง</t>
  </si>
  <si>
    <t>หนองเหียง</t>
  </si>
  <si>
    <t>นาวังหิน</t>
  </si>
  <si>
    <t>โคกเพลาะ</t>
  </si>
  <si>
    <t>ไร่หลักทอง</t>
  </si>
  <si>
    <t>นามะตูม</t>
  </si>
  <si>
    <t>สุรศักดิ์</t>
  </si>
  <si>
    <t>บึง</t>
  </si>
  <si>
    <t>เขาคันทรง</t>
  </si>
  <si>
    <t>เกาะสีชัง</t>
  </si>
  <si>
    <t>ท่าเทววงษ์</t>
  </si>
  <si>
    <t>พลูตาหลวง</t>
  </si>
  <si>
    <t>บางเสร่</t>
  </si>
  <si>
    <t>แสมสาร</t>
  </si>
  <si>
    <t>วัดสุวรรณ</t>
  </si>
  <si>
    <t>บ่อกวางทอง</t>
  </si>
  <si>
    <t>ธาตุทอง</t>
  </si>
  <si>
    <t>เกษตรสุวรรณ</t>
  </si>
  <si>
    <t>พลวงทอง</t>
  </si>
  <si>
    <t>ตะพง</t>
  </si>
  <si>
    <t>เพ</t>
  </si>
  <si>
    <t>บ้านแลง</t>
  </si>
  <si>
    <t>นาตาขวัญ</t>
  </si>
  <si>
    <t>กะเฉด</t>
  </si>
  <si>
    <t>ทับมา</t>
  </si>
  <si>
    <t>น้ำคอก</t>
  </si>
  <si>
    <t>สำนักทอง</t>
  </si>
  <si>
    <t>สำนักท้อน</t>
  </si>
  <si>
    <t>พลา</t>
  </si>
  <si>
    <t>วังหว้า</t>
  </si>
  <si>
    <t>ชากโดน</t>
  </si>
  <si>
    <t>เนินฆ้อ</t>
  </si>
  <si>
    <t>กร่ำ</t>
  </si>
  <si>
    <t>ชากพง</t>
  </si>
  <si>
    <t>กระแสบน</t>
  </si>
  <si>
    <t>ทุ่งควายกิน</t>
  </si>
  <si>
    <t>กองดิน</t>
  </si>
  <si>
    <t>คลองปูน</t>
  </si>
  <si>
    <t>พังราด</t>
  </si>
  <si>
    <t>ปากน้ำกระแส</t>
  </si>
  <si>
    <t>ห้วยยาง</t>
  </si>
  <si>
    <t>สองสลึง</t>
  </si>
  <si>
    <t>ป่ายุบใน</t>
  </si>
  <si>
    <t>พลงตาเอี่ยม</t>
  </si>
  <si>
    <t>หนองละลอก</t>
  </si>
  <si>
    <t>หนองตะพาน</t>
  </si>
  <si>
    <t>ตาขัน</t>
  </si>
  <si>
    <t>บางบุตร</t>
  </si>
  <si>
    <t>ชากบก</t>
  </si>
  <si>
    <t>ตาสิทธิ์</t>
  </si>
  <si>
    <t>แม่น้ำคู้</t>
  </si>
  <si>
    <t>มาบยางพร</t>
  </si>
  <si>
    <t>หนองไร่</t>
  </si>
  <si>
    <t>เขาชะเมา</t>
  </si>
  <si>
    <t>น้ำเป็น</t>
  </si>
  <si>
    <t>ชำฆ้อ</t>
  </si>
  <si>
    <t>มาบข่า</t>
  </si>
  <si>
    <t>พนานิคม</t>
  </si>
  <si>
    <t>มะขามคู่</t>
  </si>
  <si>
    <t>คลองนารายณ์</t>
  </si>
  <si>
    <t>เกาะขวาง</t>
  </si>
  <si>
    <t>คมบาง</t>
  </si>
  <si>
    <t>บางกะจะ</t>
  </si>
  <si>
    <t>แสลง</t>
  </si>
  <si>
    <t>บ่อ</t>
  </si>
  <si>
    <t>เกวียนหัก</t>
  </si>
  <si>
    <t>ตะปอน</t>
  </si>
  <si>
    <t>วันยาว</t>
  </si>
  <si>
    <t>ซึ้ง</t>
  </si>
  <si>
    <t>มาบไพ</t>
  </si>
  <si>
    <t>วังสรรพรส</t>
  </si>
  <si>
    <t>ตรอกนอง</t>
  </si>
  <si>
    <t>ตกพรม</t>
  </si>
  <si>
    <t>บ่อเวฬุ</t>
  </si>
  <si>
    <t>ยายร้า</t>
  </si>
  <si>
    <t>สีพยา</t>
  </si>
  <si>
    <t>บ่อพุ</t>
  </si>
  <si>
    <t>พลอยแหวน</t>
  </si>
  <si>
    <t>เขาวัว</t>
  </si>
  <si>
    <t>เขาบายศรี</t>
  </si>
  <si>
    <t>รำพัน</t>
  </si>
  <si>
    <t>โขมง</t>
  </si>
  <si>
    <t>ตะกาดเง้า</t>
  </si>
  <si>
    <t>หนองตาคง</t>
  </si>
  <si>
    <t>เทพนิมิต</t>
  </si>
  <si>
    <t>ปัถวี</t>
  </si>
  <si>
    <t>วังแซ้ม</t>
  </si>
  <si>
    <t>ฉมัน</t>
  </si>
  <si>
    <t>อ่างคีรี</t>
  </si>
  <si>
    <t>แหลมสิงห์</t>
  </si>
  <si>
    <t>ปากน้ำแหลมสิงห์</t>
  </si>
  <si>
    <t>เกาะเปริด</t>
  </si>
  <si>
    <t>หนองชิ่ม</t>
  </si>
  <si>
    <t>พลิ้ว</t>
  </si>
  <si>
    <t>คลองน้ำเค็ม</t>
  </si>
  <si>
    <t>บางสระเก้า</t>
  </si>
  <si>
    <t>บางกะไชย</t>
  </si>
  <si>
    <t>ทุ่งขนาน</t>
  </si>
  <si>
    <t>สะตอน</t>
  </si>
  <si>
    <t>ขุนซ่อง</t>
  </si>
  <si>
    <t>สามพี่น้อง</t>
  </si>
  <si>
    <t>พวา</t>
  </si>
  <si>
    <t>เขาวงกต</t>
  </si>
  <si>
    <t>วังโตนด</t>
  </si>
  <si>
    <t>กระแจะ</t>
  </si>
  <si>
    <t>สนามไชย</t>
  </si>
  <si>
    <t>ช้างข้าม</t>
  </si>
  <si>
    <t>เขาคิชฌกูฏ</t>
  </si>
  <si>
    <t>ชากไทย</t>
  </si>
  <si>
    <t>พลวง</t>
  </si>
  <si>
    <t>ตะเคียนทอง</t>
  </si>
  <si>
    <t>จันทเขลม</t>
  </si>
  <si>
    <t>หนองเสม็ด</t>
  </si>
  <si>
    <t>หนองโสน</t>
  </si>
  <si>
    <t>หนองคันทรง</t>
  </si>
  <si>
    <t>ห้วงน้ำขาว</t>
  </si>
  <si>
    <t>อ่าวใหญ่</t>
  </si>
  <si>
    <t>ห้วยแร้ง</t>
  </si>
  <si>
    <t>เนินทราย</t>
  </si>
  <si>
    <t>ท่าพริก</t>
  </si>
  <si>
    <t>ท่ากุ่ม</t>
  </si>
  <si>
    <t>ตะกาง</t>
  </si>
  <si>
    <t>ชำราก</t>
  </si>
  <si>
    <t>แหลมกลัด</t>
  </si>
  <si>
    <t>ไม้รูด</t>
  </si>
  <si>
    <t>หาดเล็ก</t>
  </si>
  <si>
    <t>ท่าโสม</t>
  </si>
  <si>
    <t>สะตอ</t>
  </si>
  <si>
    <t>ประณีต</t>
  </si>
  <si>
    <t>ทุ่งนนทรี</t>
  </si>
  <si>
    <t>ช้างทูน</t>
  </si>
  <si>
    <t>ด่านชุมพล</t>
  </si>
  <si>
    <t>นนทรีย์</t>
  </si>
  <si>
    <t>แหลมงอบ</t>
  </si>
  <si>
    <t>น้ำเชี่ยว</t>
  </si>
  <si>
    <t>บางปิด</t>
  </si>
  <si>
    <t>เกาะกูด</t>
  </si>
  <si>
    <t>เกาะหมาก</t>
  </si>
  <si>
    <t>เกาะช้างใต้</t>
  </si>
  <si>
    <t>ท่าไข่</t>
  </si>
  <si>
    <t>คลองนา</t>
  </si>
  <si>
    <t>บางตีนเป็ด</t>
  </si>
  <si>
    <t>คลองจุกกระเฌอ</t>
  </si>
  <si>
    <t>บางขวัญ</t>
  </si>
  <si>
    <t>คลองนครเนื่องเขต</t>
  </si>
  <si>
    <t>โสธร</t>
  </si>
  <si>
    <t>บางกะไห</t>
  </si>
  <si>
    <t>หนามแดง</t>
  </si>
  <si>
    <t>คลองเปรง</t>
  </si>
  <si>
    <t>คลองหลวงแพ่ง</t>
  </si>
  <si>
    <t>บางสวน</t>
  </si>
  <si>
    <t>บางกระเจ็ด</t>
  </si>
  <si>
    <t>ท่าทองหลาง</t>
  </si>
  <si>
    <t>สาวชะโงก</t>
  </si>
  <si>
    <t>เสม็ดเหนือ</t>
  </si>
  <si>
    <t>เสม็ดใต้</t>
  </si>
  <si>
    <t>บางขนาก</t>
  </si>
  <si>
    <t>สิงโตทอง</t>
  </si>
  <si>
    <t>หมอนทอง</t>
  </si>
  <si>
    <t>ดอนเกาะกา</t>
  </si>
  <si>
    <t>โยธะกา</t>
  </si>
  <si>
    <t>ดอนฉิมพลี</t>
  </si>
  <si>
    <t>บางวัว</t>
  </si>
  <si>
    <t>บางสมัคร</t>
  </si>
  <si>
    <t>บางเกลือ</t>
  </si>
  <si>
    <t>สองคลอง</t>
  </si>
  <si>
    <t>พิมพา</t>
  </si>
  <si>
    <t>หอมศีล</t>
  </si>
  <si>
    <t>เกาะไร่</t>
  </si>
  <si>
    <t>คลองบ้านโพธิ์</t>
  </si>
  <si>
    <t>คลองประเวศ</t>
  </si>
  <si>
    <t>ดอนทราย</t>
  </si>
  <si>
    <t>เทพราช</t>
  </si>
  <si>
    <t>ท่าพลับ</t>
  </si>
  <si>
    <t>หนองตีนนก</t>
  </si>
  <si>
    <t>บางซ่อน</t>
  </si>
  <si>
    <t>บางกรูด</t>
  </si>
  <si>
    <t>แหลมประดู่</t>
  </si>
  <si>
    <t>ลาดขวาง</t>
  </si>
  <si>
    <t>แสนภูดาษ</t>
  </si>
  <si>
    <t>สิบเอ็ดศอก</t>
  </si>
  <si>
    <t>เกาะขนุน</t>
  </si>
  <si>
    <t>บ้านซ่อง</t>
  </si>
  <si>
    <t>ท่าถ่าน</t>
  </si>
  <si>
    <t>หนองแหน</t>
  </si>
  <si>
    <t>เขาหินซ้อน</t>
  </si>
  <si>
    <t>ราชสาส์น</t>
  </si>
  <si>
    <t>บางคา</t>
  </si>
  <si>
    <t>ดงน้อย</t>
  </si>
  <si>
    <t>ทุ่งพระยา</t>
  </si>
  <si>
    <t>ลาดกระทิง</t>
  </si>
  <si>
    <t>หนองไม้แก่น</t>
  </si>
  <si>
    <t>คลองตะเกรา</t>
  </si>
  <si>
    <t>คลองเขื่อน</t>
  </si>
  <si>
    <t>ก้อนแก้ว</t>
  </si>
  <si>
    <t>บางเล่า</t>
  </si>
  <si>
    <t>บางโรง</t>
  </si>
  <si>
    <t>รอบเมือง</t>
  </si>
  <si>
    <t>บางเดชะ</t>
  </si>
  <si>
    <t>ดงพระราม</t>
  </si>
  <si>
    <t>บ้านพระ</t>
  </si>
  <si>
    <t>โคกไม้ลาย</t>
  </si>
  <si>
    <t>ไม้เค็ด</t>
  </si>
  <si>
    <t>ดงขี้เหล็ก</t>
  </si>
  <si>
    <t>เนินหอม</t>
  </si>
  <si>
    <t>โนนห้อม</t>
  </si>
  <si>
    <t>กบินทร์</t>
  </si>
  <si>
    <t>วังดาล</t>
  </si>
  <si>
    <t>นนทรี</t>
  </si>
  <si>
    <t>ย่านรี</t>
  </si>
  <si>
    <t>หาดนางแก้ว</t>
  </si>
  <si>
    <t>ลาดตะเคียน</t>
  </si>
  <si>
    <t>นาแขม</t>
  </si>
  <si>
    <t>สำพันตา</t>
  </si>
  <si>
    <t>ทุ่งโพธิ์</t>
  </si>
  <si>
    <t>แก่งดินสอ</t>
  </si>
  <si>
    <t>บุพราหมณ์</t>
  </si>
  <si>
    <t>บางกระเบา</t>
  </si>
  <si>
    <t>บางยาง</t>
  </si>
  <si>
    <t>บางแตน</t>
  </si>
  <si>
    <t>บางพลวง</t>
  </si>
  <si>
    <t>บางปลาร้า</t>
  </si>
  <si>
    <t>กระทุ่มแพ้ว</t>
  </si>
  <si>
    <t>บ้านหอย</t>
  </si>
  <si>
    <t>ดงบัง</t>
  </si>
  <si>
    <t>คำโตนด</t>
  </si>
  <si>
    <t>บุฝ้าย</t>
  </si>
  <si>
    <t>หนองแก้ว</t>
  </si>
  <si>
    <t>โพธิ์งาม</t>
  </si>
  <si>
    <t>สัมพันธ์</t>
  </si>
  <si>
    <t>บ้านทาม</t>
  </si>
  <si>
    <t>ดงกระทงยาม</t>
  </si>
  <si>
    <t>หนองโพรง</t>
  </si>
  <si>
    <t>หัวหว้า</t>
  </si>
  <si>
    <t>หาดยาง</t>
  </si>
  <si>
    <t>กรอกสมบูรณ์</t>
  </si>
  <si>
    <t>ศรีมโหสถ</t>
  </si>
  <si>
    <t>โคกปีบ</t>
  </si>
  <si>
    <t>โคกไทย</t>
  </si>
  <si>
    <t>คู้ลำพัน</t>
  </si>
  <si>
    <t>ไผ่ชะเลือด</t>
  </si>
  <si>
    <t>เมืองนครนายก</t>
  </si>
  <si>
    <t>วังกระโจม</t>
  </si>
  <si>
    <t>ดอนยอ</t>
  </si>
  <si>
    <t>ศรีจุฬา</t>
  </si>
  <si>
    <t>ดงละคร</t>
  </si>
  <si>
    <t>ศรีนาวา</t>
  </si>
  <si>
    <t>สาริกา</t>
  </si>
  <si>
    <t>หินตั้ง</t>
  </si>
  <si>
    <t>พรหมณี</t>
  </si>
  <si>
    <t>นาหินลาด</t>
  </si>
  <si>
    <t>บ้านพริก</t>
  </si>
  <si>
    <t>อาษา</t>
  </si>
  <si>
    <t>ทองหลาง</t>
  </si>
  <si>
    <t>พิกุลออก</t>
  </si>
  <si>
    <t>ป่าขะ</t>
  </si>
  <si>
    <t>เขาเพิ่ม</t>
  </si>
  <si>
    <t>ศรีกะอาง</t>
  </si>
  <si>
    <t>พระอาจารย์</t>
  </si>
  <si>
    <t>บึงศาล</t>
  </si>
  <si>
    <t>ศีรษะกระบือ</t>
  </si>
  <si>
    <t>โพธิ์แทน</t>
  </si>
  <si>
    <t>บางสมบูรณ์</t>
  </si>
  <si>
    <t>ทรายมูล</t>
  </si>
  <si>
    <t>บางลูกเสือ</t>
  </si>
  <si>
    <t>ศาลาลำดวน</t>
  </si>
  <si>
    <t>โคกปี่ฆ้อง</t>
  </si>
  <si>
    <t>ท่าแยก</t>
  </si>
  <si>
    <t>ท่าเกษม</t>
  </si>
  <si>
    <t>สระขวัญ</t>
  </si>
  <si>
    <t>ไทยอุดม</t>
  </si>
  <si>
    <t>ซับมะกรูด</t>
  </si>
  <si>
    <t>ไทรเดี่ยว</t>
  </si>
  <si>
    <t>คลองไก่เถื่อน</t>
  </si>
  <si>
    <t>เบญจขร</t>
  </si>
  <si>
    <t>ไทรทอง</t>
  </si>
  <si>
    <t>ทัพเสด็จ</t>
  </si>
  <si>
    <t>ทัพราช</t>
  </si>
  <si>
    <t>ทัพไทย</t>
  </si>
  <si>
    <t>โคคลาน</t>
  </si>
  <si>
    <t>ตาหลังใน</t>
  </si>
  <si>
    <t>คลองหินปูน</t>
  </si>
  <si>
    <t>ทุ่งมหาเจริญ</t>
  </si>
  <si>
    <t>ท่าเกวียน</t>
  </si>
  <si>
    <t>ผักขะ</t>
  </si>
  <si>
    <t>โนนหมากเค็ง</t>
  </si>
  <si>
    <t>ช่องกุ่ม</t>
  </si>
  <si>
    <t>แซร์ออ</t>
  </si>
  <si>
    <t>หนองหมากฝ้าย</t>
  </si>
  <si>
    <t>หนองตะเคียนบอน</t>
  </si>
  <si>
    <t>ห้วยโจด</t>
  </si>
  <si>
    <t>เมืองไผ่</t>
  </si>
  <si>
    <t>หันทราย</t>
  </si>
  <si>
    <t>คลองน้ำใส</t>
  </si>
  <si>
    <t>ทับพริก</t>
  </si>
  <si>
    <t>บ้านใหม่หนองไทร</t>
  </si>
  <si>
    <t>ผ่านศึก</t>
  </si>
  <si>
    <t>หนองสังข์</t>
  </si>
  <si>
    <t>คลองทับจันทร์</t>
  </si>
  <si>
    <t>ฟากห้วย</t>
  </si>
  <si>
    <t>บ้านด่าน</t>
  </si>
  <si>
    <t>หนองหว้า</t>
  </si>
  <si>
    <t>พระเพลิง</t>
  </si>
  <si>
    <t>เขาสามสิบ</t>
  </si>
  <si>
    <t>โคกสูง</t>
  </si>
  <si>
    <t>โนนหมากมุ่น</t>
  </si>
  <si>
    <t>โพธิ์กลาง</t>
  </si>
  <si>
    <t>มะเริง</t>
  </si>
  <si>
    <t>หนองระเวียง</t>
  </si>
  <si>
    <t>ปรุใหญ่</t>
  </si>
  <si>
    <t>หมื่นไวย</t>
  </si>
  <si>
    <t>พลกรัง</t>
  </si>
  <si>
    <t>พุดซา</t>
  </si>
  <si>
    <t>ไชยมงคล</t>
  </si>
  <si>
    <t>หนองบัวศาลา</t>
  </si>
  <si>
    <t>สุรนารี</t>
  </si>
  <si>
    <t>สีมุม</t>
  </si>
  <si>
    <t>พะเนา</t>
  </si>
  <si>
    <t>โคกกระชาย</t>
  </si>
  <si>
    <t>จระเข้หิน</t>
  </si>
  <si>
    <t>มาบตะโกเอน</t>
  </si>
  <si>
    <t>อรพิมพ์</t>
  </si>
  <si>
    <t>ลำเพียก</t>
  </si>
  <si>
    <t>ครบุรีใต้</t>
  </si>
  <si>
    <t>ตะแบกบาน</t>
  </si>
  <si>
    <t>สระว่านพระยา</t>
  </si>
  <si>
    <t>สระตะเคียน</t>
  </si>
  <si>
    <t>โนนสมบูรณ์</t>
  </si>
  <si>
    <t>กุดโบสถ์</t>
  </si>
  <si>
    <t>สุขไพบูลย์</t>
  </si>
  <si>
    <t>บ้านราษฎร์</t>
  </si>
  <si>
    <t>คูขาด</t>
  </si>
  <si>
    <t>เทพาลัย</t>
  </si>
  <si>
    <t>ตาจั่น</t>
  </si>
  <si>
    <t>บ้านปรางค์</t>
  </si>
  <si>
    <t>หนองมะนาว</t>
  </si>
  <si>
    <t>โนนเต็ง</t>
  </si>
  <si>
    <t>ดอนใหญ่</t>
  </si>
  <si>
    <t>ขามสมบูรณ์</t>
  </si>
  <si>
    <t>วังโพธิ์</t>
  </si>
  <si>
    <t>โคกกระเบื้อง</t>
  </si>
  <si>
    <t>ช่อระกา</t>
  </si>
  <si>
    <t>สีสุก</t>
  </si>
  <si>
    <t>หนองพลวง</t>
  </si>
  <si>
    <t>ศรีละกอ</t>
  </si>
  <si>
    <t>คลองเมือง</t>
  </si>
  <si>
    <t>หินโคน</t>
  </si>
  <si>
    <t>กระโทก</t>
  </si>
  <si>
    <t>ท่าอ่าง</t>
  </si>
  <si>
    <t>ทุ่งอรุณ</t>
  </si>
  <si>
    <t>ท่าลาดขาว</t>
  </si>
  <si>
    <t>ท่าจะหลุง</t>
  </si>
  <si>
    <t>ท่าเยี่ยม</t>
  </si>
  <si>
    <t>ละลมใหม่พัฒนา</t>
  </si>
  <si>
    <t>ด่านเกวียน</t>
  </si>
  <si>
    <t>กุดพิมาน</t>
  </si>
  <si>
    <t>ด่านนอก</t>
  </si>
  <si>
    <t>ด่านใน</t>
  </si>
  <si>
    <t>ตะเคียน</t>
  </si>
  <si>
    <t>บ้านแปรง</t>
  </si>
  <si>
    <t>พันชนะ</t>
  </si>
  <si>
    <t>สระจรเข้</t>
  </si>
  <si>
    <t>หนองกราด</t>
  </si>
  <si>
    <t>หนองบัวละคร</t>
  </si>
  <si>
    <t>หินดาด</t>
  </si>
  <si>
    <t>โนนเมืองพัฒนา</t>
  </si>
  <si>
    <t>หนองไทร</t>
  </si>
  <si>
    <t>ด่านจาก</t>
  </si>
  <si>
    <t>กำปัง</t>
  </si>
  <si>
    <t>ค้างพลู</t>
  </si>
  <si>
    <t>บ้านวัง</t>
  </si>
  <si>
    <t>บัลลังก์</t>
  </si>
  <si>
    <t>สายออ</t>
  </si>
  <si>
    <t>ถนนโพธิ์</t>
  </si>
  <si>
    <t>มะค่า</t>
  </si>
  <si>
    <t>ใหม่</t>
  </si>
  <si>
    <t>บิง</t>
  </si>
  <si>
    <t>ดอนชมพู</t>
  </si>
  <si>
    <t>ธารปราสาท</t>
  </si>
  <si>
    <t>พลสงคราม</t>
  </si>
  <si>
    <t>จันอัด</t>
  </si>
  <si>
    <t>ขามเฒ่า</t>
  </si>
  <si>
    <t>ด่านคล้า</t>
  </si>
  <si>
    <t>ลำคอหงษ์</t>
  </si>
  <si>
    <t>เมืองปราสาท</t>
  </si>
  <si>
    <t>ดอนหวาย</t>
  </si>
  <si>
    <t>ลำมูล</t>
  </si>
  <si>
    <t>โนนเมือง</t>
  </si>
  <si>
    <t>เมืองนาท</t>
  </si>
  <si>
    <t>ชีวึก</t>
  </si>
  <si>
    <t>พะงาด</t>
  </si>
  <si>
    <t>หนองหัวฟาน</t>
  </si>
  <si>
    <t>เมืองเกษตร</t>
  </si>
  <si>
    <t>เสมาใหญ่</t>
  </si>
  <si>
    <t>ดอนตะหนิน</t>
  </si>
  <si>
    <t>หนองบัวสะอาด</t>
  </si>
  <si>
    <t>โนนทองหลาง</t>
  </si>
  <si>
    <t>ขุนทอง</t>
  </si>
  <si>
    <t>หนองแจ้งใหญ่</t>
  </si>
  <si>
    <t>วังไม้แดง</t>
  </si>
  <si>
    <t>ตลาดไทร</t>
  </si>
  <si>
    <t>หนองค่าย</t>
  </si>
  <si>
    <t>หันห้วยทราย</t>
  </si>
  <si>
    <t>ดอนมัน</t>
  </si>
  <si>
    <t>นางรำ</t>
  </si>
  <si>
    <t>โนนเพ็ด</t>
  </si>
  <si>
    <t>ทุ่งสว่าง</t>
  </si>
  <si>
    <t>โคกกลาง</t>
  </si>
  <si>
    <t>เมืองโดน</t>
  </si>
  <si>
    <t>ตะคุ</t>
  </si>
  <si>
    <t>ตะขบ</t>
  </si>
  <si>
    <t>นกออก</t>
  </si>
  <si>
    <t>ดอน</t>
  </si>
  <si>
    <t>ตูม</t>
  </si>
  <si>
    <t>งิ้ว</t>
  </si>
  <si>
    <t>สะแกราช</t>
  </si>
  <si>
    <t>ลำนางแก้ว</t>
  </si>
  <si>
    <t>ธงชัยเหนือ</t>
  </si>
  <si>
    <t>สุขเกษม</t>
  </si>
  <si>
    <t>เกษมทรัพย์</t>
  </si>
  <si>
    <t>บ่อปลาทอง</t>
  </si>
  <si>
    <t>สัมฤทธิ์</t>
  </si>
  <si>
    <t>โบสถ์</t>
  </si>
  <si>
    <t>กระเบื้องใหญ่</t>
  </si>
  <si>
    <t>รังกาใหญ่</t>
  </si>
  <si>
    <t>ชีวาน</t>
  </si>
  <si>
    <t>กระชอน</t>
  </si>
  <si>
    <t>ดงใหญ่</t>
  </si>
  <si>
    <t>ธารละหลอด</t>
  </si>
  <si>
    <t>ทับสวาย</t>
  </si>
  <si>
    <t>เมืองพลับพลา</t>
  </si>
  <si>
    <t>หลุ่งตะเคียน</t>
  </si>
  <si>
    <t>กงรถ</t>
  </si>
  <si>
    <t>หลุ่งประดู่</t>
  </si>
  <si>
    <t>ตะโก</t>
  </si>
  <si>
    <t>ห้วยแคน</t>
  </si>
  <si>
    <t>ประสุข</t>
  </si>
  <si>
    <t>ท่าลาด</t>
  </si>
  <si>
    <t>สาหร่าย</t>
  </si>
  <si>
    <t>โนนรัง</t>
  </si>
  <si>
    <t>หนองหลัก</t>
  </si>
  <si>
    <t>โนนตูม</t>
  </si>
  <si>
    <t>โนนยอ</t>
  </si>
  <si>
    <t>เสมา</t>
  </si>
  <si>
    <t>โคราช</t>
  </si>
  <si>
    <t>บุ่งขี้เหล็ก</t>
  </si>
  <si>
    <t>โนนค่า</t>
  </si>
  <si>
    <t>โค้งยาง</t>
  </si>
  <si>
    <t>มะเกลือเก่า</t>
  </si>
  <si>
    <t>มะเกลือใหม่</t>
  </si>
  <si>
    <t>หนองตะไก้</t>
  </si>
  <si>
    <t>กุดจิก</t>
  </si>
  <si>
    <t>โป่งแดง</t>
  </si>
  <si>
    <t>พันดุง</t>
  </si>
  <si>
    <t>บึงอ้อ</t>
  </si>
  <si>
    <t>บ้านหัน</t>
  </si>
  <si>
    <t>กฤษณา</t>
  </si>
  <si>
    <t>ลาดบัวขาว</t>
  </si>
  <si>
    <t>หนองหญ้าขาว</t>
  </si>
  <si>
    <t>กุดน้อย</t>
  </si>
  <si>
    <t>วังโรงใหญ่</t>
  </si>
  <si>
    <t>คลองไผ่</t>
  </si>
  <si>
    <t>หนองบัวน้อย</t>
  </si>
  <si>
    <t>กลางดง</t>
  </si>
  <si>
    <t>จันทึก</t>
  </si>
  <si>
    <t>วังกะทะ</t>
  </si>
  <si>
    <t>หนองสาหร่าย</t>
  </si>
  <si>
    <t>ขนงพระ</t>
  </si>
  <si>
    <t>โป่งตาลอง</t>
  </si>
  <si>
    <t>คลองม่วง</t>
  </si>
  <si>
    <t>หนองน้ำแดง</t>
  </si>
  <si>
    <t>วังไทร</t>
  </si>
  <si>
    <t>พญาเย็น</t>
  </si>
  <si>
    <t>หนองบุนนาก</t>
  </si>
  <si>
    <t>แหลมทอง</t>
  </si>
  <si>
    <t>ลุงเขว้า</t>
  </si>
  <si>
    <t>หนองไม้ไผ่</t>
  </si>
  <si>
    <t>โนนสำราญ</t>
  </si>
  <si>
    <t>บึงพะไล</t>
  </si>
  <si>
    <t>บึงสำโรง</t>
  </si>
  <si>
    <t>โนนตาเถร</t>
  </si>
  <si>
    <t>ดอนยาวใหญ่</t>
  </si>
  <si>
    <t>วังหมี</t>
  </si>
  <si>
    <t>ระเริง</t>
  </si>
  <si>
    <t>อุดมทรัพย์</t>
  </si>
  <si>
    <t>บึงปรือ</t>
  </si>
  <si>
    <t>วังยายทอง</t>
  </si>
  <si>
    <t>เมืองยาง</t>
  </si>
  <si>
    <t>กระเบื้องนอก</t>
  </si>
  <si>
    <t>ละหานปลาค้าว</t>
  </si>
  <si>
    <t>โนนอุดม</t>
  </si>
  <si>
    <t>สระพระ</t>
  </si>
  <si>
    <t>มาบกราด</t>
  </si>
  <si>
    <t>พังเทียม</t>
  </si>
  <si>
    <t>ทัพรั้ง</t>
  </si>
  <si>
    <t>ช่องแมว</t>
  </si>
  <si>
    <t>ไพล</t>
  </si>
  <si>
    <t>เมืองพะไล</t>
  </si>
  <si>
    <t>โนนจาน</t>
  </si>
  <si>
    <t>โนนประดู่</t>
  </si>
  <si>
    <t>หนองตาดใหญ่</t>
  </si>
  <si>
    <t>ช้างทอง</t>
  </si>
  <si>
    <t>พระพุทธ</t>
  </si>
  <si>
    <t>หนองงูเหลือม</t>
  </si>
  <si>
    <t>หนองยาง</t>
  </si>
  <si>
    <t>บ้านบัว</t>
  </si>
  <si>
    <t>สะแกโพรง</t>
  </si>
  <si>
    <t>สวายจีก</t>
  </si>
  <si>
    <t>พระครู</t>
  </si>
  <si>
    <t>หนองตาด</t>
  </si>
  <si>
    <t>ลุมปุ๊ก</t>
  </si>
  <si>
    <t>บัวทอง</t>
  </si>
  <si>
    <t>ชุมเห็ด</t>
  </si>
  <si>
    <t>หลักเขต</t>
  </si>
  <si>
    <t>สะแกซำ</t>
  </si>
  <si>
    <t>กลันทา</t>
  </si>
  <si>
    <t>เมืองฝาง</t>
  </si>
  <si>
    <t>ปะเคียบ</t>
  </si>
  <si>
    <t>บ้านแพ</t>
  </si>
  <si>
    <t>พรสำราญ</t>
  </si>
  <si>
    <t>หินเหล็กไฟ</t>
  </si>
  <si>
    <t>ตูมใหญ่</t>
  </si>
  <si>
    <t>หนองขมาร</t>
  </si>
  <si>
    <t>สองชั้น</t>
  </si>
  <si>
    <t>หนองเต็ง</t>
  </si>
  <si>
    <t>บ้านปรือ</t>
  </si>
  <si>
    <t>ห้วยสำราญ</t>
  </si>
  <si>
    <t>หนองโบสถ์</t>
  </si>
  <si>
    <t>หนองกง</t>
  </si>
  <si>
    <t>ถนนหัก</t>
  </si>
  <si>
    <t>ก้านเหลือง</t>
  </si>
  <si>
    <t>บ้านสิงห์</t>
  </si>
  <si>
    <t>ลำไทรโยง</t>
  </si>
  <si>
    <t>ทรัพย์พระยา</t>
  </si>
  <si>
    <t>หนองยายพิมพ์</t>
  </si>
  <si>
    <t>ทุ่งแสงทอง</t>
  </si>
  <si>
    <t>เย้ยปราสาท</t>
  </si>
  <si>
    <t>ดอนอะราง</t>
  </si>
  <si>
    <t>ทุ่งกระตาดพัฒนา</t>
  </si>
  <si>
    <t>ทุ่งกระเต็น</t>
  </si>
  <si>
    <t>ท่าโพธิ์ชัย</t>
  </si>
  <si>
    <t>บุกระสัง</t>
  </si>
  <si>
    <t>ตาจง</t>
  </si>
  <si>
    <t>สำโรงใหม่</t>
  </si>
  <si>
    <t>หนองตะครอง</t>
  </si>
  <si>
    <t>โคกว่าน</t>
  </si>
  <si>
    <t>แสลงโทน</t>
  </si>
  <si>
    <t>บ้านไทร</t>
  </si>
  <si>
    <t>ละเวี้ย</t>
  </si>
  <si>
    <t>จรเข้มาก</t>
  </si>
  <si>
    <t>ปังกู</t>
  </si>
  <si>
    <t>โคกย่าง</t>
  </si>
  <si>
    <t>โคกม้า</t>
  </si>
  <si>
    <t>ไพศาล</t>
  </si>
  <si>
    <t>ตะโกตาพิ</t>
  </si>
  <si>
    <t>เขาคอก</t>
  </si>
  <si>
    <t>โคกมะขาม</t>
  </si>
  <si>
    <t>ประทัดบุ</t>
  </si>
  <si>
    <t>สี่เหลี่ยม</t>
  </si>
  <si>
    <t>โนนเจริญ</t>
  </si>
  <si>
    <t>หนองไม้งาม</t>
  </si>
  <si>
    <t>สายตะกู</t>
  </si>
  <si>
    <t>หินลาด</t>
  </si>
  <si>
    <t>บึงเจริญ</t>
  </si>
  <si>
    <t>จันทบเพชร</t>
  </si>
  <si>
    <t>เขาดินเหนือ</t>
  </si>
  <si>
    <t>มะเฟือง</t>
  </si>
  <si>
    <t>บ้านจาน</t>
  </si>
  <si>
    <t>บ้านแวง</t>
  </si>
  <si>
    <t>หายโศก</t>
  </si>
  <si>
    <t>หนองคู</t>
  </si>
  <si>
    <t>ทะเมนชัย</t>
  </si>
  <si>
    <t>ตลาดโพธิ์</t>
  </si>
  <si>
    <t>หนองกะทิง</t>
  </si>
  <si>
    <t>เมืองแฝก</t>
  </si>
  <si>
    <t>ผไทรินทร์</t>
  </si>
  <si>
    <t>โคกล่าม</t>
  </si>
  <si>
    <t>หนองบัวโคก</t>
  </si>
  <si>
    <t>บุโพธิ์</t>
  </si>
  <si>
    <t>ทุ่งวัง</t>
  </si>
  <si>
    <t>ดอนมนต์</t>
  </si>
  <si>
    <t>สะแก</t>
  </si>
  <si>
    <t>โคกมะม่วง</t>
  </si>
  <si>
    <t>หูทำนบ</t>
  </si>
  <si>
    <t>บ้านคู</t>
  </si>
  <si>
    <t>ดอนกอก</t>
  </si>
  <si>
    <t>ศรีสว่าง</t>
  </si>
  <si>
    <t>หนองชัยศรี</t>
  </si>
  <si>
    <t>เสาเดียว</t>
  </si>
  <si>
    <t>เมืองฝ้าย</t>
  </si>
  <si>
    <t>สระทอง</t>
  </si>
  <si>
    <t>จันดุม</t>
  </si>
  <si>
    <t>โคกขมิ้น</t>
  </si>
  <si>
    <t>ป่าชัน</t>
  </si>
  <si>
    <t>ห้วยราช</t>
  </si>
  <si>
    <t>สามแวง</t>
  </si>
  <si>
    <t>ตาเสา</t>
  </si>
  <si>
    <t>บ้านตะโก</t>
  </si>
  <si>
    <t>สนวน</t>
  </si>
  <si>
    <t>โคกเหล็ก</t>
  </si>
  <si>
    <t>เมืองโพธิ์</t>
  </si>
  <si>
    <t>ห้วยราชา</t>
  </si>
  <si>
    <t>ทุ่งจังหัน</t>
  </si>
  <si>
    <t>โกรกแก้ว</t>
  </si>
  <si>
    <t>ดงอีจาน</t>
  </si>
  <si>
    <t>หนองปล่อง</t>
  </si>
  <si>
    <t>ช่อผกา</t>
  </si>
  <si>
    <t>ละลวด</t>
  </si>
  <si>
    <t>โคกสนวน</t>
  </si>
  <si>
    <t>แดงใหญ่</t>
  </si>
  <si>
    <t>กู่สวนแตง</t>
  </si>
  <si>
    <t>หนองเยือง</t>
  </si>
  <si>
    <t>ส้มป่อย</t>
  </si>
  <si>
    <t>ลำนางรอง</t>
  </si>
  <si>
    <t>โนนขวาง</t>
  </si>
  <si>
    <t>ดงพลอง</t>
  </si>
  <si>
    <t>สระบัว</t>
  </si>
  <si>
    <t>หัวฝาย</t>
  </si>
  <si>
    <t>เจริญสุข</t>
  </si>
  <si>
    <t>อีสานเขต</t>
  </si>
  <si>
    <t>ถาวร</t>
  </si>
  <si>
    <t>ยายแย้มวัฒนา</t>
  </si>
  <si>
    <t>ตั้งใจ</t>
  </si>
  <si>
    <t>เพี้ยราม</t>
  </si>
  <si>
    <t>ท่าสว่าง</t>
  </si>
  <si>
    <t>ตาอ็อง</t>
  </si>
  <si>
    <t>แกใหญ่</t>
  </si>
  <si>
    <t>คอโค</t>
  </si>
  <si>
    <t>สวาย</t>
  </si>
  <si>
    <t>เฉนียง</t>
  </si>
  <si>
    <t>เทนมีย์</t>
  </si>
  <si>
    <t>นาบัว</t>
  </si>
  <si>
    <t>เมืองที</t>
  </si>
  <si>
    <t>ราม</t>
  </si>
  <si>
    <t>บุฤๅษี</t>
  </si>
  <si>
    <t>ตระแสง</t>
  </si>
  <si>
    <t>แสลงพันธ์</t>
  </si>
  <si>
    <t>กาเกาะ</t>
  </si>
  <si>
    <t>นาหนองไผ่</t>
  </si>
  <si>
    <t>ยะวึก</t>
  </si>
  <si>
    <t>สระขุด</t>
  </si>
  <si>
    <t>กระเบื้อง</t>
  </si>
  <si>
    <t>กระโพ</t>
  </si>
  <si>
    <t>พรมเทพ</t>
  </si>
  <si>
    <t>โพนครก</t>
  </si>
  <si>
    <t>บะ</t>
  </si>
  <si>
    <t>บัวโคก</t>
  </si>
  <si>
    <t>หนองเมธี</t>
  </si>
  <si>
    <t>ทุ่งกุลา</t>
  </si>
  <si>
    <t>เมืองลีง</t>
  </si>
  <si>
    <t>กระหาด</t>
  </si>
  <si>
    <t>บุแกรง</t>
  </si>
  <si>
    <t>หนองสนิท</t>
  </si>
  <si>
    <t>ลุ่มระวี</t>
  </si>
  <si>
    <t>เป็นสุข</t>
  </si>
  <si>
    <t>ทมอ</t>
  </si>
  <si>
    <t>ปรือ</t>
  </si>
  <si>
    <t>ทุ่งมน</t>
  </si>
  <si>
    <t>ตาเบา</t>
  </si>
  <si>
    <t>โคกยาง</t>
  </si>
  <si>
    <t>โชคนาสาม</t>
  </si>
  <si>
    <t>เชื้อเพลิง</t>
  </si>
  <si>
    <t>ปราสาททนง</t>
  </si>
  <si>
    <t>ตานี</t>
  </si>
  <si>
    <t>กันตวจระมวล</t>
  </si>
  <si>
    <t>สมุด</t>
  </si>
  <si>
    <t>คูตัน</t>
  </si>
  <si>
    <t>ด่าน</t>
  </si>
  <si>
    <t>แนงมุด</t>
  </si>
  <si>
    <t>โคกตะเคียน</t>
  </si>
  <si>
    <t>แก</t>
  </si>
  <si>
    <t>ดอนแรด</t>
  </si>
  <si>
    <t>หนองบัวทอง</t>
  </si>
  <si>
    <t>หนองบัวบาน</t>
  </si>
  <si>
    <t>ไผ่</t>
  </si>
  <si>
    <t>เบิด</t>
  </si>
  <si>
    <t>น้ำเขียว</t>
  </si>
  <si>
    <t>กุดขาคีม</t>
  </si>
  <si>
    <t>ยางสว่าง</t>
  </si>
  <si>
    <t>ทับใหญ่</t>
  </si>
  <si>
    <t>โพนโก</t>
  </si>
  <si>
    <t>หนองระฆัง</t>
  </si>
  <si>
    <t>นานวน</t>
  </si>
  <si>
    <t>แคน</t>
  </si>
  <si>
    <t>หัวงัว</t>
  </si>
  <si>
    <t>หนองอียอ</t>
  </si>
  <si>
    <t>ตรึม</t>
  </si>
  <si>
    <t>จารพัต</t>
  </si>
  <si>
    <t>ยาง</t>
  </si>
  <si>
    <t>แตล</t>
  </si>
  <si>
    <t>คาละแมะ</t>
  </si>
  <si>
    <t>หนองเหล็ก</t>
  </si>
  <si>
    <t>หนองขวาว</t>
  </si>
  <si>
    <t>ช่างปี่</t>
  </si>
  <si>
    <t>กุดหวาย</t>
  </si>
  <si>
    <t>ขวาวใหญ่</t>
  </si>
  <si>
    <t>นารุ่ง</t>
  </si>
  <si>
    <t>ตรมไพร</t>
  </si>
  <si>
    <t>ผักไหม</t>
  </si>
  <si>
    <t>ขอนแตก</t>
  </si>
  <si>
    <t>ดม</t>
  </si>
  <si>
    <t>บ้านจารย์</t>
  </si>
  <si>
    <t>กระเทียม</t>
  </si>
  <si>
    <t>ตาตุม</t>
  </si>
  <si>
    <t>ทับทัน</t>
  </si>
  <si>
    <t>ตาคง</t>
  </si>
  <si>
    <t>บ้านชบ</t>
  </si>
  <si>
    <t>เทพรักษา</t>
  </si>
  <si>
    <t>โชคเหนือ</t>
  </si>
  <si>
    <t>อู่โลก</t>
  </si>
  <si>
    <t>ตรำดม</t>
  </si>
  <si>
    <t>ตระเปียงเตีย</t>
  </si>
  <si>
    <t>กระออม</t>
  </si>
  <si>
    <t>หนองฮะ</t>
  </si>
  <si>
    <t>ศรีสุข</t>
  </si>
  <si>
    <t>หมื่นศรี</t>
  </si>
  <si>
    <t>เสม็จ</t>
  </si>
  <si>
    <t>สะโน</t>
  </si>
  <si>
    <t>ประดู่</t>
  </si>
  <si>
    <t>จรัส</t>
  </si>
  <si>
    <t>ตาวัง</t>
  </si>
  <si>
    <t>อาโพน</t>
  </si>
  <si>
    <t>สำเภาลูน</t>
  </si>
  <si>
    <t>จีกแดก</t>
  </si>
  <si>
    <t>ตาเมียง</t>
  </si>
  <si>
    <t>แจนแวน</t>
  </si>
  <si>
    <t>ตรวจ</t>
  </si>
  <si>
    <t>ตากูก</t>
  </si>
  <si>
    <t>ปราสาททอง</t>
  </si>
  <si>
    <t>บ้านแร่</t>
  </si>
  <si>
    <t>โนนนารายณ์</t>
  </si>
  <si>
    <t>คำผง</t>
  </si>
  <si>
    <t>โนน</t>
  </si>
  <si>
    <t>ระเวียง</t>
  </si>
  <si>
    <t>หนองเทพ</t>
  </si>
  <si>
    <t>คูซอด</t>
  </si>
  <si>
    <t>ซำ</t>
  </si>
  <si>
    <t>จาน</t>
  </si>
  <si>
    <t>ตะดอบ</t>
  </si>
  <si>
    <t>หนองครก</t>
  </si>
  <si>
    <t>โพนข่า</t>
  </si>
  <si>
    <t>โพนค้อ</t>
  </si>
  <si>
    <t>โพนเขวา</t>
  </si>
  <si>
    <t>ทุ่ม</t>
  </si>
  <si>
    <t>หนองไฮ</t>
  </si>
  <si>
    <t>น้ำคำ</t>
  </si>
  <si>
    <t>โพธิ์</t>
  </si>
  <si>
    <t>หมากเขียบ</t>
  </si>
  <si>
    <t>ลิ้นฟ้า</t>
  </si>
  <si>
    <t>คอนกาม</t>
  </si>
  <si>
    <t>กุดเมืองฮาม</t>
  </si>
  <si>
    <t>ยางชุมใหญ่</t>
  </si>
  <si>
    <t>หนองหัวช้าง</t>
  </si>
  <si>
    <t>ทาม</t>
  </si>
  <si>
    <t>ละทาย</t>
  </si>
  <si>
    <t>เมืองน้อย</t>
  </si>
  <si>
    <t>อีปาด</t>
  </si>
  <si>
    <t>บัวน้อย</t>
  </si>
  <si>
    <t>ดู่</t>
  </si>
  <si>
    <t>ผักแพว</t>
  </si>
  <si>
    <t>คำเนียม</t>
  </si>
  <si>
    <t>บึงมะลู</t>
  </si>
  <si>
    <t>กุดเสลา</t>
  </si>
  <si>
    <t>สังเม็ก</t>
  </si>
  <si>
    <t>ละลาย</t>
  </si>
  <si>
    <t>รุง</t>
  </si>
  <si>
    <t>ตระกาจ</t>
  </si>
  <si>
    <t>จานใหญ่</t>
  </si>
  <si>
    <t>ภูเงิน</t>
  </si>
  <si>
    <t>ชำ</t>
  </si>
  <si>
    <t>หนองหญ้าลาด</t>
  </si>
  <si>
    <t>เสาธงชัย</t>
  </si>
  <si>
    <t>ขนุน</t>
  </si>
  <si>
    <t>สวนกล้วย</t>
  </si>
  <si>
    <t>เวียงเหนือ</t>
  </si>
  <si>
    <t>ภูผาหมอก</t>
  </si>
  <si>
    <t>จะกง</t>
  </si>
  <si>
    <t>ใจดี</t>
  </si>
  <si>
    <t>ดองกำเม็ด</t>
  </si>
  <si>
    <t>โสน</t>
  </si>
  <si>
    <t>ปรือใหญ่</t>
  </si>
  <si>
    <t>สะเดาใหญ่</t>
  </si>
  <si>
    <t>ตาอุด</t>
  </si>
  <si>
    <t>ห้วยใต้</t>
  </si>
  <si>
    <t>หัวเสือ</t>
  </si>
  <si>
    <t>โคกเพชร</t>
  </si>
  <si>
    <t>สำโรงตาเจ็น</t>
  </si>
  <si>
    <t>ลมศักดิ์</t>
  </si>
  <si>
    <t>หนองฉลอง</t>
  </si>
  <si>
    <t>ศรีตระกูล</t>
  </si>
  <si>
    <t>ศรีสะอาด</t>
  </si>
  <si>
    <t>ปราสาทเยอ</t>
  </si>
  <si>
    <t>สำโรงพลัน</t>
  </si>
  <si>
    <t>สุขสวัสดิ์</t>
  </si>
  <si>
    <t>โนนปูน</t>
  </si>
  <si>
    <t>กู่</t>
  </si>
  <si>
    <t>หนองเชียงทูน</t>
  </si>
  <si>
    <t>สมอ</t>
  </si>
  <si>
    <t>โพธิ์ศรี</t>
  </si>
  <si>
    <t>สำโรงปราสาท</t>
  </si>
  <si>
    <t>พิมายเหนือ</t>
  </si>
  <si>
    <t>บักดอง</t>
  </si>
  <si>
    <t>พราน</t>
  </si>
  <si>
    <t>โพธิ์วงศ์</t>
  </si>
  <si>
    <t>ไพร</t>
  </si>
  <si>
    <t>กระหวัน</t>
  </si>
  <si>
    <t>กันทรอม</t>
  </si>
  <si>
    <t>ภูฝ้าย</t>
  </si>
  <si>
    <t>โพธิ์กระสังข์</t>
  </si>
  <si>
    <t>ห้วยจันทร์</t>
  </si>
  <si>
    <t>เมืองแคน</t>
  </si>
  <si>
    <t>จิกสังข์ทอง</t>
  </si>
  <si>
    <t>หนองอึ่ง</t>
  </si>
  <si>
    <t>บัวหุ่ง</t>
  </si>
  <si>
    <t>หนองหมี</t>
  </si>
  <si>
    <t>หว้านคำ</t>
  </si>
  <si>
    <t>สร้างปี่</t>
  </si>
  <si>
    <t>อี่หล่ำ</t>
  </si>
  <si>
    <t>ทุ่งไชย</t>
  </si>
  <si>
    <t>แขม</t>
  </si>
  <si>
    <t>ขะยูง</t>
  </si>
  <si>
    <t>ตาเกษ</t>
  </si>
  <si>
    <t>รังแร้ง</t>
  </si>
  <si>
    <t>แต้</t>
  </si>
  <si>
    <t>แข้</t>
  </si>
  <si>
    <t>ปะอาว</t>
  </si>
  <si>
    <t>หนองห้าง</t>
  </si>
  <si>
    <t>สระกำแพงใหญ่</t>
  </si>
  <si>
    <t>โคกหล่าม</t>
  </si>
  <si>
    <t>โคกจาน</t>
  </si>
  <si>
    <t>บึงบูรพ์</t>
  </si>
  <si>
    <t>เป๊าะ</t>
  </si>
  <si>
    <t>เมืองหลวง</t>
  </si>
  <si>
    <t>กล้วยกว้าง</t>
  </si>
  <si>
    <t>จานแสนไชย</t>
  </si>
  <si>
    <t>บก</t>
  </si>
  <si>
    <t>เหล่ากวาง</t>
  </si>
  <si>
    <t>พิงพวย</t>
  </si>
  <si>
    <t>สระเยาว์</t>
  </si>
  <si>
    <t>เสื่องข้าว</t>
  </si>
  <si>
    <t>ศรีโนนงาม</t>
  </si>
  <si>
    <t>สะพุง</t>
  </si>
  <si>
    <t>ละเอาะ</t>
  </si>
  <si>
    <t>ตองปิด</t>
  </si>
  <si>
    <t>เขิน</t>
  </si>
  <si>
    <t>รุ่งระวี</t>
  </si>
  <si>
    <t>คูบ</t>
  </si>
  <si>
    <t>ดวนใหญ่</t>
  </si>
  <si>
    <t>โพนยาง</t>
  </si>
  <si>
    <t>โคกตาล</t>
  </si>
  <si>
    <t>ห้วยตามอญ</t>
  </si>
  <si>
    <t>ห้วยตึ๊กชู</t>
  </si>
  <si>
    <t>ละลม</t>
  </si>
  <si>
    <t>ตะเคียนราม</t>
  </si>
  <si>
    <t>ดงรัก</t>
  </si>
  <si>
    <t>ไพรพัฒนา</t>
  </si>
  <si>
    <t>เมืองจันทร์</t>
  </si>
  <si>
    <t>ตาโกน</t>
  </si>
  <si>
    <t>เบญจลักษ์</t>
  </si>
  <si>
    <t>หนองฮาง</t>
  </si>
  <si>
    <t>พรหมสวัสดิ์</t>
  </si>
  <si>
    <t>ตำแย</t>
  </si>
  <si>
    <t>โนนเพ็ก</t>
  </si>
  <si>
    <t>หนองค้า</t>
  </si>
  <si>
    <t>โพธิ์ศรีสุวรรณ</t>
  </si>
  <si>
    <t>โดด</t>
  </si>
  <si>
    <t>หนองม้า</t>
  </si>
  <si>
    <t>ผือใหญ่</t>
  </si>
  <si>
    <t>อีเซ</t>
  </si>
  <si>
    <t>ศิลาลาด</t>
  </si>
  <si>
    <t>กุง</t>
  </si>
  <si>
    <t>คลีกลิ้ง</t>
  </si>
  <si>
    <t>หนองบัวดง</t>
  </si>
  <si>
    <t>โจดม่วง</t>
  </si>
  <si>
    <t>หัวเรือ</t>
  </si>
  <si>
    <t>หนองขอน</t>
  </si>
  <si>
    <t>ปทุม</t>
  </si>
  <si>
    <t>ขามใหญ่</t>
  </si>
  <si>
    <t>หนองบ่อ</t>
  </si>
  <si>
    <t>ไร่น้อย</t>
  </si>
  <si>
    <t>กระโสบ</t>
  </si>
  <si>
    <t>กุดลาด</t>
  </si>
  <si>
    <t>แก้งกอก</t>
  </si>
  <si>
    <t>เอือดใหญ่</t>
  </si>
  <si>
    <t>วาริน</t>
  </si>
  <si>
    <t>ลาดควาย</t>
  </si>
  <si>
    <t>สงยาง</t>
  </si>
  <si>
    <t>ตะบ่าย</t>
  </si>
  <si>
    <t>คำไหล</t>
  </si>
  <si>
    <t>หนามแท่ง</t>
  </si>
  <si>
    <t>นาเลิน</t>
  </si>
  <si>
    <t>นาโพธิ์กลาง</t>
  </si>
  <si>
    <t>หนองแสงใหญ่</t>
  </si>
  <si>
    <t>สร้างถ่อ</t>
  </si>
  <si>
    <t>ค้อทอง</t>
  </si>
  <si>
    <t>ก่อเอ้</t>
  </si>
  <si>
    <t>หัวดอน</t>
  </si>
  <si>
    <t>ชีทวน</t>
  </si>
  <si>
    <t>ท่าไห</t>
  </si>
  <si>
    <t>นาคำใหญ่</t>
  </si>
  <si>
    <t>แดงหม้อ</t>
  </si>
  <si>
    <t>ธาตุน้อย</t>
  </si>
  <si>
    <t>บ้านไทย</t>
  </si>
  <si>
    <t>กลางใหญ่</t>
  </si>
  <si>
    <t>ยางขี้นก</t>
  </si>
  <si>
    <t>สหธาตุ</t>
  </si>
  <si>
    <t>หนองเหล่า</t>
  </si>
  <si>
    <t>ขามป้อม</t>
  </si>
  <si>
    <t>เจียด</t>
  </si>
  <si>
    <t>นาแวง</t>
  </si>
  <si>
    <t>แก้งเหนือ</t>
  </si>
  <si>
    <t>หนองนกทา</t>
  </si>
  <si>
    <t>หัวนา</t>
  </si>
  <si>
    <t>นาส่วง</t>
  </si>
  <si>
    <t>นาเจริญ</t>
  </si>
  <si>
    <t>ทุ่งเทิง</t>
  </si>
  <si>
    <t>สมสะอาด</t>
  </si>
  <si>
    <t>กุดประทาย</t>
  </si>
  <si>
    <t>ตบหู</t>
  </si>
  <si>
    <t>กลาง</t>
  </si>
  <si>
    <t>แก้ง</t>
  </si>
  <si>
    <t>ท่าโพธิ์ศรี</t>
  </si>
  <si>
    <t>คำครั่ง</t>
  </si>
  <si>
    <t>นากระแซง</t>
  </si>
  <si>
    <t>โพนงาม</t>
  </si>
  <si>
    <t>ป่าโมง</t>
  </si>
  <si>
    <t>พรสวรรค์</t>
  </si>
  <si>
    <t>บ้านตูม</t>
  </si>
  <si>
    <t>โสกแสง</t>
  </si>
  <si>
    <t>โนนสวรรค์</t>
  </si>
  <si>
    <t>โซง</t>
  </si>
  <si>
    <t>โดมประดิษฐ์</t>
  </si>
  <si>
    <t>บุเปือย</t>
  </si>
  <si>
    <t>ยางใหญ่</t>
  </si>
  <si>
    <t>เก่าขาม</t>
  </si>
  <si>
    <t>ห้วยข่า</t>
  </si>
  <si>
    <t>คอแลน</t>
  </si>
  <si>
    <t>หนองสะโน</t>
  </si>
  <si>
    <t>บ้านแมด</t>
  </si>
  <si>
    <t>กระเดียน</t>
  </si>
  <si>
    <t>เกษม</t>
  </si>
  <si>
    <t>กุศกร</t>
  </si>
  <si>
    <t>ขามเปี้ย</t>
  </si>
  <si>
    <t>คอนสาย</t>
  </si>
  <si>
    <t>นาพิน</t>
  </si>
  <si>
    <t>นาสะไม</t>
  </si>
  <si>
    <t>โนนกุง</t>
  </si>
  <si>
    <t>ตระการ</t>
  </si>
  <si>
    <t>ตากแดด</t>
  </si>
  <si>
    <t>ไหล่ทุ่ง</t>
  </si>
  <si>
    <t>เป้า</t>
  </si>
  <si>
    <t>เซเป็ด</t>
  </si>
  <si>
    <t>สะพือ</t>
  </si>
  <si>
    <t>ถ้ำแข้</t>
  </si>
  <si>
    <t>ห้วยฝ้ายพัฒนา</t>
  </si>
  <si>
    <t>กุดยาลวน</t>
  </si>
  <si>
    <t>บ้านแดง</t>
  </si>
  <si>
    <t>คำเจริญ</t>
  </si>
  <si>
    <t>โนนสวาง</t>
  </si>
  <si>
    <t>แก่งเค็ง</t>
  </si>
  <si>
    <t>กาบิน</t>
  </si>
  <si>
    <t>หนองทันน้ำ</t>
  </si>
  <si>
    <t>เหล่าบก</t>
  </si>
  <si>
    <t>ดุมใหญ่</t>
  </si>
  <si>
    <t>หนองช้างใหญ่</t>
  </si>
  <si>
    <t>เตย</t>
  </si>
  <si>
    <t>ยางสักกระโพหลุ่ม</t>
  </si>
  <si>
    <t>หนองไข่นก</t>
  </si>
  <si>
    <t>ยางโยภาพ</t>
  </si>
  <si>
    <t>นาเลิง</t>
  </si>
  <si>
    <t>โพนแพง</t>
  </si>
  <si>
    <t>โนนโหนน</t>
  </si>
  <si>
    <t>สระสมิง</t>
  </si>
  <si>
    <t>คำน้ำแซบ</t>
  </si>
  <si>
    <t>บุ่งหวาย</t>
  </si>
  <si>
    <t>คำขวาง</t>
  </si>
  <si>
    <t>โพธิ์ใหญ่</t>
  </si>
  <si>
    <t>หนองกินเพล</t>
  </si>
  <si>
    <t>เมืองศรีไค</t>
  </si>
  <si>
    <t>ห้วยขะยุง</t>
  </si>
  <si>
    <t>บุ่งไหม</t>
  </si>
  <si>
    <t>กุดชมภู</t>
  </si>
  <si>
    <t>โนนกลาง</t>
  </si>
  <si>
    <t>ระเว</t>
  </si>
  <si>
    <t>ไร่ใต้</t>
  </si>
  <si>
    <t>หนองบัวฮี</t>
  </si>
  <si>
    <t>โนนกาหลง</t>
  </si>
  <si>
    <t>บ้านแขม</t>
  </si>
  <si>
    <t>จิกเทิง</t>
  </si>
  <si>
    <t>นาคาย</t>
  </si>
  <si>
    <t>คำหว้า</t>
  </si>
  <si>
    <t>ม่วงใหญ่</t>
  </si>
  <si>
    <t>เหล่างาม</t>
  </si>
  <si>
    <t>โคกก่อง</t>
  </si>
  <si>
    <t>ค้อน้อย</t>
  </si>
  <si>
    <t>โนนกาเล็น</t>
  </si>
  <si>
    <t>บอน</t>
  </si>
  <si>
    <t>ท่าเมือง</t>
  </si>
  <si>
    <t>คำไฮใหญ่</t>
  </si>
  <si>
    <t>สิรินธร</t>
  </si>
  <si>
    <t>คันไร่</t>
  </si>
  <si>
    <t>ช่องเม็ก</t>
  </si>
  <si>
    <t>โนนก่อ</t>
  </si>
  <si>
    <t>นิคมสร้างตนเองลำโดมน้อย</t>
  </si>
  <si>
    <t>ฝางคำ</t>
  </si>
  <si>
    <t>หนองอ้ม</t>
  </si>
  <si>
    <t>นาเกษม</t>
  </si>
  <si>
    <t>กุดเรือ</t>
  </si>
  <si>
    <t>นาห่อม</t>
  </si>
  <si>
    <t>นาเยีย</t>
  </si>
  <si>
    <t>นาเรือง</t>
  </si>
  <si>
    <t>พะลาน</t>
  </si>
  <si>
    <t>กองโพน</t>
  </si>
  <si>
    <t>พังเคน</t>
  </si>
  <si>
    <t>เหล่าเสือโก้ก</t>
  </si>
  <si>
    <t>โพนเมือง</t>
  </si>
  <si>
    <t>แพงใหญ่</t>
  </si>
  <si>
    <t>หนองบก</t>
  </si>
  <si>
    <t>สว่างวีระวงศ์</t>
  </si>
  <si>
    <t>แก่งโดม</t>
  </si>
  <si>
    <t>บุ่งมะแลง</t>
  </si>
  <si>
    <t>สว่าง</t>
  </si>
  <si>
    <t>ไพบูลย์</t>
  </si>
  <si>
    <t>น้ำคำใหญ่</t>
  </si>
  <si>
    <t>ตาดทอง</t>
  </si>
  <si>
    <t>สำราญ</t>
  </si>
  <si>
    <t>ค้อเหนือ</t>
  </si>
  <si>
    <t>ดู่ทุ่ง</t>
  </si>
  <si>
    <t>เดิด</t>
  </si>
  <si>
    <t>ขั้นไดใหญ่</t>
  </si>
  <si>
    <t>ทุ่งแต้</t>
  </si>
  <si>
    <t>นาสะไมย์</t>
  </si>
  <si>
    <t>เขื่องคำ</t>
  </si>
  <si>
    <t>ขุมเงิน</t>
  </si>
  <si>
    <t>ทุ่งนางโอก</t>
  </si>
  <si>
    <t>หนองเป็ด</t>
  </si>
  <si>
    <t>ดู่ลาด</t>
  </si>
  <si>
    <t>ดงมะไฟ</t>
  </si>
  <si>
    <t>นาเวียง</t>
  </si>
  <si>
    <t>โนนเปือย</t>
  </si>
  <si>
    <t>กำแมด</t>
  </si>
  <si>
    <t>นาโส่</t>
  </si>
  <si>
    <t>ห้วยแก้ง</t>
  </si>
  <si>
    <t>คำน้ำสร้าง</t>
  </si>
  <si>
    <t>ย่อ</t>
  </si>
  <si>
    <t>สงเปือย</t>
  </si>
  <si>
    <t>โพนทัน</t>
  </si>
  <si>
    <t>ดงแคนใหญ่</t>
  </si>
  <si>
    <t>กู่จาน</t>
  </si>
  <si>
    <t>กุดกุง</t>
  </si>
  <si>
    <t>เหล่าไฮ</t>
  </si>
  <si>
    <t>แคนน้อย</t>
  </si>
  <si>
    <t>ดงเจริญ</t>
  </si>
  <si>
    <t>กระจาย</t>
  </si>
  <si>
    <t>โคกนาโก</t>
  </si>
  <si>
    <t>เชียงเพ็ง</t>
  </si>
  <si>
    <t>ศรีฐาน</t>
  </si>
  <si>
    <t>หัวเมือง</t>
  </si>
  <si>
    <t>ผือฮี</t>
  </si>
  <si>
    <t>บากเรือ</t>
  </si>
  <si>
    <t>โนนทราย</t>
  </si>
  <si>
    <t>บึงแก</t>
  </si>
  <si>
    <t>พระเสาร์</t>
  </si>
  <si>
    <t>ฟ้าห่วน</t>
  </si>
  <si>
    <t>กุดน้ำใส</t>
  </si>
  <si>
    <t>บุ่งค้า</t>
  </si>
  <si>
    <t>ห้องแซง</t>
  </si>
  <si>
    <t>สามัคคี</t>
  </si>
  <si>
    <t>กุดเชียงหมี</t>
  </si>
  <si>
    <t>กุดแห่</t>
  </si>
  <si>
    <t>โคกสำราญ</t>
  </si>
  <si>
    <t>สร้างมิ่ง</t>
  </si>
  <si>
    <t>ส้มผ่อ</t>
  </si>
  <si>
    <t>คำไผ่</t>
  </si>
  <si>
    <t>กุดตุ้ม</t>
  </si>
  <si>
    <t>ชีลอง</t>
  </si>
  <si>
    <t>บ้านเล่า</t>
  </si>
  <si>
    <t>นาเสียว</t>
  </si>
  <si>
    <t>ลาดใหญ่</t>
  </si>
  <si>
    <t>ท่าหินโงม</t>
  </si>
  <si>
    <t>ห้วยต้อน</t>
  </si>
  <si>
    <t>บุ่งคล้า</t>
  </si>
  <si>
    <t>ซับสีทอง</t>
  </si>
  <si>
    <t>ตลาดแร้ง</t>
  </si>
  <si>
    <t>ลุ่มลำชี</t>
  </si>
  <si>
    <t>ชีบน</t>
  </si>
  <si>
    <t>ภูแลนคา</t>
  </si>
  <si>
    <t>ยางหวาย</t>
  </si>
  <si>
    <t>บ้านโสก</t>
  </si>
  <si>
    <t>โคกมั่งงอย</t>
  </si>
  <si>
    <t>บ้านเดื่อ</t>
  </si>
  <si>
    <t>กุดเลาะ</t>
  </si>
  <si>
    <t>โนนกอก</t>
  </si>
  <si>
    <t>สระโพนทอง</t>
  </si>
  <si>
    <t>หนองข่า</t>
  </si>
  <si>
    <t>หนองโพนงาม</t>
  </si>
  <si>
    <t>โนนทอง</t>
  </si>
  <si>
    <t>กุดชุมแสง</t>
  </si>
  <si>
    <t>ถ้ำวัวแดง</t>
  </si>
  <si>
    <t>นางแดด</t>
  </si>
  <si>
    <t>ท่าใหญ่</t>
  </si>
  <si>
    <t>บ้านขาม</t>
  </si>
  <si>
    <t>ละหาน</t>
  </si>
  <si>
    <t>บ้านชวน</t>
  </si>
  <si>
    <t>บ้านตาล</t>
  </si>
  <si>
    <t>โคกเริงรมย์</t>
  </si>
  <si>
    <t>เกาะมะนาว</t>
  </si>
  <si>
    <t>โคกเพชรพัฒนา</t>
  </si>
  <si>
    <t>วังตะเฆ่</t>
  </si>
  <si>
    <t>ห้วยแย้</t>
  </si>
  <si>
    <t>โสกปลาดุก</t>
  </si>
  <si>
    <t>ห้วยยายจิ๋ว</t>
  </si>
  <si>
    <t>นายางกลัก</t>
  </si>
  <si>
    <t>โป่งนก</t>
  </si>
  <si>
    <t>กวางโจน</t>
  </si>
  <si>
    <t>หนองคอนไทย</t>
  </si>
  <si>
    <t>กุดยม</t>
  </si>
  <si>
    <t>หนองตูม</t>
  </si>
  <si>
    <t>โอโล</t>
  </si>
  <si>
    <t>บ้านดอน</t>
  </si>
  <si>
    <t>สามสวน</t>
  </si>
  <si>
    <t>สระพัง</t>
  </si>
  <si>
    <t>บ้านเต่า</t>
  </si>
  <si>
    <t>นาหนองทุ่ม</t>
  </si>
  <si>
    <t>หลุบคา</t>
  </si>
  <si>
    <t>โคกกุง</t>
  </si>
  <si>
    <t>เก่าย่าดี</t>
  </si>
  <si>
    <t>ท่ามะไฟหวาน</t>
  </si>
  <si>
    <t>ทุ่งพระ</t>
  </si>
  <si>
    <t>ทุ่งลุยลาย</t>
  </si>
  <si>
    <t>ทุ่งนาเลา</t>
  </si>
  <si>
    <t>ดงกลาง</t>
  </si>
  <si>
    <t>ภักดีชุมพล</t>
  </si>
  <si>
    <t>บ้านเจียง</t>
  </si>
  <si>
    <t>เจาทอง</t>
  </si>
  <si>
    <t>เนินสง่า</t>
  </si>
  <si>
    <t>หนองฉิม</t>
  </si>
  <si>
    <t>ตาเนิน</t>
  </si>
  <si>
    <t>กะฮาด</t>
  </si>
  <si>
    <t>รังงาม</t>
  </si>
  <si>
    <t>ซับใหญ่</t>
  </si>
  <si>
    <t>ท่ากูบ</t>
  </si>
  <si>
    <t>ตะโกทอง</t>
  </si>
  <si>
    <t>ไก่คำ</t>
  </si>
  <si>
    <t>นาจิก</t>
  </si>
  <si>
    <t>ปลาค้าว</t>
  </si>
  <si>
    <t>เหล่าพรวน</t>
  </si>
  <si>
    <t>สร้างนกทา</t>
  </si>
  <si>
    <t>คึมใหญ่</t>
  </si>
  <si>
    <t>นาผือ</t>
  </si>
  <si>
    <t>น้ำปลีก</t>
  </si>
  <si>
    <t>นาหมอม้า</t>
  </si>
  <si>
    <t>โนนโพธิ์</t>
  </si>
  <si>
    <t>โนนหนามแท่ง</t>
  </si>
  <si>
    <t>หนองมะแซว</t>
  </si>
  <si>
    <t>กุดปลาดุก</t>
  </si>
  <si>
    <t>ดอนเมย</t>
  </si>
  <si>
    <t>นายม</t>
  </si>
  <si>
    <t>นาแต้</t>
  </si>
  <si>
    <t>โคกสาร</t>
  </si>
  <si>
    <t>โคกก่ง</t>
  </si>
  <si>
    <t>ป่าก่อ</t>
  </si>
  <si>
    <t>คำโพน</t>
  </si>
  <si>
    <t>ลือ</t>
  </si>
  <si>
    <t>ห้วย</t>
  </si>
  <si>
    <t>โนนงาม</t>
  </si>
  <si>
    <t>นาป่าแซง</t>
  </si>
  <si>
    <t>จานลาน</t>
  </si>
  <si>
    <t>ไม้กลอน</t>
  </si>
  <si>
    <t>พระเหลา</t>
  </si>
  <si>
    <t>ไร่สีสุก</t>
  </si>
  <si>
    <t>หนองสามสี</t>
  </si>
  <si>
    <t>คำพระ</t>
  </si>
  <si>
    <t>เค็งใหญ่</t>
  </si>
  <si>
    <t>โพนเมืองน้อย</t>
  </si>
  <si>
    <t>สร้างถ่อน้อย</t>
  </si>
  <si>
    <t>จิกดู่</t>
  </si>
  <si>
    <t>ดงมะยาง</t>
  </si>
  <si>
    <t>เปือย</t>
  </si>
  <si>
    <t>ไร่ขี</t>
  </si>
  <si>
    <t>แมด</t>
  </si>
  <si>
    <t>เมืองบึงกาฬ</t>
  </si>
  <si>
    <t>โนนสว่าง</t>
  </si>
  <si>
    <t>หนองเลิง</t>
  </si>
  <si>
    <t>นาสวรรค์</t>
  </si>
  <si>
    <t>ไคสี</t>
  </si>
  <si>
    <t>ชัยพร</t>
  </si>
  <si>
    <t>วิศิษฐ์</t>
  </si>
  <si>
    <t>คำนาดี</t>
  </si>
  <si>
    <t>โป่งเปือย</t>
  </si>
  <si>
    <t>ศรีชมภู</t>
  </si>
  <si>
    <t>ป่าแฝก</t>
  </si>
  <si>
    <t>หนองพันทา</t>
  </si>
  <si>
    <t>คำแก้ว</t>
  </si>
  <si>
    <t>บัวตูม</t>
  </si>
  <si>
    <t>ถ้ำเจริญ</t>
  </si>
  <si>
    <t>เหล่าทอง</t>
  </si>
  <si>
    <t>ซาง</t>
  </si>
  <si>
    <t>ท่ากกแดง</t>
  </si>
  <si>
    <t>บ้านต้อง</t>
  </si>
  <si>
    <t>ป่งไฮ</t>
  </si>
  <si>
    <t>น้ำจั้น</t>
  </si>
  <si>
    <t>ท่าสะอาด</t>
  </si>
  <si>
    <t>หนองทุ่ม</t>
  </si>
  <si>
    <t>โสกก่าม</t>
  </si>
  <si>
    <t>หนองยอง</t>
  </si>
  <si>
    <t>นากั้ง</t>
  </si>
  <si>
    <t>สมสนุก</t>
  </si>
  <si>
    <t>นาดง</t>
  </si>
  <si>
    <t>โพธิ์หมากแข้ง</t>
  </si>
  <si>
    <t>ท่าดอกคำ</t>
  </si>
  <si>
    <t>ชุมภูพร</t>
  </si>
  <si>
    <t>นาแสง</t>
  </si>
  <si>
    <t>นาสะแบง</t>
  </si>
  <si>
    <t>นาสิงห์</t>
  </si>
  <si>
    <t>หนองเดิ่น</t>
  </si>
  <si>
    <t>โคกกว้าง</t>
  </si>
  <si>
    <t>หนองภัยศูนย์</t>
  </si>
  <si>
    <t>หนองสวรรค์</t>
  </si>
  <si>
    <t>นามะเฟือง</t>
  </si>
  <si>
    <t>โนนขมิ้น</t>
  </si>
  <si>
    <t>โนนทัน</t>
  </si>
  <si>
    <t>นาคำไฮ</t>
  </si>
  <si>
    <t>ป่าไม้งาม</t>
  </si>
  <si>
    <t>กุดดินจี่</t>
  </si>
  <si>
    <t>ฝั่งแดง</t>
  </si>
  <si>
    <t>เก่ากลอย</t>
  </si>
  <si>
    <t>อุทัยสวรรค์</t>
  </si>
  <si>
    <t>ดงสวรรค์</t>
  </si>
  <si>
    <t>บ้านถิ่น</t>
  </si>
  <si>
    <t>กุดดู่</t>
  </si>
  <si>
    <t>บ้านค้อ</t>
  </si>
  <si>
    <t>ปางกู่</t>
  </si>
  <si>
    <t>หนองบัวใต้</t>
  </si>
  <si>
    <t>กุดสะเทียน</t>
  </si>
  <si>
    <t>นากอก</t>
  </si>
  <si>
    <t>ยางหล่อ</t>
  </si>
  <si>
    <t>โนนม่วง</t>
  </si>
  <si>
    <t>หนองกุงแก้ว</t>
  </si>
  <si>
    <t>ทรายทอง</t>
  </si>
  <si>
    <t>หันนางาม</t>
  </si>
  <si>
    <t>นาสี</t>
  </si>
  <si>
    <t>นาด่าน</t>
  </si>
  <si>
    <t>บุญทัน</t>
  </si>
  <si>
    <t>กุดผึ้ง</t>
  </si>
  <si>
    <t>วังปลาป้อม</t>
  </si>
  <si>
    <t>เทพคีรี</t>
  </si>
  <si>
    <t>โคกสี</t>
  </si>
  <si>
    <t>ท่าพระ</t>
  </si>
  <si>
    <t>พระลับ</t>
  </si>
  <si>
    <t>สาวะถี</t>
  </si>
  <si>
    <t>ดอนช้าง</t>
  </si>
  <si>
    <t>ดอนหัน</t>
  </si>
  <si>
    <t>บ้านเป็ด</t>
  </si>
  <si>
    <t>บึงเนียม</t>
  </si>
  <si>
    <t>โนนท่อน</t>
  </si>
  <si>
    <t>ป่าหวายนั่ง</t>
  </si>
  <si>
    <t>โนนฆ้อง</t>
  </si>
  <si>
    <t>บ้านเหล่า</t>
  </si>
  <si>
    <t>ป่ามะนาว</t>
  </si>
  <si>
    <t>โคกงาม</t>
  </si>
  <si>
    <t>พระบุ</t>
  </si>
  <si>
    <t>บ้านโต้น</t>
  </si>
  <si>
    <t>บ้านเม็ง</t>
  </si>
  <si>
    <t>บ้านกง</t>
  </si>
  <si>
    <t>ยางคำ</t>
  </si>
  <si>
    <t>จระเข้</t>
  </si>
  <si>
    <t>กุดกว้าง</t>
  </si>
  <si>
    <t>ขัวเรียง</t>
  </si>
  <si>
    <t>ไชยสอ</t>
  </si>
  <si>
    <t>วังหินลาด</t>
  </si>
  <si>
    <t>นาเพียง</t>
  </si>
  <si>
    <t>หนองเขียด</t>
  </si>
  <si>
    <t>หนองเสาเล้า</t>
  </si>
  <si>
    <t>นาจาน</t>
  </si>
  <si>
    <t>ซำยาง</t>
  </si>
  <si>
    <t>ดงลาน</t>
  </si>
  <si>
    <t>บริบูรณ์</t>
  </si>
  <si>
    <t>ภูห่าน</t>
  </si>
  <si>
    <t>วังชัย</t>
  </si>
  <si>
    <t>สะอาด</t>
  </si>
  <si>
    <t>บัวเงิน</t>
  </si>
  <si>
    <t>ท่ากระเสริม</t>
  </si>
  <si>
    <t>พังทุย</t>
  </si>
  <si>
    <t>บ้านดง</t>
  </si>
  <si>
    <t>ศรีสุขสำราญ</t>
  </si>
  <si>
    <t>ทุ่งโป่ง</t>
  </si>
  <si>
    <t>หนองกุงใหญ่</t>
  </si>
  <si>
    <t>ดูนสาด</t>
  </si>
  <si>
    <t>หัวนาคำ</t>
  </si>
  <si>
    <t>บ้านลาน</t>
  </si>
  <si>
    <t>แคนเหนือ</t>
  </si>
  <si>
    <t>ภูเหล็ก</t>
  </si>
  <si>
    <t>ป่าปอ</t>
  </si>
  <si>
    <t>หัวหนอง</t>
  </si>
  <si>
    <t>โจดหนองแก</t>
  </si>
  <si>
    <t>เก่างิ้ว</t>
  </si>
  <si>
    <t>หนองมะเขือ</t>
  </si>
  <si>
    <t>หนองแวงโสกพระ</t>
  </si>
  <si>
    <t>เพ็กใหญ่</t>
  </si>
  <si>
    <t>โคกสง่า</t>
  </si>
  <si>
    <t>หนองแวงนางเบ้า</t>
  </si>
  <si>
    <t>ลอมคอม</t>
  </si>
  <si>
    <t>โนนข่า</t>
  </si>
  <si>
    <t>โสกนกเต็น</t>
  </si>
  <si>
    <t>หัวทุ่ง</t>
  </si>
  <si>
    <t>ใหม่นาเพียง</t>
  </si>
  <si>
    <t>ท่านางแนว</t>
  </si>
  <si>
    <t>ละหานนา</t>
  </si>
  <si>
    <t>ท่าวัด</t>
  </si>
  <si>
    <t>ทางขวาง</t>
  </si>
  <si>
    <t>คึมชาด</t>
  </si>
  <si>
    <t>โนนธาตุ</t>
  </si>
  <si>
    <t>หนองเม็ก</t>
  </si>
  <si>
    <t>ดอนดู่</t>
  </si>
  <si>
    <t>ดงเค็ง</t>
  </si>
  <si>
    <t>หันโจด</t>
  </si>
  <si>
    <t>ดอนดั่ง</t>
  </si>
  <si>
    <t>หว้าทอง</t>
  </si>
  <si>
    <t>กุดขอนแก่น</t>
  </si>
  <si>
    <t>นาชุมแสง</t>
  </si>
  <si>
    <t>หนองกุงธนสาร</t>
  </si>
  <si>
    <t>หนองกุงเซิน</t>
  </si>
  <si>
    <t>ทุ่งชมพู</t>
  </si>
  <si>
    <t>ดินดำ</t>
  </si>
  <si>
    <t>สวนหม่อน</t>
  </si>
  <si>
    <t>หนองแปน</t>
  </si>
  <si>
    <t>โพนเพ็ก</t>
  </si>
  <si>
    <t>คำแคน</t>
  </si>
  <si>
    <t>นาข่า</t>
  </si>
  <si>
    <t>นางาม</t>
  </si>
  <si>
    <t>กุดเพียขอม</t>
  </si>
  <si>
    <t>วังแสง</t>
  </si>
  <si>
    <t>ห้วยแก</t>
  </si>
  <si>
    <t>โนนพะยอม</t>
  </si>
  <si>
    <t>ปอแดง</t>
  </si>
  <si>
    <t>ดงเมืองแอม</t>
  </si>
  <si>
    <t>นางิ้ว</t>
  </si>
  <si>
    <t>ภูผาม่าน</t>
  </si>
  <si>
    <t>โนนคอม</t>
  </si>
  <si>
    <t>วังสวาบ</t>
  </si>
  <si>
    <t>ห้วยม่วง</t>
  </si>
  <si>
    <t>คำแมด</t>
  </si>
  <si>
    <t>บ้านโนน</t>
  </si>
  <si>
    <t>คูคำ</t>
  </si>
  <si>
    <t>ห้วยเตย</t>
  </si>
  <si>
    <t>โพธิ์ไชย</t>
  </si>
  <si>
    <t>นาแพง</t>
  </si>
  <si>
    <t>หนองนาคำ</t>
  </si>
  <si>
    <t>กุดธาตุ</t>
  </si>
  <si>
    <t>ขนวน</t>
  </si>
  <si>
    <t>บ้านแฮด</t>
  </si>
  <si>
    <t>เปือยใหญ่</t>
  </si>
  <si>
    <t>เวียงเก่า</t>
  </si>
  <si>
    <t>เมืองเก่าพัฒนา</t>
  </si>
  <si>
    <t>นิคมสงเคราะห์</t>
  </si>
  <si>
    <t>บ้านขาว</t>
  </si>
  <si>
    <t>บ้านตาด</t>
  </si>
  <si>
    <t>หมูม่น</t>
  </si>
  <si>
    <t>กุดสระ</t>
  </si>
  <si>
    <t>บ้านเลื่อม</t>
  </si>
  <si>
    <t>เชียงพิณ</t>
  </si>
  <si>
    <t>สามพร้าว</t>
  </si>
  <si>
    <t>บ้านจั่น</t>
  </si>
  <si>
    <t>หนองขอนกว้าง</t>
  </si>
  <si>
    <t>นากว้าง</t>
  </si>
  <si>
    <t>ขอนยูง</t>
  </si>
  <si>
    <t>สร้างก่อ</t>
  </si>
  <si>
    <t>ตาลเลียน</t>
  </si>
  <si>
    <t>อูบมุง</t>
  </si>
  <si>
    <t>กุดหมากไฟ</t>
  </si>
  <si>
    <t>น้ำพ่น</t>
  </si>
  <si>
    <t>ตูมใต้</t>
  </si>
  <si>
    <t>เวียงคำ</t>
  </si>
  <si>
    <t>แชแล</t>
  </si>
  <si>
    <t>เชียงแหว</t>
  </si>
  <si>
    <t>ห้วยเกิ้ง</t>
  </si>
  <si>
    <t>เสอเพลอ</t>
  </si>
  <si>
    <t>สีออ</t>
  </si>
  <si>
    <t>ผาสุก</t>
  </si>
  <si>
    <t>บุ่งแก้ว</t>
  </si>
  <si>
    <t>โพธิ์ศรีสำราญ</t>
  </si>
  <si>
    <t>ทมนางาม</t>
  </si>
  <si>
    <t>พังงู</t>
  </si>
  <si>
    <t>สะแบง</t>
  </si>
  <si>
    <t>สร้อยพร้าว</t>
  </si>
  <si>
    <t>บ้านเชียง</t>
  </si>
  <si>
    <t>บ้านยา</t>
  </si>
  <si>
    <t>ผักตบ</t>
  </si>
  <si>
    <t>ดอนหายโศก</t>
  </si>
  <si>
    <t>หนองสระปลา</t>
  </si>
  <si>
    <t>นาทม</t>
  </si>
  <si>
    <t>คำเลาะ</t>
  </si>
  <si>
    <t>โพนสูง</t>
  </si>
  <si>
    <t>จำปี</t>
  </si>
  <si>
    <t>หนองนกเขียน</t>
  </si>
  <si>
    <t>หนองกุงทับม้า</t>
  </si>
  <si>
    <t>บะยาว</t>
  </si>
  <si>
    <t>คำโคกสูง</t>
  </si>
  <si>
    <t>ดงเย็น</t>
  </si>
  <si>
    <t>อ้อมกอ</t>
  </si>
  <si>
    <t>บ้านจันทน์</t>
  </si>
  <si>
    <t>บ้านชัย</t>
  </si>
  <si>
    <t>นาไหม</t>
  </si>
  <si>
    <t>ถ่อนนาลับ</t>
  </si>
  <si>
    <t>เขือน้ำ</t>
  </si>
  <si>
    <t>คำบง</t>
  </si>
  <si>
    <t>ข้าวสาร</t>
  </si>
  <si>
    <t>จำปาโมง</t>
  </si>
  <si>
    <t>คำด้วง</t>
  </si>
  <si>
    <t>หนองหัวคู</t>
  </si>
  <si>
    <t>นางัว</t>
  </si>
  <si>
    <t>บ้านหยวก</t>
  </si>
  <si>
    <t>โสมเยี่ยม</t>
  </si>
  <si>
    <t>นาพู่</t>
  </si>
  <si>
    <t>เชียงหวาง</t>
  </si>
  <si>
    <t>สุมเส้า</t>
  </si>
  <si>
    <t>จอมศรี</t>
  </si>
  <si>
    <t>เตาไห</t>
  </si>
  <si>
    <t>สร้างแป้น</t>
  </si>
  <si>
    <t>สร้างคอม</t>
  </si>
  <si>
    <t>เชียงดา</t>
  </si>
  <si>
    <t>บ้านยวด</t>
  </si>
  <si>
    <t>นาสะอาด</t>
  </si>
  <si>
    <t>บ้านหินโงม</t>
  </si>
  <si>
    <t>แสงสว่าง</t>
  </si>
  <si>
    <t>บ้านก้อง</t>
  </si>
  <si>
    <t>นาแค</t>
  </si>
  <si>
    <t>พิบูลย์รักษ์</t>
  </si>
  <si>
    <t>นาทราย</t>
  </si>
  <si>
    <t>ดอนกลอย</t>
  </si>
  <si>
    <t>โนนทองอินทร์</t>
  </si>
  <si>
    <t>ค้อใหญ่</t>
  </si>
  <si>
    <t>ประจักษ์ศิลปาคม</t>
  </si>
  <si>
    <t>นาม่วง</t>
  </si>
  <si>
    <t>ห้วยสามพาด</t>
  </si>
  <si>
    <t>อุ่มจาน</t>
  </si>
  <si>
    <t>เมืองเลย</t>
  </si>
  <si>
    <t>นาอ้อ</t>
  </si>
  <si>
    <t>กกดู่</t>
  </si>
  <si>
    <t>น้ำหมาน</t>
  </si>
  <si>
    <t>เสี้ยว</t>
  </si>
  <si>
    <t>นาโป่ง</t>
  </si>
  <si>
    <t>นาดินดำ</t>
  </si>
  <si>
    <t>น้ำสวย</t>
  </si>
  <si>
    <t>ชัยพฤกษ์</t>
  </si>
  <si>
    <t>ศรีสองรัก</t>
  </si>
  <si>
    <t>กกทอง</t>
  </si>
  <si>
    <t>นาดอกคำ</t>
  </si>
  <si>
    <t>ท่าสวรรค์</t>
  </si>
  <si>
    <t>นาซ่าว</t>
  </si>
  <si>
    <t>ปากตม</t>
  </si>
  <si>
    <t>บุฮม</t>
  </si>
  <si>
    <t>หาดทรายขาว</t>
  </si>
  <si>
    <t>เชียงกลม</t>
  </si>
  <si>
    <t>หาดคัมภีร์</t>
  </si>
  <si>
    <t>ห้วยบ่อซืน</t>
  </si>
  <si>
    <t>ห้วยพิชัย</t>
  </si>
  <si>
    <t>ชมเจริญ</t>
  </si>
  <si>
    <t>ปากหมัน</t>
  </si>
  <si>
    <t>อิปุ่ม</t>
  </si>
  <si>
    <t>กกสะทอน</t>
  </si>
  <si>
    <t>วังยาว</t>
  </si>
  <si>
    <t>นาหอ</t>
  </si>
  <si>
    <t>นาแห้ว</t>
  </si>
  <si>
    <t>แสงภา</t>
  </si>
  <si>
    <t>นาพึง</t>
  </si>
  <si>
    <t>นามาลา</t>
  </si>
  <si>
    <t>เหล่ากอหก</t>
  </si>
  <si>
    <t>ร่องจิก</t>
  </si>
  <si>
    <t>ปลาบ่า</t>
  </si>
  <si>
    <t>ลาดค่าง</t>
  </si>
  <si>
    <t>สานตม</t>
  </si>
  <si>
    <t>อาฮี</t>
  </si>
  <si>
    <t>น้ำแคม</t>
  </si>
  <si>
    <t>น้ำทูน</t>
  </si>
  <si>
    <t>หนองงิ้ว</t>
  </si>
  <si>
    <t>ปากปวน</t>
  </si>
  <si>
    <t>ผาน้อย</t>
  </si>
  <si>
    <t>ผาบิ้ง</t>
  </si>
  <si>
    <t>เขาหลวง</t>
  </si>
  <si>
    <t>ผานกเค้า</t>
  </si>
  <si>
    <t>หนองคัน</t>
  </si>
  <si>
    <t>ห้วยสีเสียด</t>
  </si>
  <si>
    <t>เลยวังไสย์</t>
  </si>
  <si>
    <t>แก่งศรีภูมิ</t>
  </si>
  <si>
    <t>ท่าช้างคล้อง</t>
  </si>
  <si>
    <t>โนนป่าซาง</t>
  </si>
  <si>
    <t>บ้านเพิ่ม</t>
  </si>
  <si>
    <t>เอราวัณ</t>
  </si>
  <si>
    <t>ผาสามยอด</t>
  </si>
  <si>
    <t>ทรัพย์ไพวัลย์</t>
  </si>
  <si>
    <t>ตาดข่า</t>
  </si>
  <si>
    <t>ปวนพุ</t>
  </si>
  <si>
    <t>เมืองหนองคาย</t>
  </si>
  <si>
    <t>กวนวัน</t>
  </si>
  <si>
    <t>เวียงคุก</t>
  </si>
  <si>
    <t>วัดธาตุ</t>
  </si>
  <si>
    <t>หาดคำ</t>
  </si>
  <si>
    <t>หินโงม</t>
  </si>
  <si>
    <t>ค่ายบกหวาน</t>
  </si>
  <si>
    <t>โพนสว่าง</t>
  </si>
  <si>
    <t>พระธาตุบังพวน</t>
  </si>
  <si>
    <t>หนองกอมเกาะ</t>
  </si>
  <si>
    <t>เมืองหมี</t>
  </si>
  <si>
    <t>สีกาย</t>
  </si>
  <si>
    <t>น้ำโมง</t>
  </si>
  <si>
    <t>กองนาง</t>
  </si>
  <si>
    <t>โคกคอน</t>
  </si>
  <si>
    <t>บ้านถ่อน</t>
  </si>
  <si>
    <t>บ้านว่าน</t>
  </si>
  <si>
    <t>โพนสา</t>
  </si>
  <si>
    <t>หนองนาง</t>
  </si>
  <si>
    <t>กุดบง</t>
  </si>
  <si>
    <t>ชุมช้าง</t>
  </si>
  <si>
    <t>ทุ่งหลวง</t>
  </si>
  <si>
    <t>เหล่าต่างคำ</t>
  </si>
  <si>
    <t>นาหนัง</t>
  </si>
  <si>
    <t>เซิม</t>
  </si>
  <si>
    <t>สร้างนางขาว</t>
  </si>
  <si>
    <t>หนองปลาปาก</t>
  </si>
  <si>
    <t>ผาตั้ง</t>
  </si>
  <si>
    <t>สระใคร</t>
  </si>
  <si>
    <t>คอกช้าง</t>
  </si>
  <si>
    <t>วังหลวง</t>
  </si>
  <si>
    <t>อุดมพร</t>
  </si>
  <si>
    <t>นาทับไฮ</t>
  </si>
  <si>
    <t>บ้านต้อน</t>
  </si>
  <si>
    <t>พระบาทนาสิงห์</t>
  </si>
  <si>
    <t>โพธิ์ตาก</t>
  </si>
  <si>
    <t>ด่านศรีสุข</t>
  </si>
  <si>
    <t>เมืองมหาสารคาม</t>
  </si>
  <si>
    <t>เขวา</t>
  </si>
  <si>
    <t>แวงน่าง</t>
  </si>
  <si>
    <t>โคกก่อ</t>
  </si>
  <si>
    <t>ดอนหว่าน</t>
  </si>
  <si>
    <t>เกิ้ง</t>
  </si>
  <si>
    <t>แก่งเลิงจาน</t>
  </si>
  <si>
    <t>ท่าสองคอน</t>
  </si>
  <si>
    <t>ลาดพัฒนา</t>
  </si>
  <si>
    <t>ห้วยแอ่ง</t>
  </si>
  <si>
    <t>บัวค้อ</t>
  </si>
  <si>
    <t>แกดำ</t>
  </si>
  <si>
    <t>โนนภิบาล</t>
  </si>
  <si>
    <t>ยางน้อย</t>
  </si>
  <si>
    <t>เขวาไร่</t>
  </si>
  <si>
    <t>แก้งแก</t>
  </si>
  <si>
    <t>เหล่า</t>
  </si>
  <si>
    <t>ยางท่าแจ้ง</t>
  </si>
  <si>
    <t>แห่ใต้</t>
  </si>
  <si>
    <t>หนองกุงสวรรค์</t>
  </si>
  <si>
    <t>เลิงใต้</t>
  </si>
  <si>
    <t>ดอนกลาง</t>
  </si>
  <si>
    <t>คันธารราษฎร์</t>
  </si>
  <si>
    <t>ท่าขอนยาง</t>
  </si>
  <si>
    <t>นาสีนวน</t>
  </si>
  <si>
    <t>ขามเรียง</t>
  </si>
  <si>
    <t>เขวาใหญ่</t>
  </si>
  <si>
    <t>กุดใส้จ่อ</t>
  </si>
  <si>
    <t>ขามเฒ่าพัฒนา</t>
  </si>
  <si>
    <t>หนองซอน</t>
  </si>
  <si>
    <t>ดอนเงิน</t>
  </si>
  <si>
    <t>กู่ทอง</t>
  </si>
  <si>
    <t>นาทอง</t>
  </si>
  <si>
    <t>เสือเฒ่า</t>
  </si>
  <si>
    <t>เหล่าบัวบาน</t>
  </si>
  <si>
    <t>บ่อใหญ่</t>
  </si>
  <si>
    <t>วังไชย</t>
  </si>
  <si>
    <t>กำพี้</t>
  </si>
  <si>
    <t>โนนราษี</t>
  </si>
  <si>
    <t>บัวมาศ</t>
  </si>
  <si>
    <t>หนองคูขาด</t>
  </si>
  <si>
    <t>ดอนงัว</t>
  </si>
  <si>
    <t>หนองโพธิ์</t>
  </si>
  <si>
    <t>ปอพาน</t>
  </si>
  <si>
    <t>ก้ามปู</t>
  </si>
  <si>
    <t>เวียงสะอาด</t>
  </si>
  <si>
    <t>เม็กดำ</t>
  </si>
  <si>
    <t>นาสีนวล</t>
  </si>
  <si>
    <t>ราษฎร์เจริญ</t>
  </si>
  <si>
    <t>หนองบัวแก้ว</t>
  </si>
  <si>
    <t>เมืองเตา</t>
  </si>
  <si>
    <t>ลานสะแก</t>
  </si>
  <si>
    <t>เมืองเสือ</t>
  </si>
  <si>
    <t>ภารแอ่น</t>
  </si>
  <si>
    <t>เสือโก้ก</t>
  </si>
  <si>
    <t>งัวบา</t>
  </si>
  <si>
    <t>บ้านหวาย</t>
  </si>
  <si>
    <t>ประชาพัฒนา</t>
  </si>
  <si>
    <t>หนองแสน</t>
  </si>
  <si>
    <t>โคกสีทองหลาง</t>
  </si>
  <si>
    <t>ดงดวน</t>
  </si>
  <si>
    <t>หัวดง</t>
  </si>
  <si>
    <t>ดงยาง</t>
  </si>
  <si>
    <t>กู่สันตรัตน์</t>
  </si>
  <si>
    <t>พระธาตุ</t>
  </si>
  <si>
    <t>นาภู</t>
  </si>
  <si>
    <t>แวงดง</t>
  </si>
  <si>
    <t>บ้านกู่</t>
  </si>
  <si>
    <t>ดงเมือง</t>
  </si>
  <si>
    <t>สร้างแซ่ง</t>
  </si>
  <si>
    <t>หนองบัวสันตุ</t>
  </si>
  <si>
    <t>เลิงแฝก</t>
  </si>
  <si>
    <t>ชื่นชม</t>
  </si>
  <si>
    <t>เหล่าดอกไม้</t>
  </si>
  <si>
    <t>เมืองร้อยเอ็ด</t>
  </si>
  <si>
    <t>เหนือเมือง</t>
  </si>
  <si>
    <t>สะอาดสมบูรณ์</t>
  </si>
  <si>
    <t>สีแก้ว</t>
  </si>
  <si>
    <t>ปอภาร (ปอพาน)</t>
  </si>
  <si>
    <t>แคนใหญ่</t>
  </si>
  <si>
    <t>โนนตาล</t>
  </si>
  <si>
    <t>เมืองทอง</t>
  </si>
  <si>
    <t>สิงห์โคก</t>
  </si>
  <si>
    <t>ดงครั่งใหญ่</t>
  </si>
  <si>
    <t>กู่กาสิงห์</t>
  </si>
  <si>
    <t>ทุ่งทอง</t>
  </si>
  <si>
    <t>ดงครั่งน้อย</t>
  </si>
  <si>
    <t>ดอกล้ำ</t>
  </si>
  <si>
    <t>หนองแคน</t>
  </si>
  <si>
    <t>โนนสง่า</t>
  </si>
  <si>
    <t>เมืองหงส์</t>
  </si>
  <si>
    <t>น้ำใส</t>
  </si>
  <si>
    <t>ดงแดง</t>
  </si>
  <si>
    <t>ป่าสังข์</t>
  </si>
  <si>
    <t>อีง่อง</t>
  </si>
  <si>
    <t>ดู่น้อย</t>
  </si>
  <si>
    <t>ศรีโคตร</t>
  </si>
  <si>
    <t>อุ่มเม้า</t>
  </si>
  <si>
    <t>มะอึ</t>
  </si>
  <si>
    <t>เขวาทุ่ง</t>
  </si>
  <si>
    <t>บึงนคร</t>
  </si>
  <si>
    <t>ราชธานี</t>
  </si>
  <si>
    <t>หนองทัพไทย</t>
  </si>
  <si>
    <t>วารีสวัสดิ์</t>
  </si>
  <si>
    <t>นานวล</t>
  </si>
  <si>
    <t>คำไฮ</t>
  </si>
  <si>
    <t>ชานุวรรณ</t>
  </si>
  <si>
    <t>โคกกกม่วง</t>
  </si>
  <si>
    <t>นาอุดม</t>
  </si>
  <si>
    <t>โนนชัยศรี</t>
  </si>
  <si>
    <t>โพธิ์ศรีสว่าง</t>
  </si>
  <si>
    <t>อุ่มเม่า</t>
  </si>
  <si>
    <t>พรมสวรรค์</t>
  </si>
  <si>
    <t>วังสามัคคี</t>
  </si>
  <si>
    <t>บัวคำ</t>
  </si>
  <si>
    <t>อัคคะคำ</t>
  </si>
  <si>
    <t>คำพอุง</t>
  </si>
  <si>
    <t>หนองตาไก้</t>
  </si>
  <si>
    <t>ดอนโอง</t>
  </si>
  <si>
    <t>บึงงาม</t>
  </si>
  <si>
    <t>กกโพธิ์</t>
  </si>
  <si>
    <t>หนองขุ่นใหญ่</t>
  </si>
  <si>
    <t>ผาน้ำย้อย</t>
  </si>
  <si>
    <t>ท่าสีดา</t>
  </si>
  <si>
    <t>เมืองไพร</t>
  </si>
  <si>
    <t>นาแซง</t>
  </si>
  <si>
    <t>นาเมือง</t>
  </si>
  <si>
    <t>ขวาว</t>
  </si>
  <si>
    <t>เหล่าน้อย</t>
  </si>
  <si>
    <t>ศรีวิลัย</t>
  </si>
  <si>
    <t>บึงเกลือ</t>
  </si>
  <si>
    <t>นาใหญ่</t>
  </si>
  <si>
    <t>หินกอง</t>
  </si>
  <si>
    <t>เมืองทุ่ง</t>
  </si>
  <si>
    <t>หัวโทน</t>
  </si>
  <si>
    <t>บ่อพันขัน</t>
  </si>
  <si>
    <t>ห้วยหินลาด</t>
  </si>
  <si>
    <t>ทุ่งศรีเมือง</t>
  </si>
  <si>
    <t>จำปาขัน</t>
  </si>
  <si>
    <t>เมืองสรวง</t>
  </si>
  <si>
    <t>กกกุง</t>
  </si>
  <si>
    <t>สามขา</t>
  </si>
  <si>
    <t>ท่าหาดยาว</t>
  </si>
  <si>
    <t>บ้านแจ้ง</t>
  </si>
  <si>
    <t>หน่อม</t>
  </si>
  <si>
    <t>หนองหมื่นถ่าน</t>
  </si>
  <si>
    <t>โหรา</t>
  </si>
  <si>
    <t>เมยวดี</t>
  </si>
  <si>
    <t>บุ่งเลิศ</t>
  </si>
  <si>
    <t>ชมสะอาด</t>
  </si>
  <si>
    <t>เมืองเปลือย</t>
  </si>
  <si>
    <t>สวนจิก</t>
  </si>
  <si>
    <t>โพธิ์สัย</t>
  </si>
  <si>
    <t>หนองแวงควง</t>
  </si>
  <si>
    <t>บ้านบาก</t>
  </si>
  <si>
    <t>ม่วงลาด</t>
  </si>
  <si>
    <t>ดงสิงห์</t>
  </si>
  <si>
    <t>ผักแว่น</t>
  </si>
  <si>
    <t>แสนชาติ</t>
  </si>
  <si>
    <t>เชียงขวัญ</t>
  </si>
  <si>
    <t>พระเจ้า</t>
  </si>
  <si>
    <t>หมูม้น</t>
  </si>
  <si>
    <t>บ้านเขือง</t>
  </si>
  <si>
    <t>สาวแห</t>
  </si>
  <si>
    <t>ดูกอึ่ง</t>
  </si>
  <si>
    <t>เด่นราษฎร์</t>
  </si>
  <si>
    <t>ทุ่งเขาหลวง</t>
  </si>
  <si>
    <t>เทอดไทย</t>
  </si>
  <si>
    <t>มะบ้า</t>
  </si>
  <si>
    <t>เหนือ</t>
  </si>
  <si>
    <t>หลุบ</t>
  </si>
  <si>
    <t>ลำปาว</t>
  </si>
  <si>
    <t>ลำพาน</t>
  </si>
  <si>
    <t>เชียงเครือ</t>
  </si>
  <si>
    <t>บึงวิชัย</t>
  </si>
  <si>
    <t>ห้วยโพธิ์</t>
  </si>
  <si>
    <t>ภูปอ</t>
  </si>
  <si>
    <t>ภูดิน</t>
  </si>
  <si>
    <t>กลางหมื่น</t>
  </si>
  <si>
    <t>ขมิ้น</t>
  </si>
  <si>
    <t>นาจารย์</t>
  </si>
  <si>
    <t>ลำคลอง</t>
  </si>
  <si>
    <t>ยอดแกง</t>
  </si>
  <si>
    <t>สงเปลือย</t>
  </si>
  <si>
    <t>หลักเหลี่ยม</t>
  </si>
  <si>
    <t>หลักเมือง</t>
  </si>
  <si>
    <t>ดงลิง</t>
  </si>
  <si>
    <t>ธัญญา</t>
  </si>
  <si>
    <t>เจ้าท่า</t>
  </si>
  <si>
    <t>โคกสมบูรณ์</t>
  </si>
  <si>
    <t>ร่องคำ</t>
  </si>
  <si>
    <t>เหล่าอ้อย</t>
  </si>
  <si>
    <t>แจนแลน</t>
  </si>
  <si>
    <t>เหล่าใหญ่</t>
  </si>
  <si>
    <t>จุมจัง</t>
  </si>
  <si>
    <t>เหล่าไฮงาม</t>
  </si>
  <si>
    <t>กุดหว้า</t>
  </si>
  <si>
    <t>นาขาม</t>
  </si>
  <si>
    <t>นาโก</t>
  </si>
  <si>
    <t>กุดค้าว</t>
  </si>
  <si>
    <t>กุดสิมคุ้มใหม่</t>
  </si>
  <si>
    <t>สระพังทอง</t>
  </si>
  <si>
    <t>กุดปลาค้าว</t>
  </si>
  <si>
    <t>บัวบาน</t>
  </si>
  <si>
    <t>เว่อ</t>
  </si>
  <si>
    <t>อิตื้อ</t>
  </si>
  <si>
    <t>หนองอิเฒ่า</t>
  </si>
  <si>
    <t>ดอนสมบูรณ์</t>
  </si>
  <si>
    <t>คลองขาม</t>
  </si>
  <si>
    <t>เขาพระนอน</t>
  </si>
  <si>
    <t>หนองตอกแป้น</t>
  </si>
  <si>
    <t>คำใหญ่</t>
  </si>
  <si>
    <t>กุดโดน</t>
  </si>
  <si>
    <t>บึงนาเรียง</t>
  </si>
  <si>
    <t>พิมูล</t>
  </si>
  <si>
    <t>คำเหมือดแก้ว</t>
  </si>
  <si>
    <t>นามะเขือ</t>
  </si>
  <si>
    <t>โนนแหลมทอง</t>
  </si>
  <si>
    <t>โนนน้ำเกลี้ยง</t>
  </si>
  <si>
    <t>โพน</t>
  </si>
  <si>
    <t>ดินจี่</t>
  </si>
  <si>
    <t>นาทัน</t>
  </si>
  <si>
    <t>เนินยาง</t>
  </si>
  <si>
    <t>กุงเก่า</t>
  </si>
  <si>
    <t>ยางอู้ม</t>
  </si>
  <si>
    <t>ดงสมบูรณ์</t>
  </si>
  <si>
    <t>โคกเครือ</t>
  </si>
  <si>
    <t>เสาเล้า</t>
  </si>
  <si>
    <t>ดงมูล</t>
  </si>
  <si>
    <t>แซงบาดาล</t>
  </si>
  <si>
    <t>มหาไชย</t>
  </si>
  <si>
    <t>ผาเสวย</t>
  </si>
  <si>
    <t>ลำห้วยหลัว</t>
  </si>
  <si>
    <t>ไค้นุ่น</t>
  </si>
  <si>
    <t>หนองอีบุตร</t>
  </si>
  <si>
    <t>สามชัย</t>
  </si>
  <si>
    <t>สำราญใต้</t>
  </si>
  <si>
    <t>คำสร้างเที่ยง</t>
  </si>
  <si>
    <t>หนองช้าง</t>
  </si>
  <si>
    <t>สายนาวัง</t>
  </si>
  <si>
    <t>โนนนาจาน</t>
  </si>
  <si>
    <t>ภูแล่นช้าง</t>
  </si>
  <si>
    <t>ดอนจาน</t>
  </si>
  <si>
    <t>สะอาดไชยศรี</t>
  </si>
  <si>
    <t>ดงพยุง</t>
  </si>
  <si>
    <t>ม่วงนา</t>
  </si>
  <si>
    <t>นาจำปา</t>
  </si>
  <si>
    <t>ฆ้องชัย</t>
  </si>
  <si>
    <t>ฆ้องชัยพัฒนา</t>
  </si>
  <si>
    <t>เหล่ากลาง</t>
  </si>
  <si>
    <t>โนนศิลาเลิง</t>
  </si>
  <si>
    <t>ลำชี</t>
  </si>
  <si>
    <t>งิ้วด่อน</t>
  </si>
  <si>
    <t>โนนหอม</t>
  </si>
  <si>
    <t>ท่าแร่</t>
  </si>
  <si>
    <t>ม่วงลาย</t>
  </si>
  <si>
    <t>ดงชน</t>
  </si>
  <si>
    <t>พังขว้าง</t>
  </si>
  <si>
    <t>เหล่าปอแดง</t>
  </si>
  <si>
    <t>หนองลาด</t>
  </si>
  <si>
    <t>ฮางโฮง</t>
  </si>
  <si>
    <t>โพธิไพศาล</t>
  </si>
  <si>
    <t>กุดบาก</t>
  </si>
  <si>
    <t>นาม่อง</t>
  </si>
  <si>
    <t>กุดไห</t>
  </si>
  <si>
    <t>วังยาง</t>
  </si>
  <si>
    <t>พอกน้อย</t>
  </si>
  <si>
    <t>นาหัวบ่อ</t>
  </si>
  <si>
    <t>ไร่</t>
  </si>
  <si>
    <t>ช้างมิ่ง</t>
  </si>
  <si>
    <t>นาใน</t>
  </si>
  <si>
    <t>บะฮี</t>
  </si>
  <si>
    <t>เชิงชุม</t>
  </si>
  <si>
    <t>ม่วงไข่</t>
  </si>
  <si>
    <t>แร่</t>
  </si>
  <si>
    <t>ไฮหย่อง</t>
  </si>
  <si>
    <t>ต้นผึ้ง</t>
  </si>
  <si>
    <t>ปลาโหล</t>
  </si>
  <si>
    <t>คำบ่อ</t>
  </si>
  <si>
    <t>ค้อเขียว</t>
  </si>
  <si>
    <t>นิคมน้ำอูน</t>
  </si>
  <si>
    <t>สุวรรณคาม</t>
  </si>
  <si>
    <t>เดื่อศรีคันไชย</t>
  </si>
  <si>
    <t>ขัวก่าย</t>
  </si>
  <si>
    <t>หนองสนม</t>
  </si>
  <si>
    <t>คูสะคาม</t>
  </si>
  <si>
    <t>ศรีวิชัย</t>
  </si>
  <si>
    <t>นาซอ</t>
  </si>
  <si>
    <t>อินทร์แปลง</t>
  </si>
  <si>
    <t>กุดเรือคำ</t>
  </si>
  <si>
    <t>หนองแวงใต้</t>
  </si>
  <si>
    <t>หนองบัวสิม</t>
  </si>
  <si>
    <t>แพด</t>
  </si>
  <si>
    <t>มาย</t>
  </si>
  <si>
    <t>ดงหม้อทอง</t>
  </si>
  <si>
    <t>ดงเหนือ</t>
  </si>
  <si>
    <t>ดงหม้อทองใต้</t>
  </si>
  <si>
    <t>ห้วยหลัว</t>
  </si>
  <si>
    <t>หนองกวั่ง</t>
  </si>
  <si>
    <t>วาใหญ่</t>
  </si>
  <si>
    <t>ท่าก้อน</t>
  </si>
  <si>
    <t>นาฮี</t>
  </si>
  <si>
    <t>บะหว้า</t>
  </si>
  <si>
    <t>สามัคคีพัฒนา</t>
  </si>
  <si>
    <t>คำสะอาด</t>
  </si>
  <si>
    <t>บ้านต้าย</t>
  </si>
  <si>
    <t>บงเหนือ</t>
  </si>
  <si>
    <t>บงใต้</t>
  </si>
  <si>
    <t>ค้อใต้</t>
  </si>
  <si>
    <t>พันนา</t>
  </si>
  <si>
    <t>ตาลโกน</t>
  </si>
  <si>
    <t>ตาลเนิ้ง</t>
  </si>
  <si>
    <t>ท่าศิลา</t>
  </si>
  <si>
    <t>ปทุมวาปี</t>
  </si>
  <si>
    <t>เต่างอย</t>
  </si>
  <si>
    <t>บึงทวาย</t>
  </si>
  <si>
    <t>จันทร์เพ็ญ</t>
  </si>
  <si>
    <t>ตองโขบ</t>
  </si>
  <si>
    <t>เหล่าโพนค้อ</t>
  </si>
  <si>
    <t>ด่านม่วงคำ</t>
  </si>
  <si>
    <t>แมดนาท่ม</t>
  </si>
  <si>
    <t>ทุ่งแก</t>
  </si>
  <si>
    <t>โคกศิลา</t>
  </si>
  <si>
    <t>บ้านโพน</t>
  </si>
  <si>
    <t>นาแก้ว</t>
  </si>
  <si>
    <t>นาตงวัฒนา</t>
  </si>
  <si>
    <t>บ้านแป้น</t>
  </si>
  <si>
    <t>เชียงสือ</t>
  </si>
  <si>
    <t>สร้างค้อ</t>
  </si>
  <si>
    <t>หลุบเลา</t>
  </si>
  <si>
    <t>กกปลาซิว</t>
  </si>
  <si>
    <t>นาราชควาย</t>
  </si>
  <si>
    <t>กุรุคุ</t>
  </si>
  <si>
    <t>บ้านผึ้ง</t>
  </si>
  <si>
    <t>ท่าค้อ</t>
  </si>
  <si>
    <t>หนองญาติ</t>
  </si>
  <si>
    <t>ดงขวาง</t>
  </si>
  <si>
    <t>วังตามัว</t>
  </si>
  <si>
    <t>กุตาไก้</t>
  </si>
  <si>
    <t>หนองเทาใหญ่</t>
  </si>
  <si>
    <t>ท่าจำปา</t>
  </si>
  <si>
    <t>ไชยบุรี</t>
  </si>
  <si>
    <t>พนอม</t>
  </si>
  <si>
    <t>พะทาย</t>
  </si>
  <si>
    <t>เวินพระบาท</t>
  </si>
  <si>
    <t>รามราช</t>
  </si>
  <si>
    <t>หนองเทา</t>
  </si>
  <si>
    <t>นาเข</t>
  </si>
  <si>
    <t>พระกลางทุ่ง</t>
  </si>
  <si>
    <t>นาถ่อน</t>
  </si>
  <si>
    <t>แสนพัน</t>
  </si>
  <si>
    <t>ดอนนางหงส์</t>
  </si>
  <si>
    <t>น้ำก่ำ</t>
  </si>
  <si>
    <t>อุ่มเหม้า</t>
  </si>
  <si>
    <t>นาหนาด</t>
  </si>
  <si>
    <t>กุดฉิม</t>
  </si>
  <si>
    <t>ธาตุพนมเหนือ</t>
  </si>
  <si>
    <t>เรณู</t>
  </si>
  <si>
    <t>โคกหินแฮ่</t>
  </si>
  <si>
    <t>หนองย่างชิ้น</t>
  </si>
  <si>
    <t>เรณูใต้</t>
  </si>
  <si>
    <t>พระซอง</t>
  </si>
  <si>
    <t>นาคู่</t>
  </si>
  <si>
    <t>พุ่มแก</t>
  </si>
  <si>
    <t>นาเลียง</t>
  </si>
  <si>
    <t>คำพี้</t>
  </si>
  <si>
    <t>นาเดื่อ</t>
  </si>
  <si>
    <t>บ้านเอื้อง</t>
  </si>
  <si>
    <t>สามผง</t>
  </si>
  <si>
    <t>ท่าบ่อสงคราม</t>
  </si>
  <si>
    <t>บ้านข่า</t>
  </si>
  <si>
    <t>หาดแพง</t>
  </si>
  <si>
    <t>บ้านเสียว</t>
  </si>
  <si>
    <t>นาคูณใหญ่</t>
  </si>
  <si>
    <t>เหล่าพัฒนา</t>
  </si>
  <si>
    <t>นาขมิ้น</t>
  </si>
  <si>
    <t>โพนบก</t>
  </si>
  <si>
    <t>โพนจาน</t>
  </si>
  <si>
    <t>หนองซน</t>
  </si>
  <si>
    <t>ดอนเตย</t>
  </si>
  <si>
    <t>ยอดชาด</t>
  </si>
  <si>
    <t>เมืองมุกดาหาร</t>
  </si>
  <si>
    <t>บางทรายใหญ่</t>
  </si>
  <si>
    <t>ผึ่งแดด</t>
  </si>
  <si>
    <t>นาโสก</t>
  </si>
  <si>
    <t>คำป่าหลาย</t>
  </si>
  <si>
    <t>คำอาฮวน</t>
  </si>
  <si>
    <t>ดงมอน</t>
  </si>
  <si>
    <t>กุดแข้</t>
  </si>
  <si>
    <t>กกแดง</t>
  </si>
  <si>
    <t>ร่มเกล้า</t>
  </si>
  <si>
    <t>เหล่าหมี</t>
  </si>
  <si>
    <t>นาสะเม็ง</t>
  </si>
  <si>
    <t>กกตูม</t>
  </si>
  <si>
    <t>ชะโนดน้อย</t>
  </si>
  <si>
    <t>พังแดง</t>
  </si>
  <si>
    <t>บ้านซ่ง</t>
  </si>
  <si>
    <t>หนองเอี่ยน</t>
  </si>
  <si>
    <t>เหล่าสร้างถ่อ</t>
  </si>
  <si>
    <t>คำบก</t>
  </si>
  <si>
    <t>หว้านใหญ่</t>
  </si>
  <si>
    <t>ป่งขาม</t>
  </si>
  <si>
    <t>บางทรายน้อย</t>
  </si>
  <si>
    <t>ชะโนด</t>
  </si>
  <si>
    <t>ดงหมู</t>
  </si>
  <si>
    <t>โนนยาง</t>
  </si>
  <si>
    <t>ภูวง</t>
  </si>
  <si>
    <t>หนองสูงใต้</t>
  </si>
  <si>
    <t>พระสิงห์</t>
  </si>
  <si>
    <t>แม่เหียะ</t>
  </si>
  <si>
    <t>หนองป่าครั่ง</t>
  </si>
  <si>
    <t>สันผีเสื้อ</t>
  </si>
  <si>
    <t>สบเตี๊ยะ</t>
  </si>
  <si>
    <t>บ้านแปะ</t>
  </si>
  <si>
    <t>ดอยแก้ว</t>
  </si>
  <si>
    <t>แม่สอย</t>
  </si>
  <si>
    <t>ท่าผา</t>
  </si>
  <si>
    <t>บ้านทับ</t>
  </si>
  <si>
    <t>แม่ศึก</t>
  </si>
  <si>
    <t>แม่นาจร</t>
  </si>
  <si>
    <t>ปางหินฝน</t>
  </si>
  <si>
    <t>กองแขก</t>
  </si>
  <si>
    <t>เมืองนะ</t>
  </si>
  <si>
    <t>เมืองงาย</t>
  </si>
  <si>
    <t>แม่นะ</t>
  </si>
  <si>
    <t>เมืองคอง</t>
  </si>
  <si>
    <t>ปิงโค้ง</t>
  </si>
  <si>
    <t>ทุ่งข้าวพวง</t>
  </si>
  <si>
    <t>สันปูเลย</t>
  </si>
  <si>
    <t>ลวงเหนือ</t>
  </si>
  <si>
    <t>ป่าป้อง</t>
  </si>
  <si>
    <t>สง่าบ้าน</t>
  </si>
  <si>
    <t>ป่าลาน</t>
  </si>
  <si>
    <t>แม่คือ</t>
  </si>
  <si>
    <t>แม่ฮ้อยเงิน</t>
  </si>
  <si>
    <t>แม่โป่ง</t>
  </si>
  <si>
    <t>ป่าเมี่ยง</t>
  </si>
  <si>
    <t>เทพเสด็จ</t>
  </si>
  <si>
    <t>ช่อแล</t>
  </si>
  <si>
    <t>แม่หอพระ</t>
  </si>
  <si>
    <t>สบเปิง</t>
  </si>
  <si>
    <t>สันป่ายาง</t>
  </si>
  <si>
    <t>ป่าแป๋</t>
  </si>
  <si>
    <t>เมืองก๋าย</t>
  </si>
  <si>
    <t>กื้ดช้าง</t>
  </si>
  <si>
    <t>ริมเหนือ</t>
  </si>
  <si>
    <t>สันโป่ง</t>
  </si>
  <si>
    <t>สะลวง</t>
  </si>
  <si>
    <t>แม่แรม</t>
  </si>
  <si>
    <t>โป่งแยง</t>
  </si>
  <si>
    <t>แม่สา</t>
  </si>
  <si>
    <t>ดอนแก้ว</t>
  </si>
  <si>
    <t>เหมืองแก้ว</t>
  </si>
  <si>
    <t>สะเมิงเหนือ</t>
  </si>
  <si>
    <t>แม่สาบ</t>
  </si>
  <si>
    <t>ยั้งเมิน</t>
  </si>
  <si>
    <t>ม่อนปิ่น</t>
  </si>
  <si>
    <t>แม่งอน</t>
  </si>
  <si>
    <t>แม่คะ</t>
  </si>
  <si>
    <t>แม่ข่า</t>
  </si>
  <si>
    <t>แม่สาว</t>
  </si>
  <si>
    <t>แม่นาวาง</t>
  </si>
  <si>
    <t>ท่าตอน</t>
  </si>
  <si>
    <t>มะลิกา</t>
  </si>
  <si>
    <t>ป่าตุ้ม</t>
  </si>
  <si>
    <t>ป่าไหน่</t>
  </si>
  <si>
    <t>น้ำแพร่</t>
  </si>
  <si>
    <t>เขื่อนผาก</t>
  </si>
  <si>
    <t>แม่แวน</t>
  </si>
  <si>
    <t>โหล่งขอด</t>
  </si>
  <si>
    <t>สันกลาง</t>
  </si>
  <si>
    <t>ท่าวังพร้าว</t>
  </si>
  <si>
    <t>มะขามหลวง</t>
  </si>
  <si>
    <t>แม่ก๊า</t>
  </si>
  <si>
    <t>บ้านแม</t>
  </si>
  <si>
    <t>ทุ่งสะโตก</t>
  </si>
  <si>
    <t>น้ำบ่อหลวง</t>
  </si>
  <si>
    <t>มะขุนหวาน</t>
  </si>
  <si>
    <t>ร้องวัวแดง</t>
  </si>
  <si>
    <t>บวกค้าง</t>
  </si>
  <si>
    <t>แช่ช้าง</t>
  </si>
  <si>
    <t>ออนใต้</t>
  </si>
  <si>
    <t>แม่ปูคา</t>
  </si>
  <si>
    <t>สันทรายน้อย</t>
  </si>
  <si>
    <t>สันนาเม็ง</t>
  </si>
  <si>
    <t>สันป่าเปา</t>
  </si>
  <si>
    <t>หนองแหย่ง</t>
  </si>
  <si>
    <t>หนองจ๊อม</t>
  </si>
  <si>
    <t>แม่แฝก</t>
  </si>
  <si>
    <t>เมืองเล็น</t>
  </si>
  <si>
    <t>ป่าไผ่</t>
  </si>
  <si>
    <t>หนองแก๋ว</t>
  </si>
  <si>
    <t>หารแก้ว</t>
  </si>
  <si>
    <t>ขุนคง</t>
  </si>
  <si>
    <t>สบแม่ข่า</t>
  </si>
  <si>
    <t>สันผักหวาน</t>
  </si>
  <si>
    <t>หนองควาย</t>
  </si>
  <si>
    <t>บ้านปง</t>
  </si>
  <si>
    <t>บ่อหลวง</t>
  </si>
  <si>
    <t>บ่อสลี</t>
  </si>
  <si>
    <t>นาคอเรือ</t>
  </si>
  <si>
    <t>มืดกา</t>
  </si>
  <si>
    <t>บ้านแอ่น</t>
  </si>
  <si>
    <t>บงตัน</t>
  </si>
  <si>
    <t>โปงทุ่ง</t>
  </si>
  <si>
    <t>อมก๋อย</t>
  </si>
  <si>
    <t>ยางเปียง</t>
  </si>
  <si>
    <t>แม่ตื่น</t>
  </si>
  <si>
    <t>ม่อนจอง</t>
  </si>
  <si>
    <t>สบโขง</t>
  </si>
  <si>
    <t>นาเกียน</t>
  </si>
  <si>
    <t>ชมภู</t>
  </si>
  <si>
    <t>ไชยสถาน</t>
  </si>
  <si>
    <t>ขัวมุง</t>
  </si>
  <si>
    <t>หนองแฝก</t>
  </si>
  <si>
    <t>หนองผึ้ง</t>
  </si>
  <si>
    <t>ท่ากว้าง</t>
  </si>
  <si>
    <t>ท่าวังตาล</t>
  </si>
  <si>
    <t>ป่าบง</t>
  </si>
  <si>
    <t>เมืองแหง</t>
  </si>
  <si>
    <t>เปียงหลวง</t>
  </si>
  <si>
    <t>แสนไห</t>
  </si>
  <si>
    <t>ปงตำ</t>
  </si>
  <si>
    <t>ศรีดงเย็น</t>
  </si>
  <si>
    <t>แม่ทะลบ</t>
  </si>
  <si>
    <t>ทุ่งปี๊</t>
  </si>
  <si>
    <t>แม่วิน</t>
  </si>
  <si>
    <t>ดอนเปา</t>
  </si>
  <si>
    <t>ออนเหนือ</t>
  </si>
  <si>
    <t>บ้านสหกรณ์</t>
  </si>
  <si>
    <t>ห้วยแก้ว</t>
  </si>
  <si>
    <t>ทาเหนือ</t>
  </si>
  <si>
    <t>ยางคราม</t>
  </si>
  <si>
    <t>กัลยาณิวัฒนา</t>
  </si>
  <si>
    <t>บ้านจันทร์</t>
  </si>
  <si>
    <t>แม่แดด</t>
  </si>
  <si>
    <t>แจ่มหลวง</t>
  </si>
  <si>
    <t>เหมืองง่า</t>
  </si>
  <si>
    <t>หนองช้างคืน</t>
  </si>
  <si>
    <t>ประตูป่า</t>
  </si>
  <si>
    <t>ริมปิง</t>
  </si>
  <si>
    <t>ต้นธง</t>
  </si>
  <si>
    <t>เหมืองจี้</t>
  </si>
  <si>
    <t>เวียงยอง</t>
  </si>
  <si>
    <t>มะเขือแจ้</t>
  </si>
  <si>
    <t>ศรีบัวบาน</t>
  </si>
  <si>
    <t>หนองหนาม</t>
  </si>
  <si>
    <t>ทาปลาดุก</t>
  </si>
  <si>
    <t>ทากาศ</t>
  </si>
  <si>
    <t>ทาขุมเงิน</t>
  </si>
  <si>
    <t>ทาทุ่งหลวง</t>
  </si>
  <si>
    <t>ทาแม่ลอบ</t>
  </si>
  <si>
    <t>ป่าพลู</t>
  </si>
  <si>
    <t>เหล่ายาว</t>
  </si>
  <si>
    <t>ศรีเตี้ย</t>
  </si>
  <si>
    <t>หนองปลาสะวาย</t>
  </si>
  <si>
    <t>ดงดำ</t>
  </si>
  <si>
    <t>ก้อ</t>
  </si>
  <si>
    <t>แม่ลาน</t>
  </si>
  <si>
    <t>ทุ่งหัวช้าง</t>
  </si>
  <si>
    <t>บ้านปวง</t>
  </si>
  <si>
    <t>ตะเคียนปม</t>
  </si>
  <si>
    <t>ปากบ่อง</t>
  </si>
  <si>
    <t>แม่แรง</t>
  </si>
  <si>
    <t>ม่วงน้อย</t>
  </si>
  <si>
    <t>บ้านเรือน</t>
  </si>
  <si>
    <t>ท่าตุ้ม</t>
  </si>
  <si>
    <t>น้ำดิบ</t>
  </si>
  <si>
    <t>นครเจดีย์</t>
  </si>
  <si>
    <t>ห้วยยาบ</t>
  </si>
  <si>
    <t>หนองล่อง</t>
  </si>
  <si>
    <t>หนองยวง</t>
  </si>
  <si>
    <t>วังผาง</t>
  </si>
  <si>
    <t>ชมพู</t>
  </si>
  <si>
    <t>กล้วยแพะ</t>
  </si>
  <si>
    <t>ปงแสนทอง</t>
  </si>
  <si>
    <t>ทุ่งฝาย</t>
  </si>
  <si>
    <t>บ้านเอื้อม</t>
  </si>
  <si>
    <t>บ้านค่า</t>
  </si>
  <si>
    <t>ต้นธงชัย</t>
  </si>
  <si>
    <t>บุญนาคพัฒนา</t>
  </si>
  <si>
    <t>นาสัก</t>
  </si>
  <si>
    <t>จางเหนือ</t>
  </si>
  <si>
    <t>สบป้าด</t>
  </si>
  <si>
    <t>ลำปางหลวง</t>
  </si>
  <si>
    <t>ไหล่หิน</t>
  </si>
  <si>
    <t>วังพร้าว</t>
  </si>
  <si>
    <t>นาแส่ง</t>
  </si>
  <si>
    <t>ใหม่พัฒนา</t>
  </si>
  <si>
    <t>เสริมขวา</t>
  </si>
  <si>
    <t>เสริมซ้าย</t>
  </si>
  <si>
    <t>เสริมกลาง</t>
  </si>
  <si>
    <t>บ้านร้อง</t>
  </si>
  <si>
    <t>ปงเตา</t>
  </si>
  <si>
    <t>บ้านอ้อน</t>
  </si>
  <si>
    <t>บ้านแหง</t>
  </si>
  <si>
    <t>บ้านหวด</t>
  </si>
  <si>
    <t>แม่ตีบ</t>
  </si>
  <si>
    <t>บ้านสา</t>
  </si>
  <si>
    <t>ปงดอน</t>
  </si>
  <si>
    <t>แม่สุก</t>
  </si>
  <si>
    <t>เมืองมาย</t>
  </si>
  <si>
    <t>ทุ่งผึ้ง</t>
  </si>
  <si>
    <t>วิเชตนคร</t>
  </si>
  <si>
    <t>ทุ่งฮั้ว</t>
  </si>
  <si>
    <t>วังใต้</t>
  </si>
  <si>
    <t>ร่องเคาะ</t>
  </si>
  <si>
    <t>วังซ้าย</t>
  </si>
  <si>
    <t>วังแก้ว</t>
  </si>
  <si>
    <t>วังทรายคำ</t>
  </si>
  <si>
    <t>แม่วะ</t>
  </si>
  <si>
    <t>แม่ปะ</t>
  </si>
  <si>
    <t>แม่มอก</t>
  </si>
  <si>
    <t>เวียงมอก</t>
  </si>
  <si>
    <t>แม่ถอด</t>
  </si>
  <si>
    <t>เถินบุรี</t>
  </si>
  <si>
    <t>แม่พริก</t>
  </si>
  <si>
    <t>ผาปัง</t>
  </si>
  <si>
    <t>แม่ปุ</t>
  </si>
  <si>
    <t>พระบาทวังตวง</t>
  </si>
  <si>
    <t>บ้านกิ่ว</t>
  </si>
  <si>
    <t>บ้านบอม</t>
  </si>
  <si>
    <t>น้ำโจ้</t>
  </si>
  <si>
    <t>ดอนไฟ</t>
  </si>
  <si>
    <t>วังเงิน</t>
  </si>
  <si>
    <t>สันดอนแก้ว</t>
  </si>
  <si>
    <t>สมัย</t>
  </si>
  <si>
    <t>แม่กัวะ</t>
  </si>
  <si>
    <t>นายาง</t>
  </si>
  <si>
    <t>หนองหล่ม</t>
  </si>
  <si>
    <t>เมืองยาว</t>
  </si>
  <si>
    <t>ปงยางคก</t>
  </si>
  <si>
    <t>เวียงตาล</t>
  </si>
  <si>
    <t>แม่สัน</t>
  </si>
  <si>
    <t>วอแก้ว</t>
  </si>
  <si>
    <t>บ้านขอ</t>
  </si>
  <si>
    <t>ทุ่งกว๋าว</t>
  </si>
  <si>
    <t>แจ้ซ้อน</t>
  </si>
  <si>
    <t>ป่าเซ่า</t>
  </si>
  <si>
    <t>คุ้งตะเภา</t>
  </si>
  <si>
    <t>หาดกรวด</t>
  </si>
  <si>
    <t>น้ำริด</t>
  </si>
  <si>
    <t>บ้านด่านนาขาม</t>
  </si>
  <si>
    <t>ผาจุก</t>
  </si>
  <si>
    <t>วังดิน</t>
  </si>
  <si>
    <t>หาดงิ้ว</t>
  </si>
  <si>
    <t>ขุนฝาง</t>
  </si>
  <si>
    <t>ถ้ำฉลอง</t>
  </si>
  <si>
    <t>หาดสองแคว</t>
  </si>
  <si>
    <t>น้ำอ่าง</t>
  </si>
  <si>
    <t>ข่อยสูง</t>
  </si>
  <si>
    <t>หาดล้า</t>
  </si>
  <si>
    <t>ผาเลือด</t>
  </si>
  <si>
    <t>จริม</t>
  </si>
  <si>
    <t>น้ำหมัน</t>
  </si>
  <si>
    <t>นางพญา</t>
  </si>
  <si>
    <t>บ้านฝาย</t>
  </si>
  <si>
    <t>เด่นเหล็ก</t>
  </si>
  <si>
    <t>น้ำไคร้</t>
  </si>
  <si>
    <t>น้ำไผ่</t>
  </si>
  <si>
    <t>ห้วยมุ่น</t>
  </si>
  <si>
    <t>ท่าแฝก</t>
  </si>
  <si>
    <t>บ้านเสี้ยว</t>
  </si>
  <si>
    <t>ม่วงเจ็ดต้น</t>
  </si>
  <si>
    <t>นาขุม</t>
  </si>
  <si>
    <t>บ่อเบี้ย</t>
  </si>
  <si>
    <t>บ้านดารา</t>
  </si>
  <si>
    <t>ไร่อ้อย</t>
  </si>
  <si>
    <t>คอรุม</t>
  </si>
  <si>
    <t>ท่ามะเฟือง</t>
  </si>
  <si>
    <t>บ้านโคน</t>
  </si>
  <si>
    <t>นาอิน</t>
  </si>
  <si>
    <t>แม่พูล</t>
  </si>
  <si>
    <t>นานกกก</t>
  </si>
  <si>
    <t>ฝายหลวง</t>
  </si>
  <si>
    <t>ชัยจุมพล</t>
  </si>
  <si>
    <t>ทุ่งยั้ง</t>
  </si>
  <si>
    <t>ด่านแม่คำมัน</t>
  </si>
  <si>
    <t>ทองแสนขัน</t>
  </si>
  <si>
    <t>ผักขวง</t>
  </si>
  <si>
    <t>ป่าคาย</t>
  </si>
  <si>
    <t>น้ำพี้</t>
  </si>
  <si>
    <t>เมืองแพร่</t>
  </si>
  <si>
    <t>น้ำชำ</t>
  </si>
  <si>
    <t>เหมืองหม้อ</t>
  </si>
  <si>
    <t>วังธง</t>
  </si>
  <si>
    <t>แม่หล่าย</t>
  </si>
  <si>
    <t>ห้วยม้า</t>
  </si>
  <si>
    <t>ป่าแมต</t>
  </si>
  <si>
    <t>สวนเขื่อน</t>
  </si>
  <si>
    <t>วังหงส์</t>
  </si>
  <si>
    <t>แม่คำมี</t>
  </si>
  <si>
    <t>ทุ่งกวาว</t>
  </si>
  <si>
    <t>แม่ยม</t>
  </si>
  <si>
    <t>ช่อแฮ</t>
  </si>
  <si>
    <t>ร่องฟอง</t>
  </si>
  <si>
    <t>กาญจนา</t>
  </si>
  <si>
    <t>น้ำเลา</t>
  </si>
  <si>
    <t>บ้านเวียง</t>
  </si>
  <si>
    <t>ทุ่งศรี</t>
  </si>
  <si>
    <t>แม่ยางตาล</t>
  </si>
  <si>
    <t>แม่ยางฮ่อ</t>
  </si>
  <si>
    <t>ไผ่โทน</t>
  </si>
  <si>
    <t>ห้วยโรง</t>
  </si>
  <si>
    <t>แม่ทราย</t>
  </si>
  <si>
    <t>แม่ยางร้อง</t>
  </si>
  <si>
    <t>ต้าผามอก</t>
  </si>
  <si>
    <t>เวียงต้า</t>
  </si>
  <si>
    <t>ปากกาง</t>
  </si>
  <si>
    <t>ทุ่งแล้ง</t>
  </si>
  <si>
    <t>บ่อเหล็กลอง</t>
  </si>
  <si>
    <t>แม่ปาน</t>
  </si>
  <si>
    <t>บ้านกวาง</t>
  </si>
  <si>
    <t>บ้านกาศ</t>
  </si>
  <si>
    <t>ร่องกาศ</t>
  </si>
  <si>
    <t>สบสาย</t>
  </si>
  <si>
    <t>พระหลวง</t>
  </si>
  <si>
    <t>แม่จั๊วะ</t>
  </si>
  <si>
    <t>ไทรย้อย</t>
  </si>
  <si>
    <t>ปงป่าหวาย</t>
  </si>
  <si>
    <t>บ้านหนุน</t>
  </si>
  <si>
    <t>ห้วยหม้าย</t>
  </si>
  <si>
    <t>สะเอียบ</t>
  </si>
  <si>
    <t>แดนชุมพล</t>
  </si>
  <si>
    <t>ทุ่งน้าว</t>
  </si>
  <si>
    <t>สรอย</t>
  </si>
  <si>
    <t>แม่ป้าก</t>
  </si>
  <si>
    <t>นาพูน</t>
  </si>
  <si>
    <t>แม่พุง</t>
  </si>
  <si>
    <t>แม่เกิ๋ง</t>
  </si>
  <si>
    <t>น้ำรัด</t>
  </si>
  <si>
    <t>ตำหนักธรรม</t>
  </si>
  <si>
    <t>ทุ่งแค้ว</t>
  </si>
  <si>
    <t>ผาสิงห์</t>
  </si>
  <si>
    <t>ถืมตอง</t>
  </si>
  <si>
    <t>เรือง</t>
  </si>
  <si>
    <t>นาซาว</t>
  </si>
  <si>
    <t>กองควาย</t>
  </si>
  <si>
    <t>บ่อสวก</t>
  </si>
  <si>
    <t>สะเนียน</t>
  </si>
  <si>
    <t>หมอเมือง</t>
  </si>
  <si>
    <t>น้ำพาง</t>
  </si>
  <si>
    <t>น้ำปาย</t>
  </si>
  <si>
    <t>บ้านฟ้า</t>
  </si>
  <si>
    <t>ป่าคาหลวง</t>
  </si>
  <si>
    <t>สวด</t>
  </si>
  <si>
    <t>บ้านพี้</t>
  </si>
  <si>
    <t>ศรีษะเกษ</t>
  </si>
  <si>
    <t>สถาน</t>
  </si>
  <si>
    <t>สันทะ</t>
  </si>
  <si>
    <t>น้ำตก</t>
  </si>
  <si>
    <t>แงง</t>
  </si>
  <si>
    <t>ศิลาแลง</t>
  </si>
  <si>
    <t>ศิลาเพชร</t>
  </si>
  <si>
    <t>อวน</t>
  </si>
  <si>
    <t>ไชยวัฒนา</t>
  </si>
  <si>
    <t>เจดีย์ชัย</t>
  </si>
  <si>
    <t>ภูคา</t>
  </si>
  <si>
    <t>สกาด</t>
  </si>
  <si>
    <t>ป่ากลาง</t>
  </si>
  <si>
    <t>วรนคร</t>
  </si>
  <si>
    <t>ริม</t>
  </si>
  <si>
    <t>ป่าคา</t>
  </si>
  <si>
    <t>ผาตอ</t>
  </si>
  <si>
    <t>ยม</t>
  </si>
  <si>
    <t>ตาลชุม</t>
  </si>
  <si>
    <t>แสนทอง</t>
  </si>
  <si>
    <t>ผาทอง</t>
  </si>
  <si>
    <t>ขึ่ง</t>
  </si>
  <si>
    <t>ไหล่น่าน</t>
  </si>
  <si>
    <t>นาเหลือง</t>
  </si>
  <si>
    <t>ส้าน</t>
  </si>
  <si>
    <t>น้ำมวบ</t>
  </si>
  <si>
    <t>ยาบหัวนา</t>
  </si>
  <si>
    <t>ปงสนุก</t>
  </si>
  <si>
    <t>อ่ายนาไลย</t>
  </si>
  <si>
    <t>ส้านนาหนองใหม่</t>
  </si>
  <si>
    <t>แม่ขะนิง</t>
  </si>
  <si>
    <t>แม่สาคร</t>
  </si>
  <si>
    <t>จอมจันทร์</t>
  </si>
  <si>
    <t>ทุ่งศรีทอง</t>
  </si>
  <si>
    <t>ปอน</t>
  </si>
  <si>
    <t>งอบ</t>
  </si>
  <si>
    <t>และ</t>
  </si>
  <si>
    <t>เปือ</t>
  </si>
  <si>
    <t>พญาแก้ว</t>
  </si>
  <si>
    <t>นาทะนุง</t>
  </si>
  <si>
    <t>เมืองลี</t>
  </si>
  <si>
    <t>ปิงหลวง</t>
  </si>
  <si>
    <t>ดู่พงษ์</t>
  </si>
  <si>
    <t>ป่าแลวหลวง</t>
  </si>
  <si>
    <t>พงษ์</t>
  </si>
  <si>
    <t>บ่อเกลือ</t>
  </si>
  <si>
    <t>บ่อเกลือเหนือ</t>
  </si>
  <si>
    <t>บ่อเกลือใต้</t>
  </si>
  <si>
    <t>ภูฟ้า</t>
  </si>
  <si>
    <t>ดงพญา</t>
  </si>
  <si>
    <t>ยอด</t>
  </si>
  <si>
    <t>ม่วงตึ๊ด</t>
  </si>
  <si>
    <t>นาปัง</t>
  </si>
  <si>
    <t>น้ำแก่น</t>
  </si>
  <si>
    <t>น้ำเกี๋ยน</t>
  </si>
  <si>
    <t>เมืองจัง</t>
  </si>
  <si>
    <t>ท่าน้าว</t>
  </si>
  <si>
    <t>ฝายแก้ว</t>
  </si>
  <si>
    <t>ขุนน่าน</t>
  </si>
  <si>
    <t>แม่ต๋ำ</t>
  </si>
  <si>
    <t>แม่นาเรือ</t>
  </si>
  <si>
    <t>บ้านตุ่น</t>
  </si>
  <si>
    <t>บ้านต๊ำ</t>
  </si>
  <si>
    <t>แม่ปืม</t>
  </si>
  <si>
    <t>จำป่าหวาย</t>
  </si>
  <si>
    <t>ท่าวังทอง</t>
  </si>
  <si>
    <t>แม่ใส</t>
  </si>
  <si>
    <t>บ้านสาง</t>
  </si>
  <si>
    <t>ท่าจำปี</t>
  </si>
  <si>
    <t>สันป่าม่วง</t>
  </si>
  <si>
    <t>ลอ</t>
  </si>
  <si>
    <t>หงส์หิน</t>
  </si>
  <si>
    <t>ห้วยยางขาม</t>
  </si>
  <si>
    <t>พระธาตุขิงแกง</t>
  </si>
  <si>
    <t>น้ำแวน</t>
  </si>
  <si>
    <t>ฝายกวาง</t>
  </si>
  <si>
    <t>เจดีย์คำ</t>
  </si>
  <si>
    <t>ร่มเย็น</t>
  </si>
  <si>
    <t>เชียงบาน</t>
  </si>
  <si>
    <t>ทุ่งผาสุข</t>
  </si>
  <si>
    <t>สระ</t>
  </si>
  <si>
    <t>บ้านถ้ำ</t>
  </si>
  <si>
    <t>ห้วยลาน</t>
  </si>
  <si>
    <t>สันโค้ง</t>
  </si>
  <si>
    <t>ดงสุวรรณ</t>
  </si>
  <si>
    <t>บุญเกิด</t>
  </si>
  <si>
    <t>คือเวียง</t>
  </si>
  <si>
    <t>ควร</t>
  </si>
  <si>
    <t>ออย</t>
  </si>
  <si>
    <t>งิม</t>
  </si>
  <si>
    <t>ผาช้างน้อย</t>
  </si>
  <si>
    <t>ขุนควร</t>
  </si>
  <si>
    <t>เจริญราษฎร์</t>
  </si>
  <si>
    <t>ทุ่งกล้วย</t>
  </si>
  <si>
    <t>เชียงแรง</t>
  </si>
  <si>
    <t>สบบง</t>
  </si>
  <si>
    <t>แม่อิง</t>
  </si>
  <si>
    <t>แม่ข้าวต้ม</t>
  </si>
  <si>
    <t>แม่ยาว</t>
  </si>
  <si>
    <t>แม่กรณ์</t>
  </si>
  <si>
    <t>ห้วยชมภู</t>
  </si>
  <si>
    <t>ริมกก</t>
  </si>
  <si>
    <t>ดอยลาน</t>
  </si>
  <si>
    <t>ท่าสาย</t>
  </si>
  <si>
    <t>ดอยฮาง</t>
  </si>
  <si>
    <t>ผางาม</t>
  </si>
  <si>
    <t>ดอนศิลา</t>
  </si>
  <si>
    <t>เมืองชุม</t>
  </si>
  <si>
    <t>ครึ่ง</t>
  </si>
  <si>
    <t>ห้วยซ้อ</t>
  </si>
  <si>
    <t>ศรีดอนชัย</t>
  </si>
  <si>
    <t>ริมโขง</t>
  </si>
  <si>
    <t>แม่ลอย</t>
  </si>
  <si>
    <t>เชียงเคี่ยน</t>
  </si>
  <si>
    <t>ตับเต่า</t>
  </si>
  <si>
    <t>หงาว</t>
  </si>
  <si>
    <t>สันทรายงาม</t>
  </si>
  <si>
    <t>ศรีดอนไชย</t>
  </si>
  <si>
    <t>หนองแรด</t>
  </si>
  <si>
    <t>สันมะเค็ด</t>
  </si>
  <si>
    <t>แม่อ้อ</t>
  </si>
  <si>
    <t>ธารทอง</t>
  </si>
  <si>
    <t>ดอยงาม</t>
  </si>
  <si>
    <t>หัวง้ม</t>
  </si>
  <si>
    <t>ป่าหุ่ง</t>
  </si>
  <si>
    <t>แม่เย็น</t>
  </si>
  <si>
    <t>ทานตะวัน</t>
  </si>
  <si>
    <t>เวียงห้าว</t>
  </si>
  <si>
    <t>ป่าแงะ</t>
  </si>
  <si>
    <t>สันมะค่า</t>
  </si>
  <si>
    <t>ศรีโพธิ์เงิน</t>
  </si>
  <si>
    <t>จันจว้า</t>
  </si>
  <si>
    <t>แม่คำ</t>
  </si>
  <si>
    <t>ท่าข้าวเปลือก</t>
  </si>
  <si>
    <t>ป่าตึง</t>
  </si>
  <si>
    <t>แม่ไร่</t>
  </si>
  <si>
    <t>ศรีค้ำ</t>
  </si>
  <si>
    <t>จอมสวรรค์</t>
  </si>
  <si>
    <t>บ้านแซว</t>
  </si>
  <si>
    <t>ศรีดอนมูล</t>
  </si>
  <si>
    <t>แม่เงิน</t>
  </si>
  <si>
    <t>โยนก</t>
  </si>
  <si>
    <t>ห้วยไคร้</t>
  </si>
  <si>
    <t>โป่งผา</t>
  </si>
  <si>
    <t>ศรีเมืองชุม</t>
  </si>
  <si>
    <t>บ้านด้าย</t>
  </si>
  <si>
    <t>โป่งงาม</t>
  </si>
  <si>
    <t>ท่าก๊อ</t>
  </si>
  <si>
    <t>สันสลี</t>
  </si>
  <si>
    <t>เวียงกาหลง</t>
  </si>
  <si>
    <t>แม่เจดีย์ใหม่</t>
  </si>
  <si>
    <t>แม่เปา</t>
  </si>
  <si>
    <t>ไม้ยา</t>
  </si>
  <si>
    <t>ตาดควัน</t>
  </si>
  <si>
    <t>ม่วงยาย</t>
  </si>
  <si>
    <t>ปอ</t>
  </si>
  <si>
    <t>ยางฮอม</t>
  </si>
  <si>
    <t>แม่ฟ้าหลวง</t>
  </si>
  <si>
    <t>แม่สลองใน</t>
  </si>
  <si>
    <t>แม่สลองนอก</t>
  </si>
  <si>
    <t>ดงมะดะ</t>
  </si>
  <si>
    <t>บัวสลี</t>
  </si>
  <si>
    <t>ป่าก่อดำ</t>
  </si>
  <si>
    <t>โป่งแพร่</t>
  </si>
  <si>
    <t>ดงมหาวัน</t>
  </si>
  <si>
    <t>ปงน้อย</t>
  </si>
  <si>
    <t>หนองป่าก่อ</t>
  </si>
  <si>
    <t>เมืองแม่ฮ่องสอน</t>
  </si>
  <si>
    <t>ผาบ่อง</t>
  </si>
  <si>
    <t>ปางหมู</t>
  </si>
  <si>
    <t>หมอกจำแป่</t>
  </si>
  <si>
    <t>ห้วยผา</t>
  </si>
  <si>
    <t>ห้วยปูลิง</t>
  </si>
  <si>
    <t>แม่เงา</t>
  </si>
  <si>
    <t>เมืองปอน</t>
  </si>
  <si>
    <t>แม่ยวมน้อย</t>
  </si>
  <si>
    <t>แม่กิ๊</t>
  </si>
  <si>
    <t>แม่อูคอ</t>
  </si>
  <si>
    <t>แม่นาเติง</t>
  </si>
  <si>
    <t>แม่ฮี้</t>
  </si>
  <si>
    <t>เมืองแปง</t>
  </si>
  <si>
    <t>โป่งสา</t>
  </si>
  <si>
    <t>แม่คง</t>
  </si>
  <si>
    <t>แม่เหาะ</t>
  </si>
  <si>
    <t>แม่ยวม</t>
  </si>
  <si>
    <t>เสาหิน</t>
  </si>
  <si>
    <t>แม่ลาหลวง</t>
  </si>
  <si>
    <t>ท่าผาปุ้ม</t>
  </si>
  <si>
    <t>แม่โถ</t>
  </si>
  <si>
    <t>ห้วยห้อม</t>
  </si>
  <si>
    <t>แม่นาจาง</t>
  </si>
  <si>
    <t>สันติคีรี</t>
  </si>
  <si>
    <t>ขุนแม่ลาน้อย</t>
  </si>
  <si>
    <t>สบเมย</t>
  </si>
  <si>
    <t>แม่คะตวน</t>
  </si>
  <si>
    <t>กองก๋อย</t>
  </si>
  <si>
    <t>แม่สวด</t>
  </si>
  <si>
    <t>ป่าโปง</t>
  </si>
  <si>
    <t>แม่สามแลบ</t>
  </si>
  <si>
    <t>ถ้ำลอด</t>
  </si>
  <si>
    <t>นาปู่ป้อม</t>
  </si>
  <si>
    <t>กลางแดด</t>
  </si>
  <si>
    <t>เกรียงไกร</t>
  </si>
  <si>
    <t>แควใหญ่</t>
  </si>
  <si>
    <t>ตะเคียนเลื่อน</t>
  </si>
  <si>
    <t>นครสวรรค์ออก</t>
  </si>
  <si>
    <t>บางพระหลวง</t>
  </si>
  <si>
    <t>บ้านมะเกลือ</t>
  </si>
  <si>
    <t>วัดไทร</t>
  </si>
  <si>
    <t>หนองกรด</t>
  </si>
  <si>
    <t>บึงเสนาท</t>
  </si>
  <si>
    <t>ยางตาล</t>
  </si>
  <si>
    <t>บางมะฝ่อ</t>
  </si>
  <si>
    <t>บางประมุง</t>
  </si>
  <si>
    <t>เนินกว้าว</t>
  </si>
  <si>
    <t>เนินศาลา</t>
  </si>
  <si>
    <t>หาดสูง</t>
  </si>
  <si>
    <t>ทับกฤช</t>
  </si>
  <si>
    <t>พิกุล</t>
  </si>
  <si>
    <t>เกยไชย</t>
  </si>
  <si>
    <t>ท่าไม้</t>
  </si>
  <si>
    <t>บางเคียน</t>
  </si>
  <si>
    <t>หนองกระเจา</t>
  </si>
  <si>
    <t>พันลาน</t>
  </si>
  <si>
    <t>โคกหม้อ</t>
  </si>
  <si>
    <t>ไผ่สิงห์</t>
  </si>
  <si>
    <t>ทับกฤชใต้</t>
  </si>
  <si>
    <t>หนองกลับ</t>
  </si>
  <si>
    <t>ธารทหาร</t>
  </si>
  <si>
    <t>ห้วยร่วม</t>
  </si>
  <si>
    <t>ห้วยถั่วใต้</t>
  </si>
  <si>
    <t>ห้วยถั่วเหนือ</t>
  </si>
  <si>
    <t>วังบ่อ</t>
  </si>
  <si>
    <t>บางตาหงาย</t>
  </si>
  <si>
    <t>หูกวาง</t>
  </si>
  <si>
    <t>บ้านแดน</t>
  </si>
  <si>
    <t>ตาขีด</t>
  </si>
  <si>
    <t>ตาสัง</t>
  </si>
  <si>
    <t>บึงปลาทู</t>
  </si>
  <si>
    <t>จันเสน</t>
  </si>
  <si>
    <t>ห้วยหอม</t>
  </si>
  <si>
    <t>หัวหวาย</t>
  </si>
  <si>
    <t>หนองโพ</t>
  </si>
  <si>
    <t>หนองหม้อ</t>
  </si>
  <si>
    <t>สร้อยทอง</t>
  </si>
  <si>
    <t>ลาดทิพรส</t>
  </si>
  <si>
    <t>พรหมนิมิต</t>
  </si>
  <si>
    <t>พนมรอก</t>
  </si>
  <si>
    <t>สายลำโพง</t>
  </si>
  <si>
    <t>วังมหากร</t>
  </si>
  <si>
    <t>ทำนบ</t>
  </si>
  <si>
    <t>วังใหญ่</t>
  </si>
  <si>
    <t>พนมเศษ</t>
  </si>
  <si>
    <t>สำโรงชัย</t>
  </si>
  <si>
    <t>วังน้ำลัด</t>
  </si>
  <si>
    <t>ตะคร้อ</t>
  </si>
  <si>
    <t>โพธิ์ประสาท</t>
  </si>
  <si>
    <t>วังข่อย</t>
  </si>
  <si>
    <t>นาขอม</t>
  </si>
  <si>
    <t>พยุหะ</t>
  </si>
  <si>
    <t>เนินมะกอก</t>
  </si>
  <si>
    <t>นิคมเขาบ่อแก้ว</t>
  </si>
  <si>
    <t>ม่วงหัก</t>
  </si>
  <si>
    <t>ยางขาว</t>
  </si>
  <si>
    <t>ย่านมัทรี</t>
  </si>
  <si>
    <t>เขาทอง</t>
  </si>
  <si>
    <t>ท่าน้ำอ้อย</t>
  </si>
  <si>
    <t>น้ำทรง</t>
  </si>
  <si>
    <t>เขากะลา</t>
  </si>
  <si>
    <t>สระทะเล</t>
  </si>
  <si>
    <t>ห้วยน้ำหอม</t>
  </si>
  <si>
    <t>วังม้า</t>
  </si>
  <si>
    <t>วังเมือง</t>
  </si>
  <si>
    <t>สร้อยละคร</t>
  </si>
  <si>
    <t>มาบแก</t>
  </si>
  <si>
    <t>หนองนมวัว</t>
  </si>
  <si>
    <t>เนินขี้เหล็ก</t>
  </si>
  <si>
    <t>ศาลเจ้าไก่ต่อ</t>
  </si>
  <si>
    <t>ลำพยนต์</t>
  </si>
  <si>
    <t>หนองพิกุล</t>
  </si>
  <si>
    <t>พุนกยูง</t>
  </si>
  <si>
    <t>อุดมธัญญา</t>
  </si>
  <si>
    <t>เขาชายธง</t>
  </si>
  <si>
    <t>แม่เล่ย์</t>
  </si>
  <si>
    <t>วังซ่าน</t>
  </si>
  <si>
    <t>แม่เปิน</t>
  </si>
  <si>
    <t>ปางสวรรค์</t>
  </si>
  <si>
    <t>เมืองอุทัยธานี</t>
  </si>
  <si>
    <t>น้ำซึม</t>
  </si>
  <si>
    <t>สะแกกรัง</t>
  </si>
  <si>
    <t>ดอนขวาง</t>
  </si>
  <si>
    <t>หาดทนง</t>
  </si>
  <si>
    <t>เกาะเทโพ</t>
  </si>
  <si>
    <t>ท่าซุง</t>
  </si>
  <si>
    <t>โนนเหล็ก</t>
  </si>
  <si>
    <t>หนองไผ่แบน</t>
  </si>
  <si>
    <t>หนองพังค่า</t>
  </si>
  <si>
    <t>เนินแจง</t>
  </si>
  <si>
    <t>ทุ่งนาไทย</t>
  </si>
  <si>
    <t>เขาขี้ฝอย</t>
  </si>
  <si>
    <t>หนองยายดา</t>
  </si>
  <si>
    <t>หนองกลางดง</t>
  </si>
  <si>
    <t>หนองสระ</t>
  </si>
  <si>
    <t>ตลุกดู่</t>
  </si>
  <si>
    <t>พลวงสองนาง</t>
  </si>
  <si>
    <t>ไผ่เขียว</t>
  </si>
  <si>
    <t>หนองนางนวล</t>
  </si>
  <si>
    <t>อุทัยเก่า</t>
  </si>
  <si>
    <t>ทุ่งโพ</t>
  </si>
  <si>
    <t>ทุ่งพง</t>
  </si>
  <si>
    <t>เขาบางแกรก</t>
  </si>
  <si>
    <t>เขากวางทอง</t>
  </si>
  <si>
    <t>หนองขาหย่าง</t>
  </si>
  <si>
    <t>ห้วยรอบ</t>
  </si>
  <si>
    <t>ทุ่งพึ่ง</t>
  </si>
  <si>
    <t>ท่าโพ</t>
  </si>
  <si>
    <t>หมกแถว</t>
  </si>
  <si>
    <t>หลุมเข้า</t>
  </si>
  <si>
    <t>ทัพหลวง</t>
  </si>
  <si>
    <t>คอกควาย</t>
  </si>
  <si>
    <t>แก่นมะกรูด</t>
  </si>
  <si>
    <t>หูช้าง</t>
  </si>
  <si>
    <t>บ้านใหม่คลองเคียน</t>
  </si>
  <si>
    <t>หนองบ่มกล้วย</t>
  </si>
  <si>
    <t>เจ้าวัด</t>
  </si>
  <si>
    <t>ประดู่ยืน</t>
  </si>
  <si>
    <t>ป่าอ้อ</t>
  </si>
  <si>
    <t>ระบำ</t>
  </si>
  <si>
    <t>น้ำรอบ</t>
  </si>
  <si>
    <t>ทุ่งนางาม</t>
  </si>
  <si>
    <t>ห้วยคต</t>
  </si>
  <si>
    <t>สุขฤทัย</t>
  </si>
  <si>
    <t>เมืองกำแพงเพชร</t>
  </si>
  <si>
    <t>ไตรตรึงษ์</t>
  </si>
  <si>
    <t>นาบ่อคำ</t>
  </si>
  <si>
    <t>ทรงธรรม</t>
  </si>
  <si>
    <t>ลานดอกไม้</t>
  </si>
  <si>
    <t>คณฑี</t>
  </si>
  <si>
    <t>นิคมทุ่งโพธิ์ทะเล</t>
  </si>
  <si>
    <t>เทพนคร</t>
  </si>
  <si>
    <t>ท่าขุนราม</t>
  </si>
  <si>
    <t>ธำมรงค์</t>
  </si>
  <si>
    <t>หนองคล้า</t>
  </si>
  <si>
    <t>หนองทอง</t>
  </si>
  <si>
    <t>หนองไม้กอง</t>
  </si>
  <si>
    <t>หนองแม่แตง</t>
  </si>
  <si>
    <t>คลองลานพัฒนา</t>
  </si>
  <si>
    <t>สักงาม</t>
  </si>
  <si>
    <t>ยางสูง</t>
  </si>
  <si>
    <t>บ่อถ้ำ</t>
  </si>
  <si>
    <t>ดอนแตง</t>
  </si>
  <si>
    <t>วังชะพลู</t>
  </si>
  <si>
    <t>ปางมะค่า</t>
  </si>
  <si>
    <t>วังหามแห</t>
  </si>
  <si>
    <t>เกาะตาล</t>
  </si>
  <si>
    <t>ท่ามะเขือ</t>
  </si>
  <si>
    <t>ท่าพุทรา</t>
  </si>
  <si>
    <t>แม่ลาด</t>
  </si>
  <si>
    <t>วังแขม</t>
  </si>
  <si>
    <t>วังบัว</t>
  </si>
  <si>
    <t>คลองสมบูรณ์</t>
  </si>
  <si>
    <t>หนองหัววัว</t>
  </si>
  <si>
    <t>วังควง</t>
  </si>
  <si>
    <t>วังตะแบก</t>
  </si>
  <si>
    <t>เขาคีริส</t>
  </si>
  <si>
    <t>คุยบ้านโอง</t>
  </si>
  <si>
    <t>คลองพิไกร</t>
  </si>
  <si>
    <t>ถ้ำกระต่ายทอง</t>
  </si>
  <si>
    <t>ห้วยยั้ง</t>
  </si>
  <si>
    <t>ช่องลม</t>
  </si>
  <si>
    <t>โนนพลวง</t>
  </si>
  <si>
    <t>ประชาสุขสันต์</t>
  </si>
  <si>
    <t>บึงทับแรต</t>
  </si>
  <si>
    <t>จันทิมา</t>
  </si>
  <si>
    <t>ถาวรวัฒนา</t>
  </si>
  <si>
    <t>หินดาต</t>
  </si>
  <si>
    <t>ปางตาไว</t>
  </si>
  <si>
    <t>วังชะโอน</t>
  </si>
  <si>
    <t>ระหาน</t>
  </si>
  <si>
    <t>โกสัมพี</t>
  </si>
  <si>
    <t>เพชรชมภู</t>
  </si>
  <si>
    <t>ลานดอกไม้ตก</t>
  </si>
  <si>
    <t>เชียงเงิน</t>
  </si>
  <si>
    <t>หัวเดียด</t>
  </si>
  <si>
    <t>หนองบัวเหนือ</t>
  </si>
  <si>
    <t>ไม้งาม</t>
  </si>
  <si>
    <t>น้ำรึม</t>
  </si>
  <si>
    <t>แม่ท้อ</t>
  </si>
  <si>
    <t>ป่ามะม่วง</t>
  </si>
  <si>
    <t>วังประจบ</t>
  </si>
  <si>
    <t>ตลุกกลางทุ่ง</t>
  </si>
  <si>
    <t>ตากออก</t>
  </si>
  <si>
    <t>สมอโคน</t>
  </si>
  <si>
    <t>แม่สลิด</t>
  </si>
  <si>
    <t>เกาะตะเภา</t>
  </si>
  <si>
    <t>ทุ่งกระเชาะ</t>
  </si>
  <si>
    <t>ท้องฟ้า</t>
  </si>
  <si>
    <t>ยกกระบัตร</t>
  </si>
  <si>
    <t>แม่จะเรา</t>
  </si>
  <si>
    <t>ขะเนจื้อ</t>
  </si>
  <si>
    <t>สามหมื่น</t>
  </si>
  <si>
    <t>แม่สอง</t>
  </si>
  <si>
    <t>แม่หละ</t>
  </si>
  <si>
    <t>แม่วะหลวง</t>
  </si>
  <si>
    <t>แม่อุสุ</t>
  </si>
  <si>
    <t>แม่กุ</t>
  </si>
  <si>
    <t>พะวอ</t>
  </si>
  <si>
    <t>แม่กาษา</t>
  </si>
  <si>
    <t>ท่าสายลวด</t>
  </si>
  <si>
    <t>มหาวัน</t>
  </si>
  <si>
    <t>ด่านแม่ละเมา</t>
  </si>
  <si>
    <t>คีรีราษฎร์</t>
  </si>
  <si>
    <t>วาเล่ย์</t>
  </si>
  <si>
    <t>รวมไทยพัฒนา</t>
  </si>
  <si>
    <t>โมโกร</t>
  </si>
  <si>
    <t>แม่ละมุ้ง</t>
  </si>
  <si>
    <t>นาโบสถ์</t>
  </si>
  <si>
    <t>ประดาง</t>
  </si>
  <si>
    <t>ปากแคว</t>
  </si>
  <si>
    <t>ยางซ้าย</t>
  </si>
  <si>
    <t>บ้านหลุม</t>
  </si>
  <si>
    <t>ตาลเตี้ย</t>
  </si>
  <si>
    <t>ปากพระ</t>
  </si>
  <si>
    <t>วังทองแดง</t>
  </si>
  <si>
    <t>วังตะคร้อ</t>
  </si>
  <si>
    <t>วังน้ำขาว</t>
  </si>
  <si>
    <t>วังลึก</t>
  </si>
  <si>
    <t>สามพวง</t>
  </si>
  <si>
    <t>ศรีคีรีมาศ</t>
  </si>
  <si>
    <t>นาเชิงคีรี</t>
  </si>
  <si>
    <t>หนองกระดิ่ง</t>
  </si>
  <si>
    <t>บ้านน้ำพุ</t>
  </si>
  <si>
    <t>ทุ่งยางเมือง</t>
  </si>
  <si>
    <t>กง</t>
  </si>
  <si>
    <t>ไกรนอก</t>
  </si>
  <si>
    <t>ไกรใน</t>
  </si>
  <si>
    <t>ดงเดือย</t>
  </si>
  <si>
    <t>กกแรต</t>
  </si>
  <si>
    <t>บ้านใหม่สุขเกษม</t>
  </si>
  <si>
    <t>แม่สำ</t>
  </si>
  <si>
    <t>บ้านตึก</t>
  </si>
  <si>
    <t>ดงคู่</t>
  </si>
  <si>
    <t>สารจิตร</t>
  </si>
  <si>
    <t>นาขุนไกร</t>
  </si>
  <si>
    <t>เกาะตาเลี้ยง</t>
  </si>
  <si>
    <t>วัดเกาะ</t>
  </si>
  <si>
    <t>ทับผึ้ง</t>
  </si>
  <si>
    <t>บ้านซ่าน</t>
  </si>
  <si>
    <t>ราวต้นจันทร์</t>
  </si>
  <si>
    <t>เมืองสวรรคโลก</t>
  </si>
  <si>
    <t>คลองกระจง</t>
  </si>
  <si>
    <t>วังพิณพาทย์</t>
  </si>
  <si>
    <t>วังไม้ขอน</t>
  </si>
  <si>
    <t>คลองยาง</t>
  </si>
  <si>
    <t>เมืองบางยม</t>
  </si>
  <si>
    <t>ป่ากุมเกาะ</t>
  </si>
  <si>
    <t>เมืองบางขลัง</t>
  </si>
  <si>
    <t>นครเดิฐ</t>
  </si>
  <si>
    <t>น้ำขุม</t>
  </si>
  <si>
    <t>บ้านใหม่ไชยมงคล</t>
  </si>
  <si>
    <t>ไทยชนะศึก</t>
  </si>
  <si>
    <t>เขาแก้วศรีสมบูรณ์</t>
  </si>
  <si>
    <t>วังน้ำคู้</t>
  </si>
  <si>
    <t>วัดจันทร์</t>
  </si>
  <si>
    <t>ท่าโพธิ์</t>
  </si>
  <si>
    <t>สมอแข</t>
  </si>
  <si>
    <t>ปากโทก</t>
  </si>
  <si>
    <t>บ้านคลอง</t>
  </si>
  <si>
    <t>มะขามสูง</t>
  </si>
  <si>
    <t>อรัญญิก</t>
  </si>
  <si>
    <t>บึงพระ</t>
  </si>
  <si>
    <t>ไผ่ขอดอน</t>
  </si>
  <si>
    <t>หนองกะท้าว</t>
  </si>
  <si>
    <t>บ้านแยง</t>
  </si>
  <si>
    <t>เนินเพิ่ม</t>
  </si>
  <si>
    <t>น้ำกุ่ม</t>
  </si>
  <si>
    <t>ยางโกลน</t>
  </si>
  <si>
    <t>บ่อโพธิ์</t>
  </si>
  <si>
    <t>ห้วยเฮี้ย</t>
  </si>
  <si>
    <t>สวนเมี่ยง</t>
  </si>
  <si>
    <t>บ่อภาค</t>
  </si>
  <si>
    <t>ท่าสะแก</t>
  </si>
  <si>
    <t>ปลักแรด</t>
  </si>
  <si>
    <t>พันเสา</t>
  </si>
  <si>
    <t>วังอิทก</t>
  </si>
  <si>
    <t>บึงกอก</t>
  </si>
  <si>
    <t>ชุมแสงสงคราม</t>
  </si>
  <si>
    <t>ท่านางงาม</t>
  </si>
  <si>
    <t>คุยม่วง</t>
  </si>
  <si>
    <t>สนามคลี</t>
  </si>
  <si>
    <t>ท่าตาล</t>
  </si>
  <si>
    <t>นครป่าหมาก</t>
  </si>
  <si>
    <t>เนินกุ่ม</t>
  </si>
  <si>
    <t>วัดตายม</t>
  </si>
  <si>
    <t>วงฆ้อง</t>
  </si>
  <si>
    <t>มะตูม</t>
  </si>
  <si>
    <t>หอกลอง</t>
  </si>
  <si>
    <t>ศรีภิรมย์</t>
  </si>
  <si>
    <t>ตลุกเทียม</t>
  </si>
  <si>
    <t>วังวน</t>
  </si>
  <si>
    <t>ทับยายเชียง</t>
  </si>
  <si>
    <t>ดงประคำ</t>
  </si>
  <si>
    <t>ท้อแท้</t>
  </si>
  <si>
    <t>คันโช้ง</t>
  </si>
  <si>
    <t>พันชาลี</t>
  </si>
  <si>
    <t>แม่ระกา</t>
  </si>
  <si>
    <t>ท่าหมื่นราม</t>
  </si>
  <si>
    <t>วังนกแอ่น</t>
  </si>
  <si>
    <t>ชัยนาม</t>
  </si>
  <si>
    <t>ดินทอง</t>
  </si>
  <si>
    <t>บ้านมุง</t>
  </si>
  <si>
    <t>วังโพรง</t>
  </si>
  <si>
    <t>บ้านน้อยซุ้มขี้เหล็ก</t>
  </si>
  <si>
    <t>ท่าฬ่อ</t>
  </si>
  <si>
    <t>ปากทาง</t>
  </si>
  <si>
    <t>คลองคะเชนทร์</t>
  </si>
  <si>
    <t>บ้านบุ่ง</t>
  </si>
  <si>
    <t>ดงป่าคำ</t>
  </si>
  <si>
    <t>ป่ามะคาบ</t>
  </si>
  <si>
    <t>สายคำโห้</t>
  </si>
  <si>
    <t>หนองปล้อง</t>
  </si>
  <si>
    <t>ไผ่ท่าโพ</t>
  </si>
  <si>
    <t>วังจิก</t>
  </si>
  <si>
    <t>ไผ่รอบ</t>
  </si>
  <si>
    <t>ดงเสือเหลือง</t>
  </si>
  <si>
    <t>เนินสว่าง</t>
  </si>
  <si>
    <t>ห้วยเกตุ</t>
  </si>
  <si>
    <t>ไทรโรงโขน</t>
  </si>
  <si>
    <t>หนองพยอม</t>
  </si>
  <si>
    <t>ดงตะขบ</t>
  </si>
  <si>
    <t>คลองคูณ</t>
  </si>
  <si>
    <t>วังสำโรง</t>
  </si>
  <si>
    <t>วังหลุม</t>
  </si>
  <si>
    <t>ทับหมัน</t>
  </si>
  <si>
    <t>ไผ่หลวง</t>
  </si>
  <si>
    <t>หอไกร</t>
  </si>
  <si>
    <t>ภูมิ</t>
  </si>
  <si>
    <t>วังกรด</t>
  </si>
  <si>
    <t>ห้วยเขน</t>
  </si>
  <si>
    <t>ลำประดา</t>
  </si>
  <si>
    <t>ท้ายน้ำ</t>
  </si>
  <si>
    <t>ทะนง</t>
  </si>
  <si>
    <t>ท่าบัว</t>
  </si>
  <si>
    <t>ทุ่งน้อย</t>
  </si>
  <si>
    <t>ท่าขมิ้น</t>
  </si>
  <si>
    <t>บางคลาน</t>
  </si>
  <si>
    <t>ท่านั่ง</t>
  </si>
  <si>
    <t>บ้านน้อย</t>
  </si>
  <si>
    <t>วัดขวาง</t>
  </si>
  <si>
    <t>กำแพงดิน</t>
  </si>
  <si>
    <t>รังนก</t>
  </si>
  <si>
    <t>เนินปอ</t>
  </si>
  <si>
    <t>เขาทราย</t>
  </si>
  <si>
    <t>เขาเจ็ดลูก</t>
  </si>
  <si>
    <t>ท้ายทุ่ง</t>
  </si>
  <si>
    <t>คลองทราย</t>
  </si>
  <si>
    <t>หนองหญ้าไทร</t>
  </si>
  <si>
    <t>วังทับไทร</t>
  </si>
  <si>
    <t>แหลมรัง</t>
  </si>
  <si>
    <t>บางลาย</t>
  </si>
  <si>
    <t>วังงิ้ว</t>
  </si>
  <si>
    <t>ห้วยพุก</t>
  </si>
  <si>
    <t>สำนักขุนเณร</t>
  </si>
  <si>
    <t>บึงบัว</t>
  </si>
  <si>
    <t>วังโมกข์</t>
  </si>
  <si>
    <t>หนองหลุม</t>
  </si>
  <si>
    <t>ตะเบาะ</t>
  </si>
  <si>
    <t>บ้านโตก</t>
  </si>
  <si>
    <t>ป่าเลา</t>
  </si>
  <si>
    <t>นางั่ว</t>
  </si>
  <si>
    <t>ดงมูลเหล็ก</t>
  </si>
  <si>
    <t>ชอนไพร</t>
  </si>
  <si>
    <t>น้ำร้อน</t>
  </si>
  <si>
    <t>ห้วยสะแก</t>
  </si>
  <si>
    <t>ระวิง</t>
  </si>
  <si>
    <t>พุทธบาท</t>
  </si>
  <si>
    <t>ลาดแค</t>
  </si>
  <si>
    <t>ซับพุทรา</t>
  </si>
  <si>
    <t>ตะกุดไร</t>
  </si>
  <si>
    <t>ศาลาลาย</t>
  </si>
  <si>
    <t>วัดป่า</t>
  </si>
  <si>
    <t>ฝายนาแซง</t>
  </si>
  <si>
    <t>หนองสว่าง</t>
  </si>
  <si>
    <t>น้ำเฮี้ย</t>
  </si>
  <si>
    <t>สักหลง</t>
  </si>
  <si>
    <t>ท่าอิบุญ</t>
  </si>
  <si>
    <t>บ้านติ้ว</t>
  </si>
  <si>
    <t>น้ำก้อ</t>
  </si>
  <si>
    <t>น้ำชุน</t>
  </si>
  <si>
    <t>หนองไขว่</t>
  </si>
  <si>
    <t>ลานบ่า</t>
  </si>
  <si>
    <t>บุ่งน้ำเต้า</t>
  </si>
  <si>
    <t>ช้างตะลูด</t>
  </si>
  <si>
    <t>ปากดุก</t>
  </si>
  <si>
    <t>หินฮาว</t>
  </si>
  <si>
    <t>บ้านเนิน</t>
  </si>
  <si>
    <t>วังบาล</t>
  </si>
  <si>
    <t>นาเกาะ</t>
  </si>
  <si>
    <t>ตาดกลอย</t>
  </si>
  <si>
    <t>โคกปรง</t>
  </si>
  <si>
    <t>บ่อรัง</t>
  </si>
  <si>
    <t>พุขาม</t>
  </si>
  <si>
    <t>ภูน้ำหยด</t>
  </si>
  <si>
    <t>บึงกระจับ</t>
  </si>
  <si>
    <t>ยางสาว</t>
  </si>
  <si>
    <t>ซับน้อย</t>
  </si>
  <si>
    <t>คลองกระจัง</t>
  </si>
  <si>
    <t>นาสนุ่น</t>
  </si>
  <si>
    <t>หนองย่างทอย</t>
  </si>
  <si>
    <t>ประดู่งาม</t>
  </si>
  <si>
    <t>กองทูล</t>
  </si>
  <si>
    <t>นาเฉลียง</t>
  </si>
  <si>
    <t>บ้านโภชน์</t>
  </si>
  <si>
    <t>เพชรละคร</t>
  </si>
  <si>
    <t>บ่อไทย</t>
  </si>
  <si>
    <t>วังท่าดี</t>
  </si>
  <si>
    <t>บัววัฒนา</t>
  </si>
  <si>
    <t>วังโบสถ์</t>
  </si>
  <si>
    <t>ท่าด้วง</t>
  </si>
  <si>
    <t>ซับไม้แดง</t>
  </si>
  <si>
    <t>หนองแจง</t>
  </si>
  <si>
    <t>กันจุ</t>
  </si>
  <si>
    <t>พญาวัง</t>
  </si>
  <si>
    <t>ศรีมงคล</t>
  </si>
  <si>
    <t>หลักด่าน</t>
  </si>
  <si>
    <t>วังกวาง</t>
  </si>
  <si>
    <t>โคกมน</t>
  </si>
  <si>
    <t>ท้ายดง</t>
  </si>
  <si>
    <t>ซับเปิบ</t>
  </si>
  <si>
    <t>วังศาล</t>
  </si>
  <si>
    <t>ทุ่งสมอ</t>
  </si>
  <si>
    <t>แคมป์สน</t>
  </si>
  <si>
    <t>ริมสีม่วง</t>
  </si>
  <si>
    <t>สะเดาะพง</t>
  </si>
  <si>
    <t>หนองแม่นา</t>
  </si>
  <si>
    <t>เข็กน้อย</t>
  </si>
  <si>
    <t>เจดีย์หัก</t>
  </si>
  <si>
    <t>ดอนตะโก</t>
  </si>
  <si>
    <t>หนองกลางนา</t>
  </si>
  <si>
    <t>คุ้งน้ำวน</t>
  </si>
  <si>
    <t>คุ้งกระถิน</t>
  </si>
  <si>
    <t>น้ำพุ</t>
  </si>
  <si>
    <t>ดอนแร่</t>
  </si>
  <si>
    <t>เขาแร้ง</t>
  </si>
  <si>
    <t>เกาะพลับพลา</t>
  </si>
  <si>
    <t>หลุมดิน</t>
  </si>
  <si>
    <t>บางป่า</t>
  </si>
  <si>
    <t>พงสวาย</t>
  </si>
  <si>
    <t>คูบัว</t>
  </si>
  <si>
    <t>เบิกไพร</t>
  </si>
  <si>
    <t>ด่านทับตะโก</t>
  </si>
  <si>
    <t>แก้มอ้น</t>
  </si>
  <si>
    <t>รางบัว</t>
  </si>
  <si>
    <t>ท่าเคย</t>
  </si>
  <si>
    <t>ตะนาวศรี</t>
  </si>
  <si>
    <t>ประสาทสิทธิ์</t>
  </si>
  <si>
    <t>ศรีสุราษฎร์</t>
  </si>
  <si>
    <t>ตาหลวง</t>
  </si>
  <si>
    <t>ดอนกรวย</t>
  </si>
  <si>
    <t>ดอนคลัง</t>
  </si>
  <si>
    <t>แพงพวย</t>
  </si>
  <si>
    <t>สี่หมื่น</t>
  </si>
  <si>
    <t>ขุนพิทักษ์</t>
  </si>
  <si>
    <t>ดอนไผ่</t>
  </si>
  <si>
    <t>กรับใหญ่</t>
  </si>
  <si>
    <t>ดอนกระเบื้อง</t>
  </si>
  <si>
    <t>นครชุมน์</t>
  </si>
  <si>
    <t>คุ้งพยอม</t>
  </si>
  <si>
    <t>เขาขลุง</t>
  </si>
  <si>
    <t>หัวโพ</t>
  </si>
  <si>
    <t>วัดแก้ว</t>
  </si>
  <si>
    <t>โพหัก</t>
  </si>
  <si>
    <t>บ้านเลือก</t>
  </si>
  <si>
    <t>คลองตาคต</t>
  </si>
  <si>
    <t>บ้านฆ้อง</t>
  </si>
  <si>
    <t>เจ็ดเสมียน</t>
  </si>
  <si>
    <t>ชำแระ</t>
  </si>
  <si>
    <t>สร้อยฟ้า</t>
  </si>
  <si>
    <t>ท่าชุมพล</t>
  </si>
  <si>
    <t>บางโตนด</t>
  </si>
  <si>
    <t>นางแก้ว</t>
  </si>
  <si>
    <t>ธรรมเสน</t>
  </si>
  <si>
    <t>เขาชะงุ้ม</t>
  </si>
  <si>
    <t>หนองกวาง</t>
  </si>
  <si>
    <t>วังมะนาว</t>
  </si>
  <si>
    <t>ป่าไก่</t>
  </si>
  <si>
    <t>วัดยางงาม</t>
  </si>
  <si>
    <t>อ่างหิน</t>
  </si>
  <si>
    <t>บ่อกระดาน</t>
  </si>
  <si>
    <t>ยางหัก</t>
  </si>
  <si>
    <t>วันดาว</t>
  </si>
  <si>
    <t>ห้วยยางโทน</t>
  </si>
  <si>
    <t>เกาะศาลพระ</t>
  </si>
  <si>
    <t>จอมประทัด</t>
  </si>
  <si>
    <t>บ้านคา</t>
  </si>
  <si>
    <t>หนองพันจันทร์</t>
  </si>
  <si>
    <t>บ้านใต้</t>
  </si>
  <si>
    <t>ท่ามะขาม</t>
  </si>
  <si>
    <t>วังด้ง</t>
  </si>
  <si>
    <t>ช่องสะเดา</t>
  </si>
  <si>
    <t>หนองหญ้า</t>
  </si>
  <si>
    <t>เกาะสำโรง</t>
  </si>
  <si>
    <t>ลุ่มสุ่ม</t>
  </si>
  <si>
    <t>บ้องตี้</t>
  </si>
  <si>
    <t>หนองกุ่ม</t>
  </si>
  <si>
    <t>หลุมรัง</t>
  </si>
  <si>
    <t>ช่องด่าน</t>
  </si>
  <si>
    <t>หนองกร่าง</t>
  </si>
  <si>
    <t>นาสวน</t>
  </si>
  <si>
    <t>ด่านแม่แฉลบ</t>
  </si>
  <si>
    <t>เขาโจด</t>
  </si>
  <si>
    <t>แม่กระบุง</t>
  </si>
  <si>
    <t>พงตึก</t>
  </si>
  <si>
    <t>ยางม่วง</t>
  </si>
  <si>
    <t>ดอนชะเอม</t>
  </si>
  <si>
    <t>ตะคร้ำเอน</t>
  </si>
  <si>
    <t>โคกตะบอง</t>
  </si>
  <si>
    <t>อุโลกสี่หมื่น</t>
  </si>
  <si>
    <t>เขาสามสิบหาบ</t>
  </si>
  <si>
    <t>พระแท่น</t>
  </si>
  <si>
    <t>หวายเหนียว</t>
  </si>
  <si>
    <t>สนามแย้</t>
  </si>
  <si>
    <t>หนองลาน</t>
  </si>
  <si>
    <t>วังขนาย</t>
  </si>
  <si>
    <t>วังศาลา</t>
  </si>
  <si>
    <t>ท่าล้อ</t>
  </si>
  <si>
    <t>หนองขาว</t>
  </si>
  <si>
    <t>ม่วงชุม</t>
  </si>
  <si>
    <t>พังตรุ</t>
  </si>
  <si>
    <t>รางสาลี่</t>
  </si>
  <si>
    <t>หนองตากยา</t>
  </si>
  <si>
    <t>ปิล๊อก</t>
  </si>
  <si>
    <t>ลิ่นถิ่น</t>
  </si>
  <si>
    <t>ชะแล</t>
  </si>
  <si>
    <t>ห้วยเขย่ง</t>
  </si>
  <si>
    <t>สหกรณ์นิคม</t>
  </si>
  <si>
    <t>สังขละบุรี</t>
  </si>
  <si>
    <t>หนองลู</t>
  </si>
  <si>
    <t>ปรังเผล</t>
  </si>
  <si>
    <t>ไล่โว่</t>
  </si>
  <si>
    <t>รางหวาย</t>
  </si>
  <si>
    <t>ดอนตาเพชร</t>
  </si>
  <si>
    <t>หนองประดู่</t>
  </si>
  <si>
    <t>หนองนกแก้ว</t>
  </si>
  <si>
    <t>ทุ่งกระบ่ำ</t>
  </si>
  <si>
    <t>หนองฝ้าย</t>
  </si>
  <si>
    <t>กลอนโด</t>
  </si>
  <si>
    <t>จรเข้เผือก</t>
  </si>
  <si>
    <t>สมเด็จเจริญ</t>
  </si>
  <si>
    <t>ดอนแสลบ</t>
  </si>
  <si>
    <t>สระลงเรือ</t>
  </si>
  <si>
    <t>รั้วใหญ่</t>
  </si>
  <si>
    <t>ทับตีเหล็ก</t>
  </si>
  <si>
    <t>โคกโคเฒ่า</t>
  </si>
  <si>
    <t>ดอนมะสังข์</t>
  </si>
  <si>
    <t>พิหารแดง</t>
  </si>
  <si>
    <t>ดอนกำยาน</t>
  </si>
  <si>
    <t>ดอนโพธิ์ทอง</t>
  </si>
  <si>
    <t>ศาลาขาว</t>
  </si>
  <si>
    <t>สวนแตง</t>
  </si>
  <si>
    <t>โพธิ์พระยา</t>
  </si>
  <si>
    <t>เดิมบาง</t>
  </si>
  <si>
    <t>นางบวช</t>
  </si>
  <si>
    <t>ทุ่งคลี</t>
  </si>
  <si>
    <t>หัวเขา</t>
  </si>
  <si>
    <t>บ่อกรุ</t>
  </si>
  <si>
    <t>วังศรีราช</t>
  </si>
  <si>
    <t>ป่าสะแก</t>
  </si>
  <si>
    <t>ยางนอน</t>
  </si>
  <si>
    <t>หนองมะค่าโมง</t>
  </si>
  <si>
    <t>องค์พระ</t>
  </si>
  <si>
    <t>วังคัน</t>
  </si>
  <si>
    <t>นิคมกระเสียว</t>
  </si>
  <si>
    <t>ตะค่า</t>
  </si>
  <si>
    <t>สาลี</t>
  </si>
  <si>
    <t>ไผ่กองดิน</t>
  </si>
  <si>
    <t>จรเข้ใหญ่</t>
  </si>
  <si>
    <t>มะขามล้ม</t>
  </si>
  <si>
    <t>วัดดาว</t>
  </si>
  <si>
    <t>มดแดง</t>
  </si>
  <si>
    <t>บางงาม</t>
  </si>
  <si>
    <t>ดอนปรู</t>
  </si>
  <si>
    <t>ปลายนา</t>
  </si>
  <si>
    <t>ไร่รถ</t>
  </si>
  <si>
    <t>สระกระโจม</t>
  </si>
  <si>
    <t>ทะเลบก</t>
  </si>
  <si>
    <t>บางตาเถร</t>
  </si>
  <si>
    <t>บางตะเคียน</t>
  </si>
  <si>
    <t>หัวโพธิ์</t>
  </si>
  <si>
    <t>เนินพระปรางค์</t>
  </si>
  <si>
    <t>บ่อสุพรรณ</t>
  </si>
  <si>
    <t>ดอนมะนาว</t>
  </si>
  <si>
    <t>หนองผักนาก</t>
  </si>
  <si>
    <t>บ้านสระ</t>
  </si>
  <si>
    <t>หนองสะเดา</t>
  </si>
  <si>
    <t>กระเสียว</t>
  </si>
  <si>
    <t>สระยายโสม</t>
  </si>
  <si>
    <t>จรเข้สามพัน</t>
  </si>
  <si>
    <t>ยุ้งทะลาย</t>
  </si>
  <si>
    <t>ดอนมะเกลือ</t>
  </si>
  <si>
    <t>หนองโอ่ง</t>
  </si>
  <si>
    <t>พลับพลาไชย</t>
  </si>
  <si>
    <t>บ้านโข้ง</t>
  </si>
  <si>
    <t>เจดีย์</t>
  </si>
  <si>
    <t>สระพังลาน</t>
  </si>
  <si>
    <t>กระจัน</t>
  </si>
  <si>
    <t>หนองราชวัตร</t>
  </si>
  <si>
    <t>แจงงาม</t>
  </si>
  <si>
    <t>บางแขม</t>
  </si>
  <si>
    <t>ธรรมศาลา</t>
  </si>
  <si>
    <t>ตาก้อง</t>
  </si>
  <si>
    <t>มาบแค</t>
  </si>
  <si>
    <t>ดอนยายหอม</t>
  </si>
  <si>
    <t>ถนนขาด</t>
  </si>
  <si>
    <t>บ่อพลับ</t>
  </si>
  <si>
    <t>หนองปากโลง</t>
  </si>
  <si>
    <t>สามควายเผือก</t>
  </si>
  <si>
    <t>หนองดินแดง</t>
  </si>
  <si>
    <t>โพรงมะเดื่อ</t>
  </si>
  <si>
    <t>ลำพยา</t>
  </si>
  <si>
    <t>สระกะเทียม</t>
  </si>
  <si>
    <t>สวนป่าน</t>
  </si>
  <si>
    <t>ห้วยจรเข้</t>
  </si>
  <si>
    <t>ทุ่งกระพังโหม</t>
  </si>
  <si>
    <t>กระตีบ</t>
  </si>
  <si>
    <t>ทุ่งลูกนก</t>
  </si>
  <si>
    <t>สระสี่มุม</t>
  </si>
  <si>
    <t>ทุ่งบัว</t>
  </si>
  <si>
    <t>ดอนข่อย</t>
  </si>
  <si>
    <t>สระพัฒนา</t>
  </si>
  <si>
    <t>ห้วยหมอนทอง</t>
  </si>
  <si>
    <t>รางพิกุล</t>
  </si>
  <si>
    <t>วัดแค</t>
  </si>
  <si>
    <t>ท่ากระชับ</t>
  </si>
  <si>
    <t>ขุนแก้ว</t>
  </si>
  <si>
    <t>ท่าพระยา</t>
  </si>
  <si>
    <t>พะเนียด</t>
  </si>
  <si>
    <t>โคกพระเจดีย์</t>
  </si>
  <si>
    <t>ศรีษะทอง</t>
  </si>
  <si>
    <t>แหลมบัว</t>
  </si>
  <si>
    <t>ศรีมหาโพธิ์</t>
  </si>
  <si>
    <t>สัมปทวน</t>
  </si>
  <si>
    <t>วัดสำโรง</t>
  </si>
  <si>
    <t>ดอนแฝก</t>
  </si>
  <si>
    <t>ห้วยพลู</t>
  </si>
  <si>
    <t>วัดละมุด</t>
  </si>
  <si>
    <t>บางแก้วฟ้า</t>
  </si>
  <si>
    <t>ลานตากฟ้า</t>
  </si>
  <si>
    <t>ไทยาวาส</t>
  </si>
  <si>
    <t>ห้วยพระ</t>
  </si>
  <si>
    <t>ลำเหย</t>
  </si>
  <si>
    <t>ดอนพุทรา</t>
  </si>
  <si>
    <t>ดอนรวก</t>
  </si>
  <si>
    <t>ห้วยด้วน</t>
  </si>
  <si>
    <t>ลำลูกบัว</t>
  </si>
  <si>
    <t>บางภาษี</t>
  </si>
  <si>
    <t>บางไทรป่า</t>
  </si>
  <si>
    <t>หินมูล</t>
  </si>
  <si>
    <t>นิลเพชร</t>
  </si>
  <si>
    <t>บัวปากท่า</t>
  </si>
  <si>
    <t>คลองนกกระทุง</t>
  </si>
  <si>
    <t>นราภิรมย์</t>
  </si>
  <si>
    <t>ลำพญา</t>
  </si>
  <si>
    <t>ไผ่หูช้าง</t>
  </si>
  <si>
    <t>หอมเกร็ด</t>
  </si>
  <si>
    <t>บางกระทึก</t>
  </si>
  <si>
    <t>บางช้าง</t>
  </si>
  <si>
    <t>ท่าตลาด</t>
  </si>
  <si>
    <t>คลองใหม่</t>
  </si>
  <si>
    <t>ตลาดจินดา</t>
  </si>
  <si>
    <t>คลองจินดา</t>
  </si>
  <si>
    <t>ยายชา</t>
  </si>
  <si>
    <t>คลองโยง</t>
  </si>
  <si>
    <t>ท่าฉลอม</t>
  </si>
  <si>
    <t>โกรกกราก</t>
  </si>
  <si>
    <t>บ้านบ่อ</t>
  </si>
  <si>
    <t>บางโทรัด</t>
  </si>
  <si>
    <t>กาหลง</t>
  </si>
  <si>
    <t>นาโคก</t>
  </si>
  <si>
    <t>ท่าจีน</t>
  </si>
  <si>
    <t>บางน้ำจืด</t>
  </si>
  <si>
    <t>โคกขาม</t>
  </si>
  <si>
    <t>บางกระเจ้า</t>
  </si>
  <si>
    <t>ชัยมงคล</t>
  </si>
  <si>
    <t>ตลาดกระทุ่มแบน</t>
  </si>
  <si>
    <t>หนองนกไข่</t>
  </si>
  <si>
    <t>ดอนไก่ดี</t>
  </si>
  <si>
    <t>แคราย</t>
  </si>
  <si>
    <t>หลักสาม</t>
  </si>
  <si>
    <t>โรงเข้</t>
  </si>
  <si>
    <t>เจ็ดริ้ว</t>
  </si>
  <si>
    <t>อำแพง</t>
  </si>
  <si>
    <t>สวนส้ม</t>
  </si>
  <si>
    <t>เกษตรพัฒนา</t>
  </si>
  <si>
    <t>เมืองสมุทรสงคราม</t>
  </si>
  <si>
    <t>บางขันแตก</t>
  </si>
  <si>
    <t>บ้านปรก</t>
  </si>
  <si>
    <t>ท้ายหาด</t>
  </si>
  <si>
    <t>แหลมใหญ่</t>
  </si>
  <si>
    <t>คลองเขิน</t>
  </si>
  <si>
    <t>คลองโคน</t>
  </si>
  <si>
    <t>นางตะเคียน</t>
  </si>
  <si>
    <t>บางจะเกร็ง</t>
  </si>
  <si>
    <t>บางสะแก</t>
  </si>
  <si>
    <t>บางยี่รงค์</t>
  </si>
  <si>
    <t>โรงหีบ</t>
  </si>
  <si>
    <t>ดอนมะโนรา</t>
  </si>
  <si>
    <t>จอมปลวก</t>
  </si>
  <si>
    <t>บางนกแขวก</t>
  </si>
  <si>
    <t>ยายแพง</t>
  </si>
  <si>
    <t>บ้านปราโมทย์</t>
  </si>
  <si>
    <t>ท่าคา</t>
  </si>
  <si>
    <t>เหมืองใหม่</t>
  </si>
  <si>
    <t>แควอ้อม</t>
  </si>
  <si>
    <t>ปลายโพงพาง</t>
  </si>
  <si>
    <t>แพรกหนามแดง</t>
  </si>
  <si>
    <t>ยี่สาร</t>
  </si>
  <si>
    <t>บางนางลี่</t>
  </si>
  <si>
    <t>บางจาน</t>
  </si>
  <si>
    <t>นาพันสาม</t>
  </si>
  <si>
    <t>ธงชัย</t>
  </si>
  <si>
    <t>เวียงคอย</t>
  </si>
  <si>
    <t>ต้นมะม่วง</t>
  </si>
  <si>
    <t>ช่องสะแก</t>
  </si>
  <si>
    <t>นาวุ้ง</t>
  </si>
  <si>
    <t>สำมะโรง</t>
  </si>
  <si>
    <t>โพพระ</t>
  </si>
  <si>
    <t>หาดเจ้าสำราญ</t>
  </si>
  <si>
    <t>หัวสะพาน</t>
  </si>
  <si>
    <t>ต้นมะพร้าว</t>
  </si>
  <si>
    <t>วังตะโก</t>
  </si>
  <si>
    <t>โพไร่หวาน</t>
  </si>
  <si>
    <t>หนองขนาน</t>
  </si>
  <si>
    <t>หนองพลับ</t>
  </si>
  <si>
    <t>บางเค็ม</t>
  </si>
  <si>
    <t>ทับคาง</t>
  </si>
  <si>
    <t>หนองปรง</t>
  </si>
  <si>
    <t>หนองชุมพล</t>
  </si>
  <si>
    <t>ห้วยท่าช้าง</t>
  </si>
  <si>
    <t>หนองชุมพลเหนือ</t>
  </si>
  <si>
    <t>ยางน้ำกลัดเหนือ</t>
  </si>
  <si>
    <t>ยางน้ำกลัดใต้</t>
  </si>
  <si>
    <t>บางเก่า</t>
  </si>
  <si>
    <t>เขาใหญ่</t>
  </si>
  <si>
    <t>หนองศาลา</t>
  </si>
  <si>
    <t>ห้วยทรายเหนือ</t>
  </si>
  <si>
    <t>ไร่ใหม่พัฒนา</t>
  </si>
  <si>
    <t>สามพระยา</t>
  </si>
  <si>
    <t>ดอนขุนห้วย</t>
  </si>
  <si>
    <t>ท่าคอย</t>
  </si>
  <si>
    <t>ยางหย่อง</t>
  </si>
  <si>
    <t>มาบปลาเค้า</t>
  </si>
  <si>
    <t>ท่าไม้รวก</t>
  </si>
  <si>
    <t>วังไคร้</t>
  </si>
  <si>
    <t>ปึกเตียน</t>
  </si>
  <si>
    <t>เขากระปุก</t>
  </si>
  <si>
    <t>ท่าแลง</t>
  </si>
  <si>
    <t>บ้านในดง</t>
  </si>
  <si>
    <t>บ้านหาด</t>
  </si>
  <si>
    <t>บ้านทาน</t>
  </si>
  <si>
    <t>ตำหรุ</t>
  </si>
  <si>
    <t>สมอพลือ</t>
  </si>
  <si>
    <t>ไร่มะขาม</t>
  </si>
  <si>
    <t>ท่าเสน</t>
  </si>
  <si>
    <t>หนองกระเจ็ด</t>
  </si>
  <si>
    <t>หนองกะปุ</t>
  </si>
  <si>
    <t>ลาดโพธิ์</t>
  </si>
  <si>
    <t>สะพานไกร</t>
  </si>
  <si>
    <t>ไร่โคก</t>
  </si>
  <si>
    <t>ไร่สะท้อน</t>
  </si>
  <si>
    <t>ห้วยข้อง</t>
  </si>
  <si>
    <t>ถ้ำรงค์</t>
  </si>
  <si>
    <t>ห้วยลึก</t>
  </si>
  <si>
    <t>บางขุนไทร</t>
  </si>
  <si>
    <t>ปากทะเล</t>
  </si>
  <si>
    <t>แหลมผักเบี้ย</t>
  </si>
  <si>
    <t>บางตะบูน</t>
  </si>
  <si>
    <t>บางตะบูนออก</t>
  </si>
  <si>
    <t>บางครก</t>
  </si>
  <si>
    <t>ท่าแร้งออก</t>
  </si>
  <si>
    <t>ป่าเด็ง</t>
  </si>
  <si>
    <t>พุสวรรค์</t>
  </si>
  <si>
    <t>ห้วยแม่เพรียง</t>
  </si>
  <si>
    <t>เมืองประจวบคีรีขันธ์</t>
  </si>
  <si>
    <t>เกาะหลัก</t>
  </si>
  <si>
    <t>คลองวาฬ</t>
  </si>
  <si>
    <t>บ่อนอก</t>
  </si>
  <si>
    <t>กุยเหนือ</t>
  </si>
  <si>
    <t>เขาแดง</t>
  </si>
  <si>
    <t>ดอนยายหนู</t>
  </si>
  <si>
    <t>สามกระทาย</t>
  </si>
  <si>
    <t>หาดขาม</t>
  </si>
  <si>
    <t>นาหูกวาง</t>
  </si>
  <si>
    <t>แสงอรุณ</t>
  </si>
  <si>
    <t>กำเนิดนพคุณ</t>
  </si>
  <si>
    <t>พงศ์ประศาสน์</t>
  </si>
  <si>
    <t>ชัยเกษม</t>
  </si>
  <si>
    <t>ทองมงคล</t>
  </si>
  <si>
    <t>ไชยราช</t>
  </si>
  <si>
    <t>หนองตาแต้ม</t>
  </si>
  <si>
    <t>วังก์พง</t>
  </si>
  <si>
    <t>เขาจ้าว</t>
  </si>
  <si>
    <t>ทับใต้</t>
  </si>
  <si>
    <t>ห้วยสัตว์ใหญ่</t>
  </si>
  <si>
    <t>ศิลาลอย</t>
  </si>
  <si>
    <t>ศาลาลัย</t>
  </si>
  <si>
    <t>ไร่ใหม่</t>
  </si>
  <si>
    <t>ท่าไร่</t>
  </si>
  <si>
    <t>กำแพงเซา</t>
  </si>
  <si>
    <t>ไชยมนตรี</t>
  </si>
  <si>
    <t>มะม่วงสองต้น</t>
  </si>
  <si>
    <t>นาเคียน</t>
  </si>
  <si>
    <t>ปากพูน</t>
  </si>
  <si>
    <t>ท่าซัก</t>
  </si>
  <si>
    <t>อินคีรี</t>
  </si>
  <si>
    <t>ทอนหงส์</t>
  </si>
  <si>
    <t>นาเรียง</t>
  </si>
  <si>
    <t>ท่าดี</t>
  </si>
  <si>
    <t>กำโลน</t>
  </si>
  <si>
    <t>ละอาย</t>
  </si>
  <si>
    <t>นาแว</t>
  </si>
  <si>
    <t>ไม้เรียง</t>
  </si>
  <si>
    <t>กะเปียด</t>
  </si>
  <si>
    <t>นากะชะ</t>
  </si>
  <si>
    <t>ห้วยปริก</t>
  </si>
  <si>
    <t>นาเขลียง</t>
  </si>
  <si>
    <t>กะทูน</t>
  </si>
  <si>
    <t>ยางค้อม</t>
  </si>
  <si>
    <t>ควนกลาง</t>
  </si>
  <si>
    <t>ท่าขนาน</t>
  </si>
  <si>
    <t>ไสหมาก</t>
  </si>
  <si>
    <t>ท้องลำเจียก</t>
  </si>
  <si>
    <t>เสือหึง</t>
  </si>
  <si>
    <t>การะเกด</t>
  </si>
  <si>
    <t>เขาพระบาท</t>
  </si>
  <si>
    <t>ท่าเสม็ด</t>
  </si>
  <si>
    <t>ท่าประจะ</t>
  </si>
  <si>
    <t>เคร็ง</t>
  </si>
  <si>
    <t>วังอ่าง</t>
  </si>
  <si>
    <t>บ้านตูล</t>
  </si>
  <si>
    <t>ขอนหาด</t>
  </si>
  <si>
    <t>ควนหนองหงษ์</t>
  </si>
  <si>
    <t>เขาพระทอง</t>
  </si>
  <si>
    <t>นางหลง</t>
  </si>
  <si>
    <t>กลาย</t>
  </si>
  <si>
    <t>ท่าขึ้น</t>
  </si>
  <si>
    <t>โมคลาน</t>
  </si>
  <si>
    <t>ควนกรด</t>
  </si>
  <si>
    <t>นาไม้ไผ่</t>
  </si>
  <si>
    <t>นาหลวงเสน</t>
  </si>
  <si>
    <t>เขาโร</t>
  </si>
  <si>
    <t>กะปาง</t>
  </si>
  <si>
    <t>ถ้ำใหญ่</t>
  </si>
  <si>
    <t>เขาขาว</t>
  </si>
  <si>
    <t>แก้วแสน</t>
  </si>
  <si>
    <t>ทุ่งสัง</t>
  </si>
  <si>
    <t>กุแหระ</t>
  </si>
  <si>
    <t>ปริก</t>
  </si>
  <si>
    <t>บางรูป</t>
  </si>
  <si>
    <t>กรุงหยัน</t>
  </si>
  <si>
    <t>ป่าระกำ</t>
  </si>
  <si>
    <t>ชะเมา</t>
  </si>
  <si>
    <t>คลองกระบือ</t>
  </si>
  <si>
    <t>เกาะทวด</t>
  </si>
  <si>
    <t>หูล่อง</t>
  </si>
  <si>
    <t>แหลมตะลุมพุก</t>
  </si>
  <si>
    <t>ปากพนังฝั่งตะวันตก</t>
  </si>
  <si>
    <t>บางศาลา</t>
  </si>
  <si>
    <t>บางตะพง</t>
  </si>
  <si>
    <t>ปากพนังฝั่งตะวันออก</t>
  </si>
  <si>
    <t>บ้านเพิง</t>
  </si>
  <si>
    <t>ท่าพยา</t>
  </si>
  <si>
    <t>ขนาบนาก</t>
  </si>
  <si>
    <t>หินตก</t>
  </si>
  <si>
    <t>ควนเกย</t>
  </si>
  <si>
    <t>ควนพัง</t>
  </si>
  <si>
    <t>ควนชุม</t>
  </si>
  <si>
    <t>ทุ่งปรัง</t>
  </si>
  <si>
    <t>เสาเภา</t>
  </si>
  <si>
    <t>เปลี่ยน</t>
  </si>
  <si>
    <t>สี่ขีด</t>
  </si>
  <si>
    <t>ทุ่งใส</t>
  </si>
  <si>
    <t>ควนทอง</t>
  </si>
  <si>
    <t>ท้องเนียน</t>
  </si>
  <si>
    <t>หน้าสตน</t>
  </si>
  <si>
    <t>แหลม</t>
  </si>
  <si>
    <t>เขาพังไกร</t>
  </si>
  <si>
    <t>บ้านราม</t>
  </si>
  <si>
    <t>บางนบ</t>
  </si>
  <si>
    <t>ท่าซอม</t>
  </si>
  <si>
    <t>ควนชะลิก</t>
  </si>
  <si>
    <t>รามแก้ว</t>
  </si>
  <si>
    <t>เกาะเพชร</t>
  </si>
  <si>
    <t>บ้านนิคม</t>
  </si>
  <si>
    <t>คลองเส</t>
  </si>
  <si>
    <t>บ้านควนมุด</t>
  </si>
  <si>
    <t>บ้านชะอวด</t>
  </si>
  <si>
    <t>ควนหนองคว้า</t>
  </si>
  <si>
    <t>นาหมอบุญ</t>
  </si>
  <si>
    <t>นาพรุ</t>
  </si>
  <si>
    <t>ท้ายสำเภา</t>
  </si>
  <si>
    <t>ช้างซ้าย</t>
  </si>
  <si>
    <t>กรุงชิง</t>
  </si>
  <si>
    <t>กะหรอ</t>
  </si>
  <si>
    <t>นาเหรง</t>
  </si>
  <si>
    <t>หลักช้าง</t>
  </si>
  <si>
    <t>สวนขัน</t>
  </si>
  <si>
    <t>เชียรเขา</t>
  </si>
  <si>
    <t>ดอนตรอ</t>
  </si>
  <si>
    <t>ทางพูน</t>
  </si>
  <si>
    <t>กระบี่น้อย</t>
  </si>
  <si>
    <t>เขาคราม</t>
  </si>
  <si>
    <t>ทับปริก</t>
  </si>
  <si>
    <t>ไสไทย</t>
  </si>
  <si>
    <t>หนองทะเล</t>
  </si>
  <si>
    <t>คลองประสงค์</t>
  </si>
  <si>
    <t>สินปุน</t>
  </si>
  <si>
    <t>พรุเตียว</t>
  </si>
  <si>
    <t>หน้าเขา</t>
  </si>
  <si>
    <t>โคกหาร</t>
  </si>
  <si>
    <t>เกาะลันตาใหญ่</t>
  </si>
  <si>
    <t>เกาะลันตาน้อย</t>
  </si>
  <si>
    <t>เกาะกลาง</t>
  </si>
  <si>
    <t>คลองท่อมเหนือ</t>
  </si>
  <si>
    <t>ห้วยน้ำขาว</t>
  </si>
  <si>
    <t>พรุดินนา</t>
  </si>
  <si>
    <t>เพหลา</t>
  </si>
  <si>
    <t>อ่าวลึกใต้</t>
  </si>
  <si>
    <t>แหลมสัก</t>
  </si>
  <si>
    <t>นาเหนือ</t>
  </si>
  <si>
    <t>คลองหิน</t>
  </si>
  <si>
    <t>อ่าวลึกน้อย</t>
  </si>
  <si>
    <t>คลองยา</t>
  </si>
  <si>
    <t>เขาเขน</t>
  </si>
  <si>
    <t>เขาต่อ</t>
  </si>
  <si>
    <t>คีรีวง</t>
  </si>
  <si>
    <t>ดินอุดม</t>
  </si>
  <si>
    <t>ทุ่งไทรทอง</t>
  </si>
  <si>
    <t>เกาะศรีบอยา</t>
  </si>
  <si>
    <t>คลองขนาน</t>
  </si>
  <si>
    <t>คลองเขม้า</t>
  </si>
  <si>
    <t>ปกาสัย</t>
  </si>
  <si>
    <t>ห้วยยูง</t>
  </si>
  <si>
    <t>เมืองพังงา</t>
  </si>
  <si>
    <t>นบปริง</t>
  </si>
  <si>
    <t>ทุ่งคาโงก</t>
  </si>
  <si>
    <t>เกาะปันหยี</t>
  </si>
  <si>
    <t>ป่ากอ</t>
  </si>
  <si>
    <t>เกาะยาวน้อย</t>
  </si>
  <si>
    <t>เกาะยาวใหญ่</t>
  </si>
  <si>
    <t>พรุใน</t>
  </si>
  <si>
    <t>เหมาะ</t>
  </si>
  <si>
    <t>เหล</t>
  </si>
  <si>
    <t>รมณีย์</t>
  </si>
  <si>
    <t>ถ้ำ</t>
  </si>
  <si>
    <t>กระโสม</t>
  </si>
  <si>
    <t>กะไหล</t>
  </si>
  <si>
    <t>ท่าอยู่</t>
  </si>
  <si>
    <t>หล่อยูง</t>
  </si>
  <si>
    <t>คลองเคียน</t>
  </si>
  <si>
    <t>ตำตัว</t>
  </si>
  <si>
    <t>โคกเคียน</t>
  </si>
  <si>
    <t>เกาะคอเขา</t>
  </si>
  <si>
    <t>บางวัน</t>
  </si>
  <si>
    <t>เกาะพระทอง</t>
  </si>
  <si>
    <t>แม่นางขาว</t>
  </si>
  <si>
    <t>มะรุ่ย</t>
  </si>
  <si>
    <t>บ่อแสน</t>
  </si>
  <si>
    <t>ถ้ำทองหลาง</t>
  </si>
  <si>
    <t>บางเหรียง</t>
  </si>
  <si>
    <t>นาเตย</t>
  </si>
  <si>
    <t>บางทอง</t>
  </si>
  <si>
    <t>ทุ่งมะพร้าว</t>
  </si>
  <si>
    <t>ลำภี</t>
  </si>
  <si>
    <t>ลำแก่น</t>
  </si>
  <si>
    <t>ราไวย์</t>
  </si>
  <si>
    <t>กมลา</t>
  </si>
  <si>
    <t>ป่าคลอก</t>
  </si>
  <si>
    <t>ไม้ขาว</t>
  </si>
  <si>
    <t>สาคู</t>
  </si>
  <si>
    <t>บางใบไม้</t>
  </si>
  <si>
    <t>บางชนะ</t>
  </si>
  <si>
    <t>บางโพธิ์</t>
  </si>
  <si>
    <t>คลองฉนาก</t>
  </si>
  <si>
    <t>ท่าทองใหม่</t>
  </si>
  <si>
    <t>ทุ่งกง</t>
  </si>
  <si>
    <t>พลายวาส</t>
  </si>
  <si>
    <t>ป่าร่อน</t>
  </si>
  <si>
    <t>ช้างขวา</t>
  </si>
  <si>
    <t>ท่าอุแท</t>
  </si>
  <si>
    <t>ทุ่งรัง</t>
  </si>
  <si>
    <t>คลองสระ</t>
  </si>
  <si>
    <t>ชลคราม</t>
  </si>
  <si>
    <t>ไชยคราม</t>
  </si>
  <si>
    <t>ลิปะน้อย</t>
  </si>
  <si>
    <t>ตลิ่งงาม</t>
  </si>
  <si>
    <t>มะเร็ต</t>
  </si>
  <si>
    <t>แม่น้ำ</t>
  </si>
  <si>
    <t>เกาะเต่า</t>
  </si>
  <si>
    <t>พุมเรียง</t>
  </si>
  <si>
    <t>เลม็ด</t>
  </si>
  <si>
    <t>ทุ่ง</t>
  </si>
  <si>
    <t>ป่าเว</t>
  </si>
  <si>
    <t>ตะกรบ</t>
  </si>
  <si>
    <t>โมถ่าย</t>
  </si>
  <si>
    <t>ปากหมาก</t>
  </si>
  <si>
    <t>สมอทอง</t>
  </si>
  <si>
    <t>ประสงค์</t>
  </si>
  <si>
    <t>คันธุลี</t>
  </si>
  <si>
    <t>วัง</t>
  </si>
  <si>
    <t>คลองพา</t>
  </si>
  <si>
    <t>น้ำหัก</t>
  </si>
  <si>
    <t>กะเปา</t>
  </si>
  <si>
    <t>ถ้ำสิงขร</t>
  </si>
  <si>
    <t>บ้านทำเนียบ</t>
  </si>
  <si>
    <t>พะแสง</t>
  </si>
  <si>
    <t>พรุไทย</t>
  </si>
  <si>
    <t>เขาพัง</t>
  </si>
  <si>
    <t>คลองศก</t>
  </si>
  <si>
    <t>พลูเถื่อน</t>
  </si>
  <si>
    <t>พังกาญจน์</t>
  </si>
  <si>
    <t>คลองชะอุ่น</t>
  </si>
  <si>
    <t>คลองไทร</t>
  </si>
  <si>
    <t>เสวียด</t>
  </si>
  <si>
    <t>ปากฉลุย</t>
  </si>
  <si>
    <t>พรุพี</t>
  </si>
  <si>
    <t>ท่าชี</t>
  </si>
  <si>
    <t>ควนศรี</t>
  </si>
  <si>
    <t>ควนสุบรรณ</t>
  </si>
  <si>
    <t>คลองปราบ</t>
  </si>
  <si>
    <t>ทุ่งเตาใหม่</t>
  </si>
  <si>
    <t>เพิ่มพูนทรัพย์</t>
  </si>
  <si>
    <t>ทรัพย์ทวี</t>
  </si>
  <si>
    <t>นาใต้</t>
  </si>
  <si>
    <t>พ่วงพรมคร</t>
  </si>
  <si>
    <t>เขาตอก</t>
  </si>
  <si>
    <t>อรัญคามวารี</t>
  </si>
  <si>
    <t>บ้านส้อง</t>
  </si>
  <si>
    <t>คลองฉนวน</t>
  </si>
  <si>
    <t>เขานิพันธ์</t>
  </si>
  <si>
    <t>ไทรขึง</t>
  </si>
  <si>
    <t>สินเจริญ</t>
  </si>
  <si>
    <t>ไทรโสภา</t>
  </si>
  <si>
    <t>ท่าสะท้อน</t>
  </si>
  <si>
    <t>ลีเล็ด</t>
  </si>
  <si>
    <t>บางมะเดื่อ</t>
  </si>
  <si>
    <t>บางเดือน</t>
  </si>
  <si>
    <t>บางงอน</t>
  </si>
  <si>
    <t>มะลวน</t>
  </si>
  <si>
    <t>หัวเตย</t>
  </si>
  <si>
    <t>เขาหัวควาย</t>
  </si>
  <si>
    <t>ตะปาน</t>
  </si>
  <si>
    <t>ตะกุกใต้</t>
  </si>
  <si>
    <t>ราชกรูด</t>
  </si>
  <si>
    <t>หาดส้มแป้น</t>
  </si>
  <si>
    <t>ทรายแดง</t>
  </si>
  <si>
    <t>เกาะพยาม</t>
  </si>
  <si>
    <t>ละอุ่นเหนือ</t>
  </si>
  <si>
    <t>บางพระใต้</t>
  </si>
  <si>
    <t>บางพระเหนือ</t>
  </si>
  <si>
    <t>ในวงเหนือ</t>
  </si>
  <si>
    <t>ในวงใต้</t>
  </si>
  <si>
    <t>ม่วงกลวง</t>
  </si>
  <si>
    <t>เชี่ยวเหลียง</t>
  </si>
  <si>
    <t>บางหิน</t>
  </si>
  <si>
    <t>น้ำจืดน้อย</t>
  </si>
  <si>
    <t>มะมุ</t>
  </si>
  <si>
    <t>ลำเลียง</t>
  </si>
  <si>
    <t>จ.ป.ร.</t>
  </si>
  <si>
    <t>นาคา</t>
  </si>
  <si>
    <t>บางหมาก</t>
  </si>
  <si>
    <t>นาชะอัง</t>
  </si>
  <si>
    <t>บางลึก</t>
  </si>
  <si>
    <t>หาดพันไกร</t>
  </si>
  <si>
    <t>ขุนกระทิง</t>
  </si>
  <si>
    <t>ทุ่งคา</t>
  </si>
  <si>
    <t>วิสัยเหนือ</t>
  </si>
  <si>
    <t>หาดทรายรี</t>
  </si>
  <si>
    <t>ถ้ำสิงห์</t>
  </si>
  <si>
    <t>คุริง</t>
  </si>
  <si>
    <t>สลุย</t>
  </si>
  <si>
    <t>นากระตาม</t>
  </si>
  <si>
    <t>รับร่อ</t>
  </si>
  <si>
    <t>หงษ์เจริญ</t>
  </si>
  <si>
    <t>หินแก้ว</t>
  </si>
  <si>
    <t>ทะเลทรัพย์</t>
  </si>
  <si>
    <t>สะพลี</t>
  </si>
  <si>
    <t>ชุมโค</t>
  </si>
  <si>
    <t>ปากคลอง</t>
  </si>
  <si>
    <t>เขาไชยราช</t>
  </si>
  <si>
    <t>ท่ามะพลา</t>
  </si>
  <si>
    <t>นาขา</t>
  </si>
  <si>
    <t>นาพญา</t>
  </si>
  <si>
    <t>บ้านควน</t>
  </si>
  <si>
    <t>บางมะพร้าว</t>
  </si>
  <si>
    <t>พ้อแดง</t>
  </si>
  <si>
    <t>แหลมทราย</t>
  </si>
  <si>
    <t>วังตะกอ</t>
  </si>
  <si>
    <t>หาดยาย</t>
  </si>
  <si>
    <t>ทุ่งคาวัด</t>
  </si>
  <si>
    <t>ปากทรง</t>
  </si>
  <si>
    <t>ปังหวาน</t>
  </si>
  <si>
    <t>พระรักษ์</t>
  </si>
  <si>
    <t>ทุ่งระยะ</t>
  </si>
  <si>
    <t>ด่านสวี</t>
  </si>
  <si>
    <t>ครน</t>
  </si>
  <si>
    <t>วิสัยใต้</t>
  </si>
  <si>
    <t>เขาค่าย</t>
  </si>
  <si>
    <t>ปากตะโก</t>
  </si>
  <si>
    <t>ช่องไม้แก้ว</t>
  </si>
  <si>
    <t>เกาะแต้ว</t>
  </si>
  <si>
    <t>พะวง</t>
  </si>
  <si>
    <t>ทุ่งหวัง</t>
  </si>
  <si>
    <t>เกาะยอ</t>
  </si>
  <si>
    <t>จะทิ้งพระ</t>
  </si>
  <si>
    <t>ดีหลวง</t>
  </si>
  <si>
    <t>คลองรี</t>
  </si>
  <si>
    <t>คูขุด</t>
  </si>
  <si>
    <t>บ่อแดง</t>
  </si>
  <si>
    <t>บ่อดาน</t>
  </si>
  <si>
    <t>ป่าชิง</t>
  </si>
  <si>
    <t>สะพานไม้แก่น</t>
  </si>
  <si>
    <t>สะกอม</t>
  </si>
  <si>
    <t>นาทับ</t>
  </si>
  <si>
    <t>น้ำขาว</t>
  </si>
  <si>
    <t>ขุนตัดหวาย</t>
  </si>
  <si>
    <t>ท่าหมอไทร</t>
  </si>
  <si>
    <t>จะโหนง</t>
  </si>
  <si>
    <t>คู</t>
  </si>
  <si>
    <t>แค</t>
  </si>
  <si>
    <t>คลองเปียะ</t>
  </si>
  <si>
    <t>ฉาง</t>
  </si>
  <si>
    <t>นาหมอศรี</t>
  </si>
  <si>
    <t>ปลักหนู</t>
  </si>
  <si>
    <t>ประกอบ</t>
  </si>
  <si>
    <t>คลองกวาง</t>
  </si>
  <si>
    <t>ปากบาง</t>
  </si>
  <si>
    <t>เกาะสะบ้า</t>
  </si>
  <si>
    <t>ทุ่งพอ</t>
  </si>
  <si>
    <t>เปียน</t>
  </si>
  <si>
    <t>บ้านโหนด</t>
  </si>
  <si>
    <t>จะแหน</t>
  </si>
  <si>
    <t>คูหา</t>
  </si>
  <si>
    <t>บาโหย</t>
  </si>
  <si>
    <t>ธารคีรี</t>
  </si>
  <si>
    <t>คลองแดน</t>
  </si>
  <si>
    <t>ท่าบอน</t>
  </si>
  <si>
    <t>บ่อตรุ</t>
  </si>
  <si>
    <t>ปากแตระ</t>
  </si>
  <si>
    <t>พังยาง</t>
  </si>
  <si>
    <t>ระวะ</t>
  </si>
  <si>
    <t>วัดสน</t>
  </si>
  <si>
    <t>แดนสงวน</t>
  </si>
  <si>
    <t>เกาะใหญ่</t>
  </si>
  <si>
    <t>โรง</t>
  </si>
  <si>
    <t>เชิงแส</t>
  </si>
  <si>
    <t>ท่าชะมวง</t>
  </si>
  <si>
    <t>คูหาใต้</t>
  </si>
  <si>
    <t>สำนักแต้ว</t>
  </si>
  <si>
    <t>ปาดังเบซาร์</t>
  </si>
  <si>
    <t>เขามีเกียรติ</t>
  </si>
  <si>
    <t>คูเต่า</t>
  </si>
  <si>
    <t>คอหงส์</t>
  </si>
  <si>
    <t>คลองอู่ตะเภา</t>
  </si>
  <si>
    <t>ฉลุง</t>
  </si>
  <si>
    <t>ทุ่งตำเสา</t>
  </si>
  <si>
    <t>น้ำน้อย</t>
  </si>
  <si>
    <t>พะตง</t>
  </si>
  <si>
    <t>นาหม่อม</t>
  </si>
  <si>
    <t>ทุ่งขมิ้น</t>
  </si>
  <si>
    <t>คลองหรัง</t>
  </si>
  <si>
    <t>ควนโส</t>
  </si>
  <si>
    <t>บางกล่ำ</t>
  </si>
  <si>
    <t>แม่ทอม</t>
  </si>
  <si>
    <t>บ้านหาร</t>
  </si>
  <si>
    <t>สทิงหม้อ</t>
  </si>
  <si>
    <t>รำแดง</t>
  </si>
  <si>
    <t>วัดขนุน</t>
  </si>
  <si>
    <t>ชะแล้</t>
  </si>
  <si>
    <t>ปากรอ</t>
  </si>
  <si>
    <t>ป่าขาด</t>
  </si>
  <si>
    <t>บางเขียด</t>
  </si>
  <si>
    <t>ทุ่งลาน</t>
  </si>
  <si>
    <t>คลองหลา</t>
  </si>
  <si>
    <t>ควนขัน</t>
  </si>
  <si>
    <t>เกาะสาหร่าย</t>
  </si>
  <si>
    <t>ตันหยงโป</t>
  </si>
  <si>
    <t>เจ๊ะบิลัง</t>
  </si>
  <si>
    <t>ตำมะลัง</t>
  </si>
  <si>
    <t>ปูยู</t>
  </si>
  <si>
    <t>ควนโพธิ์</t>
  </si>
  <si>
    <t>เกตรี</t>
  </si>
  <si>
    <t>ควนโดน</t>
  </si>
  <si>
    <t>ควนสตอ</t>
  </si>
  <si>
    <t>วังประจัน</t>
  </si>
  <si>
    <t>อุใดเจริญ</t>
  </si>
  <si>
    <t>แป-ระ</t>
  </si>
  <si>
    <t>สาคร</t>
  </si>
  <si>
    <t>น้ำผุด</t>
  </si>
  <si>
    <t>แหลมสน</t>
  </si>
  <si>
    <t>นาทอน</t>
  </si>
  <si>
    <t>ขอนคลาน</t>
  </si>
  <si>
    <t>ทุ่งบุหลัง</t>
  </si>
  <si>
    <t>ป่าแก่บ่อหิน</t>
  </si>
  <si>
    <t>ปาล์มพัฒนา</t>
  </si>
  <si>
    <t>นาพละ</t>
  </si>
  <si>
    <t>นาบินหลา</t>
  </si>
  <si>
    <t>ควนปริง</t>
  </si>
  <si>
    <t>นาโยงใต้</t>
  </si>
  <si>
    <t>โคกหล่อ</t>
  </si>
  <si>
    <t>นาโต๊ะหมิง</t>
  </si>
  <si>
    <t>หนองตรุด</t>
  </si>
  <si>
    <t>นาตาล่วง</t>
  </si>
  <si>
    <t>นาท่ามเหนือ</t>
  </si>
  <si>
    <t>นาท่ามใต้</t>
  </si>
  <si>
    <t>ควนธานี</t>
  </si>
  <si>
    <t>บางเป้า</t>
  </si>
  <si>
    <t>กันตังใต้</t>
  </si>
  <si>
    <t>คลองลุ</t>
  </si>
  <si>
    <t>บ่อน้ำร้อน</t>
  </si>
  <si>
    <t>บางสัก</t>
  </si>
  <si>
    <t>เกาะลิบง</t>
  </si>
  <si>
    <t>คลองชีล้อม</t>
  </si>
  <si>
    <t>นาชุมเห็ด</t>
  </si>
  <si>
    <t>ในควน</t>
  </si>
  <si>
    <t>โพรงจระเข้</t>
  </si>
  <si>
    <t>ทุ่งกระบือ</t>
  </si>
  <si>
    <t>ทุ่งค่าย</t>
  </si>
  <si>
    <t>เกาะเปียะ</t>
  </si>
  <si>
    <t>สุโสะ</t>
  </si>
  <si>
    <t>ลิพัง</t>
  </si>
  <si>
    <t>เกาะสุกร</t>
  </si>
  <si>
    <t>ท่าพญา</t>
  </si>
  <si>
    <t>แหลมสอม</t>
  </si>
  <si>
    <t>กะลาเส</t>
  </si>
  <si>
    <t>ไม้ฝาด</t>
  </si>
  <si>
    <t>นาเมืองเพชร</t>
  </si>
  <si>
    <t>หนองช้างแล่น</t>
  </si>
  <si>
    <t>บางดี</t>
  </si>
  <si>
    <t>เขากอบ</t>
  </si>
  <si>
    <t>เขาปูน</t>
  </si>
  <si>
    <t>ปากแจ่ม</t>
  </si>
  <si>
    <t>ปากคม</t>
  </si>
  <si>
    <t>ลำภูรา</t>
  </si>
  <si>
    <t>นาวง</t>
  </si>
  <si>
    <t>ห้วยนาง</t>
  </si>
  <si>
    <t>ในเตา</t>
  </si>
  <si>
    <t>ทุ่งต่อ</t>
  </si>
  <si>
    <t>วังคีรี</t>
  </si>
  <si>
    <t>วังมะปราง</t>
  </si>
  <si>
    <t>อ่าวตง</t>
  </si>
  <si>
    <t>ท่าสะบ้า</t>
  </si>
  <si>
    <t>ช่อง</t>
  </si>
  <si>
    <t>ละมอ</t>
  </si>
  <si>
    <t>โคกสะบ้า</t>
  </si>
  <si>
    <t>นาหมื่นศรี</t>
  </si>
  <si>
    <t>นาข้าวเสีย</t>
  </si>
  <si>
    <t>ควนเมา</t>
  </si>
  <si>
    <t>เขาไพร</t>
  </si>
  <si>
    <t>บ้าหวี</t>
  </si>
  <si>
    <t>ตะเสะ</t>
  </si>
  <si>
    <t>เขาเจียก</t>
  </si>
  <si>
    <t>ท่ามิหรำ</t>
  </si>
  <si>
    <t>โคกชะงาย</t>
  </si>
  <si>
    <t>นาท่อม</t>
  </si>
  <si>
    <t>ปรางหมู่</t>
  </si>
  <si>
    <t>ลำปำ</t>
  </si>
  <si>
    <t>ตำนาน</t>
  </si>
  <si>
    <t>ควนมะพร้าว</t>
  </si>
  <si>
    <t>ร่มเมือง</t>
  </si>
  <si>
    <t>นาโหนด</t>
  </si>
  <si>
    <t>พญาขัน</t>
  </si>
  <si>
    <t>ชะรัด</t>
  </si>
  <si>
    <t>คลองเฉลิม</t>
  </si>
  <si>
    <t>สมหวัง</t>
  </si>
  <si>
    <t>จองถนน</t>
  </si>
  <si>
    <t>หานโพธิ์</t>
  </si>
  <si>
    <t>ทะเลน้อย</t>
  </si>
  <si>
    <t>นาขยาด</t>
  </si>
  <si>
    <t>พนมวังก์</t>
  </si>
  <si>
    <t>แหลมโตนด</t>
  </si>
  <si>
    <t>ปันแต</t>
  </si>
  <si>
    <t>โตนดด้วน</t>
  </si>
  <si>
    <t>พนางตุง</t>
  </si>
  <si>
    <t>ชะมวง</t>
  </si>
  <si>
    <t>แพรกหา</t>
  </si>
  <si>
    <t>ดอนประดู่</t>
  </si>
  <si>
    <t>เกาะนางคำ</t>
  </si>
  <si>
    <t>ฝาละมี</t>
  </si>
  <si>
    <t>หารเทา</t>
  </si>
  <si>
    <t>เขาปู่</t>
  </si>
  <si>
    <t>ตะแพน</t>
  </si>
  <si>
    <t>ทุ่งนารี</t>
  </si>
  <si>
    <t>นาปะขอ</t>
  </si>
  <si>
    <t>โคกสัก</t>
  </si>
  <si>
    <t>ลานข่อย</t>
  </si>
  <si>
    <t>ลำสินธุ์</t>
  </si>
  <si>
    <t>สะบารัง</t>
  </si>
  <si>
    <t>บานา</t>
  </si>
  <si>
    <t>ตันหยงลุโละ</t>
  </si>
  <si>
    <t>คลองมานิง</t>
  </si>
  <si>
    <t>กะมิยอ</t>
  </si>
  <si>
    <t>บาราโหม</t>
  </si>
  <si>
    <t>ปะกาฮะรัง</t>
  </si>
  <si>
    <t>ตะลุโบะ</t>
  </si>
  <si>
    <t>บาราเฮาะ</t>
  </si>
  <si>
    <t>ปุยุด</t>
  </si>
  <si>
    <t>มะกรูด</t>
  </si>
  <si>
    <t>บางโกระ</t>
  </si>
  <si>
    <t>ปากล่อ</t>
  </si>
  <si>
    <t>ทุ่งพลา</t>
  </si>
  <si>
    <t>นาเกตุ</t>
  </si>
  <si>
    <t>ควนโนรี</t>
  </si>
  <si>
    <t>ช้างให้ตก</t>
  </si>
  <si>
    <t>เกาะเปาะ</t>
  </si>
  <si>
    <t>คอลอตันหยง</t>
  </si>
  <si>
    <t>ดอนรัก</t>
  </si>
  <si>
    <t>ดาโต๊ะ</t>
  </si>
  <si>
    <t>ตุยง</t>
  </si>
  <si>
    <t>ท่ากำชำ</t>
  </si>
  <si>
    <t>บางเขา</t>
  </si>
  <si>
    <t>บางตาวา</t>
  </si>
  <si>
    <t>ปุโละปุโย</t>
  </si>
  <si>
    <t>ยาบี</t>
  </si>
  <si>
    <t>ลิปะสะโง</t>
  </si>
  <si>
    <t>ปะนาเระ</t>
  </si>
  <si>
    <t>บ้านนอก</t>
  </si>
  <si>
    <t>ควน</t>
  </si>
  <si>
    <t>ท่าน้ำ</t>
  </si>
  <si>
    <t>พ่อมิ่ง</t>
  </si>
  <si>
    <t>บ้านน้ำบ่อ</t>
  </si>
  <si>
    <t>ถนน</t>
  </si>
  <si>
    <t>กระหวะ</t>
  </si>
  <si>
    <t>ลุโบะยิไร</t>
  </si>
  <si>
    <t>กระเสาะ</t>
  </si>
  <si>
    <t>เกาะจัน</t>
  </si>
  <si>
    <t>ปะโด</t>
  </si>
  <si>
    <t>สาคอบน</t>
  </si>
  <si>
    <t>สาคอใต้</t>
  </si>
  <si>
    <t>สะกำ</t>
  </si>
  <si>
    <t>ปานัน</t>
  </si>
  <si>
    <t>ทุ่งยางแดง</t>
  </si>
  <si>
    <t>ตะโละแมะนา</t>
  </si>
  <si>
    <t>พิเทน</t>
  </si>
  <si>
    <t>น้ำดำ</t>
  </si>
  <si>
    <t>ปากู</t>
  </si>
  <si>
    <t>ตะบิ้ง</t>
  </si>
  <si>
    <t>ปะเสยะวอ</t>
  </si>
  <si>
    <t>บือเระ</t>
  </si>
  <si>
    <t>เตราะบอน</t>
  </si>
  <si>
    <t>กะดุนง</t>
  </si>
  <si>
    <t>มะนังดาลำ</t>
  </si>
  <si>
    <t>แป้น</t>
  </si>
  <si>
    <t>ทุ่งคล้า</t>
  </si>
  <si>
    <t>ไม้แก่น</t>
  </si>
  <si>
    <t>ตะโละไกรทอง</t>
  </si>
  <si>
    <t>ยะหริ่ง</t>
  </si>
  <si>
    <t>ตะโละ</t>
  </si>
  <si>
    <t>ตะโละกาโปร์</t>
  </si>
  <si>
    <t>ตันหยงดาลอ</t>
  </si>
  <si>
    <t>ตันหยงจึงงา</t>
  </si>
  <si>
    <t>ตอหลัง</t>
  </si>
  <si>
    <t>ตาแกะ</t>
  </si>
  <si>
    <t>ตาลีอายร์</t>
  </si>
  <si>
    <t>ยามู</t>
  </si>
  <si>
    <t>หนองแรต</t>
  </si>
  <si>
    <t>ปิยามุมัง</t>
  </si>
  <si>
    <t>ปุลากง</t>
  </si>
  <si>
    <t>บาโลย</t>
  </si>
  <si>
    <t>สาบัน</t>
  </si>
  <si>
    <t>มะนังยง</t>
  </si>
  <si>
    <t>ราตาปันยัง</t>
  </si>
  <si>
    <t>จะรัง</t>
  </si>
  <si>
    <t>แหลมโพธิ์</t>
  </si>
  <si>
    <t>สะดาวา</t>
  </si>
  <si>
    <t>ประจัน</t>
  </si>
  <si>
    <t>สะนอ</t>
  </si>
  <si>
    <t>ระแว้ง</t>
  </si>
  <si>
    <t>วัด</t>
  </si>
  <si>
    <t>กระโด</t>
  </si>
  <si>
    <t>เมาะมาวี</t>
  </si>
  <si>
    <t>กอลำ</t>
  </si>
  <si>
    <t>เขาตูม</t>
  </si>
  <si>
    <t>กะพ้อ</t>
  </si>
  <si>
    <t>กะรุบี</t>
  </si>
  <si>
    <t>ตะโละดือรามัน</t>
  </si>
  <si>
    <t>ปล่องหอย</t>
  </si>
  <si>
    <t>บุดี</t>
  </si>
  <si>
    <t>ยุโป</t>
  </si>
  <si>
    <t>ลิดล</t>
  </si>
  <si>
    <t>ท่าสาป</t>
  </si>
  <si>
    <t>ลำใหม่</t>
  </si>
  <si>
    <t>หน้าถ้ำ</t>
  </si>
  <si>
    <t>ลำพะยา</t>
  </si>
  <si>
    <t>เปาะเส้ง</t>
  </si>
  <si>
    <t>พร่อน</t>
  </si>
  <si>
    <t>บันนังสาเรง</t>
  </si>
  <si>
    <t>สะเตงนอก</t>
  </si>
  <si>
    <t>ตาเซะ</t>
  </si>
  <si>
    <t>ยะรม</t>
  </si>
  <si>
    <t>ตาเนาะแมเราะ</t>
  </si>
  <si>
    <t>อัยเยอร์เวง</t>
  </si>
  <si>
    <t>ธารน้ำทิพย์</t>
  </si>
  <si>
    <t>ตาเนาะปูเต๊ะ</t>
  </si>
  <si>
    <t>ถ้ำทะลุ</t>
  </si>
  <si>
    <t>เขื่อนบางลาง</t>
  </si>
  <si>
    <t>ธารโต</t>
  </si>
  <si>
    <t>บ้านแหร</t>
  </si>
  <si>
    <t>แม่หวาด</t>
  </si>
  <si>
    <t>คีรีเขต</t>
  </si>
  <si>
    <t>ละแอ</t>
  </si>
  <si>
    <t>ปะแต</t>
  </si>
  <si>
    <t>บาโร๊ะ</t>
  </si>
  <si>
    <t>ตาชี</t>
  </si>
  <si>
    <t>บาโงยซิแน</t>
  </si>
  <si>
    <t>กาตอง</t>
  </si>
  <si>
    <t>กาลูปัง</t>
  </si>
  <si>
    <t>กาลอ</t>
  </si>
  <si>
    <t>กอตอตือร๊ะ</t>
  </si>
  <si>
    <t>โกตาบารู</t>
  </si>
  <si>
    <t>เกะรอ</t>
  </si>
  <si>
    <t>จะกว๊ะ</t>
  </si>
  <si>
    <t>ท่าธง</t>
  </si>
  <si>
    <t>เนินงาม</t>
  </si>
  <si>
    <t>บาลอ</t>
  </si>
  <si>
    <t>บาโงย</t>
  </si>
  <si>
    <t>บือมัง</t>
  </si>
  <si>
    <t>ยะต๊ะ</t>
  </si>
  <si>
    <t>วังพญา</t>
  </si>
  <si>
    <t>อาซ่อง</t>
  </si>
  <si>
    <t>ตะโล๊ะหะลอ</t>
  </si>
  <si>
    <t>กาบัง</t>
  </si>
  <si>
    <t>บาละ</t>
  </si>
  <si>
    <t>กรงปินัง</t>
  </si>
  <si>
    <t>สะเอะ</t>
  </si>
  <si>
    <t>ห้วยกระทิง</t>
  </si>
  <si>
    <t>ปุโรง</t>
  </si>
  <si>
    <t>มะนังตายอ</t>
  </si>
  <si>
    <t>บางปอ</t>
  </si>
  <si>
    <t>กะลุวอ</t>
  </si>
  <si>
    <t>กะลุวอเหนือ</t>
  </si>
  <si>
    <t>ไพรวัน</t>
  </si>
  <si>
    <t>ศาลาใหม่</t>
  </si>
  <si>
    <t>บางขุนทอง</t>
  </si>
  <si>
    <t>เกาะสะท้อน</t>
  </si>
  <si>
    <t>นานาค</t>
  </si>
  <si>
    <t>โฆษิต</t>
  </si>
  <si>
    <t>ลุโบะสาวอ</t>
  </si>
  <si>
    <t>กาเยาะมาตี</t>
  </si>
  <si>
    <t>ปะลุกาสาเมาะ</t>
  </si>
  <si>
    <t>บาเระเหนือ</t>
  </si>
  <si>
    <t>บาเระใต้</t>
  </si>
  <si>
    <t>ยี่งอ</t>
  </si>
  <si>
    <t>จอเบาะ</t>
  </si>
  <si>
    <t>ลุโบะบายะ</t>
  </si>
  <si>
    <t>ลุโบะบือซา</t>
  </si>
  <si>
    <t>ตะปอเยาะ</t>
  </si>
  <si>
    <t>ตันหยงลิมอ</t>
  </si>
  <si>
    <t>บองอ</t>
  </si>
  <si>
    <t>กาลิซา</t>
  </si>
  <si>
    <t>บาโงสะโต</t>
  </si>
  <si>
    <t>เฉลิม</t>
  </si>
  <si>
    <t>มะรือโบตก</t>
  </si>
  <si>
    <t>สาวอ</t>
  </si>
  <si>
    <t>เรียง</t>
  </si>
  <si>
    <t>บาตง</t>
  </si>
  <si>
    <t>ลาโละ</t>
  </si>
  <si>
    <t>โคกสะตอ</t>
  </si>
  <si>
    <t>สุวารี</t>
  </si>
  <si>
    <t>ตะมะยูง</t>
  </si>
  <si>
    <t>เชิงคีรี</t>
  </si>
  <si>
    <t>กายูคละ</t>
  </si>
  <si>
    <t>ฆอเลาะ</t>
  </si>
  <si>
    <t>โละจูด</t>
  </si>
  <si>
    <t>แม่ดง</t>
  </si>
  <si>
    <t>มาโมง</t>
  </si>
  <si>
    <t>เกียร์</t>
  </si>
  <si>
    <t>ร่มไทร</t>
  </si>
  <si>
    <t>สุไหงโกลก</t>
  </si>
  <si>
    <t>ปาเสมัส</t>
  </si>
  <si>
    <t>มูโนะ</t>
  </si>
  <si>
    <t>ปูโยะ</t>
  </si>
  <si>
    <t>โต๊ะเด็ง</t>
  </si>
  <si>
    <t>สากอ</t>
  </si>
  <si>
    <t>ริโก๋</t>
  </si>
  <si>
    <t>กาวะ</t>
  </si>
  <si>
    <t>จะแนะ</t>
  </si>
  <si>
    <t>ดุซงญอ</t>
  </si>
  <si>
    <t>ผดุงมาตร</t>
  </si>
  <si>
    <t>เจาะไอร้อง</t>
  </si>
  <si>
    <t>จวบ</t>
  </si>
  <si>
    <t>บูกิต</t>
  </si>
  <si>
    <t>มะรือโบออก</t>
  </si>
  <si>
    <t>7ตำบลลาดสวายลาดสวาย</t>
  </si>
  <si>
    <t>ถนนสมศิริตำบลศรีธาตุศรีธาตุ</t>
  </si>
  <si>
    <t>12ถนนมิตรภาพตำบลกลางดงปากช่อง</t>
  </si>
  <si>
    <t>แขวงศาลาธรรมสพน์ทวีวัฒนา</t>
  </si>
  <si>
    <t>ประจวบฯ</t>
  </si>
  <si>
    <t>ถ.ปากร่วม-ห้วยปราบบ่อวิน</t>
  </si>
  <si>
    <t>ศาลเจ้าพ่อเสือ(สำราญราษฏร์)</t>
  </si>
  <si>
    <t>จักรวรรดิ์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</si>
</sst>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sz val="9"/>
      <color theme="1"/>
      <name val="Microsoft Sans Serif"/>
      <family val="2"/>
    </font>
    <font>
      <sz val="9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B002E-0F1F-4DA1-B729-7CC42B04156F}">
  <sheetPr filterMode="1"/>
  <dimension ref="A1:G7440"/>
  <sheetViews>
    <sheetView tabSelected="1" workbookViewId="0">
      <selection activeCell="E6040" sqref="E6040"/>
    </sheetView>
    <sheetView workbookViewId="1"/>
  </sheetViews>
  <sheetFormatPr defaultRowHeight="12"/>
  <cols>
    <col min="1" max="1" width="8.88671875" style="2"/>
    <col min="2" max="2" width="17.44140625" style="2" customWidth="1"/>
    <col min="3" max="3" width="8.88671875" style="2"/>
    <col min="4" max="4" width="14.21875" style="2" customWidth="1"/>
    <col min="5" max="5" width="13.21875" style="2" customWidth="1"/>
    <col min="6" max="6" width="21.109375" style="2" customWidth="1"/>
    <col min="7" max="7" width="30.5546875" style="2" customWidth="1"/>
    <col min="8" max="16384" width="8.88671875" style="2"/>
  </cols>
  <sheetData>
    <row r="1" spans="1:7">
      <c r="A1" s="2" t="s">
        <v>6371</v>
      </c>
      <c r="B1" s="2" t="s">
        <v>6372</v>
      </c>
      <c r="C1" s="2" t="s">
        <v>6373</v>
      </c>
      <c r="D1" s="2" t="s">
        <v>6374</v>
      </c>
      <c r="E1" s="2" t="s">
        <v>6375</v>
      </c>
      <c r="F1" s="2" t="s">
        <v>6376</v>
      </c>
    </row>
    <row r="2" spans="1:7" hidden="1">
      <c r="A2" s="2">
        <v>10</v>
      </c>
      <c r="B2" s="2" t="s">
        <v>4325</v>
      </c>
      <c r="C2" s="2">
        <v>1001</v>
      </c>
      <c r="D2" s="2" t="s">
        <v>6173</v>
      </c>
      <c r="E2" s="2">
        <v>100101</v>
      </c>
      <c r="F2" s="2" t="s">
        <v>6377</v>
      </c>
      <c r="G2" s="2" t="str">
        <f>B2&amp;D2&amp;F2</f>
        <v>กรุงเทพมหานครพระนครพระบรมมหาราชวัง</v>
      </c>
    </row>
    <row r="3" spans="1:7" hidden="1">
      <c r="A3" s="2">
        <v>10</v>
      </c>
      <c r="B3" s="2" t="s">
        <v>4325</v>
      </c>
      <c r="C3" s="2">
        <v>1001</v>
      </c>
      <c r="D3" s="2" t="s">
        <v>6173</v>
      </c>
      <c r="E3" s="2">
        <v>100102</v>
      </c>
      <c r="F3" s="2" t="s">
        <v>6378</v>
      </c>
      <c r="G3" s="2" t="str">
        <f t="shared" ref="G3:G66" si="0">B3&amp;D3&amp;F3</f>
        <v>กรุงเทพมหานครพระนครวังบูรพาภิรมย์</v>
      </c>
    </row>
    <row r="4" spans="1:7" hidden="1">
      <c r="A4" s="2">
        <v>10</v>
      </c>
      <c r="B4" s="2" t="s">
        <v>4325</v>
      </c>
      <c r="C4" s="2">
        <v>1001</v>
      </c>
      <c r="D4" s="2" t="s">
        <v>6173</v>
      </c>
      <c r="E4" s="2">
        <v>100103</v>
      </c>
      <c r="F4" s="2" t="s">
        <v>6379</v>
      </c>
      <c r="G4" s="2" t="str">
        <f t="shared" si="0"/>
        <v>กรุงเทพมหานครพระนครวัดราชบพิธ</v>
      </c>
    </row>
    <row r="5" spans="1:7" hidden="1">
      <c r="A5" s="2">
        <v>10</v>
      </c>
      <c r="B5" s="2" t="s">
        <v>4325</v>
      </c>
      <c r="C5" s="2">
        <v>1001</v>
      </c>
      <c r="D5" s="2" t="s">
        <v>6173</v>
      </c>
      <c r="E5" s="2">
        <v>100104</v>
      </c>
      <c r="F5" s="2" t="s">
        <v>6380</v>
      </c>
      <c r="G5" s="2" t="str">
        <f t="shared" si="0"/>
        <v>กรุงเทพมหานครพระนครสำราญราษฎร์</v>
      </c>
    </row>
    <row r="6" spans="1:7" hidden="1">
      <c r="A6" s="2">
        <v>10</v>
      </c>
      <c r="B6" s="2" t="s">
        <v>4325</v>
      </c>
      <c r="C6" s="2">
        <v>1001</v>
      </c>
      <c r="D6" s="2" t="s">
        <v>6173</v>
      </c>
      <c r="E6" s="2">
        <v>100105</v>
      </c>
      <c r="F6" s="2" t="s">
        <v>6381</v>
      </c>
      <c r="G6" s="2" t="str">
        <f t="shared" si="0"/>
        <v>กรุงเทพมหานครพระนครศาลเจ้าพ่อเสือ</v>
      </c>
    </row>
    <row r="7" spans="1:7" hidden="1">
      <c r="A7" s="2">
        <v>10</v>
      </c>
      <c r="B7" s="2" t="s">
        <v>4325</v>
      </c>
      <c r="C7" s="2">
        <v>1001</v>
      </c>
      <c r="D7" s="2" t="s">
        <v>6173</v>
      </c>
      <c r="E7" s="2">
        <v>100106</v>
      </c>
      <c r="F7" s="2" t="s">
        <v>6382</v>
      </c>
      <c r="G7" s="2" t="str">
        <f t="shared" si="0"/>
        <v>กรุงเทพมหานครพระนครเสาชิงช้า</v>
      </c>
    </row>
    <row r="8" spans="1:7" hidden="1">
      <c r="A8" s="2">
        <v>10</v>
      </c>
      <c r="B8" s="2" t="s">
        <v>4325</v>
      </c>
      <c r="C8" s="2">
        <v>1001</v>
      </c>
      <c r="D8" s="2" t="s">
        <v>6173</v>
      </c>
      <c r="E8" s="2">
        <v>100107</v>
      </c>
      <c r="F8" s="2" t="s">
        <v>6174</v>
      </c>
      <c r="G8" s="2" t="str">
        <f t="shared" si="0"/>
        <v>กรุงเทพมหานครพระนครบวรนิเวศ</v>
      </c>
    </row>
    <row r="9" spans="1:7" hidden="1">
      <c r="A9" s="2">
        <v>10</v>
      </c>
      <c r="B9" s="2" t="s">
        <v>4325</v>
      </c>
      <c r="C9" s="2">
        <v>1001</v>
      </c>
      <c r="D9" s="2" t="s">
        <v>6173</v>
      </c>
      <c r="E9" s="2">
        <v>100108</v>
      </c>
      <c r="F9" s="2" t="s">
        <v>6355</v>
      </c>
      <c r="G9" s="2" t="str">
        <f t="shared" si="0"/>
        <v>กรุงเทพมหานครพระนครตลาดยอด</v>
      </c>
    </row>
    <row r="10" spans="1:7" hidden="1">
      <c r="A10" s="2">
        <v>10</v>
      </c>
      <c r="B10" s="2" t="s">
        <v>4325</v>
      </c>
      <c r="C10" s="2">
        <v>1001</v>
      </c>
      <c r="D10" s="2" t="s">
        <v>6173</v>
      </c>
      <c r="E10" s="2">
        <v>100109</v>
      </c>
      <c r="F10" s="2" t="s">
        <v>6383</v>
      </c>
      <c r="G10" s="2" t="str">
        <f t="shared" si="0"/>
        <v>กรุงเทพมหานครพระนครชนะสงคราม</v>
      </c>
    </row>
    <row r="11" spans="1:7" hidden="1">
      <c r="A11" s="2">
        <v>10</v>
      </c>
      <c r="B11" s="2" t="s">
        <v>4325</v>
      </c>
      <c r="C11" s="2">
        <v>1001</v>
      </c>
      <c r="D11" s="2" t="s">
        <v>6173</v>
      </c>
      <c r="E11" s="2">
        <v>100110</v>
      </c>
      <c r="F11" s="2" t="s">
        <v>6384</v>
      </c>
      <c r="G11" s="2" t="str">
        <f t="shared" si="0"/>
        <v>กรุงเทพมหานครพระนครบ้านพานถม</v>
      </c>
    </row>
    <row r="12" spans="1:7" hidden="1">
      <c r="A12" s="2">
        <v>10</v>
      </c>
      <c r="B12" s="2" t="s">
        <v>4325</v>
      </c>
      <c r="C12" s="2">
        <v>1001</v>
      </c>
      <c r="D12" s="2" t="s">
        <v>6173</v>
      </c>
      <c r="E12" s="2">
        <v>100111</v>
      </c>
      <c r="F12" s="2" t="s">
        <v>6385</v>
      </c>
      <c r="G12" s="2" t="str">
        <f t="shared" si="0"/>
        <v>กรุงเทพมหานครพระนครบางขุนพรหม</v>
      </c>
    </row>
    <row r="13" spans="1:7" hidden="1">
      <c r="A13" s="2">
        <v>10</v>
      </c>
      <c r="B13" s="2" t="s">
        <v>4325</v>
      </c>
      <c r="C13" s="2">
        <v>1001</v>
      </c>
      <c r="D13" s="2" t="s">
        <v>6173</v>
      </c>
      <c r="E13" s="2">
        <v>100112</v>
      </c>
      <c r="F13" s="2" t="s">
        <v>6386</v>
      </c>
      <c r="G13" s="2" t="str">
        <f t="shared" si="0"/>
        <v>กรุงเทพมหานครพระนครวัดสามพระยา</v>
      </c>
    </row>
    <row r="14" spans="1:7" hidden="1">
      <c r="A14" s="2">
        <v>10</v>
      </c>
      <c r="B14" s="2" t="s">
        <v>4325</v>
      </c>
      <c r="C14" s="2">
        <v>1002</v>
      </c>
      <c r="D14" s="2" t="s">
        <v>6093</v>
      </c>
      <c r="E14" s="2">
        <v>100201</v>
      </c>
      <c r="F14" s="2" t="s">
        <v>6093</v>
      </c>
      <c r="G14" s="2" t="str">
        <f t="shared" si="0"/>
        <v>กรุงเทพมหานครดุสิตดุสิต</v>
      </c>
    </row>
    <row r="15" spans="1:7" hidden="1">
      <c r="A15" s="2">
        <v>10</v>
      </c>
      <c r="B15" s="2" t="s">
        <v>4325</v>
      </c>
      <c r="C15" s="2">
        <v>1002</v>
      </c>
      <c r="D15" s="2" t="s">
        <v>6093</v>
      </c>
      <c r="E15" s="2">
        <v>100202</v>
      </c>
      <c r="F15" s="2" t="s">
        <v>6387</v>
      </c>
      <c r="G15" s="2" t="str">
        <f t="shared" si="0"/>
        <v>กรุงเทพมหานครดุสิตวชิรพยาบาล</v>
      </c>
    </row>
    <row r="16" spans="1:7" hidden="1">
      <c r="A16" s="2">
        <v>10</v>
      </c>
      <c r="B16" s="2" t="s">
        <v>4325</v>
      </c>
      <c r="C16" s="2">
        <v>1002</v>
      </c>
      <c r="D16" s="2" t="s">
        <v>6093</v>
      </c>
      <c r="E16" s="2">
        <v>100203</v>
      </c>
      <c r="F16" s="2" t="s">
        <v>6388</v>
      </c>
      <c r="G16" s="2" t="str">
        <f t="shared" si="0"/>
        <v>กรุงเทพมหานครดุสิตสวนจิตรลดา</v>
      </c>
    </row>
    <row r="17" spans="1:7" hidden="1">
      <c r="A17" s="2">
        <v>10</v>
      </c>
      <c r="B17" s="2" t="s">
        <v>4325</v>
      </c>
      <c r="C17" s="2">
        <v>1002</v>
      </c>
      <c r="D17" s="2" t="s">
        <v>6093</v>
      </c>
      <c r="E17" s="2">
        <v>100204</v>
      </c>
      <c r="F17" s="2" t="s">
        <v>6389</v>
      </c>
      <c r="G17" s="2" t="str">
        <f t="shared" si="0"/>
        <v>กรุงเทพมหานครดุสิตสี่แยกมหานาค</v>
      </c>
    </row>
    <row r="18" spans="1:7" hidden="1">
      <c r="A18" s="2">
        <v>10</v>
      </c>
      <c r="B18" s="2" t="s">
        <v>4325</v>
      </c>
      <c r="C18" s="2">
        <v>1002</v>
      </c>
      <c r="D18" s="2" t="s">
        <v>6093</v>
      </c>
      <c r="E18" s="2">
        <v>100206</v>
      </c>
      <c r="F18" s="2" t="s">
        <v>6094</v>
      </c>
      <c r="G18" s="2" t="str">
        <f t="shared" si="0"/>
        <v>กรุงเทพมหานครดุสิตถนนนครไชยศรี</v>
      </c>
    </row>
    <row r="19" spans="1:7" hidden="1">
      <c r="A19" s="2">
        <v>10</v>
      </c>
      <c r="B19" s="2" t="s">
        <v>4325</v>
      </c>
      <c r="C19" s="2">
        <v>1003</v>
      </c>
      <c r="D19" s="2" t="s">
        <v>4515</v>
      </c>
      <c r="E19" s="2">
        <v>100301</v>
      </c>
      <c r="F19" s="2" t="s">
        <v>4541</v>
      </c>
      <c r="G19" s="2" t="str">
        <f t="shared" si="0"/>
        <v>กรุงเทพมหานครหนองจอกกระทุ่มราย</v>
      </c>
    </row>
    <row r="20" spans="1:7" hidden="1">
      <c r="A20" s="2">
        <v>10</v>
      </c>
      <c r="B20" s="2" t="s">
        <v>4325</v>
      </c>
      <c r="C20" s="2">
        <v>1003</v>
      </c>
      <c r="D20" s="2" t="s">
        <v>4515</v>
      </c>
      <c r="E20" s="2">
        <v>100302</v>
      </c>
      <c r="F20" s="2" t="s">
        <v>4515</v>
      </c>
      <c r="G20" s="2" t="str">
        <f t="shared" si="0"/>
        <v>กรุงเทพมหานครหนองจอกหนองจอก</v>
      </c>
    </row>
    <row r="21" spans="1:7" hidden="1">
      <c r="A21" s="2">
        <v>10</v>
      </c>
      <c r="B21" s="2" t="s">
        <v>4325</v>
      </c>
      <c r="C21" s="2">
        <v>1003</v>
      </c>
      <c r="D21" s="2" t="s">
        <v>4515</v>
      </c>
      <c r="E21" s="2">
        <v>100303</v>
      </c>
      <c r="F21" s="2" t="s">
        <v>6390</v>
      </c>
      <c r="G21" s="2" t="str">
        <f t="shared" si="0"/>
        <v>กรุงเทพมหานครหนองจอกคลองสิบ</v>
      </c>
    </row>
    <row r="22" spans="1:7" hidden="1">
      <c r="A22" s="2">
        <v>10</v>
      </c>
      <c r="B22" s="2" t="s">
        <v>4325</v>
      </c>
      <c r="C22" s="2">
        <v>1003</v>
      </c>
      <c r="D22" s="2" t="s">
        <v>4515</v>
      </c>
      <c r="E22" s="2">
        <v>100304</v>
      </c>
      <c r="F22" s="2" t="s">
        <v>6391</v>
      </c>
      <c r="G22" s="2" t="str">
        <f t="shared" si="0"/>
        <v>กรุงเทพมหานครหนองจอกคลองสิบสอง</v>
      </c>
    </row>
    <row r="23" spans="1:7" hidden="1">
      <c r="A23" s="2">
        <v>10</v>
      </c>
      <c r="B23" s="2" t="s">
        <v>4325</v>
      </c>
      <c r="C23" s="2">
        <v>1003</v>
      </c>
      <c r="D23" s="2" t="s">
        <v>4515</v>
      </c>
      <c r="E23" s="2">
        <v>100305</v>
      </c>
      <c r="F23" s="2" t="s">
        <v>6392</v>
      </c>
      <c r="G23" s="2" t="str">
        <f t="shared" si="0"/>
        <v>กรุงเทพมหานครหนองจอกโคกแฝด</v>
      </c>
    </row>
    <row r="24" spans="1:7" hidden="1">
      <c r="A24" s="2">
        <v>10</v>
      </c>
      <c r="B24" s="2" t="s">
        <v>4325</v>
      </c>
      <c r="C24" s="2">
        <v>1003</v>
      </c>
      <c r="D24" s="2" t="s">
        <v>4515</v>
      </c>
      <c r="E24" s="2">
        <v>100306</v>
      </c>
      <c r="F24" s="2" t="s">
        <v>6393</v>
      </c>
      <c r="G24" s="2" t="str">
        <f t="shared" si="0"/>
        <v>กรุงเทพมหานครหนองจอกคู้ฝั่งเหนือ</v>
      </c>
    </row>
    <row r="25" spans="1:7" hidden="1">
      <c r="A25" s="2">
        <v>10</v>
      </c>
      <c r="B25" s="2" t="s">
        <v>4325</v>
      </c>
      <c r="C25" s="2">
        <v>1003</v>
      </c>
      <c r="D25" s="2" t="s">
        <v>4515</v>
      </c>
      <c r="E25" s="2">
        <v>100307</v>
      </c>
      <c r="F25" s="2" t="s">
        <v>6394</v>
      </c>
      <c r="G25" s="2" t="str">
        <f t="shared" si="0"/>
        <v>กรุงเทพมหานครหนองจอกลำผักชี</v>
      </c>
    </row>
    <row r="26" spans="1:7" hidden="1">
      <c r="A26" s="2">
        <v>10</v>
      </c>
      <c r="B26" s="2" t="s">
        <v>4325</v>
      </c>
      <c r="C26" s="2">
        <v>1003</v>
      </c>
      <c r="D26" s="2" t="s">
        <v>4515</v>
      </c>
      <c r="E26" s="2">
        <v>100308</v>
      </c>
      <c r="F26" s="2" t="s">
        <v>6395</v>
      </c>
      <c r="G26" s="2" t="str">
        <f t="shared" si="0"/>
        <v>กรุงเทพมหานครหนองจอกลำต้อยติ่ง</v>
      </c>
    </row>
    <row r="27" spans="1:7" hidden="1">
      <c r="A27" s="2">
        <v>10</v>
      </c>
      <c r="B27" s="2" t="s">
        <v>4325</v>
      </c>
      <c r="C27" s="2">
        <v>1004</v>
      </c>
      <c r="D27" s="2" t="s">
        <v>4514</v>
      </c>
      <c r="E27" s="2">
        <v>100401</v>
      </c>
      <c r="F27" s="2" t="s">
        <v>6396</v>
      </c>
      <c r="G27" s="2" t="str">
        <f t="shared" si="0"/>
        <v>กรุงเทพมหานครบางรักมหาพฤฒาราม</v>
      </c>
    </row>
    <row r="28" spans="1:7" hidden="1">
      <c r="A28" s="2">
        <v>10</v>
      </c>
      <c r="B28" s="2" t="s">
        <v>4325</v>
      </c>
      <c r="C28" s="2">
        <v>1004</v>
      </c>
      <c r="D28" s="2" t="s">
        <v>4514</v>
      </c>
      <c r="E28" s="2">
        <v>100402</v>
      </c>
      <c r="F28" s="2" t="s">
        <v>6366</v>
      </c>
      <c r="G28" s="2" t="str">
        <f t="shared" si="0"/>
        <v>กรุงเทพมหานครบางรักสีลม</v>
      </c>
    </row>
    <row r="29" spans="1:7" hidden="1">
      <c r="A29" s="2">
        <v>10</v>
      </c>
      <c r="B29" s="2" t="s">
        <v>4325</v>
      </c>
      <c r="C29" s="2">
        <v>1004</v>
      </c>
      <c r="D29" s="2" t="s">
        <v>4514</v>
      </c>
      <c r="E29" s="2">
        <v>100403</v>
      </c>
      <c r="F29" s="2" t="s">
        <v>4540</v>
      </c>
      <c r="G29" s="2" t="str">
        <f t="shared" si="0"/>
        <v>กรุงเทพมหานครบางรักสุริยวงศ์</v>
      </c>
    </row>
    <row r="30" spans="1:7" hidden="1">
      <c r="A30" s="2">
        <v>10</v>
      </c>
      <c r="B30" s="2" t="s">
        <v>4325</v>
      </c>
      <c r="C30" s="2">
        <v>1004</v>
      </c>
      <c r="D30" s="2" t="s">
        <v>4514</v>
      </c>
      <c r="E30" s="2">
        <v>100404</v>
      </c>
      <c r="F30" s="2" t="s">
        <v>4514</v>
      </c>
      <c r="G30" s="2" t="str">
        <f t="shared" si="0"/>
        <v>กรุงเทพมหานครบางรักบางรัก</v>
      </c>
    </row>
    <row r="31" spans="1:7" hidden="1">
      <c r="A31" s="2">
        <v>10</v>
      </c>
      <c r="B31" s="2" t="s">
        <v>4325</v>
      </c>
      <c r="C31" s="2">
        <v>1004</v>
      </c>
      <c r="D31" s="2" t="s">
        <v>4514</v>
      </c>
      <c r="E31" s="2">
        <v>100405</v>
      </c>
      <c r="F31" s="2" t="s">
        <v>6397</v>
      </c>
      <c r="G31" s="2" t="str">
        <f t="shared" si="0"/>
        <v>กรุงเทพมหานครบางรักสี่พระยา</v>
      </c>
    </row>
    <row r="32" spans="1:7" hidden="1">
      <c r="A32" s="2">
        <v>10</v>
      </c>
      <c r="B32" s="2" t="s">
        <v>4325</v>
      </c>
      <c r="C32" s="2">
        <v>1005</v>
      </c>
      <c r="D32" s="2" t="s">
        <v>4503</v>
      </c>
      <c r="E32" s="2">
        <v>100502</v>
      </c>
      <c r="F32" s="2" t="s">
        <v>4528</v>
      </c>
      <c r="G32" s="2" t="str">
        <f t="shared" si="0"/>
        <v>กรุงเทพมหานครบางเขนอนุสาวรีย์</v>
      </c>
    </row>
    <row r="33" spans="1:7" hidden="1">
      <c r="A33" s="2">
        <v>10</v>
      </c>
      <c r="B33" s="2" t="s">
        <v>4325</v>
      </c>
      <c r="C33" s="2">
        <v>1005</v>
      </c>
      <c r="D33" s="2" t="s">
        <v>4503</v>
      </c>
      <c r="E33" s="2">
        <v>100508</v>
      </c>
      <c r="F33" s="2" t="s">
        <v>6369</v>
      </c>
      <c r="G33" s="2" t="str">
        <f t="shared" si="0"/>
        <v>กรุงเทพมหานครบางเขนท่าแร้ง</v>
      </c>
    </row>
    <row r="34" spans="1:7" hidden="1">
      <c r="A34" s="2">
        <v>10</v>
      </c>
      <c r="B34" s="2" t="s">
        <v>4325</v>
      </c>
      <c r="C34" s="2">
        <v>1006</v>
      </c>
      <c r="D34" s="2" t="s">
        <v>4505</v>
      </c>
      <c r="E34" s="2">
        <v>100601</v>
      </c>
      <c r="F34" s="2" t="s">
        <v>4530</v>
      </c>
      <c r="G34" s="2" t="str">
        <f t="shared" si="0"/>
        <v>กรุงเทพมหานครบางกะปิคลองจั่น</v>
      </c>
    </row>
    <row r="35" spans="1:7" hidden="1">
      <c r="A35" s="2">
        <v>10</v>
      </c>
      <c r="B35" s="2" t="s">
        <v>4325</v>
      </c>
      <c r="C35" s="2">
        <v>1006</v>
      </c>
      <c r="D35" s="2" t="s">
        <v>4505</v>
      </c>
      <c r="E35" s="2">
        <v>100608</v>
      </c>
      <c r="F35" s="2" t="s">
        <v>4532</v>
      </c>
      <c r="G35" s="2" t="str">
        <f t="shared" si="0"/>
        <v>กรุงเทพมหานครบางกะปิหัวหมาก</v>
      </c>
    </row>
    <row r="36" spans="1:7" hidden="1">
      <c r="A36" s="2">
        <v>10</v>
      </c>
      <c r="B36" s="2" t="s">
        <v>4325</v>
      </c>
      <c r="C36" s="2">
        <v>1007</v>
      </c>
      <c r="D36" s="2" t="s">
        <v>4512</v>
      </c>
      <c r="E36" s="2">
        <v>100701</v>
      </c>
      <c r="F36" s="2" t="s">
        <v>6349</v>
      </c>
      <c r="G36" s="2" t="str">
        <f t="shared" si="0"/>
        <v>กรุงเทพมหานครปทุมวันรองเมือง</v>
      </c>
    </row>
    <row r="37" spans="1:7" hidden="1">
      <c r="A37" s="2">
        <v>10</v>
      </c>
      <c r="B37" s="2" t="s">
        <v>4325</v>
      </c>
      <c r="C37" s="2">
        <v>1007</v>
      </c>
      <c r="D37" s="2" t="s">
        <v>4512</v>
      </c>
      <c r="E37" s="2">
        <v>100702</v>
      </c>
      <c r="F37" s="2" t="s">
        <v>4536</v>
      </c>
      <c r="G37" s="2" t="str">
        <f t="shared" si="0"/>
        <v>กรุงเทพมหานครปทุมวันวังใหม่</v>
      </c>
    </row>
    <row r="38" spans="1:7" hidden="1">
      <c r="A38" s="2">
        <v>10</v>
      </c>
      <c r="B38" s="2" t="s">
        <v>4325</v>
      </c>
      <c r="C38" s="2">
        <v>1007</v>
      </c>
      <c r="D38" s="2" t="s">
        <v>4512</v>
      </c>
      <c r="E38" s="2">
        <v>100703</v>
      </c>
      <c r="F38" s="2" t="s">
        <v>4512</v>
      </c>
      <c r="G38" s="2" t="str">
        <f t="shared" si="0"/>
        <v>กรุงเทพมหานครปทุมวันปทุมวัน</v>
      </c>
    </row>
    <row r="39" spans="1:7" hidden="1">
      <c r="A39" s="2">
        <v>10</v>
      </c>
      <c r="B39" s="2" t="s">
        <v>4325</v>
      </c>
      <c r="C39" s="2">
        <v>1007</v>
      </c>
      <c r="D39" s="2" t="s">
        <v>4512</v>
      </c>
      <c r="E39" s="2">
        <v>100704</v>
      </c>
      <c r="F39" s="2" t="s">
        <v>6370</v>
      </c>
      <c r="G39" s="2" t="str">
        <f t="shared" si="0"/>
        <v>กรุงเทพมหานครปทุมวันลุมพินี</v>
      </c>
    </row>
    <row r="40" spans="1:7" hidden="1">
      <c r="A40" s="2">
        <v>10</v>
      </c>
      <c r="B40" s="2" t="s">
        <v>4325</v>
      </c>
      <c r="C40" s="2">
        <v>1008</v>
      </c>
      <c r="D40" s="2" t="s">
        <v>6230</v>
      </c>
      <c r="E40" s="2">
        <v>100801</v>
      </c>
      <c r="F40" s="2" t="s">
        <v>6398</v>
      </c>
      <c r="G40" s="2" t="str">
        <f t="shared" si="0"/>
        <v>กรุงเทพมหานครป้อมปราบศัตรูพ่ายป้อมปราบ</v>
      </c>
    </row>
    <row r="41" spans="1:7" hidden="1">
      <c r="A41" s="2">
        <v>10</v>
      </c>
      <c r="B41" s="2" t="s">
        <v>4325</v>
      </c>
      <c r="C41" s="2">
        <v>1008</v>
      </c>
      <c r="D41" s="2" t="s">
        <v>6230</v>
      </c>
      <c r="E41" s="2">
        <v>100802</v>
      </c>
      <c r="F41" s="2" t="s">
        <v>6399</v>
      </c>
      <c r="G41" s="2" t="str">
        <f t="shared" si="0"/>
        <v>กรุงเทพมหานครป้อมปราบศัตรูพ่ายวัดเทพศิรินทร์</v>
      </c>
    </row>
    <row r="42" spans="1:7" hidden="1">
      <c r="A42" s="2">
        <v>10</v>
      </c>
      <c r="B42" s="2" t="s">
        <v>4325</v>
      </c>
      <c r="C42" s="2">
        <v>1008</v>
      </c>
      <c r="D42" s="2" t="s">
        <v>6230</v>
      </c>
      <c r="E42" s="2">
        <v>100803</v>
      </c>
      <c r="F42" s="2" t="s">
        <v>6400</v>
      </c>
      <c r="G42" s="2" t="str">
        <f t="shared" si="0"/>
        <v>กรุงเทพมหานครป้อมปราบศัตรูพ่ายคลองมหานาค</v>
      </c>
    </row>
    <row r="43" spans="1:7" hidden="1">
      <c r="A43" s="2">
        <v>10</v>
      </c>
      <c r="B43" s="2" t="s">
        <v>4325</v>
      </c>
      <c r="C43" s="2">
        <v>1008</v>
      </c>
      <c r="D43" s="2" t="s">
        <v>6230</v>
      </c>
      <c r="E43" s="2">
        <v>100804</v>
      </c>
      <c r="F43" s="2" t="s">
        <v>6401</v>
      </c>
      <c r="G43" s="2" t="str">
        <f t="shared" si="0"/>
        <v>กรุงเทพมหานครป้อมปราบศัตรูพ่ายบ้านบาตร</v>
      </c>
    </row>
    <row r="44" spans="1:7" hidden="1">
      <c r="A44" s="2">
        <v>10</v>
      </c>
      <c r="B44" s="2" t="s">
        <v>4325</v>
      </c>
      <c r="C44" s="2">
        <v>1008</v>
      </c>
      <c r="D44" s="2" t="s">
        <v>6230</v>
      </c>
      <c r="E44" s="2">
        <v>100805</v>
      </c>
      <c r="F44" s="2" t="s">
        <v>6358</v>
      </c>
      <c r="G44" s="2" t="str">
        <f t="shared" si="0"/>
        <v>กรุงเทพมหานครป้อมปราบศัตรูพ่ายวัดโสมนัส</v>
      </c>
    </row>
    <row r="45" spans="1:7" hidden="1">
      <c r="A45" s="2">
        <v>10</v>
      </c>
      <c r="B45" s="2" t="s">
        <v>4325</v>
      </c>
      <c r="C45" s="2">
        <v>1009</v>
      </c>
      <c r="D45" s="2" t="s">
        <v>4401</v>
      </c>
      <c r="E45" s="2">
        <v>100905</v>
      </c>
      <c r="F45" s="2" t="s">
        <v>4465</v>
      </c>
      <c r="G45" s="2" t="str">
        <f t="shared" si="0"/>
        <v>กรุงเทพมหานครพระโขนงบางจาก</v>
      </c>
    </row>
    <row r="46" spans="1:7" hidden="1">
      <c r="A46" s="2">
        <v>10</v>
      </c>
      <c r="B46" s="2" t="s">
        <v>4325</v>
      </c>
      <c r="C46" s="2">
        <v>1009</v>
      </c>
      <c r="D46" s="2" t="s">
        <v>4401</v>
      </c>
      <c r="E46" s="2">
        <v>100910</v>
      </c>
      <c r="F46" s="2" t="s">
        <v>6402</v>
      </c>
      <c r="G46" s="2" t="str">
        <f t="shared" si="0"/>
        <v>กรุงเทพมหานครพระโขนงพระโขนงใต้</v>
      </c>
    </row>
    <row r="47" spans="1:7" hidden="1">
      <c r="A47" s="2">
        <v>10</v>
      </c>
      <c r="B47" s="2" t="s">
        <v>4325</v>
      </c>
      <c r="C47" s="2">
        <v>1010</v>
      </c>
      <c r="D47" s="2" t="s">
        <v>2464</v>
      </c>
      <c r="E47" s="2">
        <v>101001</v>
      </c>
      <c r="F47" s="2" t="s">
        <v>2464</v>
      </c>
      <c r="G47" s="2" t="str">
        <f t="shared" si="0"/>
        <v>กรุงเทพมหานครมีนบุรีมีนบุรี</v>
      </c>
    </row>
    <row r="48" spans="1:7" hidden="1">
      <c r="A48" s="2">
        <v>10</v>
      </c>
      <c r="B48" s="2" t="s">
        <v>4325</v>
      </c>
      <c r="C48" s="2">
        <v>1010</v>
      </c>
      <c r="D48" s="2" t="s">
        <v>2464</v>
      </c>
      <c r="E48" s="2">
        <v>101002</v>
      </c>
      <c r="F48" s="2" t="s">
        <v>6403</v>
      </c>
      <c r="G48" s="2" t="str">
        <f t="shared" si="0"/>
        <v>กรุงเทพมหานครมีนบุรีแสนแสบ</v>
      </c>
    </row>
    <row r="49" spans="1:7" hidden="1">
      <c r="A49" s="2">
        <v>10</v>
      </c>
      <c r="B49" s="2" t="s">
        <v>4325</v>
      </c>
      <c r="C49" s="2">
        <v>1011</v>
      </c>
      <c r="D49" s="2" t="s">
        <v>4400</v>
      </c>
      <c r="E49" s="2">
        <v>101101</v>
      </c>
      <c r="F49" s="2" t="s">
        <v>4400</v>
      </c>
      <c r="G49" s="2" t="str">
        <f t="shared" si="0"/>
        <v>กรุงเทพมหานครลาดกระบังลาดกระบัง</v>
      </c>
    </row>
    <row r="50" spans="1:7" hidden="1">
      <c r="A50" s="2">
        <v>10</v>
      </c>
      <c r="B50" s="2" t="s">
        <v>4325</v>
      </c>
      <c r="C50" s="2">
        <v>1011</v>
      </c>
      <c r="D50" s="2" t="s">
        <v>4400</v>
      </c>
      <c r="E50" s="2">
        <v>101102</v>
      </c>
      <c r="F50" s="2" t="s">
        <v>6061</v>
      </c>
      <c r="G50" s="2" t="str">
        <f t="shared" si="0"/>
        <v>กรุงเทพมหานครลาดกระบังคลองสองต้นนุ่น</v>
      </c>
    </row>
    <row r="51" spans="1:7" hidden="1">
      <c r="A51" s="2">
        <v>10</v>
      </c>
      <c r="B51" s="2" t="s">
        <v>4325</v>
      </c>
      <c r="C51" s="2">
        <v>1011</v>
      </c>
      <c r="D51" s="2" t="s">
        <v>4400</v>
      </c>
      <c r="E51" s="2">
        <v>101103</v>
      </c>
      <c r="F51" s="2" t="s">
        <v>6404</v>
      </c>
      <c r="G51" s="2" t="str">
        <f t="shared" si="0"/>
        <v>กรุงเทพมหานครลาดกระบังคลองสามประเวศ</v>
      </c>
    </row>
    <row r="52" spans="1:7" hidden="1">
      <c r="A52" s="2">
        <v>10</v>
      </c>
      <c r="B52" s="2" t="s">
        <v>4325</v>
      </c>
      <c r="C52" s="2">
        <v>1011</v>
      </c>
      <c r="D52" s="2" t="s">
        <v>4400</v>
      </c>
      <c r="E52" s="2">
        <v>101104</v>
      </c>
      <c r="F52" s="2" t="s">
        <v>6126</v>
      </c>
      <c r="G52" s="2" t="str">
        <f t="shared" si="0"/>
        <v>กรุงเทพมหานครลาดกระบังลำปลาทิว</v>
      </c>
    </row>
    <row r="53" spans="1:7" hidden="1">
      <c r="A53" s="2">
        <v>10</v>
      </c>
      <c r="B53" s="2" t="s">
        <v>4325</v>
      </c>
      <c r="C53" s="2">
        <v>1011</v>
      </c>
      <c r="D53" s="2" t="s">
        <v>4400</v>
      </c>
      <c r="E53" s="2">
        <v>101105</v>
      </c>
      <c r="F53" s="2" t="s">
        <v>4464</v>
      </c>
      <c r="G53" s="2" t="str">
        <f t="shared" si="0"/>
        <v>กรุงเทพมหานครลาดกระบังทับยาว</v>
      </c>
    </row>
    <row r="54" spans="1:7" hidden="1">
      <c r="A54" s="2">
        <v>10</v>
      </c>
      <c r="B54" s="2" t="s">
        <v>4325</v>
      </c>
      <c r="C54" s="2">
        <v>1011</v>
      </c>
      <c r="D54" s="2" t="s">
        <v>4400</v>
      </c>
      <c r="E54" s="2">
        <v>101106</v>
      </c>
      <c r="F54" s="2" t="s">
        <v>6405</v>
      </c>
      <c r="G54" s="2" t="str">
        <f t="shared" si="0"/>
        <v>กรุงเทพมหานครลาดกระบังขุมทอง</v>
      </c>
    </row>
    <row r="55" spans="1:7" hidden="1">
      <c r="A55" s="2">
        <v>10</v>
      </c>
      <c r="B55" s="2" t="s">
        <v>4325</v>
      </c>
      <c r="C55" s="2">
        <v>1012</v>
      </c>
      <c r="D55" s="2" t="s">
        <v>4504</v>
      </c>
      <c r="E55" s="2">
        <v>101203</v>
      </c>
      <c r="F55" s="2" t="s">
        <v>4529</v>
      </c>
      <c r="G55" s="2" t="str">
        <f t="shared" si="0"/>
        <v>กรุงเทพมหานครยานนาวาช่องนนทรี</v>
      </c>
    </row>
    <row r="56" spans="1:7" hidden="1">
      <c r="A56" s="2">
        <v>10</v>
      </c>
      <c r="B56" s="2" t="s">
        <v>4325</v>
      </c>
      <c r="C56" s="2">
        <v>1012</v>
      </c>
      <c r="D56" s="2" t="s">
        <v>4504</v>
      </c>
      <c r="E56" s="2">
        <v>101204</v>
      </c>
      <c r="F56" s="2" t="s">
        <v>6115</v>
      </c>
      <c r="G56" s="2" t="str">
        <f t="shared" si="0"/>
        <v>กรุงเทพมหานครยานนาวาบางโพงพาง</v>
      </c>
    </row>
    <row r="57" spans="1:7" hidden="1">
      <c r="A57" s="2">
        <v>10</v>
      </c>
      <c r="B57" s="2" t="s">
        <v>4325</v>
      </c>
      <c r="C57" s="2">
        <v>1013</v>
      </c>
      <c r="D57" s="2" t="s">
        <v>6228</v>
      </c>
      <c r="E57" s="2">
        <v>101301</v>
      </c>
      <c r="F57" s="2" t="s">
        <v>6352</v>
      </c>
      <c r="G57" s="2" t="str">
        <f t="shared" si="0"/>
        <v>กรุงเทพมหานครสัมพันธวงศ์จักรวรรดิ</v>
      </c>
    </row>
    <row r="58" spans="1:7" hidden="1">
      <c r="A58" s="2">
        <v>10</v>
      </c>
      <c r="B58" s="2" t="s">
        <v>4325</v>
      </c>
      <c r="C58" s="2">
        <v>1013</v>
      </c>
      <c r="D58" s="2" t="s">
        <v>6228</v>
      </c>
      <c r="E58" s="2">
        <v>101302</v>
      </c>
      <c r="F58" s="2" t="s">
        <v>6228</v>
      </c>
      <c r="G58" s="2" t="str">
        <f t="shared" si="0"/>
        <v>กรุงเทพมหานครสัมพันธวงศ์สัมพันธวงศ์</v>
      </c>
    </row>
    <row r="59" spans="1:7" hidden="1">
      <c r="A59" s="2">
        <v>10</v>
      </c>
      <c r="B59" s="2" t="s">
        <v>4325</v>
      </c>
      <c r="C59" s="2">
        <v>1013</v>
      </c>
      <c r="D59" s="2" t="s">
        <v>6228</v>
      </c>
      <c r="E59" s="2">
        <v>101303</v>
      </c>
      <c r="F59" s="2" t="s">
        <v>6406</v>
      </c>
      <c r="G59" s="2" t="str">
        <f t="shared" si="0"/>
        <v>กรุงเทพมหานครสัมพันธวงศ์ตลาดน้อย</v>
      </c>
    </row>
    <row r="60" spans="1:7" hidden="1">
      <c r="A60" s="2">
        <v>10</v>
      </c>
      <c r="B60" s="2" t="s">
        <v>4325</v>
      </c>
      <c r="C60" s="2">
        <v>1014</v>
      </c>
      <c r="D60" s="2" t="s">
        <v>4331</v>
      </c>
      <c r="E60" s="2">
        <v>101401</v>
      </c>
      <c r="F60" s="2" t="s">
        <v>4339</v>
      </c>
      <c r="G60" s="2" t="str">
        <f t="shared" si="0"/>
        <v>กรุงเทพมหานครพญาไทสามเสนใน</v>
      </c>
    </row>
    <row r="61" spans="1:7" hidden="1">
      <c r="A61" s="2">
        <v>10</v>
      </c>
      <c r="B61" s="2" t="s">
        <v>4325</v>
      </c>
      <c r="C61" s="2">
        <v>1014</v>
      </c>
      <c r="D61" s="2" t="s">
        <v>4331</v>
      </c>
      <c r="E61" s="2">
        <v>101406</v>
      </c>
      <c r="F61" s="2" t="s">
        <v>4331</v>
      </c>
      <c r="G61" s="2" t="str">
        <f t="shared" si="0"/>
        <v>กรุงเทพมหานครพญาไทพญาไท</v>
      </c>
    </row>
    <row r="62" spans="1:7" hidden="1">
      <c r="A62" s="2">
        <v>10</v>
      </c>
      <c r="B62" s="2" t="s">
        <v>4325</v>
      </c>
      <c r="C62" s="2">
        <v>1015</v>
      </c>
      <c r="D62" s="2" t="s">
        <v>6073</v>
      </c>
      <c r="E62" s="2">
        <v>101501</v>
      </c>
      <c r="F62" s="2" t="s">
        <v>6407</v>
      </c>
      <c r="G62" s="2" t="str">
        <f t="shared" si="0"/>
        <v>กรุงเทพมหานครธนบุรีวัดกัลยาณ์</v>
      </c>
    </row>
    <row r="63" spans="1:7" hidden="1">
      <c r="A63" s="2">
        <v>10</v>
      </c>
      <c r="B63" s="2" t="s">
        <v>4325</v>
      </c>
      <c r="C63" s="2">
        <v>1015</v>
      </c>
      <c r="D63" s="2" t="s">
        <v>6073</v>
      </c>
      <c r="E63" s="2">
        <v>101502</v>
      </c>
      <c r="F63" s="2" t="s">
        <v>6408</v>
      </c>
      <c r="G63" s="2" t="str">
        <f t="shared" si="0"/>
        <v>กรุงเทพมหานครธนบุรีหิรัญรูจี</v>
      </c>
    </row>
    <row r="64" spans="1:7" hidden="1">
      <c r="A64" s="2">
        <v>10</v>
      </c>
      <c r="B64" s="2" t="s">
        <v>4325</v>
      </c>
      <c r="C64" s="2">
        <v>1015</v>
      </c>
      <c r="D64" s="2" t="s">
        <v>6073</v>
      </c>
      <c r="E64" s="2">
        <v>101503</v>
      </c>
      <c r="F64" s="2" t="s">
        <v>6409</v>
      </c>
      <c r="G64" s="2" t="str">
        <f t="shared" si="0"/>
        <v>กรุงเทพมหานครธนบุรีบางยี่เรือ</v>
      </c>
    </row>
    <row r="65" spans="1:7" hidden="1">
      <c r="A65" s="2">
        <v>10</v>
      </c>
      <c r="B65" s="2" t="s">
        <v>4325</v>
      </c>
      <c r="C65" s="2">
        <v>1015</v>
      </c>
      <c r="D65" s="2" t="s">
        <v>6073</v>
      </c>
      <c r="E65" s="2">
        <v>101504</v>
      </c>
      <c r="F65" s="2" t="s">
        <v>6074</v>
      </c>
      <c r="G65" s="2" t="str">
        <f t="shared" si="0"/>
        <v>กรุงเทพมหานครธนบุรีบุคคโล</v>
      </c>
    </row>
    <row r="66" spans="1:7" hidden="1">
      <c r="A66" s="2">
        <v>10</v>
      </c>
      <c r="B66" s="2" t="s">
        <v>4325</v>
      </c>
      <c r="C66" s="2">
        <v>1015</v>
      </c>
      <c r="D66" s="2" t="s">
        <v>6073</v>
      </c>
      <c r="E66" s="2">
        <v>101505</v>
      </c>
      <c r="F66" s="2" t="s">
        <v>6410</v>
      </c>
      <c r="G66" s="2" t="str">
        <f t="shared" si="0"/>
        <v>กรุงเทพมหานครธนบุรีตลาดพลู</v>
      </c>
    </row>
    <row r="67" spans="1:7" hidden="1">
      <c r="A67" s="2">
        <v>10</v>
      </c>
      <c r="B67" s="2" t="s">
        <v>4325</v>
      </c>
      <c r="C67" s="2">
        <v>1015</v>
      </c>
      <c r="D67" s="2" t="s">
        <v>6073</v>
      </c>
      <c r="E67" s="2">
        <v>101506</v>
      </c>
      <c r="F67" s="2" t="s">
        <v>6411</v>
      </c>
      <c r="G67" s="2" t="str">
        <f t="shared" ref="G67:G130" si="1">B67&amp;D67&amp;F67</f>
        <v>กรุงเทพมหานครธนบุรีดาวคะนอง</v>
      </c>
    </row>
    <row r="68" spans="1:7" hidden="1">
      <c r="A68" s="2">
        <v>10</v>
      </c>
      <c r="B68" s="2" t="s">
        <v>4325</v>
      </c>
      <c r="C68" s="2">
        <v>1015</v>
      </c>
      <c r="D68" s="2" t="s">
        <v>6073</v>
      </c>
      <c r="E68" s="2">
        <v>101507</v>
      </c>
      <c r="F68" s="2" t="s">
        <v>6412</v>
      </c>
      <c r="G68" s="2" t="str">
        <f t="shared" si="1"/>
        <v>กรุงเทพมหานครธนบุรีสำเหร่</v>
      </c>
    </row>
    <row r="69" spans="1:7" hidden="1">
      <c r="A69" s="2">
        <v>10</v>
      </c>
      <c r="B69" s="2" t="s">
        <v>4325</v>
      </c>
      <c r="C69" s="2">
        <v>1016</v>
      </c>
      <c r="D69" s="2" t="s">
        <v>6232</v>
      </c>
      <c r="E69" s="2">
        <v>101601</v>
      </c>
      <c r="F69" s="2" t="s">
        <v>6362</v>
      </c>
      <c r="G69" s="2" t="str">
        <f t="shared" si="1"/>
        <v>กรุงเทพมหานครบางกอกใหญ่วัดอรุณ</v>
      </c>
    </row>
    <row r="70" spans="1:7" hidden="1">
      <c r="A70" s="2">
        <v>10</v>
      </c>
      <c r="B70" s="2" t="s">
        <v>4325</v>
      </c>
      <c r="C70" s="2">
        <v>1016</v>
      </c>
      <c r="D70" s="2" t="s">
        <v>6232</v>
      </c>
      <c r="E70" s="2">
        <v>101602</v>
      </c>
      <c r="F70" s="2" t="s">
        <v>6413</v>
      </c>
      <c r="G70" s="2" t="str">
        <f t="shared" si="1"/>
        <v>กรุงเทพมหานครบางกอกใหญ่วัดท่าพระ</v>
      </c>
    </row>
    <row r="71" spans="1:7" hidden="1">
      <c r="A71" s="2">
        <v>10</v>
      </c>
      <c r="B71" s="2" t="s">
        <v>4325</v>
      </c>
      <c r="C71" s="2">
        <v>1017</v>
      </c>
      <c r="D71" s="2" t="s">
        <v>4602</v>
      </c>
      <c r="E71" s="2">
        <v>101701</v>
      </c>
      <c r="F71" s="2" t="s">
        <v>4602</v>
      </c>
      <c r="G71" s="2" t="str">
        <f t="shared" si="1"/>
        <v>กรุงเทพมหานครห้วยขวางห้วยขวาง</v>
      </c>
    </row>
    <row r="72" spans="1:7" hidden="1">
      <c r="A72" s="2">
        <v>10</v>
      </c>
      <c r="B72" s="2" t="s">
        <v>4325</v>
      </c>
      <c r="C72" s="2">
        <v>1017</v>
      </c>
      <c r="D72" s="2" t="s">
        <v>4602</v>
      </c>
      <c r="E72" s="2">
        <v>101702</v>
      </c>
      <c r="F72" s="2" t="s">
        <v>4505</v>
      </c>
      <c r="G72" s="2" t="str">
        <f t="shared" si="1"/>
        <v>กรุงเทพมหานครห้วยขวางบางกะปิ</v>
      </c>
    </row>
    <row r="73" spans="1:7" hidden="1">
      <c r="A73" s="2">
        <v>10</v>
      </c>
      <c r="B73" s="2" t="s">
        <v>4325</v>
      </c>
      <c r="C73" s="2">
        <v>1017</v>
      </c>
      <c r="D73" s="2" t="s">
        <v>4602</v>
      </c>
      <c r="E73" s="2">
        <v>101704</v>
      </c>
      <c r="F73" s="2" t="s">
        <v>6414</v>
      </c>
      <c r="G73" s="2" t="str">
        <f t="shared" si="1"/>
        <v>กรุงเทพมหานครห้วยขวางสามเสนนอก</v>
      </c>
    </row>
    <row r="74" spans="1:7" hidden="1">
      <c r="A74" s="2">
        <v>10</v>
      </c>
      <c r="B74" s="2" t="s">
        <v>4325</v>
      </c>
      <c r="C74" s="2">
        <v>1018</v>
      </c>
      <c r="D74" s="2" t="s">
        <v>6168</v>
      </c>
      <c r="E74" s="2">
        <v>101801</v>
      </c>
      <c r="F74" s="2" t="s">
        <v>6415</v>
      </c>
      <c r="G74" s="2" t="str">
        <f t="shared" si="1"/>
        <v>กรุงเทพมหานครคลองสานสมเด็จเจ้าพระยา</v>
      </c>
    </row>
    <row r="75" spans="1:7" hidden="1">
      <c r="A75" s="2">
        <v>10</v>
      </c>
      <c r="B75" s="2" t="s">
        <v>4325</v>
      </c>
      <c r="C75" s="2">
        <v>1018</v>
      </c>
      <c r="D75" s="2" t="s">
        <v>6168</v>
      </c>
      <c r="E75" s="2">
        <v>101802</v>
      </c>
      <c r="F75" s="2" t="s">
        <v>6168</v>
      </c>
      <c r="G75" s="2" t="str">
        <f t="shared" si="1"/>
        <v>กรุงเทพมหานครคลองสานคลองสาน</v>
      </c>
    </row>
    <row r="76" spans="1:7" hidden="1">
      <c r="A76" s="2">
        <v>10</v>
      </c>
      <c r="B76" s="2" t="s">
        <v>4325</v>
      </c>
      <c r="C76" s="2">
        <v>1018</v>
      </c>
      <c r="D76" s="2" t="s">
        <v>6168</v>
      </c>
      <c r="E76" s="2">
        <v>101803</v>
      </c>
      <c r="F76" s="2" t="s">
        <v>6363</v>
      </c>
      <c r="G76" s="2" t="str">
        <f t="shared" si="1"/>
        <v>กรุงเทพมหานครคลองสานบางลำภูล่าง</v>
      </c>
    </row>
    <row r="77" spans="1:7" hidden="1">
      <c r="A77" s="2">
        <v>10</v>
      </c>
      <c r="B77" s="2" t="s">
        <v>4325</v>
      </c>
      <c r="C77" s="2">
        <v>1018</v>
      </c>
      <c r="D77" s="2" t="s">
        <v>6168</v>
      </c>
      <c r="E77" s="2">
        <v>101804</v>
      </c>
      <c r="F77" s="2" t="s">
        <v>6169</v>
      </c>
      <c r="G77" s="2" t="str">
        <f t="shared" si="1"/>
        <v>กรุงเทพมหานครคลองสานคลองต้นไทร</v>
      </c>
    </row>
    <row r="78" spans="1:7" hidden="1">
      <c r="A78" s="2">
        <v>10</v>
      </c>
      <c r="B78" s="2" t="s">
        <v>4325</v>
      </c>
      <c r="C78" s="2">
        <v>1019</v>
      </c>
      <c r="D78" s="2" t="s">
        <v>2226</v>
      </c>
      <c r="E78" s="2">
        <v>101901</v>
      </c>
      <c r="F78" s="2" t="s">
        <v>6354</v>
      </c>
      <c r="G78" s="2" t="str">
        <f t="shared" si="1"/>
        <v>กรุงเทพมหานครตลิ่งชันคลองชักพระ</v>
      </c>
    </row>
    <row r="79" spans="1:7" hidden="1">
      <c r="A79" s="2">
        <v>10</v>
      </c>
      <c r="B79" s="2" t="s">
        <v>4325</v>
      </c>
      <c r="C79" s="2">
        <v>1019</v>
      </c>
      <c r="D79" s="2" t="s">
        <v>2226</v>
      </c>
      <c r="E79" s="2">
        <v>101902</v>
      </c>
      <c r="F79" s="2" t="s">
        <v>2226</v>
      </c>
      <c r="G79" s="2" t="str">
        <f t="shared" si="1"/>
        <v>กรุงเทพมหานครตลิ่งชันตลิ่งชัน</v>
      </c>
    </row>
    <row r="80" spans="1:7" hidden="1">
      <c r="A80" s="2">
        <v>10</v>
      </c>
      <c r="B80" s="2" t="s">
        <v>4325</v>
      </c>
      <c r="C80" s="2">
        <v>1019</v>
      </c>
      <c r="D80" s="2" t="s">
        <v>2226</v>
      </c>
      <c r="E80" s="2">
        <v>101903</v>
      </c>
      <c r="F80" s="2" t="s">
        <v>4538</v>
      </c>
      <c r="G80" s="2" t="str">
        <f t="shared" si="1"/>
        <v>กรุงเทพมหานครตลิ่งชันฉิมพลี</v>
      </c>
    </row>
    <row r="81" spans="1:7" hidden="1">
      <c r="A81" s="2">
        <v>10</v>
      </c>
      <c r="B81" s="2" t="s">
        <v>4325</v>
      </c>
      <c r="C81" s="2">
        <v>1019</v>
      </c>
      <c r="D81" s="2" t="s">
        <v>2226</v>
      </c>
      <c r="E81" s="2">
        <v>101904</v>
      </c>
      <c r="F81" s="2" t="s">
        <v>6416</v>
      </c>
      <c r="G81" s="2" t="str">
        <f t="shared" si="1"/>
        <v>กรุงเทพมหานครตลิ่งชันบางพรม</v>
      </c>
    </row>
    <row r="82" spans="1:7" hidden="1">
      <c r="A82" s="2">
        <v>10</v>
      </c>
      <c r="B82" s="2" t="s">
        <v>4325</v>
      </c>
      <c r="C82" s="2">
        <v>1019</v>
      </c>
      <c r="D82" s="2" t="s">
        <v>2226</v>
      </c>
      <c r="E82" s="2">
        <v>101905</v>
      </c>
      <c r="F82" s="2" t="s">
        <v>6417</v>
      </c>
      <c r="G82" s="2" t="str">
        <f t="shared" si="1"/>
        <v>กรุงเทพมหานครตลิ่งชันบางระมาด</v>
      </c>
    </row>
    <row r="83" spans="1:7" hidden="1">
      <c r="A83" s="2">
        <v>10</v>
      </c>
      <c r="B83" s="2" t="s">
        <v>4325</v>
      </c>
      <c r="C83" s="2">
        <v>1019</v>
      </c>
      <c r="D83" s="2" t="s">
        <v>2226</v>
      </c>
      <c r="E83" s="2">
        <v>101907</v>
      </c>
      <c r="F83" s="2" t="s">
        <v>6418</v>
      </c>
      <c r="G83" s="2" t="str">
        <f t="shared" si="1"/>
        <v>กรุงเทพมหานครตลิ่งชันบางเชือกหนัง</v>
      </c>
    </row>
    <row r="84" spans="1:7" hidden="1">
      <c r="A84" s="2">
        <v>10</v>
      </c>
      <c r="B84" s="2" t="s">
        <v>4325</v>
      </c>
      <c r="C84" s="2">
        <v>1020</v>
      </c>
      <c r="D84" s="2" t="s">
        <v>4399</v>
      </c>
      <c r="E84" s="2">
        <v>102004</v>
      </c>
      <c r="F84" s="2" t="s">
        <v>6419</v>
      </c>
      <c r="G84" s="2" t="str">
        <f t="shared" si="1"/>
        <v>กรุงเทพมหานครบางกอกน้อยศิริราช</v>
      </c>
    </row>
    <row r="85" spans="1:7" hidden="1">
      <c r="A85" s="2">
        <v>10</v>
      </c>
      <c r="B85" s="2" t="s">
        <v>4325</v>
      </c>
      <c r="C85" s="2">
        <v>1020</v>
      </c>
      <c r="D85" s="2" t="s">
        <v>4399</v>
      </c>
      <c r="E85" s="2">
        <v>102005</v>
      </c>
      <c r="F85" s="2" t="s">
        <v>6420</v>
      </c>
      <c r="G85" s="2" t="str">
        <f t="shared" si="1"/>
        <v>กรุงเทพมหานครบางกอกน้อยบ้านช่างหล่อ</v>
      </c>
    </row>
    <row r="86" spans="1:7" hidden="1">
      <c r="A86" s="2">
        <v>10</v>
      </c>
      <c r="B86" s="2" t="s">
        <v>4325</v>
      </c>
      <c r="C86" s="2">
        <v>1020</v>
      </c>
      <c r="D86" s="2" t="s">
        <v>4399</v>
      </c>
      <c r="E86" s="2">
        <v>102006</v>
      </c>
      <c r="F86" s="2" t="s">
        <v>6421</v>
      </c>
      <c r="G86" s="2" t="str">
        <f t="shared" si="1"/>
        <v>กรุงเทพมหานครบางกอกน้อยบางขุนนนท์</v>
      </c>
    </row>
    <row r="87" spans="1:7" hidden="1">
      <c r="A87" s="2">
        <v>10</v>
      </c>
      <c r="B87" s="2" t="s">
        <v>4325</v>
      </c>
      <c r="C87" s="2">
        <v>1020</v>
      </c>
      <c r="D87" s="2" t="s">
        <v>4399</v>
      </c>
      <c r="E87" s="2">
        <v>102007</v>
      </c>
      <c r="F87" s="2" t="s">
        <v>6422</v>
      </c>
      <c r="G87" s="2" t="str">
        <f t="shared" si="1"/>
        <v>กรุงเทพมหานครบางกอกน้อยบางขุนศรี</v>
      </c>
    </row>
    <row r="88" spans="1:7" hidden="1">
      <c r="A88" s="2">
        <v>10</v>
      </c>
      <c r="B88" s="2" t="s">
        <v>4325</v>
      </c>
      <c r="C88" s="2">
        <v>1020</v>
      </c>
      <c r="D88" s="2" t="s">
        <v>4399</v>
      </c>
      <c r="E88" s="2">
        <v>102009</v>
      </c>
      <c r="F88" s="2" t="s">
        <v>4463</v>
      </c>
      <c r="G88" s="2" t="str">
        <f t="shared" si="1"/>
        <v>กรุงเทพมหานครบางกอกน้อยอรุณอมรินทร์</v>
      </c>
    </row>
    <row r="89" spans="1:7" hidden="1">
      <c r="A89" s="2">
        <v>10</v>
      </c>
      <c r="B89" s="2" t="s">
        <v>4325</v>
      </c>
      <c r="C89" s="2">
        <v>1021</v>
      </c>
      <c r="D89" s="2" t="s">
        <v>4334</v>
      </c>
      <c r="E89" s="2">
        <v>102105</v>
      </c>
      <c r="F89" s="2" t="s">
        <v>5491</v>
      </c>
      <c r="G89" s="2" t="str">
        <f t="shared" si="1"/>
        <v>กรุงเทพมหานครบางขุนเทียนท่าข้าม</v>
      </c>
    </row>
    <row r="90" spans="1:7" hidden="1">
      <c r="A90" s="2">
        <v>10</v>
      </c>
      <c r="B90" s="2" t="s">
        <v>4325</v>
      </c>
      <c r="C90" s="2">
        <v>1021</v>
      </c>
      <c r="D90" s="2" t="s">
        <v>4334</v>
      </c>
      <c r="E90" s="2">
        <v>102107</v>
      </c>
      <c r="F90" s="2" t="s">
        <v>4341</v>
      </c>
      <c r="G90" s="2" t="str">
        <f t="shared" si="1"/>
        <v>กรุงเทพมหานครบางขุนเทียนแสมดำ</v>
      </c>
    </row>
    <row r="91" spans="1:7" hidden="1">
      <c r="A91" s="2">
        <v>10</v>
      </c>
      <c r="B91" s="2" t="s">
        <v>4325</v>
      </c>
      <c r="C91" s="2">
        <v>1022</v>
      </c>
      <c r="D91" s="2" t="s">
        <v>6118</v>
      </c>
      <c r="E91" s="2">
        <v>102201</v>
      </c>
      <c r="F91" s="2" t="s">
        <v>6119</v>
      </c>
      <c r="G91" s="2" t="str">
        <f t="shared" si="1"/>
        <v>กรุงเทพมหานครภาษีเจริญบางหว้า</v>
      </c>
    </row>
    <row r="92" spans="1:7" hidden="1">
      <c r="A92" s="2">
        <v>10</v>
      </c>
      <c r="B92" s="2" t="s">
        <v>4325</v>
      </c>
      <c r="C92" s="2">
        <v>1022</v>
      </c>
      <c r="D92" s="2" t="s">
        <v>6118</v>
      </c>
      <c r="E92" s="2">
        <v>102202</v>
      </c>
      <c r="F92" s="2" t="s">
        <v>6423</v>
      </c>
      <c r="G92" s="2" t="str">
        <f t="shared" si="1"/>
        <v>กรุงเทพมหานครภาษีเจริญบางด้วน</v>
      </c>
    </row>
    <row r="93" spans="1:7" hidden="1">
      <c r="A93" s="2">
        <v>10</v>
      </c>
      <c r="B93" s="2" t="s">
        <v>4325</v>
      </c>
      <c r="C93" s="2">
        <v>1022</v>
      </c>
      <c r="D93" s="2" t="s">
        <v>6118</v>
      </c>
      <c r="E93" s="2">
        <v>102206</v>
      </c>
      <c r="F93" s="2" t="s">
        <v>4465</v>
      </c>
      <c r="G93" s="2" t="str">
        <f t="shared" si="1"/>
        <v>กรุงเทพมหานครภาษีเจริญบางจาก</v>
      </c>
    </row>
    <row r="94" spans="1:7" hidden="1">
      <c r="A94" s="2">
        <v>10</v>
      </c>
      <c r="B94" s="2" t="s">
        <v>4325</v>
      </c>
      <c r="C94" s="2">
        <v>1022</v>
      </c>
      <c r="D94" s="2" t="s">
        <v>6118</v>
      </c>
      <c r="E94" s="2">
        <v>102207</v>
      </c>
      <c r="F94" s="2" t="s">
        <v>6424</v>
      </c>
      <c r="G94" s="2" t="str">
        <f t="shared" si="1"/>
        <v>กรุงเทพมหานครภาษีเจริญบางแวก</v>
      </c>
    </row>
    <row r="95" spans="1:7" hidden="1">
      <c r="A95" s="2">
        <v>10</v>
      </c>
      <c r="B95" s="2" t="s">
        <v>4325</v>
      </c>
      <c r="C95" s="2">
        <v>1022</v>
      </c>
      <c r="D95" s="2" t="s">
        <v>6118</v>
      </c>
      <c r="E95" s="2">
        <v>102208</v>
      </c>
      <c r="F95" s="2" t="s">
        <v>5510</v>
      </c>
      <c r="G95" s="2" t="str">
        <f t="shared" si="1"/>
        <v>กรุงเทพมหานครภาษีเจริญคลองขวาง</v>
      </c>
    </row>
    <row r="96" spans="1:7" hidden="1">
      <c r="A96" s="2">
        <v>10</v>
      </c>
      <c r="B96" s="2" t="s">
        <v>4325</v>
      </c>
      <c r="C96" s="2">
        <v>1022</v>
      </c>
      <c r="D96" s="2" t="s">
        <v>6118</v>
      </c>
      <c r="E96" s="2">
        <v>102209</v>
      </c>
      <c r="F96" s="2" t="s">
        <v>5794</v>
      </c>
      <c r="G96" s="2" t="str">
        <f t="shared" si="1"/>
        <v>กรุงเทพมหานครภาษีเจริญปากคลองภาษีเจริญ</v>
      </c>
    </row>
    <row r="97" spans="1:7" hidden="1">
      <c r="A97" s="2">
        <v>10</v>
      </c>
      <c r="B97" s="2" t="s">
        <v>4325</v>
      </c>
      <c r="C97" s="2">
        <v>1022</v>
      </c>
      <c r="D97" s="2" t="s">
        <v>6118</v>
      </c>
      <c r="E97" s="2">
        <v>102210</v>
      </c>
      <c r="F97" s="2" t="s">
        <v>4437</v>
      </c>
      <c r="G97" s="2" t="str">
        <f t="shared" si="1"/>
        <v>กรุงเทพมหานครภาษีเจริญคูหาสวรรค์</v>
      </c>
    </row>
    <row r="98" spans="1:7" hidden="1">
      <c r="A98" s="2">
        <v>10</v>
      </c>
      <c r="B98" s="2" t="s">
        <v>4325</v>
      </c>
      <c r="C98" s="2">
        <v>1023</v>
      </c>
      <c r="D98" s="2" t="s">
        <v>6233</v>
      </c>
      <c r="E98" s="2">
        <v>102302</v>
      </c>
      <c r="F98" s="2" t="s">
        <v>6233</v>
      </c>
      <c r="G98" s="2" t="str">
        <f t="shared" si="1"/>
        <v>กรุงเทพมหานครหนองแขมหนองแขม</v>
      </c>
    </row>
    <row r="99" spans="1:7" hidden="1">
      <c r="A99" s="2">
        <v>10</v>
      </c>
      <c r="B99" s="2" t="s">
        <v>4325</v>
      </c>
      <c r="C99" s="2">
        <v>1023</v>
      </c>
      <c r="D99" s="2" t="s">
        <v>6233</v>
      </c>
      <c r="E99" s="2">
        <v>102303</v>
      </c>
      <c r="F99" s="2" t="s">
        <v>6425</v>
      </c>
      <c r="G99" s="2" t="str">
        <f t="shared" si="1"/>
        <v>กรุงเทพมหานครหนองแขมหนองค้างพลู</v>
      </c>
    </row>
    <row r="100" spans="1:7" hidden="1">
      <c r="A100" s="2">
        <v>10</v>
      </c>
      <c r="B100" s="2" t="s">
        <v>4325</v>
      </c>
      <c r="C100" s="2">
        <v>1024</v>
      </c>
      <c r="D100" s="2" t="s">
        <v>6104</v>
      </c>
      <c r="E100" s="2">
        <v>102401</v>
      </c>
      <c r="F100" s="2" t="s">
        <v>6104</v>
      </c>
      <c r="G100" s="2" t="str">
        <f t="shared" si="1"/>
        <v>กรุงเทพมหานครราษฎร์บูรณะราษฎร์บูรณะ</v>
      </c>
    </row>
    <row r="101" spans="1:7" hidden="1">
      <c r="A101" s="2">
        <v>10</v>
      </c>
      <c r="B101" s="2" t="s">
        <v>4325</v>
      </c>
      <c r="C101" s="2">
        <v>1024</v>
      </c>
      <c r="D101" s="2" t="s">
        <v>6104</v>
      </c>
      <c r="E101" s="2">
        <v>102402</v>
      </c>
      <c r="F101" s="2" t="s">
        <v>6105</v>
      </c>
      <c r="G101" s="2" t="str">
        <f t="shared" si="1"/>
        <v>กรุงเทพมหานครราษฎร์บูรณะบางปะกอก</v>
      </c>
    </row>
    <row r="102" spans="1:7" hidden="1">
      <c r="A102" s="2">
        <v>10</v>
      </c>
      <c r="B102" s="2" t="s">
        <v>4325</v>
      </c>
      <c r="C102" s="2">
        <v>1025</v>
      </c>
      <c r="D102" s="2" t="s">
        <v>4510</v>
      </c>
      <c r="E102" s="2">
        <v>102501</v>
      </c>
      <c r="F102" s="2" t="s">
        <v>4510</v>
      </c>
      <c r="G102" s="2" t="str">
        <f t="shared" si="1"/>
        <v>กรุงเทพมหานครบางพลัดบางพลัด</v>
      </c>
    </row>
    <row r="103" spans="1:7" hidden="1">
      <c r="A103" s="2">
        <v>10</v>
      </c>
      <c r="B103" s="2" t="s">
        <v>4325</v>
      </c>
      <c r="C103" s="2">
        <v>1025</v>
      </c>
      <c r="D103" s="2" t="s">
        <v>4510</v>
      </c>
      <c r="E103" s="2">
        <v>102502</v>
      </c>
      <c r="F103" s="2" t="s">
        <v>4535</v>
      </c>
      <c r="G103" s="2" t="str">
        <f t="shared" si="1"/>
        <v>กรุงเทพมหานครบางพลัดบางอ้อ</v>
      </c>
    </row>
    <row r="104" spans="1:7" hidden="1">
      <c r="A104" s="2">
        <v>10</v>
      </c>
      <c r="B104" s="2" t="s">
        <v>4325</v>
      </c>
      <c r="C104" s="2">
        <v>1025</v>
      </c>
      <c r="D104" s="2" t="s">
        <v>4510</v>
      </c>
      <c r="E104" s="2">
        <v>102503</v>
      </c>
      <c r="F104" s="2" t="s">
        <v>6426</v>
      </c>
      <c r="G104" s="2" t="str">
        <f t="shared" si="1"/>
        <v>กรุงเทพมหานครบางพลัดบางบำหรุ</v>
      </c>
    </row>
    <row r="105" spans="1:7" hidden="1">
      <c r="A105" s="2">
        <v>10</v>
      </c>
      <c r="B105" s="2" t="s">
        <v>4325</v>
      </c>
      <c r="C105" s="2">
        <v>1025</v>
      </c>
      <c r="D105" s="2" t="s">
        <v>4510</v>
      </c>
      <c r="E105" s="2">
        <v>102504</v>
      </c>
      <c r="F105" s="2" t="s">
        <v>6427</v>
      </c>
      <c r="G105" s="2" t="str">
        <f t="shared" si="1"/>
        <v>กรุงเทพมหานครบางพลัดบางยี่ขัน</v>
      </c>
    </row>
    <row r="106" spans="1:7" hidden="1">
      <c r="A106" s="2">
        <v>10</v>
      </c>
      <c r="B106" s="2" t="s">
        <v>4325</v>
      </c>
      <c r="C106" s="2">
        <v>1026</v>
      </c>
      <c r="D106" s="2" t="s">
        <v>6077</v>
      </c>
      <c r="E106" s="2">
        <v>102601</v>
      </c>
      <c r="F106" s="2" t="s">
        <v>6077</v>
      </c>
      <c r="G106" s="2" t="str">
        <f t="shared" si="1"/>
        <v>กรุงเทพมหานครดินแดงดินแดง</v>
      </c>
    </row>
    <row r="107" spans="1:7" hidden="1">
      <c r="A107" s="2">
        <v>10</v>
      </c>
      <c r="B107" s="2" t="s">
        <v>4325</v>
      </c>
      <c r="C107" s="2">
        <v>1026</v>
      </c>
      <c r="D107" s="2" t="s">
        <v>6077</v>
      </c>
      <c r="E107" s="2">
        <v>102602</v>
      </c>
      <c r="F107" s="2" t="s">
        <v>6428</v>
      </c>
      <c r="G107" s="2" t="str">
        <f t="shared" si="1"/>
        <v>กรุงเทพมหานครดินแดงรัชดาภิเษก</v>
      </c>
    </row>
    <row r="108" spans="1:7" hidden="1">
      <c r="A108" s="2">
        <v>10</v>
      </c>
      <c r="B108" s="2" t="s">
        <v>4325</v>
      </c>
      <c r="C108" s="2">
        <v>1027</v>
      </c>
      <c r="D108" s="2" t="s">
        <v>4507</v>
      </c>
      <c r="E108" s="2">
        <v>102701</v>
      </c>
      <c r="F108" s="2" t="s">
        <v>4533</v>
      </c>
      <c r="G108" s="2" t="str">
        <f t="shared" si="1"/>
        <v>กรุงเทพมหานครบึงกุ่มคลองกุ่ม</v>
      </c>
    </row>
    <row r="109" spans="1:7" hidden="1">
      <c r="A109" s="2">
        <v>10</v>
      </c>
      <c r="B109" s="2" t="s">
        <v>4325</v>
      </c>
      <c r="C109" s="2">
        <v>1027</v>
      </c>
      <c r="D109" s="2" t="s">
        <v>4507</v>
      </c>
      <c r="E109" s="2">
        <v>102702</v>
      </c>
      <c r="F109" s="2" t="s">
        <v>6429</v>
      </c>
      <c r="G109" s="2" t="str">
        <f t="shared" si="1"/>
        <v>กรุงเทพมหานครบึงกุ่มนวมินทร์</v>
      </c>
    </row>
    <row r="110" spans="1:7" hidden="1">
      <c r="A110" s="2">
        <v>10</v>
      </c>
      <c r="B110" s="2" t="s">
        <v>4325</v>
      </c>
      <c r="C110" s="2">
        <v>1027</v>
      </c>
      <c r="D110" s="2" t="s">
        <v>4507</v>
      </c>
      <c r="E110" s="2">
        <v>102703</v>
      </c>
      <c r="F110" s="2" t="s">
        <v>4644</v>
      </c>
      <c r="G110" s="2" t="str">
        <f t="shared" si="1"/>
        <v>กรุงเทพมหานครบึงกุ่มนวลจันทร์</v>
      </c>
    </row>
    <row r="111" spans="1:7" hidden="1">
      <c r="A111" s="2">
        <v>10</v>
      </c>
      <c r="B111" s="2" t="s">
        <v>4325</v>
      </c>
      <c r="C111" s="2">
        <v>1028</v>
      </c>
      <c r="D111" s="2" t="s">
        <v>6026</v>
      </c>
      <c r="E111" s="2">
        <v>102801</v>
      </c>
      <c r="F111" s="2" t="s">
        <v>6027</v>
      </c>
      <c r="G111" s="2" t="str">
        <f t="shared" si="1"/>
        <v>กรุงเทพมหานครสาทรทุ่งวัดดอน</v>
      </c>
    </row>
    <row r="112" spans="1:7" hidden="1">
      <c r="A112" s="2">
        <v>10</v>
      </c>
      <c r="B112" s="2" t="s">
        <v>4325</v>
      </c>
      <c r="C112" s="2">
        <v>1028</v>
      </c>
      <c r="D112" s="2" t="s">
        <v>6026</v>
      </c>
      <c r="E112" s="2">
        <v>102802</v>
      </c>
      <c r="F112" s="2" t="s">
        <v>4504</v>
      </c>
      <c r="G112" s="2" t="str">
        <f t="shared" si="1"/>
        <v>กรุงเทพมหานครสาทรยานนาวา</v>
      </c>
    </row>
    <row r="113" spans="1:7" hidden="1">
      <c r="A113" s="2">
        <v>10</v>
      </c>
      <c r="B113" s="2" t="s">
        <v>4325</v>
      </c>
      <c r="C113" s="2">
        <v>1028</v>
      </c>
      <c r="D113" s="2" t="s">
        <v>6026</v>
      </c>
      <c r="E113" s="2">
        <v>102803</v>
      </c>
      <c r="F113" s="2" t="s">
        <v>6356</v>
      </c>
      <c r="G113" s="2" t="str">
        <f t="shared" si="1"/>
        <v>กรุงเทพมหานครสาทรทุ่งมหาเมฆ</v>
      </c>
    </row>
    <row r="114" spans="1:7" hidden="1">
      <c r="A114" s="2">
        <v>10</v>
      </c>
      <c r="B114" s="2" t="s">
        <v>4325</v>
      </c>
      <c r="C114" s="2">
        <v>1029</v>
      </c>
      <c r="D114" s="2" t="s">
        <v>6089</v>
      </c>
      <c r="E114" s="2">
        <v>102901</v>
      </c>
      <c r="F114" s="2" t="s">
        <v>6089</v>
      </c>
      <c r="G114" s="2" t="str">
        <f t="shared" si="1"/>
        <v>กรุงเทพมหานครบางซื่อบางซื่อ</v>
      </c>
    </row>
    <row r="115" spans="1:7" hidden="1">
      <c r="A115" s="2">
        <v>10</v>
      </c>
      <c r="B115" s="2" t="s">
        <v>4325</v>
      </c>
      <c r="C115" s="2">
        <v>1029</v>
      </c>
      <c r="D115" s="2" t="s">
        <v>6089</v>
      </c>
      <c r="E115" s="2">
        <v>102902</v>
      </c>
      <c r="F115" s="2" t="s">
        <v>6090</v>
      </c>
      <c r="G115" s="2" t="str">
        <f t="shared" si="1"/>
        <v>กรุงเทพมหานครบางซื่อวงศ์สว่าง</v>
      </c>
    </row>
    <row r="116" spans="1:7" hidden="1">
      <c r="A116" s="2">
        <v>10</v>
      </c>
      <c r="B116" s="2" t="s">
        <v>4325</v>
      </c>
      <c r="C116" s="2">
        <v>1030</v>
      </c>
      <c r="D116" s="2" t="s">
        <v>4398</v>
      </c>
      <c r="E116" s="2">
        <v>103001</v>
      </c>
      <c r="F116" s="2" t="s">
        <v>5247</v>
      </c>
      <c r="G116" s="2" t="str">
        <f t="shared" si="1"/>
        <v>กรุงเทพมหานครจตุจักรลาดยาว</v>
      </c>
    </row>
    <row r="117" spans="1:7" hidden="1">
      <c r="A117" s="2">
        <v>10</v>
      </c>
      <c r="B117" s="2" t="s">
        <v>4325</v>
      </c>
      <c r="C117" s="2">
        <v>1030</v>
      </c>
      <c r="D117" s="2" t="s">
        <v>4398</v>
      </c>
      <c r="E117" s="2">
        <v>103002</v>
      </c>
      <c r="F117" s="2" t="s">
        <v>5792</v>
      </c>
      <c r="G117" s="2" t="str">
        <f t="shared" si="1"/>
        <v>กรุงเทพมหานครจตุจักรเสนานิคม</v>
      </c>
    </row>
    <row r="118" spans="1:7" hidden="1">
      <c r="A118" s="2">
        <v>10</v>
      </c>
      <c r="B118" s="2" t="s">
        <v>4325</v>
      </c>
      <c r="C118" s="2">
        <v>1030</v>
      </c>
      <c r="D118" s="2" t="s">
        <v>4398</v>
      </c>
      <c r="E118" s="2">
        <v>103003</v>
      </c>
      <c r="F118" s="2" t="s">
        <v>4462</v>
      </c>
      <c r="G118" s="2" t="str">
        <f t="shared" si="1"/>
        <v>กรุงเทพมหานครจตุจักรจันทรเกษม</v>
      </c>
    </row>
    <row r="119" spans="1:7" hidden="1">
      <c r="A119" s="2">
        <v>10</v>
      </c>
      <c r="B119" s="2" t="s">
        <v>4325</v>
      </c>
      <c r="C119" s="2">
        <v>1030</v>
      </c>
      <c r="D119" s="2" t="s">
        <v>4398</v>
      </c>
      <c r="E119" s="2">
        <v>103004</v>
      </c>
      <c r="F119" s="2" t="s">
        <v>6101</v>
      </c>
      <c r="G119" s="2" t="str">
        <f t="shared" si="1"/>
        <v>กรุงเทพมหานครจตุจักรจอมพล</v>
      </c>
    </row>
    <row r="120" spans="1:7" hidden="1">
      <c r="A120" s="2">
        <v>10</v>
      </c>
      <c r="B120" s="2" t="s">
        <v>4325</v>
      </c>
      <c r="C120" s="2">
        <v>1030</v>
      </c>
      <c r="D120" s="2" t="s">
        <v>4398</v>
      </c>
      <c r="E120" s="2">
        <v>103005</v>
      </c>
      <c r="F120" s="2" t="s">
        <v>4398</v>
      </c>
      <c r="G120" s="2" t="str">
        <f t="shared" si="1"/>
        <v>กรุงเทพมหานครจตุจักรจตุจักร</v>
      </c>
    </row>
    <row r="121" spans="1:7" hidden="1">
      <c r="A121" s="2">
        <v>10</v>
      </c>
      <c r="B121" s="2" t="s">
        <v>4325</v>
      </c>
      <c r="C121" s="2">
        <v>1031</v>
      </c>
      <c r="D121" s="2" t="s">
        <v>4501</v>
      </c>
      <c r="E121" s="2">
        <v>103101</v>
      </c>
      <c r="F121" s="2" t="s">
        <v>4501</v>
      </c>
      <c r="G121" s="2" t="str">
        <f t="shared" si="1"/>
        <v>กรุงเทพมหานครบางคอแหลมบางคอแหลม</v>
      </c>
    </row>
    <row r="122" spans="1:7" hidden="1">
      <c r="A122" s="2">
        <v>10</v>
      </c>
      <c r="B122" s="2" t="s">
        <v>4325</v>
      </c>
      <c r="C122" s="2">
        <v>1031</v>
      </c>
      <c r="D122" s="2" t="s">
        <v>4501</v>
      </c>
      <c r="E122" s="2">
        <v>103102</v>
      </c>
      <c r="F122" s="2" t="s">
        <v>6430</v>
      </c>
      <c r="G122" s="2" t="str">
        <f t="shared" si="1"/>
        <v>กรุงเทพมหานครบางคอแหลมวัดพระยาไกร</v>
      </c>
    </row>
    <row r="123" spans="1:7" hidden="1">
      <c r="A123" s="2">
        <v>10</v>
      </c>
      <c r="B123" s="2" t="s">
        <v>4325</v>
      </c>
      <c r="C123" s="2">
        <v>1031</v>
      </c>
      <c r="D123" s="2" t="s">
        <v>4501</v>
      </c>
      <c r="E123" s="2">
        <v>103103</v>
      </c>
      <c r="F123" s="2" t="s">
        <v>6102</v>
      </c>
      <c r="G123" s="2" t="str">
        <f t="shared" si="1"/>
        <v>กรุงเทพมหานครบางคอแหลมบางโคล่</v>
      </c>
    </row>
    <row r="124" spans="1:7" hidden="1">
      <c r="A124" s="2">
        <v>10</v>
      </c>
      <c r="B124" s="2" t="s">
        <v>4325</v>
      </c>
      <c r="C124" s="2">
        <v>1032</v>
      </c>
      <c r="D124" s="2" t="s">
        <v>6062</v>
      </c>
      <c r="E124" s="2">
        <v>103201</v>
      </c>
      <c r="F124" s="2" t="s">
        <v>6062</v>
      </c>
      <c r="G124" s="2" t="str">
        <f t="shared" si="1"/>
        <v>กรุงเทพมหานครประเวศประเวศ</v>
      </c>
    </row>
    <row r="125" spans="1:7" hidden="1">
      <c r="A125" s="2">
        <v>10</v>
      </c>
      <c r="B125" s="2" t="s">
        <v>4325</v>
      </c>
      <c r="C125" s="2">
        <v>1032</v>
      </c>
      <c r="D125" s="2" t="s">
        <v>6062</v>
      </c>
      <c r="E125" s="2">
        <v>103202</v>
      </c>
      <c r="F125" s="2" t="s">
        <v>6063</v>
      </c>
      <c r="G125" s="2" t="str">
        <f t="shared" si="1"/>
        <v>กรุงเทพมหานครประเวศหนองบอน</v>
      </c>
    </row>
    <row r="126" spans="1:7" hidden="1">
      <c r="A126" s="2">
        <v>10</v>
      </c>
      <c r="B126" s="2" t="s">
        <v>4325</v>
      </c>
      <c r="C126" s="2">
        <v>1032</v>
      </c>
      <c r="D126" s="2" t="s">
        <v>6062</v>
      </c>
      <c r="E126" s="2">
        <v>103203</v>
      </c>
      <c r="F126" s="2" t="s">
        <v>6353</v>
      </c>
      <c r="G126" s="2" t="str">
        <f t="shared" si="1"/>
        <v>กรุงเทพมหานครประเวศดอกไม้</v>
      </c>
    </row>
    <row r="127" spans="1:7" hidden="1">
      <c r="A127" s="2">
        <v>10</v>
      </c>
      <c r="B127" s="2" t="s">
        <v>4325</v>
      </c>
      <c r="C127" s="2">
        <v>1033</v>
      </c>
      <c r="D127" s="2" t="s">
        <v>4333</v>
      </c>
      <c r="E127" s="2">
        <v>103301</v>
      </c>
      <c r="F127" s="2" t="s">
        <v>4333</v>
      </c>
      <c r="G127" s="2" t="str">
        <f t="shared" si="1"/>
        <v>กรุงเทพมหานครคลองเตยคลองเตย</v>
      </c>
    </row>
    <row r="128" spans="1:7" hidden="1">
      <c r="A128" s="2">
        <v>10</v>
      </c>
      <c r="B128" s="2" t="s">
        <v>4325</v>
      </c>
      <c r="C128" s="2">
        <v>1033</v>
      </c>
      <c r="D128" s="2" t="s">
        <v>4333</v>
      </c>
      <c r="E128" s="2">
        <v>103302</v>
      </c>
      <c r="F128" s="2" t="s">
        <v>4340</v>
      </c>
      <c r="G128" s="2" t="str">
        <f t="shared" si="1"/>
        <v>กรุงเทพมหานครคลองเตยคลองตัน</v>
      </c>
    </row>
    <row r="129" spans="1:7" hidden="1">
      <c r="A129" s="2">
        <v>10</v>
      </c>
      <c r="B129" s="2" t="s">
        <v>4325</v>
      </c>
      <c r="C129" s="2">
        <v>1033</v>
      </c>
      <c r="D129" s="2" t="s">
        <v>4333</v>
      </c>
      <c r="E129" s="2">
        <v>103303</v>
      </c>
      <c r="F129" s="2" t="s">
        <v>4401</v>
      </c>
      <c r="G129" s="2" t="str">
        <f t="shared" si="1"/>
        <v>กรุงเทพมหานครคลองเตยพระโขนง</v>
      </c>
    </row>
    <row r="130" spans="1:7" hidden="1">
      <c r="A130" s="2">
        <v>10</v>
      </c>
      <c r="B130" s="2" t="s">
        <v>4325</v>
      </c>
      <c r="C130" s="2">
        <v>1034</v>
      </c>
      <c r="D130" s="2" t="s">
        <v>4502</v>
      </c>
      <c r="E130" s="2">
        <v>103401</v>
      </c>
      <c r="F130" s="2" t="s">
        <v>4502</v>
      </c>
      <c r="G130" s="2" t="str">
        <f t="shared" si="1"/>
        <v>กรุงเทพมหานครสวนหลวงสวนหลวง</v>
      </c>
    </row>
    <row r="131" spans="1:7" hidden="1">
      <c r="A131" s="2">
        <v>10</v>
      </c>
      <c r="B131" s="2" t="s">
        <v>4325</v>
      </c>
      <c r="C131" s="2">
        <v>1034</v>
      </c>
      <c r="D131" s="2" t="s">
        <v>4502</v>
      </c>
      <c r="E131" s="2">
        <v>103402</v>
      </c>
      <c r="F131" s="2" t="s">
        <v>6431</v>
      </c>
      <c r="G131" s="2" t="str">
        <f t="shared" ref="G131:G194" si="2">B131&amp;D131&amp;F131</f>
        <v>กรุงเทพมหานครสวนหลวงอ่อนนุช</v>
      </c>
    </row>
    <row r="132" spans="1:7" hidden="1">
      <c r="A132" s="2">
        <v>10</v>
      </c>
      <c r="B132" s="2" t="s">
        <v>4325</v>
      </c>
      <c r="C132" s="2">
        <v>1034</v>
      </c>
      <c r="D132" s="2" t="s">
        <v>4502</v>
      </c>
      <c r="E132" s="2">
        <v>103403</v>
      </c>
      <c r="F132" s="2" t="s">
        <v>6149</v>
      </c>
      <c r="G132" s="2" t="str">
        <f t="shared" si="2"/>
        <v>กรุงเทพมหานครสวนหลวงพัฒนาการ</v>
      </c>
    </row>
    <row r="133" spans="1:7" hidden="1">
      <c r="A133" s="2">
        <v>10</v>
      </c>
      <c r="B133" s="2" t="s">
        <v>4325</v>
      </c>
      <c r="C133" s="2">
        <v>1035</v>
      </c>
      <c r="D133" s="2" t="s">
        <v>4917</v>
      </c>
      <c r="E133" s="2">
        <v>103501</v>
      </c>
      <c r="F133" s="2" t="s">
        <v>4334</v>
      </c>
      <c r="G133" s="2" t="str">
        <f t="shared" si="2"/>
        <v>กรุงเทพมหานครจอมทองบางขุนเทียน</v>
      </c>
    </row>
    <row r="134" spans="1:7" hidden="1">
      <c r="A134" s="2">
        <v>10</v>
      </c>
      <c r="B134" s="2" t="s">
        <v>4325</v>
      </c>
      <c r="C134" s="2">
        <v>1035</v>
      </c>
      <c r="D134" s="2" t="s">
        <v>4917</v>
      </c>
      <c r="E134" s="2">
        <v>103502</v>
      </c>
      <c r="F134" s="2" t="s">
        <v>6432</v>
      </c>
      <c r="G134" s="2" t="str">
        <f t="shared" si="2"/>
        <v>กรุงเทพมหานครจอมทองบางค้อ</v>
      </c>
    </row>
    <row r="135" spans="1:7" hidden="1">
      <c r="A135" s="2">
        <v>10</v>
      </c>
      <c r="B135" s="2" t="s">
        <v>4325</v>
      </c>
      <c r="C135" s="2">
        <v>1035</v>
      </c>
      <c r="D135" s="2" t="s">
        <v>4917</v>
      </c>
      <c r="E135" s="2">
        <v>103503</v>
      </c>
      <c r="F135" s="2" t="s">
        <v>6433</v>
      </c>
      <c r="G135" s="2" t="str">
        <f t="shared" si="2"/>
        <v>กรุงเทพมหานครจอมทองบางมด</v>
      </c>
    </row>
    <row r="136" spans="1:7" hidden="1">
      <c r="A136" s="2">
        <v>10</v>
      </c>
      <c r="B136" s="2" t="s">
        <v>4325</v>
      </c>
      <c r="C136" s="2">
        <v>1035</v>
      </c>
      <c r="D136" s="2" t="s">
        <v>4917</v>
      </c>
      <c r="E136" s="2">
        <v>103504</v>
      </c>
      <c r="F136" s="2" t="s">
        <v>4917</v>
      </c>
      <c r="G136" s="2" t="str">
        <f t="shared" si="2"/>
        <v>กรุงเทพมหานครจอมทองจอมทอง</v>
      </c>
    </row>
    <row r="137" spans="1:7" hidden="1">
      <c r="A137" s="2">
        <v>10</v>
      </c>
      <c r="B137" s="2" t="s">
        <v>4325</v>
      </c>
      <c r="C137" s="2">
        <v>1036</v>
      </c>
      <c r="D137" s="2" t="s">
        <v>6158</v>
      </c>
      <c r="E137" s="2">
        <v>103602</v>
      </c>
      <c r="F137" s="2" t="s">
        <v>6367</v>
      </c>
      <c r="G137" s="2" t="str">
        <f t="shared" si="2"/>
        <v>กรุงเทพมหานครดอนเมืองสีกัน</v>
      </c>
    </row>
    <row r="138" spans="1:7" hidden="1">
      <c r="A138" s="2">
        <v>10</v>
      </c>
      <c r="B138" s="2" t="s">
        <v>4325</v>
      </c>
      <c r="C138" s="2">
        <v>1036</v>
      </c>
      <c r="D138" s="2" t="s">
        <v>6158</v>
      </c>
      <c r="E138" s="2">
        <v>103603</v>
      </c>
      <c r="F138" s="2" t="s">
        <v>6158</v>
      </c>
      <c r="G138" s="2" t="str">
        <f t="shared" si="2"/>
        <v>กรุงเทพมหานครดอนเมืองดอนเมือง</v>
      </c>
    </row>
    <row r="139" spans="1:7" hidden="1">
      <c r="A139" s="2">
        <v>10</v>
      </c>
      <c r="B139" s="2" t="s">
        <v>4325</v>
      </c>
      <c r="C139" s="2">
        <v>1036</v>
      </c>
      <c r="D139" s="2" t="s">
        <v>6158</v>
      </c>
      <c r="E139" s="2">
        <v>103604</v>
      </c>
      <c r="F139" s="2" t="s">
        <v>6159</v>
      </c>
      <c r="G139" s="2" t="str">
        <f t="shared" si="2"/>
        <v>กรุงเทพมหานครดอนเมืองสนามบิน</v>
      </c>
    </row>
    <row r="140" spans="1:7" hidden="1">
      <c r="A140" s="2">
        <v>10</v>
      </c>
      <c r="B140" s="2" t="s">
        <v>4325</v>
      </c>
      <c r="C140" s="2">
        <v>1037</v>
      </c>
      <c r="D140" s="2" t="s">
        <v>4511</v>
      </c>
      <c r="E140" s="2">
        <v>103701</v>
      </c>
      <c r="F140" s="2" t="s">
        <v>6359</v>
      </c>
      <c r="G140" s="2" t="str">
        <f t="shared" si="2"/>
        <v>กรุงเทพมหานครราชเทวีทุ่งพญาไท</v>
      </c>
    </row>
    <row r="141" spans="1:7" hidden="1">
      <c r="A141" s="2">
        <v>10</v>
      </c>
      <c r="B141" s="2" t="s">
        <v>4325</v>
      </c>
      <c r="C141" s="2">
        <v>1037</v>
      </c>
      <c r="D141" s="2" t="s">
        <v>4511</v>
      </c>
      <c r="E141" s="2">
        <v>103702</v>
      </c>
      <c r="F141" s="2" t="s">
        <v>6434</v>
      </c>
      <c r="G141" s="2" t="str">
        <f t="shared" si="2"/>
        <v>กรุงเทพมหานครราชเทวีถนนพญาไท</v>
      </c>
    </row>
    <row r="142" spans="1:7" hidden="1">
      <c r="A142" s="2">
        <v>10</v>
      </c>
      <c r="B142" s="2" t="s">
        <v>4325</v>
      </c>
      <c r="C142" s="2">
        <v>1037</v>
      </c>
      <c r="D142" s="2" t="s">
        <v>4511</v>
      </c>
      <c r="E142" s="2">
        <v>103703</v>
      </c>
      <c r="F142" s="2" t="s">
        <v>6156</v>
      </c>
      <c r="G142" s="2" t="str">
        <f t="shared" si="2"/>
        <v>กรุงเทพมหานครราชเทวีถนนเพชรบุรี</v>
      </c>
    </row>
    <row r="143" spans="1:7" hidden="1">
      <c r="A143" s="2">
        <v>10</v>
      </c>
      <c r="B143" s="2" t="s">
        <v>4325</v>
      </c>
      <c r="C143" s="2">
        <v>1037</v>
      </c>
      <c r="D143" s="2" t="s">
        <v>4511</v>
      </c>
      <c r="E143" s="2">
        <v>103704</v>
      </c>
      <c r="F143" s="2" t="s">
        <v>6351</v>
      </c>
      <c r="G143" s="2" t="str">
        <f t="shared" si="2"/>
        <v>กรุงเทพมหานครราชเทวีมักกะสัน</v>
      </c>
    </row>
    <row r="144" spans="1:7" hidden="1">
      <c r="A144" s="2">
        <v>10</v>
      </c>
      <c r="B144" s="2" t="s">
        <v>4325</v>
      </c>
      <c r="C144" s="2">
        <v>1038</v>
      </c>
      <c r="D144" s="2" t="s">
        <v>6123</v>
      </c>
      <c r="E144" s="2">
        <v>103801</v>
      </c>
      <c r="F144" s="2" t="s">
        <v>6123</v>
      </c>
      <c r="G144" s="2" t="str">
        <f t="shared" si="2"/>
        <v>กรุงเทพมหานครลาดพร้าวลาดพร้าว</v>
      </c>
    </row>
    <row r="145" spans="1:7" hidden="1">
      <c r="A145" s="2">
        <v>10</v>
      </c>
      <c r="B145" s="2" t="s">
        <v>4325</v>
      </c>
      <c r="C145" s="2">
        <v>1038</v>
      </c>
      <c r="D145" s="2" t="s">
        <v>6123</v>
      </c>
      <c r="E145" s="2">
        <v>103802</v>
      </c>
      <c r="F145" s="2" t="s">
        <v>6435</v>
      </c>
      <c r="G145" s="2" t="str">
        <f t="shared" si="2"/>
        <v>กรุงเทพมหานครลาดพร้าวจรเข้บัว</v>
      </c>
    </row>
    <row r="146" spans="1:7" hidden="1">
      <c r="A146" s="2">
        <v>10</v>
      </c>
      <c r="B146" s="2" t="s">
        <v>4325</v>
      </c>
      <c r="C146" s="2">
        <v>1039</v>
      </c>
      <c r="D146" s="2" t="s">
        <v>4516</v>
      </c>
      <c r="E146" s="2">
        <v>103901</v>
      </c>
      <c r="F146" s="2" t="s">
        <v>4542</v>
      </c>
      <c r="G146" s="2" t="str">
        <f t="shared" si="2"/>
        <v>กรุงเทพมหานครวัฒนาคลองเตยเหนือ</v>
      </c>
    </row>
    <row r="147" spans="1:7" hidden="1">
      <c r="A147" s="2">
        <v>10</v>
      </c>
      <c r="B147" s="2" t="s">
        <v>4325</v>
      </c>
      <c r="C147" s="2">
        <v>1039</v>
      </c>
      <c r="D147" s="2" t="s">
        <v>4516</v>
      </c>
      <c r="E147" s="2">
        <v>103902</v>
      </c>
      <c r="F147" s="2" t="s">
        <v>6365</v>
      </c>
      <c r="G147" s="2" t="str">
        <f t="shared" si="2"/>
        <v>กรุงเทพมหานครวัฒนาคลองตันเหนือ</v>
      </c>
    </row>
    <row r="148" spans="1:7" hidden="1">
      <c r="A148" s="2">
        <v>10</v>
      </c>
      <c r="B148" s="2" t="s">
        <v>4325</v>
      </c>
      <c r="C148" s="2">
        <v>1039</v>
      </c>
      <c r="D148" s="2" t="s">
        <v>4516</v>
      </c>
      <c r="E148" s="2">
        <v>103903</v>
      </c>
      <c r="F148" s="2" t="s">
        <v>6436</v>
      </c>
      <c r="G148" s="2" t="str">
        <f t="shared" si="2"/>
        <v>กรุงเทพมหานครวัฒนาพระโขนงเหนือ</v>
      </c>
    </row>
    <row r="149" spans="1:7" hidden="1">
      <c r="A149" s="2">
        <v>10</v>
      </c>
      <c r="B149" s="2" t="s">
        <v>4325</v>
      </c>
      <c r="C149" s="2">
        <v>1040</v>
      </c>
      <c r="D149" s="2" t="s">
        <v>4506</v>
      </c>
      <c r="E149" s="2">
        <v>104001</v>
      </c>
      <c r="F149" s="2" t="s">
        <v>4506</v>
      </c>
      <c r="G149" s="2" t="str">
        <f t="shared" si="2"/>
        <v>กรุงเทพมหานครบางแคบางแค</v>
      </c>
    </row>
    <row r="150" spans="1:7" hidden="1">
      <c r="A150" s="2">
        <v>10</v>
      </c>
      <c r="B150" s="2" t="s">
        <v>4325</v>
      </c>
      <c r="C150" s="2">
        <v>1040</v>
      </c>
      <c r="D150" s="2" t="s">
        <v>4506</v>
      </c>
      <c r="E150" s="2">
        <v>104002</v>
      </c>
      <c r="F150" s="2" t="s">
        <v>4531</v>
      </c>
      <c r="G150" s="2" t="str">
        <f t="shared" si="2"/>
        <v>กรุงเทพมหานครบางแคบางแคเหนือ</v>
      </c>
    </row>
    <row r="151" spans="1:7" hidden="1">
      <c r="A151" s="2">
        <v>10</v>
      </c>
      <c r="B151" s="2" t="s">
        <v>4325</v>
      </c>
      <c r="C151" s="2">
        <v>1040</v>
      </c>
      <c r="D151" s="2" t="s">
        <v>4506</v>
      </c>
      <c r="E151" s="2">
        <v>104003</v>
      </c>
      <c r="F151" s="2" t="s">
        <v>4539</v>
      </c>
      <c r="G151" s="2" t="str">
        <f t="shared" si="2"/>
        <v>กรุงเทพมหานครบางแคบางไผ่</v>
      </c>
    </row>
    <row r="152" spans="1:7" hidden="1">
      <c r="A152" s="2">
        <v>10</v>
      </c>
      <c r="B152" s="2" t="s">
        <v>4325</v>
      </c>
      <c r="C152" s="2">
        <v>1040</v>
      </c>
      <c r="D152" s="2" t="s">
        <v>4506</v>
      </c>
      <c r="E152" s="2">
        <v>104004</v>
      </c>
      <c r="F152" s="2" t="s">
        <v>6364</v>
      </c>
      <c r="G152" s="2" t="str">
        <f t="shared" si="2"/>
        <v>กรุงเทพมหานครบางแคหลักสอง</v>
      </c>
    </row>
    <row r="153" spans="1:7" hidden="1">
      <c r="A153" s="2">
        <v>10</v>
      </c>
      <c r="B153" s="2" t="s">
        <v>4325</v>
      </c>
      <c r="C153" s="2">
        <v>1041</v>
      </c>
      <c r="D153" s="2" t="s">
        <v>4513</v>
      </c>
      <c r="E153" s="2">
        <v>104101</v>
      </c>
      <c r="F153" s="2" t="s">
        <v>4537</v>
      </c>
      <c r="G153" s="2" t="str">
        <f t="shared" si="2"/>
        <v>กรุงเทพมหานครหลักสี่ทุ่งสองห้อง</v>
      </c>
    </row>
    <row r="154" spans="1:7" hidden="1">
      <c r="A154" s="2">
        <v>10</v>
      </c>
      <c r="B154" s="2" t="s">
        <v>4325</v>
      </c>
      <c r="C154" s="2">
        <v>1041</v>
      </c>
      <c r="D154" s="2" t="s">
        <v>4513</v>
      </c>
      <c r="E154" s="2">
        <v>104102</v>
      </c>
      <c r="F154" s="2" t="s">
        <v>6053</v>
      </c>
      <c r="G154" s="2" t="str">
        <f t="shared" si="2"/>
        <v>กรุงเทพมหานครหลักสี่ตลาดบางเขน</v>
      </c>
    </row>
    <row r="155" spans="1:7" hidden="1">
      <c r="A155" s="2">
        <v>10</v>
      </c>
      <c r="B155" s="2" t="s">
        <v>4325</v>
      </c>
      <c r="C155" s="2">
        <v>1042</v>
      </c>
      <c r="D155" s="2" t="s">
        <v>6234</v>
      </c>
      <c r="E155" s="2">
        <v>104201</v>
      </c>
      <c r="F155" s="2" t="s">
        <v>6234</v>
      </c>
      <c r="G155" s="2" t="str">
        <f t="shared" si="2"/>
        <v>กรุงเทพมหานครสายไหมสายไหม</v>
      </c>
    </row>
    <row r="156" spans="1:7" hidden="1">
      <c r="A156" s="2">
        <v>10</v>
      </c>
      <c r="B156" s="2" t="s">
        <v>4325</v>
      </c>
      <c r="C156" s="2">
        <v>1042</v>
      </c>
      <c r="D156" s="2" t="s">
        <v>6234</v>
      </c>
      <c r="E156" s="2">
        <v>104202</v>
      </c>
      <c r="F156" s="2" t="s">
        <v>6437</v>
      </c>
      <c r="G156" s="2" t="str">
        <f t="shared" si="2"/>
        <v>กรุงเทพมหานครสายไหมออเงิน</v>
      </c>
    </row>
    <row r="157" spans="1:7" hidden="1">
      <c r="A157" s="2">
        <v>10</v>
      </c>
      <c r="B157" s="2" t="s">
        <v>4325</v>
      </c>
      <c r="C157" s="2">
        <v>1042</v>
      </c>
      <c r="D157" s="2" t="s">
        <v>6234</v>
      </c>
      <c r="E157" s="2">
        <v>104203</v>
      </c>
      <c r="F157" s="2" t="s">
        <v>6438</v>
      </c>
      <c r="G157" s="2" t="str">
        <f t="shared" si="2"/>
        <v>กรุงเทพมหานครสายไหมคลองถนน</v>
      </c>
    </row>
    <row r="158" spans="1:7" hidden="1">
      <c r="A158" s="2">
        <v>10</v>
      </c>
      <c r="B158" s="2" t="s">
        <v>4325</v>
      </c>
      <c r="C158" s="2">
        <v>1043</v>
      </c>
      <c r="D158" s="2" t="s">
        <v>4330</v>
      </c>
      <c r="E158" s="2">
        <v>104301</v>
      </c>
      <c r="F158" s="2" t="s">
        <v>4330</v>
      </c>
      <c r="G158" s="2" t="str">
        <f t="shared" si="2"/>
        <v>กรุงเทพมหานครคันนายาวคันนายาว</v>
      </c>
    </row>
    <row r="159" spans="1:7" hidden="1">
      <c r="A159" s="2">
        <v>10</v>
      </c>
      <c r="B159" s="2" t="s">
        <v>4325</v>
      </c>
      <c r="C159" s="2">
        <v>1043</v>
      </c>
      <c r="D159" s="2" t="s">
        <v>4330</v>
      </c>
      <c r="E159" s="2">
        <v>104302</v>
      </c>
      <c r="F159" s="2" t="s">
        <v>6439</v>
      </c>
      <c r="G159" s="2" t="str">
        <f t="shared" si="2"/>
        <v>กรุงเทพมหานครคันนายาวรามอินทรา</v>
      </c>
    </row>
    <row r="160" spans="1:7" hidden="1">
      <c r="A160" s="2">
        <v>10</v>
      </c>
      <c r="B160" s="2" t="s">
        <v>4325</v>
      </c>
      <c r="C160" s="2">
        <v>1044</v>
      </c>
      <c r="D160" s="2" t="s">
        <v>6076</v>
      </c>
      <c r="E160" s="2">
        <v>104401</v>
      </c>
      <c r="F160" s="2" t="s">
        <v>6076</v>
      </c>
      <c r="G160" s="2" t="str">
        <f t="shared" si="2"/>
        <v>กรุงเทพมหานครสะพานสูงสะพานสูง</v>
      </c>
    </row>
    <row r="161" spans="1:7" hidden="1">
      <c r="A161" s="2">
        <v>10</v>
      </c>
      <c r="B161" s="2" t="s">
        <v>4325</v>
      </c>
      <c r="C161" s="2">
        <v>1044</v>
      </c>
      <c r="D161" s="2" t="s">
        <v>6076</v>
      </c>
      <c r="E161" s="2">
        <v>104402</v>
      </c>
      <c r="F161" s="2" t="s">
        <v>6440</v>
      </c>
      <c r="G161" s="2" t="str">
        <f t="shared" si="2"/>
        <v>กรุงเทพมหานครสะพานสูงราษฎร์พัฒนา</v>
      </c>
    </row>
    <row r="162" spans="1:7" hidden="1">
      <c r="A162" s="2">
        <v>10</v>
      </c>
      <c r="B162" s="2" t="s">
        <v>4325</v>
      </c>
      <c r="C162" s="2">
        <v>1044</v>
      </c>
      <c r="D162" s="2" t="s">
        <v>6076</v>
      </c>
      <c r="E162" s="2">
        <v>104403</v>
      </c>
      <c r="F162" s="2" t="s">
        <v>6441</v>
      </c>
      <c r="G162" s="2" t="str">
        <f t="shared" si="2"/>
        <v>กรุงเทพมหานครสะพานสูงทับช้าง</v>
      </c>
    </row>
    <row r="163" spans="1:7" hidden="1">
      <c r="A163" s="2">
        <v>10</v>
      </c>
      <c r="B163" s="2" t="s">
        <v>4325</v>
      </c>
      <c r="C163" s="2">
        <v>1045</v>
      </c>
      <c r="D163" s="2" t="s">
        <v>4508</v>
      </c>
      <c r="E163" s="2">
        <v>104501</v>
      </c>
      <c r="F163" s="2" t="s">
        <v>4508</v>
      </c>
      <c r="G163" s="2" t="str">
        <f t="shared" si="2"/>
        <v>กรุงเทพมหานครวังทองหลางวังทองหลาง</v>
      </c>
    </row>
    <row r="164" spans="1:7" hidden="1">
      <c r="A164" s="2">
        <v>10</v>
      </c>
      <c r="B164" s="2" t="s">
        <v>4325</v>
      </c>
      <c r="C164" s="2">
        <v>1045</v>
      </c>
      <c r="D164" s="2" t="s">
        <v>4508</v>
      </c>
      <c r="E164" s="2">
        <v>104502</v>
      </c>
      <c r="F164" s="2" t="s">
        <v>6442</v>
      </c>
      <c r="G164" s="2" t="str">
        <f t="shared" si="2"/>
        <v>กรุงเทพมหานครวังทองหลางสะพานสอง</v>
      </c>
    </row>
    <row r="165" spans="1:7" hidden="1">
      <c r="A165" s="2">
        <v>10</v>
      </c>
      <c r="B165" s="2" t="s">
        <v>4325</v>
      </c>
      <c r="C165" s="2">
        <v>1045</v>
      </c>
      <c r="D165" s="2" t="s">
        <v>4508</v>
      </c>
      <c r="E165" s="2">
        <v>104503</v>
      </c>
      <c r="F165" s="2" t="s">
        <v>6112</v>
      </c>
      <c r="G165" s="2" t="str">
        <f t="shared" si="2"/>
        <v>กรุงเทพมหานครวังทองหลางคลองเจ้าคุณสิงห์</v>
      </c>
    </row>
    <row r="166" spans="1:7" hidden="1">
      <c r="A166" s="2">
        <v>10</v>
      </c>
      <c r="B166" s="2" t="s">
        <v>4325</v>
      </c>
      <c r="C166" s="2">
        <v>1045</v>
      </c>
      <c r="D166" s="2" t="s">
        <v>4508</v>
      </c>
      <c r="E166" s="2">
        <v>104504</v>
      </c>
      <c r="F166" s="2" t="s">
        <v>4534</v>
      </c>
      <c r="G166" s="2" t="str">
        <f t="shared" si="2"/>
        <v>กรุงเทพมหานครวังทองหลางพลับพลา</v>
      </c>
    </row>
    <row r="167" spans="1:7" hidden="1">
      <c r="A167" s="2">
        <v>10</v>
      </c>
      <c r="B167" s="2" t="s">
        <v>4325</v>
      </c>
      <c r="C167" s="2">
        <v>1046</v>
      </c>
      <c r="D167" s="2" t="s">
        <v>6081</v>
      </c>
      <c r="E167" s="2">
        <v>104601</v>
      </c>
      <c r="F167" s="2" t="s">
        <v>6443</v>
      </c>
      <c r="G167" s="2" t="str">
        <f t="shared" si="2"/>
        <v>กรุงเทพมหานครคลองสามวาสามวาตะวันตก</v>
      </c>
    </row>
    <row r="168" spans="1:7" hidden="1">
      <c r="A168" s="2">
        <v>10</v>
      </c>
      <c r="B168" s="2" t="s">
        <v>4325</v>
      </c>
      <c r="C168" s="2">
        <v>1046</v>
      </c>
      <c r="D168" s="2" t="s">
        <v>6081</v>
      </c>
      <c r="E168" s="2">
        <v>104602</v>
      </c>
      <c r="F168" s="2" t="s">
        <v>6444</v>
      </c>
      <c r="G168" s="2" t="str">
        <f t="shared" si="2"/>
        <v>กรุงเทพมหานครคลองสามวาสามวาตะวันออก</v>
      </c>
    </row>
    <row r="169" spans="1:7" hidden="1">
      <c r="A169" s="2">
        <v>10</v>
      </c>
      <c r="B169" s="2" t="s">
        <v>4325</v>
      </c>
      <c r="C169" s="2">
        <v>1046</v>
      </c>
      <c r="D169" s="2" t="s">
        <v>6081</v>
      </c>
      <c r="E169" s="2">
        <v>104603</v>
      </c>
      <c r="F169" s="2" t="s">
        <v>6082</v>
      </c>
      <c r="G169" s="2" t="str">
        <f t="shared" si="2"/>
        <v>กรุงเทพมหานครคลองสามวาบางชัน</v>
      </c>
    </row>
    <row r="170" spans="1:7" hidden="1">
      <c r="A170" s="2">
        <v>10</v>
      </c>
      <c r="B170" s="2" t="s">
        <v>4325</v>
      </c>
      <c r="C170" s="2">
        <v>1046</v>
      </c>
      <c r="D170" s="2" t="s">
        <v>6081</v>
      </c>
      <c r="E170" s="2">
        <v>104604</v>
      </c>
      <c r="F170" s="2" t="s">
        <v>6445</v>
      </c>
      <c r="G170" s="2" t="str">
        <f t="shared" si="2"/>
        <v>กรุงเทพมหานครคลองสามวาทรายกองดิน</v>
      </c>
    </row>
    <row r="171" spans="1:7" hidden="1">
      <c r="A171" s="2">
        <v>10</v>
      </c>
      <c r="B171" s="2" t="s">
        <v>4325</v>
      </c>
      <c r="C171" s="2">
        <v>1046</v>
      </c>
      <c r="D171" s="2" t="s">
        <v>6081</v>
      </c>
      <c r="E171" s="2">
        <v>104605</v>
      </c>
      <c r="F171" s="2" t="s">
        <v>6446</v>
      </c>
      <c r="G171" s="2" t="str">
        <f t="shared" si="2"/>
        <v>กรุงเทพมหานครคลองสามวาทรายกองดินใต้</v>
      </c>
    </row>
    <row r="172" spans="1:7" hidden="1">
      <c r="A172" s="2">
        <v>10</v>
      </c>
      <c r="B172" s="2" t="s">
        <v>4325</v>
      </c>
      <c r="C172" s="2">
        <v>1047</v>
      </c>
      <c r="D172" s="2" t="s">
        <v>4332</v>
      </c>
      <c r="E172" s="2">
        <v>104701</v>
      </c>
      <c r="F172" s="2" t="s">
        <v>4332</v>
      </c>
      <c r="G172" s="2" t="str">
        <f t="shared" si="2"/>
        <v>กรุงเทพมหานครบางนาบางนา</v>
      </c>
    </row>
    <row r="173" spans="1:7" hidden="1">
      <c r="A173" s="2">
        <v>10</v>
      </c>
      <c r="B173" s="2" t="s">
        <v>4325</v>
      </c>
      <c r="C173" s="2">
        <v>1047</v>
      </c>
      <c r="D173" s="2" t="s">
        <v>4332</v>
      </c>
      <c r="E173" s="2">
        <v>104702</v>
      </c>
      <c r="F173" s="2" t="s">
        <v>6447</v>
      </c>
      <c r="G173" s="2" t="str">
        <f t="shared" si="2"/>
        <v>กรุงเทพมหานครบางนาแขวงบางนาเหนือ</v>
      </c>
    </row>
    <row r="174" spans="1:7" hidden="1">
      <c r="A174" s="2">
        <v>10</v>
      </c>
      <c r="B174" s="2" t="s">
        <v>4325</v>
      </c>
      <c r="C174" s="2">
        <v>1047</v>
      </c>
      <c r="D174" s="2" t="s">
        <v>4332</v>
      </c>
      <c r="E174" s="2">
        <v>104703</v>
      </c>
      <c r="F174" s="2" t="s">
        <v>6448</v>
      </c>
      <c r="G174" s="2" t="str">
        <f t="shared" si="2"/>
        <v>กรุงเทพมหานครบางนาแขวงบางนาใต้</v>
      </c>
    </row>
    <row r="175" spans="1:7" hidden="1">
      <c r="A175" s="2">
        <v>10</v>
      </c>
      <c r="B175" s="2" t="s">
        <v>4325</v>
      </c>
      <c r="C175" s="2">
        <v>1048</v>
      </c>
      <c r="D175" s="2" t="s">
        <v>6235</v>
      </c>
      <c r="E175" s="2">
        <v>104801</v>
      </c>
      <c r="F175" s="2" t="s">
        <v>6235</v>
      </c>
      <c r="G175" s="2" t="str">
        <f t="shared" si="2"/>
        <v>กรุงเทพมหานครทวีวัฒนาทวีวัฒนา</v>
      </c>
    </row>
    <row r="176" spans="1:7" hidden="1">
      <c r="A176" s="2">
        <v>10</v>
      </c>
      <c r="B176" s="2" t="s">
        <v>4325</v>
      </c>
      <c r="C176" s="2">
        <v>1048</v>
      </c>
      <c r="D176" s="2" t="s">
        <v>6235</v>
      </c>
      <c r="E176" s="2">
        <v>104802</v>
      </c>
      <c r="F176" s="2" t="s">
        <v>6368</v>
      </c>
      <c r="G176" s="2" t="str">
        <f t="shared" si="2"/>
        <v>กรุงเทพมหานครทวีวัฒนาศาลาธรรมสพน์</v>
      </c>
    </row>
    <row r="177" spans="1:7" hidden="1">
      <c r="A177" s="2">
        <v>10</v>
      </c>
      <c r="B177" s="2" t="s">
        <v>4325</v>
      </c>
      <c r="C177" s="2">
        <v>1049</v>
      </c>
      <c r="D177" s="2" t="s">
        <v>4509</v>
      </c>
      <c r="E177" s="2">
        <v>104901</v>
      </c>
      <c r="F177" s="2" t="s">
        <v>6433</v>
      </c>
      <c r="G177" s="2" t="str">
        <f t="shared" si="2"/>
        <v>กรุงเทพมหานครทุ่งครุบางมด</v>
      </c>
    </row>
    <row r="178" spans="1:7" hidden="1">
      <c r="A178" s="2">
        <v>10</v>
      </c>
      <c r="B178" s="2" t="s">
        <v>4325</v>
      </c>
      <c r="C178" s="2">
        <v>1049</v>
      </c>
      <c r="D178" s="2" t="s">
        <v>4509</v>
      </c>
      <c r="E178" s="2">
        <v>104902</v>
      </c>
      <c r="F178" s="2" t="s">
        <v>4509</v>
      </c>
      <c r="G178" s="2" t="str">
        <f t="shared" si="2"/>
        <v>กรุงเทพมหานครทุ่งครุทุ่งครุ</v>
      </c>
    </row>
    <row r="179" spans="1:7" hidden="1">
      <c r="A179" s="2">
        <v>10</v>
      </c>
      <c r="B179" s="2" t="s">
        <v>4325</v>
      </c>
      <c r="C179" s="2">
        <v>1050</v>
      </c>
      <c r="D179" s="2" t="s">
        <v>5793</v>
      </c>
      <c r="E179" s="2">
        <v>105001</v>
      </c>
      <c r="F179" s="2" t="s">
        <v>5793</v>
      </c>
      <c r="G179" s="2" t="str">
        <f t="shared" si="2"/>
        <v>กรุงเทพมหานครบางบอนบางบอน</v>
      </c>
    </row>
    <row r="180" spans="1:7" hidden="1">
      <c r="A180" s="2">
        <v>10</v>
      </c>
      <c r="B180" s="2" t="s">
        <v>4325</v>
      </c>
      <c r="C180" s="2">
        <v>1050</v>
      </c>
      <c r="D180" s="2" t="s">
        <v>5793</v>
      </c>
      <c r="E180" s="2">
        <v>105002</v>
      </c>
      <c r="F180" s="2" t="s">
        <v>6449</v>
      </c>
      <c r="G180" s="2" t="str">
        <f t="shared" si="2"/>
        <v>กรุงเทพมหานครบางบอนแขวงบางบอนเหนือ</v>
      </c>
    </row>
    <row r="181" spans="1:7" hidden="1">
      <c r="A181" s="2">
        <v>10</v>
      </c>
      <c r="B181" s="2" t="s">
        <v>4325</v>
      </c>
      <c r="C181" s="2">
        <v>1050</v>
      </c>
      <c r="D181" s="2" t="s">
        <v>5793</v>
      </c>
      <c r="E181" s="2">
        <v>105003</v>
      </c>
      <c r="F181" s="2" t="s">
        <v>6450</v>
      </c>
      <c r="G181" s="2" t="str">
        <f t="shared" si="2"/>
        <v>กรุงเทพมหานครบางบอนแขวงบางบอนใต้</v>
      </c>
    </row>
    <row r="182" spans="1:7" hidden="1">
      <c r="A182" s="2">
        <v>10</v>
      </c>
      <c r="B182" s="2" t="s">
        <v>4325</v>
      </c>
      <c r="C182" s="2">
        <v>1050</v>
      </c>
      <c r="D182" s="2" t="s">
        <v>5793</v>
      </c>
      <c r="E182" s="2">
        <v>105004</v>
      </c>
      <c r="F182" s="2" t="s">
        <v>6451</v>
      </c>
      <c r="G182" s="2" t="str">
        <f t="shared" si="2"/>
        <v>กรุงเทพมหานครบางบอนแขวงคลองบางพราน</v>
      </c>
    </row>
    <row r="183" spans="1:7" hidden="1">
      <c r="A183" s="2">
        <v>10</v>
      </c>
      <c r="B183" s="2" t="s">
        <v>4325</v>
      </c>
      <c r="C183" s="2">
        <v>1050</v>
      </c>
      <c r="D183" s="2" t="s">
        <v>5793</v>
      </c>
      <c r="E183" s="2">
        <v>105005</v>
      </c>
      <c r="F183" s="2" t="s">
        <v>6452</v>
      </c>
      <c r="G183" s="2" t="str">
        <f t="shared" si="2"/>
        <v>กรุงเทพมหานครบางบอนแขวงคลองบางบอน</v>
      </c>
    </row>
    <row r="184" spans="1:7" hidden="1">
      <c r="A184" s="2">
        <v>11</v>
      </c>
      <c r="B184" s="2" t="s">
        <v>4307</v>
      </c>
      <c r="C184" s="2">
        <v>1101</v>
      </c>
      <c r="D184" s="2" t="s">
        <v>5309</v>
      </c>
      <c r="E184" s="2">
        <v>110101</v>
      </c>
      <c r="F184" s="2" t="s">
        <v>4411</v>
      </c>
      <c r="G184" s="2" t="str">
        <f t="shared" si="2"/>
        <v>สมุทรปราการเมืองสมุทรปราการปากน้ำ</v>
      </c>
    </row>
    <row r="185" spans="1:7" hidden="1">
      <c r="A185" s="2">
        <v>11</v>
      </c>
      <c r="B185" s="2" t="s">
        <v>4307</v>
      </c>
      <c r="C185" s="2">
        <v>1101</v>
      </c>
      <c r="D185" s="2" t="s">
        <v>5309</v>
      </c>
      <c r="E185" s="2">
        <v>110102</v>
      </c>
      <c r="F185" s="2" t="s">
        <v>6453</v>
      </c>
      <c r="G185" s="2" t="str">
        <f t="shared" si="2"/>
        <v>สมุทรปราการเมืองสมุทรปราการสำโรงเหนือ</v>
      </c>
    </row>
    <row r="186" spans="1:7" hidden="1">
      <c r="A186" s="2">
        <v>11</v>
      </c>
      <c r="B186" s="2" t="s">
        <v>4307</v>
      </c>
      <c r="C186" s="2">
        <v>1101</v>
      </c>
      <c r="D186" s="2" t="s">
        <v>5309</v>
      </c>
      <c r="E186" s="2">
        <v>110103</v>
      </c>
      <c r="F186" s="2" t="s">
        <v>6454</v>
      </c>
      <c r="G186" s="2" t="str">
        <f t="shared" si="2"/>
        <v>สมุทรปราการเมืองสมุทรปราการบางเมือง</v>
      </c>
    </row>
    <row r="187" spans="1:7" hidden="1">
      <c r="A187" s="2">
        <v>11</v>
      </c>
      <c r="B187" s="2" t="s">
        <v>4307</v>
      </c>
      <c r="C187" s="2">
        <v>1101</v>
      </c>
      <c r="D187" s="2" t="s">
        <v>5309</v>
      </c>
      <c r="E187" s="2">
        <v>110104</v>
      </c>
      <c r="F187" s="2" t="s">
        <v>6455</v>
      </c>
      <c r="G187" s="2" t="str">
        <f t="shared" si="2"/>
        <v>สมุทรปราการเมืองสมุทรปราการท้ายบ้าน</v>
      </c>
    </row>
    <row r="188" spans="1:7" hidden="1">
      <c r="A188" s="2">
        <v>11</v>
      </c>
      <c r="B188" s="2" t="s">
        <v>4307</v>
      </c>
      <c r="C188" s="2">
        <v>1101</v>
      </c>
      <c r="D188" s="2" t="s">
        <v>5309</v>
      </c>
      <c r="E188" s="2">
        <v>110108</v>
      </c>
      <c r="F188" s="2" t="s">
        <v>6456</v>
      </c>
      <c r="G188" s="2" t="str">
        <f t="shared" si="2"/>
        <v>สมุทรปราการเมืองสมุทรปราการบางปูใหม่</v>
      </c>
    </row>
    <row r="189" spans="1:7" hidden="1">
      <c r="A189" s="2">
        <v>11</v>
      </c>
      <c r="B189" s="2" t="s">
        <v>4307</v>
      </c>
      <c r="C189" s="2">
        <v>1101</v>
      </c>
      <c r="D189" s="2" t="s">
        <v>5309</v>
      </c>
      <c r="E189" s="2">
        <v>110110</v>
      </c>
      <c r="F189" s="2" t="s">
        <v>6321</v>
      </c>
      <c r="G189" s="2" t="str">
        <f t="shared" si="2"/>
        <v>สมุทรปราการเมืองสมุทรปราการแพรกษา</v>
      </c>
    </row>
    <row r="190" spans="1:7" hidden="1">
      <c r="A190" s="2">
        <v>11</v>
      </c>
      <c r="B190" s="2" t="s">
        <v>4307</v>
      </c>
      <c r="C190" s="2">
        <v>1101</v>
      </c>
      <c r="D190" s="2" t="s">
        <v>5309</v>
      </c>
      <c r="E190" s="2">
        <v>110111</v>
      </c>
      <c r="F190" s="2" t="s">
        <v>6457</v>
      </c>
      <c r="G190" s="2" t="str">
        <f t="shared" si="2"/>
        <v>สมุทรปราการเมืองสมุทรปราการบางโปรง</v>
      </c>
    </row>
    <row r="191" spans="1:7" hidden="1">
      <c r="A191" s="2">
        <v>11</v>
      </c>
      <c r="B191" s="2" t="s">
        <v>4307</v>
      </c>
      <c r="C191" s="2">
        <v>1101</v>
      </c>
      <c r="D191" s="2" t="s">
        <v>5309</v>
      </c>
      <c r="E191" s="2">
        <v>110112</v>
      </c>
      <c r="F191" s="2" t="s">
        <v>6458</v>
      </c>
      <c r="G191" s="2" t="str">
        <f t="shared" si="2"/>
        <v>สมุทรปราการเมืองสมุทรปราการบางปู</v>
      </c>
    </row>
    <row r="192" spans="1:7" hidden="1">
      <c r="A192" s="2">
        <v>11</v>
      </c>
      <c r="B192" s="2" t="s">
        <v>4307</v>
      </c>
      <c r="C192" s="2">
        <v>1101</v>
      </c>
      <c r="D192" s="2" t="s">
        <v>5309</v>
      </c>
      <c r="E192" s="2">
        <v>110113</v>
      </c>
      <c r="F192" s="2" t="s">
        <v>6423</v>
      </c>
      <c r="G192" s="2" t="str">
        <f t="shared" si="2"/>
        <v>สมุทรปราการเมืองสมุทรปราการบางด้วน</v>
      </c>
    </row>
    <row r="193" spans="1:7" hidden="1">
      <c r="A193" s="2">
        <v>11</v>
      </c>
      <c r="B193" s="2" t="s">
        <v>4307</v>
      </c>
      <c r="C193" s="2">
        <v>1101</v>
      </c>
      <c r="D193" s="2" t="s">
        <v>5309</v>
      </c>
      <c r="E193" s="2">
        <v>110114</v>
      </c>
      <c r="F193" s="2" t="s">
        <v>6459</v>
      </c>
      <c r="G193" s="2" t="str">
        <f t="shared" si="2"/>
        <v>สมุทรปราการเมืองสมุทรปราการบางเมืองใหม่</v>
      </c>
    </row>
    <row r="194" spans="1:7" hidden="1">
      <c r="A194" s="2">
        <v>11</v>
      </c>
      <c r="B194" s="2" t="s">
        <v>4307</v>
      </c>
      <c r="C194" s="2">
        <v>1101</v>
      </c>
      <c r="D194" s="2" t="s">
        <v>5309</v>
      </c>
      <c r="E194" s="2">
        <v>110115</v>
      </c>
      <c r="F194" s="2" t="s">
        <v>4713</v>
      </c>
      <c r="G194" s="2" t="str">
        <f t="shared" si="2"/>
        <v>สมุทรปราการเมืองสมุทรปราการเทพารักษ์</v>
      </c>
    </row>
    <row r="195" spans="1:7" hidden="1">
      <c r="A195" s="2">
        <v>11</v>
      </c>
      <c r="B195" s="2" t="s">
        <v>4307</v>
      </c>
      <c r="C195" s="2">
        <v>1101</v>
      </c>
      <c r="D195" s="2" t="s">
        <v>5309</v>
      </c>
      <c r="E195" s="2">
        <v>110116</v>
      </c>
      <c r="F195" s="2" t="s">
        <v>6460</v>
      </c>
      <c r="G195" s="2" t="str">
        <f t="shared" ref="G195:G258" si="3">B195&amp;D195&amp;F195</f>
        <v>สมุทรปราการเมืองสมุทรปราการท้ายบ้านใหม่</v>
      </c>
    </row>
    <row r="196" spans="1:7" hidden="1">
      <c r="A196" s="2">
        <v>11</v>
      </c>
      <c r="B196" s="2" t="s">
        <v>4307</v>
      </c>
      <c r="C196" s="2">
        <v>1101</v>
      </c>
      <c r="D196" s="2" t="s">
        <v>5309</v>
      </c>
      <c r="E196" s="2">
        <v>110117</v>
      </c>
      <c r="F196" s="2" t="s">
        <v>6461</v>
      </c>
      <c r="G196" s="2" t="str">
        <f t="shared" si="3"/>
        <v>สมุทรปราการเมืองสมุทรปราการแพรกษาใหม่</v>
      </c>
    </row>
    <row r="197" spans="1:7" hidden="1">
      <c r="A197" s="2">
        <v>11</v>
      </c>
      <c r="B197" s="2" t="s">
        <v>4307</v>
      </c>
      <c r="C197" s="2">
        <v>1102</v>
      </c>
      <c r="D197" s="2" t="s">
        <v>4722</v>
      </c>
      <c r="E197" s="2">
        <v>110201</v>
      </c>
      <c r="F197" s="2" t="s">
        <v>4722</v>
      </c>
      <c r="G197" s="2" t="str">
        <f t="shared" si="3"/>
        <v>สมุทรปราการบางบ่อบางบ่อ</v>
      </c>
    </row>
    <row r="198" spans="1:7" hidden="1">
      <c r="A198" s="2">
        <v>11</v>
      </c>
      <c r="B198" s="2" t="s">
        <v>4307</v>
      </c>
      <c r="C198" s="2">
        <v>1102</v>
      </c>
      <c r="D198" s="2" t="s">
        <v>4722</v>
      </c>
      <c r="E198" s="2">
        <v>110202</v>
      </c>
      <c r="F198" s="2" t="s">
        <v>6462</v>
      </c>
      <c r="G198" s="2" t="str">
        <f t="shared" si="3"/>
        <v>สมุทรปราการบางบ่อบ้านระกาศ</v>
      </c>
    </row>
    <row r="199" spans="1:7" hidden="1">
      <c r="A199" s="2">
        <v>11</v>
      </c>
      <c r="B199" s="2" t="s">
        <v>4307</v>
      </c>
      <c r="C199" s="2">
        <v>1102</v>
      </c>
      <c r="D199" s="2" t="s">
        <v>4722</v>
      </c>
      <c r="E199" s="2">
        <v>110203</v>
      </c>
      <c r="F199" s="2" t="s">
        <v>6463</v>
      </c>
      <c r="G199" s="2" t="str">
        <f t="shared" si="3"/>
        <v>สมุทรปราการบางบ่อบางพลีน้อย</v>
      </c>
    </row>
    <row r="200" spans="1:7" hidden="1">
      <c r="A200" s="2">
        <v>11</v>
      </c>
      <c r="B200" s="2" t="s">
        <v>4307</v>
      </c>
      <c r="C200" s="2">
        <v>1102</v>
      </c>
      <c r="D200" s="2" t="s">
        <v>4722</v>
      </c>
      <c r="E200" s="2">
        <v>110204</v>
      </c>
      <c r="F200" s="2" t="s">
        <v>6464</v>
      </c>
      <c r="G200" s="2" t="str">
        <f t="shared" si="3"/>
        <v>สมุทรปราการบางบ่อบางเพรียง</v>
      </c>
    </row>
    <row r="201" spans="1:7" hidden="1">
      <c r="A201" s="2">
        <v>11</v>
      </c>
      <c r="B201" s="2" t="s">
        <v>4307</v>
      </c>
      <c r="C201" s="2">
        <v>1102</v>
      </c>
      <c r="D201" s="2" t="s">
        <v>4722</v>
      </c>
      <c r="E201" s="2">
        <v>110205</v>
      </c>
      <c r="F201" s="2" t="s">
        <v>6465</v>
      </c>
      <c r="G201" s="2" t="str">
        <f t="shared" si="3"/>
        <v>สมุทรปราการบางบ่อคลองด่าน</v>
      </c>
    </row>
    <row r="202" spans="1:7" hidden="1">
      <c r="A202" s="2">
        <v>11</v>
      </c>
      <c r="B202" s="2" t="s">
        <v>4307</v>
      </c>
      <c r="C202" s="2">
        <v>1102</v>
      </c>
      <c r="D202" s="2" t="s">
        <v>4722</v>
      </c>
      <c r="E202" s="2">
        <v>110206</v>
      </c>
      <c r="F202" s="2" t="s">
        <v>6466</v>
      </c>
      <c r="G202" s="2" t="str">
        <f t="shared" si="3"/>
        <v>สมุทรปราการบางบ่อคลองสวน</v>
      </c>
    </row>
    <row r="203" spans="1:7" hidden="1">
      <c r="A203" s="2">
        <v>11</v>
      </c>
      <c r="B203" s="2" t="s">
        <v>4307</v>
      </c>
      <c r="C203" s="2">
        <v>1102</v>
      </c>
      <c r="D203" s="2" t="s">
        <v>4722</v>
      </c>
      <c r="E203" s="2">
        <v>110207</v>
      </c>
      <c r="F203" s="2" t="s">
        <v>6467</v>
      </c>
      <c r="G203" s="2" t="str">
        <f t="shared" si="3"/>
        <v>สมุทรปราการบางบ่อเปร็ง</v>
      </c>
    </row>
    <row r="204" spans="1:7" hidden="1">
      <c r="A204" s="2">
        <v>11</v>
      </c>
      <c r="B204" s="2" t="s">
        <v>4307</v>
      </c>
      <c r="C204" s="2">
        <v>1102</v>
      </c>
      <c r="D204" s="2" t="s">
        <v>4722</v>
      </c>
      <c r="E204" s="2">
        <v>110208</v>
      </c>
      <c r="F204" s="2" t="s">
        <v>6468</v>
      </c>
      <c r="G204" s="2" t="str">
        <f t="shared" si="3"/>
        <v>สมุทรปราการบางบ่อคลองนิยมยาตรา</v>
      </c>
    </row>
    <row r="205" spans="1:7" hidden="1">
      <c r="A205" s="2">
        <v>11</v>
      </c>
      <c r="B205" s="2" t="s">
        <v>4307</v>
      </c>
      <c r="C205" s="2">
        <v>1103</v>
      </c>
      <c r="D205" s="2" t="s">
        <v>4498</v>
      </c>
      <c r="E205" s="2">
        <v>110301</v>
      </c>
      <c r="F205" s="2" t="s">
        <v>5545</v>
      </c>
      <c r="G205" s="2" t="str">
        <f t="shared" si="3"/>
        <v>สมุทรปราการบางพลีบางพลีใหญ่</v>
      </c>
    </row>
    <row r="206" spans="1:7" hidden="1">
      <c r="A206" s="2">
        <v>11</v>
      </c>
      <c r="B206" s="2" t="s">
        <v>4307</v>
      </c>
      <c r="C206" s="2">
        <v>1103</v>
      </c>
      <c r="D206" s="2" t="s">
        <v>4498</v>
      </c>
      <c r="E206" s="2">
        <v>110302</v>
      </c>
      <c r="F206" s="2" t="s">
        <v>5080</v>
      </c>
      <c r="G206" s="2" t="str">
        <f t="shared" si="3"/>
        <v>สมุทรปราการบางพลีบางแก้ว</v>
      </c>
    </row>
    <row r="207" spans="1:7" hidden="1">
      <c r="A207" s="2">
        <v>11</v>
      </c>
      <c r="B207" s="2" t="s">
        <v>4307</v>
      </c>
      <c r="C207" s="2">
        <v>1103</v>
      </c>
      <c r="D207" s="2" t="s">
        <v>4498</v>
      </c>
      <c r="E207" s="2">
        <v>110303</v>
      </c>
      <c r="F207" s="2" t="s">
        <v>6469</v>
      </c>
      <c r="G207" s="2" t="str">
        <f t="shared" si="3"/>
        <v>สมุทรปราการบางพลีบางปลา</v>
      </c>
    </row>
    <row r="208" spans="1:7" hidden="1">
      <c r="A208" s="2">
        <v>11</v>
      </c>
      <c r="B208" s="2" t="s">
        <v>4307</v>
      </c>
      <c r="C208" s="2">
        <v>1103</v>
      </c>
      <c r="D208" s="2" t="s">
        <v>4498</v>
      </c>
      <c r="E208" s="2">
        <v>110304</v>
      </c>
      <c r="F208" s="2" t="s">
        <v>5781</v>
      </c>
      <c r="G208" s="2" t="str">
        <f t="shared" si="3"/>
        <v>สมุทรปราการบางพลีบางโฉลง</v>
      </c>
    </row>
    <row r="209" spans="1:7" hidden="1">
      <c r="A209" s="2">
        <v>11</v>
      </c>
      <c r="B209" s="2" t="s">
        <v>4307</v>
      </c>
      <c r="C209" s="2">
        <v>1103</v>
      </c>
      <c r="D209" s="2" t="s">
        <v>4498</v>
      </c>
      <c r="E209" s="2">
        <v>110308</v>
      </c>
      <c r="F209" s="2" t="s">
        <v>6470</v>
      </c>
      <c r="G209" s="2" t="str">
        <f t="shared" si="3"/>
        <v>สมุทรปราการบางพลีราชาเทวะ</v>
      </c>
    </row>
    <row r="210" spans="1:7" hidden="1">
      <c r="A210" s="2">
        <v>11</v>
      </c>
      <c r="B210" s="2" t="s">
        <v>4307</v>
      </c>
      <c r="C210" s="2">
        <v>1103</v>
      </c>
      <c r="D210" s="2" t="s">
        <v>4498</v>
      </c>
      <c r="E210" s="2">
        <v>110309</v>
      </c>
      <c r="F210" s="2" t="s">
        <v>4436</v>
      </c>
      <c r="G210" s="2" t="str">
        <f t="shared" si="3"/>
        <v>สมุทรปราการบางพลีหนองปรือ</v>
      </c>
    </row>
    <row r="211" spans="1:7" hidden="1">
      <c r="A211" s="2">
        <v>11</v>
      </c>
      <c r="B211" s="2" t="s">
        <v>4307</v>
      </c>
      <c r="C211" s="2">
        <v>1104</v>
      </c>
      <c r="D211" s="2" t="s">
        <v>4388</v>
      </c>
      <c r="E211" s="2">
        <v>110401</v>
      </c>
      <c r="F211" s="2" t="s">
        <v>4415</v>
      </c>
      <c r="G211" s="2" t="str">
        <f t="shared" si="3"/>
        <v>สมุทรปราการพระประแดงตลาด</v>
      </c>
    </row>
    <row r="212" spans="1:7" hidden="1">
      <c r="A212" s="2">
        <v>11</v>
      </c>
      <c r="B212" s="2" t="s">
        <v>4307</v>
      </c>
      <c r="C212" s="2">
        <v>1104</v>
      </c>
      <c r="D212" s="2" t="s">
        <v>4388</v>
      </c>
      <c r="E212" s="2">
        <v>110402</v>
      </c>
      <c r="F212" s="2" t="s">
        <v>4433</v>
      </c>
      <c r="G212" s="2" t="str">
        <f t="shared" si="3"/>
        <v>สมุทรปราการพระประแดงบางพึ่ง</v>
      </c>
    </row>
    <row r="213" spans="1:7" hidden="1">
      <c r="A213" s="2">
        <v>11</v>
      </c>
      <c r="B213" s="2" t="s">
        <v>4307</v>
      </c>
      <c r="C213" s="2">
        <v>1104</v>
      </c>
      <c r="D213" s="2" t="s">
        <v>4388</v>
      </c>
      <c r="E213" s="2">
        <v>110403</v>
      </c>
      <c r="F213" s="2" t="s">
        <v>4465</v>
      </c>
      <c r="G213" s="2" t="str">
        <f t="shared" si="3"/>
        <v>สมุทรปราการพระประแดงบางจาก</v>
      </c>
    </row>
    <row r="214" spans="1:7" hidden="1">
      <c r="A214" s="2">
        <v>11</v>
      </c>
      <c r="B214" s="2" t="s">
        <v>4307</v>
      </c>
      <c r="C214" s="2">
        <v>1104</v>
      </c>
      <c r="D214" s="2" t="s">
        <v>4388</v>
      </c>
      <c r="E214" s="2">
        <v>110404</v>
      </c>
      <c r="F214" s="2" t="s">
        <v>6471</v>
      </c>
      <c r="G214" s="2" t="str">
        <f t="shared" si="3"/>
        <v>สมุทรปราการพระประแดงบางครุ</v>
      </c>
    </row>
    <row r="215" spans="1:7" hidden="1">
      <c r="A215" s="2">
        <v>11</v>
      </c>
      <c r="B215" s="2" t="s">
        <v>4307</v>
      </c>
      <c r="C215" s="2">
        <v>1104</v>
      </c>
      <c r="D215" s="2" t="s">
        <v>4388</v>
      </c>
      <c r="E215" s="2">
        <v>110405</v>
      </c>
      <c r="F215" s="2" t="s">
        <v>6472</v>
      </c>
      <c r="G215" s="2" t="str">
        <f t="shared" si="3"/>
        <v>สมุทรปราการพระประแดงบางหญ้าแพรก</v>
      </c>
    </row>
    <row r="216" spans="1:7" hidden="1">
      <c r="A216" s="2">
        <v>11</v>
      </c>
      <c r="B216" s="2" t="s">
        <v>4307</v>
      </c>
      <c r="C216" s="2">
        <v>1104</v>
      </c>
      <c r="D216" s="2" t="s">
        <v>4388</v>
      </c>
      <c r="E216" s="2">
        <v>110406</v>
      </c>
      <c r="F216" s="2" t="s">
        <v>6473</v>
      </c>
      <c r="G216" s="2" t="str">
        <f t="shared" si="3"/>
        <v>สมุทรปราการพระประแดงบางหัวเสือ</v>
      </c>
    </row>
    <row r="217" spans="1:7" hidden="1">
      <c r="A217" s="2">
        <v>11</v>
      </c>
      <c r="B217" s="2" t="s">
        <v>4307</v>
      </c>
      <c r="C217" s="2">
        <v>1104</v>
      </c>
      <c r="D217" s="2" t="s">
        <v>4388</v>
      </c>
      <c r="E217" s="2">
        <v>110407</v>
      </c>
      <c r="F217" s="2" t="s">
        <v>6474</v>
      </c>
      <c r="G217" s="2" t="str">
        <f t="shared" si="3"/>
        <v>สมุทรปราการพระประแดงสำโรงใต้</v>
      </c>
    </row>
    <row r="218" spans="1:7" hidden="1">
      <c r="A218" s="2">
        <v>11</v>
      </c>
      <c r="B218" s="2" t="s">
        <v>4307</v>
      </c>
      <c r="C218" s="2">
        <v>1104</v>
      </c>
      <c r="D218" s="2" t="s">
        <v>4388</v>
      </c>
      <c r="E218" s="2">
        <v>110408</v>
      </c>
      <c r="F218" s="2" t="s">
        <v>6475</v>
      </c>
      <c r="G218" s="2" t="str">
        <f t="shared" si="3"/>
        <v>สมุทรปราการพระประแดงบางยอ</v>
      </c>
    </row>
    <row r="219" spans="1:7" hidden="1">
      <c r="A219" s="2">
        <v>11</v>
      </c>
      <c r="B219" s="2" t="s">
        <v>4307</v>
      </c>
      <c r="C219" s="2">
        <v>1104</v>
      </c>
      <c r="D219" s="2" t="s">
        <v>4388</v>
      </c>
      <c r="E219" s="2">
        <v>110409</v>
      </c>
      <c r="F219" s="2" t="s">
        <v>6476</v>
      </c>
      <c r="G219" s="2" t="str">
        <f t="shared" si="3"/>
        <v>สมุทรปราการพระประแดงบางกะเจ้า</v>
      </c>
    </row>
    <row r="220" spans="1:7" hidden="1">
      <c r="A220" s="2">
        <v>11</v>
      </c>
      <c r="B220" s="2" t="s">
        <v>4307</v>
      </c>
      <c r="C220" s="2">
        <v>1104</v>
      </c>
      <c r="D220" s="2" t="s">
        <v>4388</v>
      </c>
      <c r="E220" s="2">
        <v>110410</v>
      </c>
      <c r="F220" s="2" t="s">
        <v>6477</v>
      </c>
      <c r="G220" s="2" t="str">
        <f t="shared" si="3"/>
        <v>สมุทรปราการพระประแดงบางน้ำผึ้ง</v>
      </c>
    </row>
    <row r="221" spans="1:7" hidden="1">
      <c r="A221" s="2">
        <v>11</v>
      </c>
      <c r="B221" s="2" t="s">
        <v>4307</v>
      </c>
      <c r="C221" s="2">
        <v>1104</v>
      </c>
      <c r="D221" s="2" t="s">
        <v>4388</v>
      </c>
      <c r="E221" s="2">
        <v>110411</v>
      </c>
      <c r="F221" s="2" t="s">
        <v>6478</v>
      </c>
      <c r="G221" s="2" t="str">
        <f t="shared" si="3"/>
        <v>สมุทรปราการพระประแดงบางกระสอบ</v>
      </c>
    </row>
    <row r="222" spans="1:7" hidden="1">
      <c r="A222" s="2">
        <v>11</v>
      </c>
      <c r="B222" s="2" t="s">
        <v>4307</v>
      </c>
      <c r="C222" s="2">
        <v>1104</v>
      </c>
      <c r="D222" s="2" t="s">
        <v>4388</v>
      </c>
      <c r="E222" s="2">
        <v>110412</v>
      </c>
      <c r="F222" s="2" t="s">
        <v>6479</v>
      </c>
      <c r="G222" s="2" t="str">
        <f t="shared" si="3"/>
        <v>สมุทรปราการพระประแดงบางกอบัว</v>
      </c>
    </row>
    <row r="223" spans="1:7" hidden="1">
      <c r="A223" s="2">
        <v>11</v>
      </c>
      <c r="B223" s="2" t="s">
        <v>4307</v>
      </c>
      <c r="C223" s="2">
        <v>1104</v>
      </c>
      <c r="D223" s="2" t="s">
        <v>4388</v>
      </c>
      <c r="E223" s="2">
        <v>110413</v>
      </c>
      <c r="F223" s="2" t="s">
        <v>6480</v>
      </c>
      <c r="G223" s="2" t="str">
        <f t="shared" si="3"/>
        <v>สมุทรปราการพระประแดงทรงคนอง</v>
      </c>
    </row>
    <row r="224" spans="1:7" hidden="1">
      <c r="A224" s="2">
        <v>11</v>
      </c>
      <c r="B224" s="2" t="s">
        <v>4307</v>
      </c>
      <c r="C224" s="2">
        <v>1104</v>
      </c>
      <c r="D224" s="2" t="s">
        <v>4388</v>
      </c>
      <c r="E224" s="2">
        <v>110414</v>
      </c>
      <c r="F224" s="2" t="s">
        <v>5332</v>
      </c>
      <c r="G224" s="2" t="str">
        <f t="shared" si="3"/>
        <v>สมุทรปราการพระประแดงสำโรง</v>
      </c>
    </row>
    <row r="225" spans="1:7" hidden="1">
      <c r="A225" s="2">
        <v>11</v>
      </c>
      <c r="B225" s="2" t="s">
        <v>4307</v>
      </c>
      <c r="C225" s="2">
        <v>1104</v>
      </c>
      <c r="D225" s="2" t="s">
        <v>4388</v>
      </c>
      <c r="E225" s="2">
        <v>110415</v>
      </c>
      <c r="F225" s="2" t="s">
        <v>6481</v>
      </c>
      <c r="G225" s="2" t="str">
        <f t="shared" si="3"/>
        <v>สมุทรปราการพระประแดงสำโรงกลาง</v>
      </c>
    </row>
    <row r="226" spans="1:7" hidden="1">
      <c r="A226" s="2">
        <v>11</v>
      </c>
      <c r="B226" s="2" t="s">
        <v>4307</v>
      </c>
      <c r="C226" s="2">
        <v>1105</v>
      </c>
      <c r="D226" s="2" t="s">
        <v>5180</v>
      </c>
      <c r="E226" s="2">
        <v>110501</v>
      </c>
      <c r="F226" s="2" t="s">
        <v>5771</v>
      </c>
      <c r="G226" s="2" t="str">
        <f t="shared" si="3"/>
        <v>สมุทรปราการพระสมุทรเจดีย์นาเกลือ</v>
      </c>
    </row>
    <row r="227" spans="1:7" hidden="1">
      <c r="A227" s="2">
        <v>11</v>
      </c>
      <c r="B227" s="2" t="s">
        <v>4307</v>
      </c>
      <c r="C227" s="2">
        <v>1105</v>
      </c>
      <c r="D227" s="2" t="s">
        <v>5180</v>
      </c>
      <c r="E227" s="2">
        <v>110502</v>
      </c>
      <c r="F227" s="2" t="s">
        <v>6482</v>
      </c>
      <c r="G227" s="2" t="str">
        <f t="shared" si="3"/>
        <v>สมุทรปราการพระสมุทรเจดีย์บ้านคลองสวน</v>
      </c>
    </row>
    <row r="228" spans="1:7" hidden="1">
      <c r="A228" s="2">
        <v>11</v>
      </c>
      <c r="B228" s="2" t="s">
        <v>4307</v>
      </c>
      <c r="C228" s="2">
        <v>1105</v>
      </c>
      <c r="D228" s="2" t="s">
        <v>5180</v>
      </c>
      <c r="E228" s="2">
        <v>110503</v>
      </c>
      <c r="F228" s="2" t="s">
        <v>6483</v>
      </c>
      <c r="G228" s="2" t="str">
        <f t="shared" si="3"/>
        <v>สมุทรปราการพระสมุทรเจดีย์แหลมฟ้าผ่า</v>
      </c>
    </row>
    <row r="229" spans="1:7" hidden="1">
      <c r="A229" s="2">
        <v>11</v>
      </c>
      <c r="B229" s="2" t="s">
        <v>4307</v>
      </c>
      <c r="C229" s="2">
        <v>1105</v>
      </c>
      <c r="D229" s="2" t="s">
        <v>5180</v>
      </c>
      <c r="E229" s="2">
        <v>110504</v>
      </c>
      <c r="F229" s="2" t="s">
        <v>6304</v>
      </c>
      <c r="G229" s="2" t="str">
        <f t="shared" si="3"/>
        <v>สมุทรปราการพระสมุทรเจดีย์ปากคลองบางปลากด</v>
      </c>
    </row>
    <row r="230" spans="1:7" hidden="1">
      <c r="A230" s="2">
        <v>11</v>
      </c>
      <c r="B230" s="2" t="s">
        <v>4307</v>
      </c>
      <c r="C230" s="2">
        <v>1105</v>
      </c>
      <c r="D230" s="2" t="s">
        <v>5180</v>
      </c>
      <c r="E230" s="2">
        <v>110505</v>
      </c>
      <c r="F230" s="2" t="s">
        <v>6484</v>
      </c>
      <c r="G230" s="2" t="str">
        <f t="shared" si="3"/>
        <v>สมุทรปราการพระสมุทรเจดีย์ในคลองบางปลากด</v>
      </c>
    </row>
    <row r="231" spans="1:7" hidden="1">
      <c r="A231" s="2">
        <v>11</v>
      </c>
      <c r="B231" s="2" t="s">
        <v>4307</v>
      </c>
      <c r="C231" s="2">
        <v>1106</v>
      </c>
      <c r="D231" s="2" t="s">
        <v>4308</v>
      </c>
      <c r="E231" s="2">
        <v>110601</v>
      </c>
      <c r="F231" s="2" t="s">
        <v>4308</v>
      </c>
      <c r="G231" s="2" t="str">
        <f t="shared" si="3"/>
        <v>สมุทรปราการบางเสาธงบางเสาธง</v>
      </c>
    </row>
    <row r="232" spans="1:7" hidden="1">
      <c r="A232" s="2">
        <v>11</v>
      </c>
      <c r="B232" s="2" t="s">
        <v>4307</v>
      </c>
      <c r="C232" s="2">
        <v>1106</v>
      </c>
      <c r="D232" s="2" t="s">
        <v>4308</v>
      </c>
      <c r="E232" s="2">
        <v>110602</v>
      </c>
      <c r="F232" s="2" t="s">
        <v>6485</v>
      </c>
      <c r="G232" s="2" t="str">
        <f t="shared" si="3"/>
        <v>สมุทรปราการบางเสาธงศีรษะจรเข้น้อย</v>
      </c>
    </row>
    <row r="233" spans="1:7" hidden="1">
      <c r="A233" s="2">
        <v>11</v>
      </c>
      <c r="B233" s="2" t="s">
        <v>4307</v>
      </c>
      <c r="C233" s="2">
        <v>1106</v>
      </c>
      <c r="D233" s="2" t="s">
        <v>4308</v>
      </c>
      <c r="E233" s="2">
        <v>110603</v>
      </c>
      <c r="F233" s="2" t="s">
        <v>6486</v>
      </c>
      <c r="G233" s="2" t="str">
        <f t="shared" si="3"/>
        <v>สมุทรปราการบางเสาธงศีรษะจรเข้ใหญ่</v>
      </c>
    </row>
    <row r="234" spans="1:7" hidden="1">
      <c r="A234" s="2">
        <v>12</v>
      </c>
      <c r="B234" s="2" t="s">
        <v>4286</v>
      </c>
      <c r="C234" s="2">
        <v>1201</v>
      </c>
      <c r="D234" s="2" t="s">
        <v>6066</v>
      </c>
      <c r="E234" s="2">
        <v>120101</v>
      </c>
      <c r="F234" s="2" t="s">
        <v>4427</v>
      </c>
      <c r="G234" s="2" t="str">
        <f t="shared" si="3"/>
        <v>นนทบุรีเมืองนนทบุรีสวนใหญ่</v>
      </c>
    </row>
    <row r="235" spans="1:7" hidden="1">
      <c r="A235" s="2">
        <v>12</v>
      </c>
      <c r="B235" s="2" t="s">
        <v>4286</v>
      </c>
      <c r="C235" s="2">
        <v>1201</v>
      </c>
      <c r="D235" s="2" t="s">
        <v>6066</v>
      </c>
      <c r="E235" s="2">
        <v>120102</v>
      </c>
      <c r="F235" s="2" t="s">
        <v>6487</v>
      </c>
      <c r="G235" s="2" t="str">
        <f t="shared" si="3"/>
        <v>นนทบุรีเมืองนนทบุรีตลาดขวัญ</v>
      </c>
    </row>
    <row r="236" spans="1:7" hidden="1">
      <c r="A236" s="2">
        <v>12</v>
      </c>
      <c r="B236" s="2" t="s">
        <v>4286</v>
      </c>
      <c r="C236" s="2">
        <v>1201</v>
      </c>
      <c r="D236" s="2" t="s">
        <v>6066</v>
      </c>
      <c r="E236" s="2">
        <v>120103</v>
      </c>
      <c r="F236" s="2" t="s">
        <v>4503</v>
      </c>
      <c r="G236" s="2" t="str">
        <f t="shared" si="3"/>
        <v>นนทบุรีเมืองนนทบุรีบางเขน</v>
      </c>
    </row>
    <row r="237" spans="1:7" hidden="1">
      <c r="A237" s="2">
        <v>12</v>
      </c>
      <c r="B237" s="2" t="s">
        <v>4286</v>
      </c>
      <c r="C237" s="2">
        <v>1201</v>
      </c>
      <c r="D237" s="2" t="s">
        <v>6066</v>
      </c>
      <c r="E237" s="2">
        <v>120104</v>
      </c>
      <c r="F237" s="2" t="s">
        <v>4544</v>
      </c>
      <c r="G237" s="2" t="str">
        <f t="shared" si="3"/>
        <v>นนทบุรีเมืองนนทบุรีบางกระสอ</v>
      </c>
    </row>
    <row r="238" spans="1:7" hidden="1">
      <c r="A238" s="2">
        <v>12</v>
      </c>
      <c r="B238" s="2" t="s">
        <v>4286</v>
      </c>
      <c r="C238" s="2">
        <v>1201</v>
      </c>
      <c r="D238" s="2" t="s">
        <v>6066</v>
      </c>
      <c r="E238" s="2">
        <v>120105</v>
      </c>
      <c r="F238" s="2" t="s">
        <v>6175</v>
      </c>
      <c r="G238" s="2" t="str">
        <f t="shared" si="3"/>
        <v>นนทบุรีเมืองนนทบุรีท่าทราย</v>
      </c>
    </row>
    <row r="239" spans="1:7" hidden="1">
      <c r="A239" s="2">
        <v>12</v>
      </c>
      <c r="B239" s="2" t="s">
        <v>4286</v>
      </c>
      <c r="C239" s="2">
        <v>1201</v>
      </c>
      <c r="D239" s="2" t="s">
        <v>6066</v>
      </c>
      <c r="E239" s="2">
        <v>120106</v>
      </c>
      <c r="F239" s="2" t="s">
        <v>4539</v>
      </c>
      <c r="G239" s="2" t="str">
        <f t="shared" si="3"/>
        <v>นนทบุรีเมืองนนทบุรีบางไผ่</v>
      </c>
    </row>
    <row r="240" spans="1:7" hidden="1">
      <c r="A240" s="2">
        <v>12</v>
      </c>
      <c r="B240" s="2" t="s">
        <v>4286</v>
      </c>
      <c r="C240" s="2">
        <v>1201</v>
      </c>
      <c r="D240" s="2" t="s">
        <v>6066</v>
      </c>
      <c r="E240" s="2">
        <v>120107</v>
      </c>
      <c r="F240" s="2" t="s">
        <v>6488</v>
      </c>
      <c r="G240" s="2" t="str">
        <f t="shared" si="3"/>
        <v>นนทบุรีเมืองนนทบุรีบางศรีเมือง</v>
      </c>
    </row>
    <row r="241" spans="1:7" hidden="1">
      <c r="A241" s="2">
        <v>12</v>
      </c>
      <c r="B241" s="2" t="s">
        <v>4286</v>
      </c>
      <c r="C241" s="2">
        <v>1201</v>
      </c>
      <c r="D241" s="2" t="s">
        <v>6066</v>
      </c>
      <c r="E241" s="2">
        <v>120108</v>
      </c>
      <c r="F241" s="2" t="s">
        <v>6489</v>
      </c>
      <c r="G241" s="2" t="str">
        <f t="shared" si="3"/>
        <v>นนทบุรีเมืองนนทบุรีบางกร่าง</v>
      </c>
    </row>
    <row r="242" spans="1:7" hidden="1">
      <c r="A242" s="2">
        <v>12</v>
      </c>
      <c r="B242" s="2" t="s">
        <v>4286</v>
      </c>
      <c r="C242" s="2">
        <v>1201</v>
      </c>
      <c r="D242" s="2" t="s">
        <v>6066</v>
      </c>
      <c r="E242" s="2">
        <v>120109</v>
      </c>
      <c r="F242" s="2" t="s">
        <v>6490</v>
      </c>
      <c r="G242" s="2" t="str">
        <f t="shared" si="3"/>
        <v>นนทบุรีเมืองนนทบุรีไทรม้า</v>
      </c>
    </row>
    <row r="243" spans="1:7" hidden="1">
      <c r="A243" s="2">
        <v>12</v>
      </c>
      <c r="B243" s="2" t="s">
        <v>4286</v>
      </c>
      <c r="C243" s="2">
        <v>1201</v>
      </c>
      <c r="D243" s="2" t="s">
        <v>6066</v>
      </c>
      <c r="E243" s="2">
        <v>120110</v>
      </c>
      <c r="F243" s="2" t="s">
        <v>6491</v>
      </c>
      <c r="G243" s="2" t="str">
        <f t="shared" si="3"/>
        <v>นนทบุรีเมืองนนทบุรีบางรักน้อย</v>
      </c>
    </row>
    <row r="244" spans="1:7" hidden="1">
      <c r="A244" s="2">
        <v>12</v>
      </c>
      <c r="B244" s="2" t="s">
        <v>4286</v>
      </c>
      <c r="C244" s="2">
        <v>1202</v>
      </c>
      <c r="D244" s="2" t="s">
        <v>6196</v>
      </c>
      <c r="E244" s="2">
        <v>120201</v>
      </c>
      <c r="F244" s="2" t="s">
        <v>6277</v>
      </c>
      <c r="G244" s="2" t="str">
        <f t="shared" si="3"/>
        <v>นนทบุรีบางกรวยวัดชลอ</v>
      </c>
    </row>
    <row r="245" spans="1:7" hidden="1">
      <c r="A245" s="2">
        <v>12</v>
      </c>
      <c r="B245" s="2" t="s">
        <v>4286</v>
      </c>
      <c r="C245" s="2">
        <v>1202</v>
      </c>
      <c r="D245" s="2" t="s">
        <v>6196</v>
      </c>
      <c r="E245" s="2">
        <v>120202</v>
      </c>
      <c r="F245" s="2" t="s">
        <v>6196</v>
      </c>
      <c r="G245" s="2" t="str">
        <f t="shared" si="3"/>
        <v>นนทบุรีบางกรวยบางกรวย</v>
      </c>
    </row>
    <row r="246" spans="1:7" hidden="1">
      <c r="A246" s="2">
        <v>12</v>
      </c>
      <c r="B246" s="2" t="s">
        <v>4286</v>
      </c>
      <c r="C246" s="2">
        <v>1202</v>
      </c>
      <c r="D246" s="2" t="s">
        <v>6196</v>
      </c>
      <c r="E246" s="2">
        <v>120203</v>
      </c>
      <c r="F246" s="2" t="s">
        <v>6492</v>
      </c>
      <c r="G246" s="2" t="str">
        <f t="shared" si="3"/>
        <v>นนทบุรีบางกรวยบางสีทอง</v>
      </c>
    </row>
    <row r="247" spans="1:7" hidden="1">
      <c r="A247" s="2">
        <v>12</v>
      </c>
      <c r="B247" s="2" t="s">
        <v>4286</v>
      </c>
      <c r="C247" s="2">
        <v>1202</v>
      </c>
      <c r="D247" s="2" t="s">
        <v>6196</v>
      </c>
      <c r="E247" s="2">
        <v>120204</v>
      </c>
      <c r="F247" s="2" t="s">
        <v>6493</v>
      </c>
      <c r="G247" s="2" t="str">
        <f t="shared" si="3"/>
        <v>นนทบุรีบางกรวยบางขนุน</v>
      </c>
    </row>
    <row r="248" spans="1:7" hidden="1">
      <c r="A248" s="2">
        <v>12</v>
      </c>
      <c r="B248" s="2" t="s">
        <v>4286</v>
      </c>
      <c r="C248" s="2">
        <v>1202</v>
      </c>
      <c r="D248" s="2" t="s">
        <v>6196</v>
      </c>
      <c r="E248" s="2">
        <v>120205</v>
      </c>
      <c r="F248" s="2" t="s">
        <v>6494</v>
      </c>
      <c r="G248" s="2" t="str">
        <f t="shared" si="3"/>
        <v>นนทบุรีบางกรวยบางขุนกอง</v>
      </c>
    </row>
    <row r="249" spans="1:7" hidden="1">
      <c r="A249" s="2">
        <v>12</v>
      </c>
      <c r="B249" s="2" t="s">
        <v>4286</v>
      </c>
      <c r="C249" s="2">
        <v>1202</v>
      </c>
      <c r="D249" s="2" t="s">
        <v>6196</v>
      </c>
      <c r="E249" s="2">
        <v>120206</v>
      </c>
      <c r="F249" s="2" t="s">
        <v>6495</v>
      </c>
      <c r="G249" s="2" t="str">
        <f t="shared" si="3"/>
        <v>นนทบุรีบางกรวยบางคูเวียง</v>
      </c>
    </row>
    <row r="250" spans="1:7" hidden="1">
      <c r="A250" s="2">
        <v>12</v>
      </c>
      <c r="B250" s="2" t="s">
        <v>4286</v>
      </c>
      <c r="C250" s="2">
        <v>1202</v>
      </c>
      <c r="D250" s="2" t="s">
        <v>6196</v>
      </c>
      <c r="E250" s="2">
        <v>120207</v>
      </c>
      <c r="F250" s="2" t="s">
        <v>6496</v>
      </c>
      <c r="G250" s="2" t="str">
        <f t="shared" si="3"/>
        <v>นนทบุรีบางกรวยมหาสวัสดิ์</v>
      </c>
    </row>
    <row r="251" spans="1:7" hidden="1">
      <c r="A251" s="2">
        <v>12</v>
      </c>
      <c r="B251" s="2" t="s">
        <v>4286</v>
      </c>
      <c r="C251" s="2">
        <v>1202</v>
      </c>
      <c r="D251" s="2" t="s">
        <v>6196</v>
      </c>
      <c r="E251" s="2">
        <v>120208</v>
      </c>
      <c r="F251" s="2" t="s">
        <v>6497</v>
      </c>
      <c r="G251" s="2" t="str">
        <f t="shared" si="3"/>
        <v>นนทบุรีบางกรวยปลายบาง</v>
      </c>
    </row>
    <row r="252" spans="1:7" hidden="1">
      <c r="A252" s="2">
        <v>12</v>
      </c>
      <c r="B252" s="2" t="s">
        <v>4286</v>
      </c>
      <c r="C252" s="2">
        <v>1202</v>
      </c>
      <c r="D252" s="2" t="s">
        <v>6196</v>
      </c>
      <c r="E252" s="2">
        <v>120209</v>
      </c>
      <c r="F252" s="2" t="s">
        <v>6498</v>
      </c>
      <c r="G252" s="2" t="str">
        <f t="shared" si="3"/>
        <v>นนทบุรีบางกรวยศาลากลาง</v>
      </c>
    </row>
    <row r="253" spans="1:7" hidden="1">
      <c r="A253" s="2">
        <v>12</v>
      </c>
      <c r="B253" s="2" t="s">
        <v>4286</v>
      </c>
      <c r="C253" s="2">
        <v>1203</v>
      </c>
      <c r="D253" s="2" t="s">
        <v>4616</v>
      </c>
      <c r="E253" s="2">
        <v>120301</v>
      </c>
      <c r="F253" s="2" t="s">
        <v>6278</v>
      </c>
      <c r="G253" s="2" t="str">
        <f t="shared" si="3"/>
        <v>นนทบุรีบางใหญ่บางม่วง</v>
      </c>
    </row>
    <row r="254" spans="1:7" hidden="1">
      <c r="A254" s="2">
        <v>12</v>
      </c>
      <c r="B254" s="2" t="s">
        <v>4286</v>
      </c>
      <c r="C254" s="2">
        <v>1203</v>
      </c>
      <c r="D254" s="2" t="s">
        <v>4616</v>
      </c>
      <c r="E254" s="2">
        <v>120302</v>
      </c>
      <c r="F254" s="2" t="s">
        <v>6499</v>
      </c>
      <c r="G254" s="2" t="str">
        <f t="shared" si="3"/>
        <v>นนทบุรีบางใหญ่บางแม่นาง</v>
      </c>
    </row>
    <row r="255" spans="1:7" hidden="1">
      <c r="A255" s="2">
        <v>12</v>
      </c>
      <c r="B255" s="2" t="s">
        <v>4286</v>
      </c>
      <c r="C255" s="2">
        <v>1203</v>
      </c>
      <c r="D255" s="2" t="s">
        <v>4616</v>
      </c>
      <c r="E255" s="2">
        <v>120303</v>
      </c>
      <c r="F255" s="2" t="s">
        <v>4810</v>
      </c>
      <c r="G255" s="2" t="str">
        <f t="shared" si="3"/>
        <v>นนทบุรีบางใหญ่บางเลน</v>
      </c>
    </row>
    <row r="256" spans="1:7" hidden="1">
      <c r="A256" s="2">
        <v>12</v>
      </c>
      <c r="B256" s="2" t="s">
        <v>4286</v>
      </c>
      <c r="C256" s="2">
        <v>1203</v>
      </c>
      <c r="D256" s="2" t="s">
        <v>4616</v>
      </c>
      <c r="E256" s="2">
        <v>120304</v>
      </c>
      <c r="F256" s="2" t="s">
        <v>4617</v>
      </c>
      <c r="G256" s="2" t="str">
        <f t="shared" si="3"/>
        <v>นนทบุรีบางใหญ่เสาธงหิน</v>
      </c>
    </row>
    <row r="257" spans="1:7" hidden="1">
      <c r="A257" s="2">
        <v>12</v>
      </c>
      <c r="B257" s="2" t="s">
        <v>4286</v>
      </c>
      <c r="C257" s="2">
        <v>1203</v>
      </c>
      <c r="D257" s="2" t="s">
        <v>4616</v>
      </c>
      <c r="E257" s="2">
        <v>120305</v>
      </c>
      <c r="F257" s="2" t="s">
        <v>4616</v>
      </c>
      <c r="G257" s="2" t="str">
        <f t="shared" si="3"/>
        <v>นนทบุรีบางใหญ่บางใหญ่</v>
      </c>
    </row>
    <row r="258" spans="1:7" hidden="1">
      <c r="A258" s="2">
        <v>12</v>
      </c>
      <c r="B258" s="2" t="s">
        <v>4286</v>
      </c>
      <c r="C258" s="2">
        <v>1203</v>
      </c>
      <c r="D258" s="2" t="s">
        <v>4616</v>
      </c>
      <c r="E258" s="2">
        <v>120306</v>
      </c>
      <c r="F258" s="2" t="s">
        <v>6326</v>
      </c>
      <c r="G258" s="2" t="str">
        <f t="shared" si="3"/>
        <v>นนทบุรีบางใหญ่บ้านใหม่</v>
      </c>
    </row>
    <row r="259" spans="1:7" hidden="1">
      <c r="A259" s="2">
        <v>12</v>
      </c>
      <c r="B259" s="2" t="s">
        <v>4286</v>
      </c>
      <c r="C259" s="2">
        <v>1204</v>
      </c>
      <c r="D259" s="2" t="s">
        <v>2502</v>
      </c>
      <c r="E259" s="2">
        <v>120401</v>
      </c>
      <c r="F259" s="2" t="s">
        <v>4287</v>
      </c>
      <c r="G259" s="2" t="str">
        <f t="shared" ref="G259:G322" si="4">B259&amp;D259&amp;F259</f>
        <v>นนทบุรีบางบัวทองโสนลอย</v>
      </c>
    </row>
    <row r="260" spans="1:7" hidden="1">
      <c r="A260" s="2">
        <v>12</v>
      </c>
      <c r="B260" s="2" t="s">
        <v>4286</v>
      </c>
      <c r="C260" s="2">
        <v>1204</v>
      </c>
      <c r="D260" s="2" t="s">
        <v>2502</v>
      </c>
      <c r="E260" s="2">
        <v>120402</v>
      </c>
      <c r="F260" s="2" t="s">
        <v>2502</v>
      </c>
      <c r="G260" s="2" t="str">
        <f t="shared" si="4"/>
        <v>นนทบุรีบางบัวทองบางบัวทอง</v>
      </c>
    </row>
    <row r="261" spans="1:7" hidden="1">
      <c r="A261" s="2">
        <v>12</v>
      </c>
      <c r="B261" s="2" t="s">
        <v>4286</v>
      </c>
      <c r="C261" s="2">
        <v>1204</v>
      </c>
      <c r="D261" s="2" t="s">
        <v>2502</v>
      </c>
      <c r="E261" s="2">
        <v>120403</v>
      </c>
      <c r="F261" s="2" t="s">
        <v>6500</v>
      </c>
      <c r="G261" s="2" t="str">
        <f t="shared" si="4"/>
        <v>นนทบุรีบางบัวทองบางรักใหญ่</v>
      </c>
    </row>
    <row r="262" spans="1:7" hidden="1">
      <c r="A262" s="2">
        <v>12</v>
      </c>
      <c r="B262" s="2" t="s">
        <v>4286</v>
      </c>
      <c r="C262" s="2">
        <v>1204</v>
      </c>
      <c r="D262" s="2" t="s">
        <v>2502</v>
      </c>
      <c r="E262" s="2">
        <v>120404</v>
      </c>
      <c r="F262" s="2" t="s">
        <v>6501</v>
      </c>
      <c r="G262" s="2" t="str">
        <f t="shared" si="4"/>
        <v>นนทบุรีบางบัวทองบางคูรัด</v>
      </c>
    </row>
    <row r="263" spans="1:7" hidden="1">
      <c r="A263" s="2">
        <v>12</v>
      </c>
      <c r="B263" s="2" t="s">
        <v>4286</v>
      </c>
      <c r="C263" s="2">
        <v>1204</v>
      </c>
      <c r="D263" s="2" t="s">
        <v>2502</v>
      </c>
      <c r="E263" s="2">
        <v>120405</v>
      </c>
      <c r="F263" s="2" t="s">
        <v>6502</v>
      </c>
      <c r="G263" s="2" t="str">
        <f t="shared" si="4"/>
        <v>นนทบุรีบางบัวทองละหาร</v>
      </c>
    </row>
    <row r="264" spans="1:7" hidden="1">
      <c r="A264" s="2">
        <v>12</v>
      </c>
      <c r="B264" s="2" t="s">
        <v>4286</v>
      </c>
      <c r="C264" s="2">
        <v>1204</v>
      </c>
      <c r="D264" s="2" t="s">
        <v>2502</v>
      </c>
      <c r="E264" s="2">
        <v>120406</v>
      </c>
      <c r="F264" s="2" t="s">
        <v>6503</v>
      </c>
      <c r="G264" s="2" t="str">
        <f t="shared" si="4"/>
        <v>นนทบุรีบางบัวทองลำโพ</v>
      </c>
    </row>
    <row r="265" spans="1:7" hidden="1">
      <c r="A265" s="2">
        <v>12</v>
      </c>
      <c r="B265" s="2" t="s">
        <v>4286</v>
      </c>
      <c r="C265" s="2">
        <v>1204</v>
      </c>
      <c r="D265" s="2" t="s">
        <v>2502</v>
      </c>
      <c r="E265" s="2">
        <v>120407</v>
      </c>
      <c r="F265" s="2" t="s">
        <v>6504</v>
      </c>
      <c r="G265" s="2" t="str">
        <f t="shared" si="4"/>
        <v>นนทบุรีบางบัวทองพิมลราช</v>
      </c>
    </row>
    <row r="266" spans="1:7" hidden="1">
      <c r="A266" s="2">
        <v>12</v>
      </c>
      <c r="B266" s="2" t="s">
        <v>4286</v>
      </c>
      <c r="C266" s="2">
        <v>1204</v>
      </c>
      <c r="D266" s="2" t="s">
        <v>2502</v>
      </c>
      <c r="E266" s="2">
        <v>120408</v>
      </c>
      <c r="F266" s="2" t="s">
        <v>6505</v>
      </c>
      <c r="G266" s="2" t="str">
        <f t="shared" si="4"/>
        <v>นนทบุรีบางบัวทองบางรักพัฒนา</v>
      </c>
    </row>
    <row r="267" spans="1:7" hidden="1">
      <c r="A267" s="2">
        <v>12</v>
      </c>
      <c r="B267" s="2" t="s">
        <v>4286</v>
      </c>
      <c r="C267" s="2">
        <v>1205</v>
      </c>
      <c r="D267" s="2" t="s">
        <v>5030</v>
      </c>
      <c r="E267" s="2">
        <v>120501</v>
      </c>
      <c r="F267" s="2" t="s">
        <v>5030</v>
      </c>
      <c r="G267" s="2" t="str">
        <f t="shared" si="4"/>
        <v>นนทบุรีไทรน้อยไทรน้อย</v>
      </c>
    </row>
    <row r="268" spans="1:7" hidden="1">
      <c r="A268" s="2">
        <v>12</v>
      </c>
      <c r="B268" s="2" t="s">
        <v>4286</v>
      </c>
      <c r="C268" s="2">
        <v>1205</v>
      </c>
      <c r="D268" s="2" t="s">
        <v>5030</v>
      </c>
      <c r="E268" s="2">
        <v>120502</v>
      </c>
      <c r="F268" s="2" t="s">
        <v>6506</v>
      </c>
      <c r="G268" s="2" t="str">
        <f t="shared" si="4"/>
        <v>นนทบุรีไทรน้อยราษฎร์นิยม</v>
      </c>
    </row>
    <row r="269" spans="1:7" hidden="1">
      <c r="A269" s="2">
        <v>12</v>
      </c>
      <c r="B269" s="2" t="s">
        <v>4286</v>
      </c>
      <c r="C269" s="2">
        <v>1205</v>
      </c>
      <c r="D269" s="2" t="s">
        <v>5030</v>
      </c>
      <c r="E269" s="2">
        <v>120503</v>
      </c>
      <c r="F269" s="2" t="s">
        <v>6507</v>
      </c>
      <c r="G269" s="2" t="str">
        <f t="shared" si="4"/>
        <v>นนทบุรีไทรน้อยหนองเพรางาย</v>
      </c>
    </row>
    <row r="270" spans="1:7" hidden="1">
      <c r="A270" s="2">
        <v>12</v>
      </c>
      <c r="B270" s="2" t="s">
        <v>4286</v>
      </c>
      <c r="C270" s="2">
        <v>1205</v>
      </c>
      <c r="D270" s="2" t="s">
        <v>5030</v>
      </c>
      <c r="E270" s="2">
        <v>120504</v>
      </c>
      <c r="F270" s="2" t="s">
        <v>6508</v>
      </c>
      <c r="G270" s="2" t="str">
        <f t="shared" si="4"/>
        <v>นนทบุรีไทรน้อยไทรใหญ่</v>
      </c>
    </row>
    <row r="271" spans="1:7" hidden="1">
      <c r="A271" s="2">
        <v>12</v>
      </c>
      <c r="B271" s="2" t="s">
        <v>4286</v>
      </c>
      <c r="C271" s="2">
        <v>1205</v>
      </c>
      <c r="D271" s="2" t="s">
        <v>5030</v>
      </c>
      <c r="E271" s="2">
        <v>120505</v>
      </c>
      <c r="F271" s="2" t="s">
        <v>6509</v>
      </c>
      <c r="G271" s="2" t="str">
        <f t="shared" si="4"/>
        <v>นนทบุรีไทรน้อยขุนศรี</v>
      </c>
    </row>
    <row r="272" spans="1:7" hidden="1">
      <c r="A272" s="2">
        <v>12</v>
      </c>
      <c r="B272" s="2" t="s">
        <v>4286</v>
      </c>
      <c r="C272" s="2">
        <v>1205</v>
      </c>
      <c r="D272" s="2" t="s">
        <v>5030</v>
      </c>
      <c r="E272" s="2">
        <v>120506</v>
      </c>
      <c r="F272" s="2" t="s">
        <v>5510</v>
      </c>
      <c r="G272" s="2" t="str">
        <f t="shared" si="4"/>
        <v>นนทบุรีไทรน้อยคลองขวาง</v>
      </c>
    </row>
    <row r="273" spans="1:7" hidden="1">
      <c r="A273" s="2">
        <v>12</v>
      </c>
      <c r="B273" s="2" t="s">
        <v>4286</v>
      </c>
      <c r="C273" s="2">
        <v>1205</v>
      </c>
      <c r="D273" s="2" t="s">
        <v>5030</v>
      </c>
      <c r="E273" s="2">
        <v>120507</v>
      </c>
      <c r="F273" s="2" t="s">
        <v>6235</v>
      </c>
      <c r="G273" s="2" t="str">
        <f t="shared" si="4"/>
        <v>นนทบุรีไทรน้อยทวีวัฒนา</v>
      </c>
    </row>
    <row r="274" spans="1:7" hidden="1">
      <c r="A274" s="2">
        <v>12</v>
      </c>
      <c r="B274" s="2" t="s">
        <v>4286</v>
      </c>
      <c r="C274" s="2">
        <v>1206</v>
      </c>
      <c r="D274" s="2" t="s">
        <v>4639</v>
      </c>
      <c r="E274" s="2">
        <v>120601</v>
      </c>
      <c r="F274" s="2" t="s">
        <v>4639</v>
      </c>
      <c r="G274" s="2" t="str">
        <f t="shared" si="4"/>
        <v>นนทบุรีปากเกร็ดปากเกร็ด</v>
      </c>
    </row>
    <row r="275" spans="1:7" hidden="1">
      <c r="A275" s="2">
        <v>12</v>
      </c>
      <c r="B275" s="2" t="s">
        <v>4286</v>
      </c>
      <c r="C275" s="2">
        <v>1206</v>
      </c>
      <c r="D275" s="2" t="s">
        <v>4639</v>
      </c>
      <c r="E275" s="2">
        <v>120602</v>
      </c>
      <c r="F275" s="2" t="s">
        <v>6065</v>
      </c>
      <c r="G275" s="2" t="str">
        <f t="shared" si="4"/>
        <v>นนทบุรีปากเกร็ดบางตลาด</v>
      </c>
    </row>
    <row r="276" spans="1:7" hidden="1">
      <c r="A276" s="2">
        <v>12</v>
      </c>
      <c r="B276" s="2" t="s">
        <v>4286</v>
      </c>
      <c r="C276" s="2">
        <v>1206</v>
      </c>
      <c r="D276" s="2" t="s">
        <v>4639</v>
      </c>
      <c r="E276" s="2">
        <v>120603</v>
      </c>
      <c r="F276" s="2" t="s">
        <v>6326</v>
      </c>
      <c r="G276" s="2" t="str">
        <f t="shared" si="4"/>
        <v>นนทบุรีปากเกร็ดบ้านใหม่</v>
      </c>
    </row>
    <row r="277" spans="1:7" hidden="1">
      <c r="A277" s="2">
        <v>12</v>
      </c>
      <c r="B277" s="2" t="s">
        <v>4286</v>
      </c>
      <c r="C277" s="2">
        <v>1206</v>
      </c>
      <c r="D277" s="2" t="s">
        <v>4639</v>
      </c>
      <c r="E277" s="2">
        <v>120604</v>
      </c>
      <c r="F277" s="2" t="s">
        <v>6322</v>
      </c>
      <c r="G277" s="2" t="str">
        <f t="shared" si="4"/>
        <v>นนทบุรีปากเกร็ดบางพูด</v>
      </c>
    </row>
    <row r="278" spans="1:7" hidden="1">
      <c r="A278" s="2">
        <v>12</v>
      </c>
      <c r="B278" s="2" t="s">
        <v>4286</v>
      </c>
      <c r="C278" s="2">
        <v>1206</v>
      </c>
      <c r="D278" s="2" t="s">
        <v>4639</v>
      </c>
      <c r="E278" s="2">
        <v>120605</v>
      </c>
      <c r="F278" s="2" t="s">
        <v>6510</v>
      </c>
      <c r="G278" s="2" t="str">
        <f t="shared" si="4"/>
        <v>นนทบุรีปากเกร็ดบางตะไนย์</v>
      </c>
    </row>
    <row r="279" spans="1:7" hidden="1">
      <c r="A279" s="2">
        <v>12</v>
      </c>
      <c r="B279" s="2" t="s">
        <v>4286</v>
      </c>
      <c r="C279" s="2">
        <v>1206</v>
      </c>
      <c r="D279" s="2" t="s">
        <v>4639</v>
      </c>
      <c r="E279" s="2">
        <v>120606</v>
      </c>
      <c r="F279" s="2" t="s">
        <v>6511</v>
      </c>
      <c r="G279" s="2" t="str">
        <f t="shared" si="4"/>
        <v>นนทบุรีปากเกร็ดคลองพระอุดม</v>
      </c>
    </row>
    <row r="280" spans="1:7" hidden="1">
      <c r="A280" s="2">
        <v>12</v>
      </c>
      <c r="B280" s="2" t="s">
        <v>4286</v>
      </c>
      <c r="C280" s="2">
        <v>1206</v>
      </c>
      <c r="D280" s="2" t="s">
        <v>4639</v>
      </c>
      <c r="E280" s="2">
        <v>120607</v>
      </c>
      <c r="F280" s="2" t="s">
        <v>4460</v>
      </c>
      <c r="G280" s="2" t="str">
        <f t="shared" si="4"/>
        <v>นนทบุรีปากเกร็ดท่าอิฐ</v>
      </c>
    </row>
    <row r="281" spans="1:7" hidden="1">
      <c r="A281" s="2">
        <v>12</v>
      </c>
      <c r="B281" s="2" t="s">
        <v>4286</v>
      </c>
      <c r="C281" s="2">
        <v>1206</v>
      </c>
      <c r="D281" s="2" t="s">
        <v>4639</v>
      </c>
      <c r="E281" s="2">
        <v>120608</v>
      </c>
      <c r="F281" s="2" t="s">
        <v>6512</v>
      </c>
      <c r="G281" s="2" t="str">
        <f t="shared" si="4"/>
        <v>นนทบุรีปากเกร็ดเกาะเกร็ด</v>
      </c>
    </row>
    <row r="282" spans="1:7" hidden="1">
      <c r="A282" s="2">
        <v>12</v>
      </c>
      <c r="B282" s="2" t="s">
        <v>4286</v>
      </c>
      <c r="C282" s="2">
        <v>1206</v>
      </c>
      <c r="D282" s="2" t="s">
        <v>4639</v>
      </c>
      <c r="E282" s="2">
        <v>120609</v>
      </c>
      <c r="F282" s="2" t="s">
        <v>4640</v>
      </c>
      <c r="G282" s="2" t="str">
        <f t="shared" si="4"/>
        <v>นนทบุรีปากเกร็ดอ้อมเกร็ด</v>
      </c>
    </row>
    <row r="283" spans="1:7" hidden="1">
      <c r="A283" s="2">
        <v>12</v>
      </c>
      <c r="B283" s="2" t="s">
        <v>4286</v>
      </c>
      <c r="C283" s="2">
        <v>1206</v>
      </c>
      <c r="D283" s="2" t="s">
        <v>4639</v>
      </c>
      <c r="E283" s="2">
        <v>120610</v>
      </c>
      <c r="F283" s="2" t="s">
        <v>6513</v>
      </c>
      <c r="G283" s="2" t="str">
        <f t="shared" si="4"/>
        <v>นนทบุรีปากเกร็ดคลองข่อย</v>
      </c>
    </row>
    <row r="284" spans="1:7" hidden="1">
      <c r="A284" s="2">
        <v>12</v>
      </c>
      <c r="B284" s="2" t="s">
        <v>4286</v>
      </c>
      <c r="C284" s="2">
        <v>1206</v>
      </c>
      <c r="D284" s="2" t="s">
        <v>4639</v>
      </c>
      <c r="E284" s="2">
        <v>120611</v>
      </c>
      <c r="F284" s="2" t="s">
        <v>6514</v>
      </c>
      <c r="G284" s="2" t="str">
        <f t="shared" si="4"/>
        <v>นนทบุรีปากเกร็ดบางพลับ</v>
      </c>
    </row>
    <row r="285" spans="1:7" hidden="1">
      <c r="A285" s="2">
        <v>12</v>
      </c>
      <c r="B285" s="2" t="s">
        <v>4286</v>
      </c>
      <c r="C285" s="2">
        <v>1206</v>
      </c>
      <c r="D285" s="2" t="s">
        <v>4639</v>
      </c>
      <c r="E285" s="2">
        <v>120612</v>
      </c>
      <c r="F285" s="2" t="s">
        <v>6515</v>
      </c>
      <c r="G285" s="2" t="str">
        <f t="shared" si="4"/>
        <v>นนทบุรีปากเกร็ดคลองเกลือ</v>
      </c>
    </row>
    <row r="286" spans="1:7" hidden="1">
      <c r="A286" s="2">
        <v>13</v>
      </c>
      <c r="B286" s="2" t="s">
        <v>2716</v>
      </c>
      <c r="C286" s="2">
        <v>1301</v>
      </c>
      <c r="D286" s="2" t="s">
        <v>4471</v>
      </c>
      <c r="E286" s="2">
        <v>130101</v>
      </c>
      <c r="F286" s="2" t="s">
        <v>4430</v>
      </c>
      <c r="G286" s="2" t="str">
        <f t="shared" si="4"/>
        <v>ปทุมธานีเมืองปทุมธานีบางปรอก</v>
      </c>
    </row>
    <row r="287" spans="1:7" hidden="1">
      <c r="A287" s="2">
        <v>13</v>
      </c>
      <c r="B287" s="2" t="s">
        <v>2716</v>
      </c>
      <c r="C287" s="2">
        <v>1301</v>
      </c>
      <c r="D287" s="2" t="s">
        <v>4471</v>
      </c>
      <c r="E287" s="2">
        <v>130102</v>
      </c>
      <c r="F287" s="2" t="s">
        <v>6326</v>
      </c>
      <c r="G287" s="2" t="str">
        <f t="shared" si="4"/>
        <v>ปทุมธานีเมืองปทุมธานีบ้านใหม่</v>
      </c>
    </row>
    <row r="288" spans="1:7" hidden="1">
      <c r="A288" s="2">
        <v>13</v>
      </c>
      <c r="B288" s="2" t="s">
        <v>2716</v>
      </c>
      <c r="C288" s="2">
        <v>1301</v>
      </c>
      <c r="D288" s="2" t="s">
        <v>4471</v>
      </c>
      <c r="E288" s="2">
        <v>130103</v>
      </c>
      <c r="F288" s="2" t="s">
        <v>5506</v>
      </c>
      <c r="G288" s="2" t="str">
        <f t="shared" si="4"/>
        <v>ปทุมธานีเมืองปทุมธานีบ้านกลาง</v>
      </c>
    </row>
    <row r="289" spans="1:7" hidden="1">
      <c r="A289" s="2">
        <v>13</v>
      </c>
      <c r="B289" s="2" t="s">
        <v>2716</v>
      </c>
      <c r="C289" s="2">
        <v>1301</v>
      </c>
      <c r="D289" s="2" t="s">
        <v>4471</v>
      </c>
      <c r="E289" s="2">
        <v>130104</v>
      </c>
      <c r="F289" s="2" t="s">
        <v>6185</v>
      </c>
      <c r="G289" s="2" t="str">
        <f t="shared" si="4"/>
        <v>ปทุมธานีเมืองปทุมธานีบ้านฉาง</v>
      </c>
    </row>
    <row r="290" spans="1:7" hidden="1">
      <c r="A290" s="2">
        <v>13</v>
      </c>
      <c r="B290" s="2" t="s">
        <v>2716</v>
      </c>
      <c r="C290" s="2">
        <v>1301</v>
      </c>
      <c r="D290" s="2" t="s">
        <v>4471</v>
      </c>
      <c r="E290" s="2">
        <v>130105</v>
      </c>
      <c r="F290" s="2" t="s">
        <v>6516</v>
      </c>
      <c r="G290" s="2" t="str">
        <f t="shared" si="4"/>
        <v>ปทุมธานีเมืองปทุมธานีบ้านกระแชง</v>
      </c>
    </row>
    <row r="291" spans="1:7" hidden="1">
      <c r="A291" s="2">
        <v>13</v>
      </c>
      <c r="B291" s="2" t="s">
        <v>2716</v>
      </c>
      <c r="C291" s="2">
        <v>1301</v>
      </c>
      <c r="D291" s="2" t="s">
        <v>4471</v>
      </c>
      <c r="E291" s="2">
        <v>130106</v>
      </c>
      <c r="F291" s="2" t="s">
        <v>6517</v>
      </c>
      <c r="G291" s="2" t="str">
        <f t="shared" si="4"/>
        <v>ปทุมธานีเมืองปทุมธานีบางขะแยง</v>
      </c>
    </row>
    <row r="292" spans="1:7" hidden="1">
      <c r="A292" s="2">
        <v>13</v>
      </c>
      <c r="B292" s="2" t="s">
        <v>2716</v>
      </c>
      <c r="C292" s="2">
        <v>1301</v>
      </c>
      <c r="D292" s="2" t="s">
        <v>4471</v>
      </c>
      <c r="E292" s="2">
        <v>130107</v>
      </c>
      <c r="F292" s="2" t="s">
        <v>6518</v>
      </c>
      <c r="G292" s="2" t="str">
        <f t="shared" si="4"/>
        <v>ปทุมธานีเมืองปทุมธานีบางคูวัด</v>
      </c>
    </row>
    <row r="293" spans="1:7" hidden="1">
      <c r="A293" s="2">
        <v>13</v>
      </c>
      <c r="B293" s="2" t="s">
        <v>2716</v>
      </c>
      <c r="C293" s="2">
        <v>1301</v>
      </c>
      <c r="D293" s="2" t="s">
        <v>4471</v>
      </c>
      <c r="E293" s="2">
        <v>130108</v>
      </c>
      <c r="F293" s="2" t="s">
        <v>5782</v>
      </c>
      <c r="G293" s="2" t="str">
        <f t="shared" si="4"/>
        <v>ปทุมธานีเมืองปทุมธานีบางหลวง</v>
      </c>
    </row>
    <row r="294" spans="1:7" hidden="1">
      <c r="A294" s="2">
        <v>13</v>
      </c>
      <c r="B294" s="2" t="s">
        <v>2716</v>
      </c>
      <c r="C294" s="2">
        <v>1301</v>
      </c>
      <c r="D294" s="2" t="s">
        <v>4471</v>
      </c>
      <c r="E294" s="2">
        <v>130109</v>
      </c>
      <c r="F294" s="2" t="s">
        <v>6519</v>
      </c>
      <c r="G294" s="2" t="str">
        <f t="shared" si="4"/>
        <v>ปทุมธานีเมืองปทุมธานีบางเดื่อ</v>
      </c>
    </row>
    <row r="295" spans="1:7" hidden="1">
      <c r="A295" s="2">
        <v>13</v>
      </c>
      <c r="B295" s="2" t="s">
        <v>2716</v>
      </c>
      <c r="C295" s="2">
        <v>1301</v>
      </c>
      <c r="D295" s="2" t="s">
        <v>4471</v>
      </c>
      <c r="E295" s="2">
        <v>130110</v>
      </c>
      <c r="F295" s="2" t="s">
        <v>6322</v>
      </c>
      <c r="G295" s="2" t="str">
        <f t="shared" si="4"/>
        <v>ปทุมธานีเมืองปทุมธานีบางพูด</v>
      </c>
    </row>
    <row r="296" spans="1:7" hidden="1">
      <c r="A296" s="2">
        <v>13</v>
      </c>
      <c r="B296" s="2" t="s">
        <v>2716</v>
      </c>
      <c r="C296" s="2">
        <v>1301</v>
      </c>
      <c r="D296" s="2" t="s">
        <v>4471</v>
      </c>
      <c r="E296" s="2">
        <v>130111</v>
      </c>
      <c r="F296" s="2" t="s">
        <v>6520</v>
      </c>
      <c r="G296" s="2" t="str">
        <f t="shared" si="4"/>
        <v>ปทุมธานีเมืองปทุมธานีบางพูน</v>
      </c>
    </row>
    <row r="297" spans="1:7" hidden="1">
      <c r="A297" s="2">
        <v>13</v>
      </c>
      <c r="B297" s="2" t="s">
        <v>2716</v>
      </c>
      <c r="C297" s="2">
        <v>1301</v>
      </c>
      <c r="D297" s="2" t="s">
        <v>4471</v>
      </c>
      <c r="E297" s="2">
        <v>130112</v>
      </c>
      <c r="F297" s="2" t="s">
        <v>6521</v>
      </c>
      <c r="G297" s="2" t="str">
        <f t="shared" si="4"/>
        <v>ปทุมธานีเมืองปทุมธานีบางกะดี</v>
      </c>
    </row>
    <row r="298" spans="1:7" hidden="1">
      <c r="A298" s="2">
        <v>13</v>
      </c>
      <c r="B298" s="2" t="s">
        <v>2716</v>
      </c>
      <c r="C298" s="2">
        <v>1301</v>
      </c>
      <c r="D298" s="2" t="s">
        <v>4471</v>
      </c>
      <c r="E298" s="2">
        <v>130113</v>
      </c>
      <c r="F298" s="2" t="s">
        <v>6522</v>
      </c>
      <c r="G298" s="2" t="str">
        <f t="shared" si="4"/>
        <v>ปทุมธานีเมืองปทุมธานีสวนพริกไทย</v>
      </c>
    </row>
    <row r="299" spans="1:7" hidden="1">
      <c r="A299" s="2">
        <v>13</v>
      </c>
      <c r="B299" s="2" t="s">
        <v>2716</v>
      </c>
      <c r="C299" s="2">
        <v>1301</v>
      </c>
      <c r="D299" s="2" t="s">
        <v>4471</v>
      </c>
      <c r="E299" s="2">
        <v>130114</v>
      </c>
      <c r="F299" s="2" t="s">
        <v>6292</v>
      </c>
      <c r="G299" s="2" t="str">
        <f t="shared" si="4"/>
        <v>ปทุมธานีเมืองปทุมธานีหลักหก</v>
      </c>
    </row>
    <row r="300" spans="1:7" hidden="1">
      <c r="A300" s="2">
        <v>13</v>
      </c>
      <c r="B300" s="2" t="s">
        <v>2716</v>
      </c>
      <c r="C300" s="2">
        <v>1302</v>
      </c>
      <c r="D300" s="2" t="s">
        <v>4797</v>
      </c>
      <c r="E300" s="2">
        <v>130201</v>
      </c>
      <c r="F300" s="2" t="s">
        <v>6262</v>
      </c>
      <c r="G300" s="2" t="str">
        <f t="shared" si="4"/>
        <v>ปทุมธานีคลองหลวงคลองหนึ่ง</v>
      </c>
    </row>
    <row r="301" spans="1:7" hidden="1">
      <c r="A301" s="2">
        <v>13</v>
      </c>
      <c r="B301" s="2" t="s">
        <v>2716</v>
      </c>
      <c r="C301" s="2">
        <v>1302</v>
      </c>
      <c r="D301" s="2" t="s">
        <v>4797</v>
      </c>
      <c r="E301" s="2">
        <v>130202</v>
      </c>
      <c r="F301" s="2" t="s">
        <v>5766</v>
      </c>
      <c r="G301" s="2" t="str">
        <f t="shared" si="4"/>
        <v>ปทุมธานีคลองหลวงคลองสอง</v>
      </c>
    </row>
    <row r="302" spans="1:7" hidden="1">
      <c r="A302" s="2">
        <v>13</v>
      </c>
      <c r="B302" s="2" t="s">
        <v>2716</v>
      </c>
      <c r="C302" s="2">
        <v>1302</v>
      </c>
      <c r="D302" s="2" t="s">
        <v>4797</v>
      </c>
      <c r="E302" s="2">
        <v>130203</v>
      </c>
      <c r="F302" s="2" t="s">
        <v>6523</v>
      </c>
      <c r="G302" s="2" t="str">
        <f t="shared" si="4"/>
        <v>ปทุมธานีคลองหลวงคลองสาม</v>
      </c>
    </row>
    <row r="303" spans="1:7" hidden="1">
      <c r="A303" s="2">
        <v>13</v>
      </c>
      <c r="B303" s="2" t="s">
        <v>2716</v>
      </c>
      <c r="C303" s="2">
        <v>1302</v>
      </c>
      <c r="D303" s="2" t="s">
        <v>4797</v>
      </c>
      <c r="E303" s="2">
        <v>130204</v>
      </c>
      <c r="F303" s="2" t="s">
        <v>6524</v>
      </c>
      <c r="G303" s="2" t="str">
        <f t="shared" si="4"/>
        <v>ปทุมธานีคลองหลวงคลองสี่</v>
      </c>
    </row>
    <row r="304" spans="1:7" hidden="1">
      <c r="A304" s="2">
        <v>13</v>
      </c>
      <c r="B304" s="2" t="s">
        <v>2716</v>
      </c>
      <c r="C304" s="2">
        <v>1302</v>
      </c>
      <c r="D304" s="2" t="s">
        <v>4797</v>
      </c>
      <c r="E304" s="2">
        <v>130205</v>
      </c>
      <c r="F304" s="2" t="s">
        <v>6525</v>
      </c>
      <c r="G304" s="2" t="str">
        <f t="shared" si="4"/>
        <v>ปทุมธานีคลองหลวงคลองห้า</v>
      </c>
    </row>
    <row r="305" spans="1:7" hidden="1">
      <c r="A305" s="2">
        <v>13</v>
      </c>
      <c r="B305" s="2" t="s">
        <v>2716</v>
      </c>
      <c r="C305" s="2">
        <v>1302</v>
      </c>
      <c r="D305" s="2" t="s">
        <v>4797</v>
      </c>
      <c r="E305" s="2">
        <v>130206</v>
      </c>
      <c r="F305" s="2" t="s">
        <v>6526</v>
      </c>
      <c r="G305" s="2" t="str">
        <f t="shared" si="4"/>
        <v>ปทุมธานีคลองหลวงคลองหก</v>
      </c>
    </row>
    <row r="306" spans="1:7" hidden="1">
      <c r="A306" s="2">
        <v>13</v>
      </c>
      <c r="B306" s="2" t="s">
        <v>2716</v>
      </c>
      <c r="C306" s="2">
        <v>1302</v>
      </c>
      <c r="D306" s="2" t="s">
        <v>4797</v>
      </c>
      <c r="E306" s="2">
        <v>130207</v>
      </c>
      <c r="F306" s="2" t="s">
        <v>6527</v>
      </c>
      <c r="G306" s="2" t="str">
        <f t="shared" si="4"/>
        <v>ปทุมธานีคลองหลวงคลองเจ็ด</v>
      </c>
    </row>
    <row r="307" spans="1:7" hidden="1">
      <c r="A307" s="2">
        <v>13</v>
      </c>
      <c r="B307" s="2" t="s">
        <v>2716</v>
      </c>
      <c r="C307" s="2">
        <v>1303</v>
      </c>
      <c r="D307" s="2" t="s">
        <v>4328</v>
      </c>
      <c r="E307" s="2">
        <v>130301</v>
      </c>
      <c r="F307" s="2" t="s">
        <v>4337</v>
      </c>
      <c r="G307" s="2" t="str">
        <f t="shared" si="4"/>
        <v>ปทุมธานีธัญบุรีประชาธิปัตย์</v>
      </c>
    </row>
    <row r="308" spans="1:7" hidden="1">
      <c r="A308" s="2">
        <v>13</v>
      </c>
      <c r="B308" s="2" t="s">
        <v>2716</v>
      </c>
      <c r="C308" s="2">
        <v>1303</v>
      </c>
      <c r="D308" s="2" t="s">
        <v>4328</v>
      </c>
      <c r="E308" s="2">
        <v>130302</v>
      </c>
      <c r="F308" s="2" t="s">
        <v>6528</v>
      </c>
      <c r="G308" s="2" t="str">
        <f t="shared" si="4"/>
        <v>ปทุมธานีธัญบุรีบึงยี่โถ</v>
      </c>
    </row>
    <row r="309" spans="1:7" hidden="1">
      <c r="A309" s="2">
        <v>13</v>
      </c>
      <c r="B309" s="2" t="s">
        <v>2716</v>
      </c>
      <c r="C309" s="2">
        <v>1303</v>
      </c>
      <c r="D309" s="2" t="s">
        <v>4328</v>
      </c>
      <c r="E309" s="2">
        <v>130303</v>
      </c>
      <c r="F309" s="2" t="s">
        <v>2553</v>
      </c>
      <c r="G309" s="2" t="str">
        <f t="shared" si="4"/>
        <v>ปทุมธานีธัญบุรีรังสิต</v>
      </c>
    </row>
    <row r="310" spans="1:7" hidden="1">
      <c r="A310" s="2">
        <v>13</v>
      </c>
      <c r="B310" s="2" t="s">
        <v>2716</v>
      </c>
      <c r="C310" s="2">
        <v>1303</v>
      </c>
      <c r="D310" s="2" t="s">
        <v>4328</v>
      </c>
      <c r="E310" s="2">
        <v>130304</v>
      </c>
      <c r="F310" s="2" t="s">
        <v>5426</v>
      </c>
      <c r="G310" s="2" t="str">
        <f t="shared" si="4"/>
        <v>ปทุมธานีธัญบุรีลำผักกูด</v>
      </c>
    </row>
    <row r="311" spans="1:7" hidden="1">
      <c r="A311" s="2">
        <v>13</v>
      </c>
      <c r="B311" s="2" t="s">
        <v>2716</v>
      </c>
      <c r="C311" s="2">
        <v>1303</v>
      </c>
      <c r="D311" s="2" t="s">
        <v>4328</v>
      </c>
      <c r="E311" s="2">
        <v>130305</v>
      </c>
      <c r="F311" s="2" t="s">
        <v>6286</v>
      </c>
      <c r="G311" s="2" t="str">
        <f t="shared" si="4"/>
        <v>ปทุมธานีธัญบุรีบึงสนั่น</v>
      </c>
    </row>
    <row r="312" spans="1:7" hidden="1">
      <c r="A312" s="2">
        <v>13</v>
      </c>
      <c r="B312" s="2" t="s">
        <v>2716</v>
      </c>
      <c r="C312" s="2">
        <v>1303</v>
      </c>
      <c r="D312" s="2" t="s">
        <v>4328</v>
      </c>
      <c r="E312" s="2">
        <v>130306</v>
      </c>
      <c r="F312" s="2" t="s">
        <v>6529</v>
      </c>
      <c r="G312" s="2" t="str">
        <f t="shared" si="4"/>
        <v>ปทุมธานีธัญบุรีบึงน้ำรักษ์</v>
      </c>
    </row>
    <row r="313" spans="1:7" hidden="1">
      <c r="A313" s="2">
        <v>13</v>
      </c>
      <c r="B313" s="2" t="s">
        <v>2716</v>
      </c>
      <c r="C313" s="2">
        <v>1304</v>
      </c>
      <c r="D313" s="2" t="s">
        <v>6530</v>
      </c>
      <c r="E313" s="2">
        <v>130401</v>
      </c>
      <c r="F313" s="2" t="s">
        <v>6531</v>
      </c>
      <c r="G313" s="2" t="str">
        <f t="shared" si="4"/>
        <v>ปทุมธานีหนองเสือบึงบา</v>
      </c>
    </row>
    <row r="314" spans="1:7" hidden="1">
      <c r="A314" s="2">
        <v>13</v>
      </c>
      <c r="B314" s="2" t="s">
        <v>2716</v>
      </c>
      <c r="C314" s="2">
        <v>1304</v>
      </c>
      <c r="D314" s="2" t="s">
        <v>6530</v>
      </c>
      <c r="E314" s="2">
        <v>130402</v>
      </c>
      <c r="F314" s="2" t="s">
        <v>6532</v>
      </c>
      <c r="G314" s="2" t="str">
        <f t="shared" si="4"/>
        <v>ปทุมธานีหนองเสือบึงบอน</v>
      </c>
    </row>
    <row r="315" spans="1:7" hidden="1">
      <c r="A315" s="2">
        <v>13</v>
      </c>
      <c r="B315" s="2" t="s">
        <v>2716</v>
      </c>
      <c r="C315" s="2">
        <v>1304</v>
      </c>
      <c r="D315" s="2" t="s">
        <v>6530</v>
      </c>
      <c r="E315" s="2">
        <v>130403</v>
      </c>
      <c r="F315" s="2" t="s">
        <v>6533</v>
      </c>
      <c r="G315" s="2" t="str">
        <f t="shared" si="4"/>
        <v>ปทุมธานีหนองเสือบึงกาสาม</v>
      </c>
    </row>
    <row r="316" spans="1:7" hidden="1">
      <c r="A316" s="2">
        <v>13</v>
      </c>
      <c r="B316" s="2" t="s">
        <v>2716</v>
      </c>
      <c r="C316" s="2">
        <v>1304</v>
      </c>
      <c r="D316" s="2" t="s">
        <v>6530</v>
      </c>
      <c r="E316" s="2">
        <v>130404</v>
      </c>
      <c r="F316" s="2" t="s">
        <v>6534</v>
      </c>
      <c r="G316" s="2" t="str">
        <f t="shared" si="4"/>
        <v>ปทุมธานีหนองเสือบึงชำอ้อ</v>
      </c>
    </row>
    <row r="317" spans="1:7" hidden="1">
      <c r="A317" s="2">
        <v>13</v>
      </c>
      <c r="B317" s="2" t="s">
        <v>2716</v>
      </c>
      <c r="C317" s="2">
        <v>1304</v>
      </c>
      <c r="D317" s="2" t="s">
        <v>6530</v>
      </c>
      <c r="E317" s="2">
        <v>130405</v>
      </c>
      <c r="F317" s="2" t="s">
        <v>6535</v>
      </c>
      <c r="G317" s="2" t="str">
        <f t="shared" si="4"/>
        <v>ปทุมธานีหนองเสือหนองสามวัง</v>
      </c>
    </row>
    <row r="318" spans="1:7" hidden="1">
      <c r="A318" s="2">
        <v>13</v>
      </c>
      <c r="B318" s="2" t="s">
        <v>2716</v>
      </c>
      <c r="C318" s="2">
        <v>1304</v>
      </c>
      <c r="D318" s="2" t="s">
        <v>6530</v>
      </c>
      <c r="E318" s="2">
        <v>130406</v>
      </c>
      <c r="F318" s="2" t="s">
        <v>6536</v>
      </c>
      <c r="G318" s="2" t="str">
        <f t="shared" si="4"/>
        <v>ปทุมธานีหนองเสือศาลาครุ</v>
      </c>
    </row>
    <row r="319" spans="1:7" hidden="1">
      <c r="A319" s="2">
        <v>13</v>
      </c>
      <c r="B319" s="2" t="s">
        <v>2716</v>
      </c>
      <c r="C319" s="2">
        <v>1304</v>
      </c>
      <c r="D319" s="2" t="s">
        <v>6530</v>
      </c>
      <c r="E319" s="2">
        <v>130407</v>
      </c>
      <c r="F319" s="2" t="s">
        <v>6537</v>
      </c>
      <c r="G319" s="2" t="str">
        <f t="shared" si="4"/>
        <v>ปทุมธานีหนองเสือนพรัตน์</v>
      </c>
    </row>
    <row r="320" spans="1:7" hidden="1">
      <c r="A320" s="2">
        <v>13</v>
      </c>
      <c r="B320" s="2" t="s">
        <v>2716</v>
      </c>
      <c r="C320" s="2">
        <v>1305</v>
      </c>
      <c r="D320" s="2" t="s">
        <v>5248</v>
      </c>
      <c r="E320" s="2">
        <v>130501</v>
      </c>
      <c r="F320" s="2" t="s">
        <v>4422</v>
      </c>
      <c r="G320" s="2" t="str">
        <f t="shared" si="4"/>
        <v>ปทุมธานีลาดหลุมแก้วระแหง</v>
      </c>
    </row>
    <row r="321" spans="1:7" hidden="1">
      <c r="A321" s="2">
        <v>13</v>
      </c>
      <c r="B321" s="2" t="s">
        <v>2716</v>
      </c>
      <c r="C321" s="2">
        <v>1305</v>
      </c>
      <c r="D321" s="2" t="s">
        <v>5248</v>
      </c>
      <c r="E321" s="2">
        <v>130502</v>
      </c>
      <c r="F321" s="2" t="s">
        <v>5248</v>
      </c>
      <c r="G321" s="2" t="str">
        <f t="shared" si="4"/>
        <v>ปทุมธานีลาดหลุมแก้วลาดหลุมแก้ว</v>
      </c>
    </row>
    <row r="322" spans="1:7" hidden="1">
      <c r="A322" s="2">
        <v>13</v>
      </c>
      <c r="B322" s="2" t="s">
        <v>2716</v>
      </c>
      <c r="C322" s="2">
        <v>1305</v>
      </c>
      <c r="D322" s="2" t="s">
        <v>5248</v>
      </c>
      <c r="E322" s="2">
        <v>130503</v>
      </c>
      <c r="F322" s="2" t="s">
        <v>6538</v>
      </c>
      <c r="G322" s="2" t="str">
        <f t="shared" si="4"/>
        <v>ปทุมธานีลาดหลุมแก้วคูบางหลวง</v>
      </c>
    </row>
    <row r="323" spans="1:7" hidden="1">
      <c r="A323" s="2">
        <v>13</v>
      </c>
      <c r="B323" s="2" t="s">
        <v>2716</v>
      </c>
      <c r="C323" s="2">
        <v>1305</v>
      </c>
      <c r="D323" s="2" t="s">
        <v>5248</v>
      </c>
      <c r="E323" s="2">
        <v>130504</v>
      </c>
      <c r="F323" s="2" t="s">
        <v>6539</v>
      </c>
      <c r="G323" s="2" t="str">
        <f t="shared" ref="G323:G386" si="5">B323&amp;D323&amp;F323</f>
        <v>ปทุมธานีลาดหลุมแก้วคูขวาง</v>
      </c>
    </row>
    <row r="324" spans="1:7" hidden="1">
      <c r="A324" s="2">
        <v>13</v>
      </c>
      <c r="B324" s="2" t="s">
        <v>2716</v>
      </c>
      <c r="C324" s="2">
        <v>1305</v>
      </c>
      <c r="D324" s="2" t="s">
        <v>5248</v>
      </c>
      <c r="E324" s="2">
        <v>130505</v>
      </c>
      <c r="F324" s="2" t="s">
        <v>6511</v>
      </c>
      <c r="G324" s="2" t="str">
        <f t="shared" si="5"/>
        <v>ปทุมธานีลาดหลุมแก้วคลองพระอุดม</v>
      </c>
    </row>
    <row r="325" spans="1:7" hidden="1">
      <c r="A325" s="2">
        <v>13</v>
      </c>
      <c r="B325" s="2" t="s">
        <v>2716</v>
      </c>
      <c r="C325" s="2">
        <v>1305</v>
      </c>
      <c r="D325" s="2" t="s">
        <v>5248</v>
      </c>
      <c r="E325" s="2">
        <v>130506</v>
      </c>
      <c r="F325" s="2" t="s">
        <v>6540</v>
      </c>
      <c r="G325" s="2" t="str">
        <f t="shared" si="5"/>
        <v>ปทุมธานีลาดหลุมแก้วบ่อเงิน</v>
      </c>
    </row>
    <row r="326" spans="1:7" hidden="1">
      <c r="A326" s="2">
        <v>13</v>
      </c>
      <c r="B326" s="2" t="s">
        <v>2716</v>
      </c>
      <c r="C326" s="2">
        <v>1305</v>
      </c>
      <c r="D326" s="2" t="s">
        <v>5248</v>
      </c>
      <c r="E326" s="2">
        <v>130507</v>
      </c>
      <c r="F326" s="2" t="s">
        <v>6541</v>
      </c>
      <c r="G326" s="2" t="str">
        <f t="shared" si="5"/>
        <v>ปทุมธานีลาดหลุมแก้วหน้าไม้</v>
      </c>
    </row>
    <row r="327" spans="1:7" hidden="1">
      <c r="A327" s="2">
        <v>13</v>
      </c>
      <c r="B327" s="2" t="s">
        <v>2716</v>
      </c>
      <c r="C327" s="2">
        <v>1306</v>
      </c>
      <c r="D327" s="2" t="s">
        <v>4392</v>
      </c>
      <c r="E327" s="2">
        <v>130601</v>
      </c>
      <c r="F327" s="2" t="s">
        <v>4447</v>
      </c>
      <c r="G327" s="2" t="str">
        <f t="shared" si="5"/>
        <v>ปทุมธานีลำลูกกาคูคต</v>
      </c>
    </row>
    <row r="328" spans="1:7" hidden="1">
      <c r="A328" s="2">
        <v>13</v>
      </c>
      <c r="B328" s="2" t="s">
        <v>2716</v>
      </c>
      <c r="C328" s="2">
        <v>1306</v>
      </c>
      <c r="D328" s="2" t="s">
        <v>4392</v>
      </c>
      <c r="E328" s="2">
        <v>130602</v>
      </c>
      <c r="F328" s="2" t="s">
        <v>6542</v>
      </c>
      <c r="G328" s="2" t="str">
        <f t="shared" si="5"/>
        <v>ปทุมธานีลำลูกกาลาดสวาย</v>
      </c>
    </row>
    <row r="329" spans="1:7" hidden="1">
      <c r="A329" s="2">
        <v>13</v>
      </c>
      <c r="B329" s="2" t="s">
        <v>2716</v>
      </c>
      <c r="C329" s="2">
        <v>1306</v>
      </c>
      <c r="D329" s="2" t="s">
        <v>4392</v>
      </c>
      <c r="E329" s="2">
        <v>130603</v>
      </c>
      <c r="F329" s="2" t="s">
        <v>6346</v>
      </c>
      <c r="G329" s="2" t="str">
        <f t="shared" si="5"/>
        <v>ปทุมธานีลำลูกกาบึงคำพร้อย</v>
      </c>
    </row>
    <row r="330" spans="1:7" hidden="1">
      <c r="A330" s="2">
        <v>13</v>
      </c>
      <c r="B330" s="2" t="s">
        <v>2716</v>
      </c>
      <c r="C330" s="2">
        <v>1306</v>
      </c>
      <c r="D330" s="2" t="s">
        <v>4392</v>
      </c>
      <c r="E330" s="2">
        <v>130604</v>
      </c>
      <c r="F330" s="2" t="s">
        <v>4392</v>
      </c>
      <c r="G330" s="2" t="str">
        <f t="shared" si="5"/>
        <v>ปทุมธานีลำลูกกาลำลูกกา</v>
      </c>
    </row>
    <row r="331" spans="1:7" hidden="1">
      <c r="A331" s="2">
        <v>13</v>
      </c>
      <c r="B331" s="2" t="s">
        <v>2716</v>
      </c>
      <c r="C331" s="2">
        <v>1306</v>
      </c>
      <c r="D331" s="2" t="s">
        <v>4392</v>
      </c>
      <c r="E331" s="2">
        <v>130605</v>
      </c>
      <c r="F331" s="2" t="s">
        <v>6543</v>
      </c>
      <c r="G331" s="2" t="str">
        <f t="shared" si="5"/>
        <v>ปทุมธานีลำลูกกาบึงทองหลาง</v>
      </c>
    </row>
    <row r="332" spans="1:7" hidden="1">
      <c r="A332" s="2">
        <v>13</v>
      </c>
      <c r="B332" s="2" t="s">
        <v>2716</v>
      </c>
      <c r="C332" s="2">
        <v>1306</v>
      </c>
      <c r="D332" s="2" t="s">
        <v>4392</v>
      </c>
      <c r="E332" s="2">
        <v>130606</v>
      </c>
      <c r="F332" s="2" t="s">
        <v>5669</v>
      </c>
      <c r="G332" s="2" t="str">
        <f t="shared" si="5"/>
        <v>ปทุมธานีลำลูกกาลำไทร</v>
      </c>
    </row>
    <row r="333" spans="1:7" hidden="1">
      <c r="A333" s="2">
        <v>13</v>
      </c>
      <c r="B333" s="2" t="s">
        <v>2716</v>
      </c>
      <c r="C333" s="2">
        <v>1306</v>
      </c>
      <c r="D333" s="2" t="s">
        <v>4392</v>
      </c>
      <c r="E333" s="2">
        <v>130607</v>
      </c>
      <c r="F333" s="2" t="s">
        <v>6544</v>
      </c>
      <c r="G333" s="2" t="str">
        <f t="shared" si="5"/>
        <v>ปทุมธานีลำลูกกาบึงคอไห</v>
      </c>
    </row>
    <row r="334" spans="1:7" hidden="1">
      <c r="A334" s="2">
        <v>13</v>
      </c>
      <c r="B334" s="2" t="s">
        <v>2716</v>
      </c>
      <c r="C334" s="2">
        <v>1306</v>
      </c>
      <c r="D334" s="2" t="s">
        <v>4392</v>
      </c>
      <c r="E334" s="2">
        <v>130608</v>
      </c>
      <c r="F334" s="2" t="s">
        <v>6545</v>
      </c>
      <c r="G334" s="2" t="str">
        <f t="shared" si="5"/>
        <v>ปทุมธานีลำลูกกาพืชอุดม</v>
      </c>
    </row>
    <row r="335" spans="1:7" hidden="1">
      <c r="A335" s="2">
        <v>13</v>
      </c>
      <c r="B335" s="2" t="s">
        <v>2716</v>
      </c>
      <c r="C335" s="2">
        <v>1307</v>
      </c>
      <c r="D335" s="2" t="s">
        <v>6209</v>
      </c>
      <c r="E335" s="2">
        <v>130701</v>
      </c>
      <c r="F335" s="2" t="s">
        <v>4619</v>
      </c>
      <c r="G335" s="2" t="str">
        <f t="shared" si="5"/>
        <v>ปทุมธานีสามโคกบางเตย</v>
      </c>
    </row>
    <row r="336" spans="1:7" hidden="1">
      <c r="A336" s="2">
        <v>13</v>
      </c>
      <c r="B336" s="2" t="s">
        <v>2716</v>
      </c>
      <c r="C336" s="2">
        <v>1307</v>
      </c>
      <c r="D336" s="2" t="s">
        <v>6209</v>
      </c>
      <c r="E336" s="2">
        <v>130702</v>
      </c>
      <c r="F336" s="2" t="s">
        <v>6546</v>
      </c>
      <c r="G336" s="2" t="str">
        <f t="shared" si="5"/>
        <v>ปทุมธานีสามโคกคลองควาย</v>
      </c>
    </row>
    <row r="337" spans="1:7" hidden="1">
      <c r="A337" s="2">
        <v>13</v>
      </c>
      <c r="B337" s="2" t="s">
        <v>2716</v>
      </c>
      <c r="C337" s="2">
        <v>1307</v>
      </c>
      <c r="D337" s="2" t="s">
        <v>6209</v>
      </c>
      <c r="E337" s="2">
        <v>130703</v>
      </c>
      <c r="F337" s="2" t="s">
        <v>6209</v>
      </c>
      <c r="G337" s="2" t="str">
        <f t="shared" si="5"/>
        <v>ปทุมธานีสามโคกสามโคก</v>
      </c>
    </row>
    <row r="338" spans="1:7" hidden="1">
      <c r="A338" s="2">
        <v>13</v>
      </c>
      <c r="B338" s="2" t="s">
        <v>2716</v>
      </c>
      <c r="C338" s="2">
        <v>1307</v>
      </c>
      <c r="D338" s="2" t="s">
        <v>6209</v>
      </c>
      <c r="E338" s="2">
        <v>130704</v>
      </c>
      <c r="F338" s="2" t="s">
        <v>6547</v>
      </c>
      <c r="G338" s="2" t="str">
        <f t="shared" si="5"/>
        <v>ปทุมธานีสามโคกกระแชง</v>
      </c>
    </row>
    <row r="339" spans="1:7" hidden="1">
      <c r="A339" s="2">
        <v>13</v>
      </c>
      <c r="B339" s="2" t="s">
        <v>2716</v>
      </c>
      <c r="C339" s="2">
        <v>1307</v>
      </c>
      <c r="D339" s="2" t="s">
        <v>6209</v>
      </c>
      <c r="E339" s="2">
        <v>130705</v>
      </c>
      <c r="F339" s="2" t="s">
        <v>6548</v>
      </c>
      <c r="G339" s="2" t="str">
        <f t="shared" si="5"/>
        <v>ปทุมธานีสามโคกบางโพธิ์เหนือ</v>
      </c>
    </row>
    <row r="340" spans="1:7" hidden="1">
      <c r="A340" s="2">
        <v>13</v>
      </c>
      <c r="B340" s="2" t="s">
        <v>2716</v>
      </c>
      <c r="C340" s="2">
        <v>1307</v>
      </c>
      <c r="D340" s="2" t="s">
        <v>6209</v>
      </c>
      <c r="E340" s="2">
        <v>130706</v>
      </c>
      <c r="F340" s="2" t="s">
        <v>6549</v>
      </c>
      <c r="G340" s="2" t="str">
        <f t="shared" si="5"/>
        <v>ปทุมธานีสามโคกเชียงรากใหญ่</v>
      </c>
    </row>
    <row r="341" spans="1:7" hidden="1">
      <c r="A341" s="2">
        <v>13</v>
      </c>
      <c r="B341" s="2" t="s">
        <v>2716</v>
      </c>
      <c r="C341" s="2">
        <v>1307</v>
      </c>
      <c r="D341" s="2" t="s">
        <v>6209</v>
      </c>
      <c r="E341" s="2">
        <v>130707</v>
      </c>
      <c r="F341" s="2" t="s">
        <v>6550</v>
      </c>
      <c r="G341" s="2" t="str">
        <f t="shared" si="5"/>
        <v>ปทุมธานีสามโคกบ้านปทุม</v>
      </c>
    </row>
    <row r="342" spans="1:7" hidden="1">
      <c r="A342" s="2">
        <v>13</v>
      </c>
      <c r="B342" s="2" t="s">
        <v>2716</v>
      </c>
      <c r="C342" s="2">
        <v>1307</v>
      </c>
      <c r="D342" s="2" t="s">
        <v>6209</v>
      </c>
      <c r="E342" s="2">
        <v>130708</v>
      </c>
      <c r="F342" s="2" t="s">
        <v>6551</v>
      </c>
      <c r="G342" s="2" t="str">
        <f t="shared" si="5"/>
        <v>ปทุมธานีสามโคกบ้านงิ้ว</v>
      </c>
    </row>
    <row r="343" spans="1:7" hidden="1">
      <c r="A343" s="2">
        <v>13</v>
      </c>
      <c r="B343" s="2" t="s">
        <v>2716</v>
      </c>
      <c r="C343" s="2">
        <v>1307</v>
      </c>
      <c r="D343" s="2" t="s">
        <v>6209</v>
      </c>
      <c r="E343" s="2">
        <v>130709</v>
      </c>
      <c r="F343" s="2" t="s">
        <v>6274</v>
      </c>
      <c r="G343" s="2" t="str">
        <f t="shared" si="5"/>
        <v>ปทุมธานีสามโคกเชียงรากน้อย</v>
      </c>
    </row>
    <row r="344" spans="1:7" hidden="1">
      <c r="A344" s="2">
        <v>13</v>
      </c>
      <c r="B344" s="2" t="s">
        <v>2716</v>
      </c>
      <c r="C344" s="2">
        <v>1307</v>
      </c>
      <c r="D344" s="2" t="s">
        <v>6209</v>
      </c>
      <c r="E344" s="2">
        <v>130710</v>
      </c>
      <c r="F344" s="2" t="s">
        <v>6552</v>
      </c>
      <c r="G344" s="2" t="str">
        <f t="shared" si="5"/>
        <v>ปทุมธานีสามโคกบางกระบือ</v>
      </c>
    </row>
    <row r="345" spans="1:7" hidden="1">
      <c r="A345" s="2">
        <v>13</v>
      </c>
      <c r="B345" s="2" t="s">
        <v>2716</v>
      </c>
      <c r="C345" s="2">
        <v>1307</v>
      </c>
      <c r="D345" s="2" t="s">
        <v>6209</v>
      </c>
      <c r="E345" s="2">
        <v>130711</v>
      </c>
      <c r="F345" s="2" t="s">
        <v>6553</v>
      </c>
      <c r="G345" s="2" t="str">
        <f t="shared" si="5"/>
        <v>ปทุมธานีสามโคกท้ายเกาะ</v>
      </c>
    </row>
    <row r="346" spans="1:7" hidden="1">
      <c r="A346" s="2">
        <v>14</v>
      </c>
      <c r="B346" s="2" t="s">
        <v>4364</v>
      </c>
      <c r="C346" s="2">
        <v>1401</v>
      </c>
      <c r="D346" s="2" t="s">
        <v>4364</v>
      </c>
      <c r="E346" s="2">
        <v>140101</v>
      </c>
      <c r="F346" s="2" t="s">
        <v>6554</v>
      </c>
      <c r="G346" s="2" t="str">
        <f t="shared" si="5"/>
        <v>พระนครศรีอยุธยาพระนครศรีอยุธยาประตูชัย</v>
      </c>
    </row>
    <row r="347" spans="1:7" hidden="1">
      <c r="A347" s="2">
        <v>14</v>
      </c>
      <c r="B347" s="2" t="s">
        <v>4364</v>
      </c>
      <c r="C347" s="2">
        <v>1401</v>
      </c>
      <c r="D347" s="2" t="s">
        <v>4364</v>
      </c>
      <c r="E347" s="2">
        <v>140102</v>
      </c>
      <c r="F347" s="2" t="s">
        <v>6555</v>
      </c>
      <c r="G347" s="2" t="str">
        <f t="shared" si="5"/>
        <v>พระนครศรีอยุธยาพระนครศรีอยุธยากะมัง</v>
      </c>
    </row>
    <row r="348" spans="1:7" hidden="1">
      <c r="A348" s="2">
        <v>14</v>
      </c>
      <c r="B348" s="2" t="s">
        <v>4364</v>
      </c>
      <c r="C348" s="2">
        <v>1401</v>
      </c>
      <c r="D348" s="2" t="s">
        <v>4364</v>
      </c>
      <c r="E348" s="2">
        <v>140103</v>
      </c>
      <c r="F348" s="2" t="s">
        <v>5594</v>
      </c>
      <c r="G348" s="2" t="str">
        <f t="shared" si="5"/>
        <v>พระนครศรีอยุธยาพระนครศรีอยุธยาหอรัตนไชย</v>
      </c>
    </row>
    <row r="349" spans="1:7" hidden="1">
      <c r="A349" s="2">
        <v>14</v>
      </c>
      <c r="B349" s="2" t="s">
        <v>4364</v>
      </c>
      <c r="C349" s="2">
        <v>1401</v>
      </c>
      <c r="D349" s="2" t="s">
        <v>4364</v>
      </c>
      <c r="E349" s="2">
        <v>140104</v>
      </c>
      <c r="F349" s="2" t="s">
        <v>6238</v>
      </c>
      <c r="G349" s="2" t="str">
        <f t="shared" si="5"/>
        <v>พระนครศรีอยุธยาพระนครศรีอยุธยาหัวรอ</v>
      </c>
    </row>
    <row r="350" spans="1:7" hidden="1">
      <c r="A350" s="2">
        <v>14</v>
      </c>
      <c r="B350" s="2" t="s">
        <v>4364</v>
      </c>
      <c r="C350" s="2">
        <v>1401</v>
      </c>
      <c r="D350" s="2" t="s">
        <v>4364</v>
      </c>
      <c r="E350" s="2">
        <v>140105</v>
      </c>
      <c r="F350" s="2" t="s">
        <v>6556</v>
      </c>
      <c r="G350" s="2" t="str">
        <f t="shared" si="5"/>
        <v>พระนครศรีอยุธยาพระนครศรีอยุธยาท่าวาสุกรี</v>
      </c>
    </row>
    <row r="351" spans="1:7" hidden="1">
      <c r="A351" s="2">
        <v>14</v>
      </c>
      <c r="B351" s="2" t="s">
        <v>4364</v>
      </c>
      <c r="C351" s="2">
        <v>1401</v>
      </c>
      <c r="D351" s="2" t="s">
        <v>4364</v>
      </c>
      <c r="E351" s="2">
        <v>140106</v>
      </c>
      <c r="F351" s="2" t="s">
        <v>6557</v>
      </c>
      <c r="G351" s="2" t="str">
        <f t="shared" si="5"/>
        <v>พระนครศรีอยุธยาพระนครศรีอยุธยาไผ่ลิง</v>
      </c>
    </row>
    <row r="352" spans="1:7" hidden="1">
      <c r="A352" s="2">
        <v>14</v>
      </c>
      <c r="B352" s="2" t="s">
        <v>4364</v>
      </c>
      <c r="C352" s="2">
        <v>1401</v>
      </c>
      <c r="D352" s="2" t="s">
        <v>4364</v>
      </c>
      <c r="E352" s="2">
        <v>140107</v>
      </c>
      <c r="F352" s="2" t="s">
        <v>6558</v>
      </c>
      <c r="G352" s="2" t="str">
        <f t="shared" si="5"/>
        <v>พระนครศรีอยุธยาพระนครศรีอยุธยาปากกราน</v>
      </c>
    </row>
    <row r="353" spans="1:7" hidden="1">
      <c r="A353" s="2">
        <v>14</v>
      </c>
      <c r="B353" s="2" t="s">
        <v>4364</v>
      </c>
      <c r="C353" s="2">
        <v>1401</v>
      </c>
      <c r="D353" s="2" t="s">
        <v>4364</v>
      </c>
      <c r="E353" s="2">
        <v>140108</v>
      </c>
      <c r="F353" s="2" t="s">
        <v>6559</v>
      </c>
      <c r="G353" s="2" t="str">
        <f t="shared" si="5"/>
        <v>พระนครศรีอยุธยาพระนครศรีอยุธยาภูเขาทอง</v>
      </c>
    </row>
    <row r="354" spans="1:7" hidden="1">
      <c r="A354" s="2">
        <v>14</v>
      </c>
      <c r="B354" s="2" t="s">
        <v>4364</v>
      </c>
      <c r="C354" s="2">
        <v>1401</v>
      </c>
      <c r="D354" s="2" t="s">
        <v>4364</v>
      </c>
      <c r="E354" s="2">
        <v>140109</v>
      </c>
      <c r="F354" s="2" t="s">
        <v>6560</v>
      </c>
      <c r="G354" s="2" t="str">
        <f t="shared" si="5"/>
        <v>พระนครศรีอยุธยาพระนครศรีอยุธยาสำเภาล่ม</v>
      </c>
    </row>
    <row r="355" spans="1:7" hidden="1">
      <c r="A355" s="2">
        <v>14</v>
      </c>
      <c r="B355" s="2" t="s">
        <v>4364</v>
      </c>
      <c r="C355" s="2">
        <v>1401</v>
      </c>
      <c r="D355" s="2" t="s">
        <v>4364</v>
      </c>
      <c r="E355" s="2">
        <v>140110</v>
      </c>
      <c r="F355" s="2" t="s">
        <v>6561</v>
      </c>
      <c r="G355" s="2" t="str">
        <f t="shared" si="5"/>
        <v>พระนครศรีอยุธยาพระนครศรีอยุธยาสวนพริก</v>
      </c>
    </row>
    <row r="356" spans="1:7" hidden="1">
      <c r="A356" s="2">
        <v>14</v>
      </c>
      <c r="B356" s="2" t="s">
        <v>4364</v>
      </c>
      <c r="C356" s="2">
        <v>1401</v>
      </c>
      <c r="D356" s="2" t="s">
        <v>4364</v>
      </c>
      <c r="E356" s="2">
        <v>140111</v>
      </c>
      <c r="F356" s="2" t="s">
        <v>6562</v>
      </c>
      <c r="G356" s="2" t="str">
        <f t="shared" si="5"/>
        <v>พระนครศรีอยุธยาพระนครศรีอยุธยาคลองตะเคียน</v>
      </c>
    </row>
    <row r="357" spans="1:7" hidden="1">
      <c r="A357" s="2">
        <v>14</v>
      </c>
      <c r="B357" s="2" t="s">
        <v>4364</v>
      </c>
      <c r="C357" s="2">
        <v>1401</v>
      </c>
      <c r="D357" s="2" t="s">
        <v>4364</v>
      </c>
      <c r="E357" s="2">
        <v>140112</v>
      </c>
      <c r="F357" s="2" t="s">
        <v>6563</v>
      </c>
      <c r="G357" s="2" t="str">
        <f t="shared" si="5"/>
        <v>พระนครศรีอยุธยาพระนครศรีอยุธยาวัดตูม</v>
      </c>
    </row>
    <row r="358" spans="1:7" hidden="1">
      <c r="A358" s="2">
        <v>14</v>
      </c>
      <c r="B358" s="2" t="s">
        <v>4364</v>
      </c>
      <c r="C358" s="2">
        <v>1401</v>
      </c>
      <c r="D358" s="2" t="s">
        <v>4364</v>
      </c>
      <c r="E358" s="2">
        <v>140113</v>
      </c>
      <c r="F358" s="2" t="s">
        <v>6564</v>
      </c>
      <c r="G358" s="2" t="str">
        <f t="shared" si="5"/>
        <v>พระนครศรีอยุธยาพระนครศรีอยุธยาหันตรา</v>
      </c>
    </row>
    <row r="359" spans="1:7" hidden="1">
      <c r="A359" s="2">
        <v>14</v>
      </c>
      <c r="B359" s="2" t="s">
        <v>4364</v>
      </c>
      <c r="C359" s="2">
        <v>1401</v>
      </c>
      <c r="D359" s="2" t="s">
        <v>4364</v>
      </c>
      <c r="E359" s="2">
        <v>140114</v>
      </c>
      <c r="F359" s="2" t="s">
        <v>6565</v>
      </c>
      <c r="G359" s="2" t="str">
        <f t="shared" si="5"/>
        <v>พระนครศรีอยุธยาพระนครศรีอยุธยาลุมพลี</v>
      </c>
    </row>
    <row r="360" spans="1:7" hidden="1">
      <c r="A360" s="2">
        <v>14</v>
      </c>
      <c r="B360" s="2" t="s">
        <v>4364</v>
      </c>
      <c r="C360" s="2">
        <v>1401</v>
      </c>
      <c r="D360" s="2" t="s">
        <v>4364</v>
      </c>
      <c r="E360" s="2">
        <v>140115</v>
      </c>
      <c r="F360" s="2" t="s">
        <v>6326</v>
      </c>
      <c r="G360" s="2" t="str">
        <f t="shared" si="5"/>
        <v>พระนครศรีอยุธยาพระนครศรีอยุธยาบ้านใหม่</v>
      </c>
    </row>
    <row r="361" spans="1:7" hidden="1">
      <c r="A361" s="2">
        <v>14</v>
      </c>
      <c r="B361" s="2" t="s">
        <v>4364</v>
      </c>
      <c r="C361" s="2">
        <v>1401</v>
      </c>
      <c r="D361" s="2" t="s">
        <v>4364</v>
      </c>
      <c r="E361" s="2">
        <v>140116</v>
      </c>
      <c r="F361" s="2" t="s">
        <v>6566</v>
      </c>
      <c r="G361" s="2" t="str">
        <f t="shared" si="5"/>
        <v>พระนครศรีอยุธยาพระนครศรีอยุธยาบ้านเกาะ</v>
      </c>
    </row>
    <row r="362" spans="1:7" hidden="1">
      <c r="A362" s="2">
        <v>14</v>
      </c>
      <c r="B362" s="2" t="s">
        <v>4364</v>
      </c>
      <c r="C362" s="2">
        <v>1401</v>
      </c>
      <c r="D362" s="2" t="s">
        <v>4364</v>
      </c>
      <c r="E362" s="2">
        <v>140117</v>
      </c>
      <c r="F362" s="2" t="s">
        <v>4527</v>
      </c>
      <c r="G362" s="2" t="str">
        <f t="shared" si="5"/>
        <v>พระนครศรีอยุธยาพระนครศรีอยุธยาคลองสวนพลู</v>
      </c>
    </row>
    <row r="363" spans="1:7" hidden="1">
      <c r="A363" s="2">
        <v>14</v>
      </c>
      <c r="B363" s="2" t="s">
        <v>4364</v>
      </c>
      <c r="C363" s="2">
        <v>1401</v>
      </c>
      <c r="D363" s="2" t="s">
        <v>4364</v>
      </c>
      <c r="E363" s="2">
        <v>140118</v>
      </c>
      <c r="F363" s="2" t="s">
        <v>6567</v>
      </c>
      <c r="G363" s="2" t="str">
        <f t="shared" si="5"/>
        <v>พระนครศรีอยุธยาพระนครศรีอยุธยาคลองสระบัว</v>
      </c>
    </row>
    <row r="364" spans="1:7" hidden="1">
      <c r="A364" s="2">
        <v>14</v>
      </c>
      <c r="B364" s="2" t="s">
        <v>4364</v>
      </c>
      <c r="C364" s="2">
        <v>1401</v>
      </c>
      <c r="D364" s="2" t="s">
        <v>4364</v>
      </c>
      <c r="E364" s="2">
        <v>140119</v>
      </c>
      <c r="F364" s="2" t="s">
        <v>6568</v>
      </c>
      <c r="G364" s="2" t="str">
        <f t="shared" si="5"/>
        <v>พระนครศรีอยุธยาพระนครศรีอยุธยาเกาะเรียน</v>
      </c>
    </row>
    <row r="365" spans="1:7" hidden="1">
      <c r="A365" s="2">
        <v>14</v>
      </c>
      <c r="B365" s="2" t="s">
        <v>4364</v>
      </c>
      <c r="C365" s="2">
        <v>1401</v>
      </c>
      <c r="D365" s="2" t="s">
        <v>4364</v>
      </c>
      <c r="E365" s="2">
        <v>140120</v>
      </c>
      <c r="F365" s="2" t="s">
        <v>6569</v>
      </c>
      <c r="G365" s="2" t="str">
        <f t="shared" si="5"/>
        <v>พระนครศรีอยุธยาพระนครศรีอยุธยาบ้านป้อม</v>
      </c>
    </row>
    <row r="366" spans="1:7" hidden="1">
      <c r="A366" s="2">
        <v>14</v>
      </c>
      <c r="B366" s="2" t="s">
        <v>4364</v>
      </c>
      <c r="C366" s="2">
        <v>1401</v>
      </c>
      <c r="D366" s="2" t="s">
        <v>4364</v>
      </c>
      <c r="E366" s="2">
        <v>140121</v>
      </c>
      <c r="F366" s="2" t="s">
        <v>6570</v>
      </c>
      <c r="G366" s="2" t="str">
        <f t="shared" si="5"/>
        <v>พระนครศรีอยุธยาพระนครศรีอยุธยาบ้านรุน</v>
      </c>
    </row>
    <row r="367" spans="1:7" hidden="1">
      <c r="A367" s="2">
        <v>14</v>
      </c>
      <c r="B367" s="2" t="s">
        <v>4364</v>
      </c>
      <c r="C367" s="2">
        <v>1402</v>
      </c>
      <c r="D367" s="2" t="s">
        <v>5009</v>
      </c>
      <c r="E367" s="2">
        <v>140201</v>
      </c>
      <c r="F367" s="2" t="s">
        <v>5009</v>
      </c>
      <c r="G367" s="2" t="str">
        <f t="shared" si="5"/>
        <v>พระนครศรีอยุธยาท่าเรือท่าเรือ</v>
      </c>
    </row>
    <row r="368" spans="1:7" hidden="1">
      <c r="A368" s="2">
        <v>14</v>
      </c>
      <c r="B368" s="2" t="s">
        <v>4364</v>
      </c>
      <c r="C368" s="2">
        <v>1402</v>
      </c>
      <c r="D368" s="2" t="s">
        <v>5009</v>
      </c>
      <c r="E368" s="2">
        <v>140202</v>
      </c>
      <c r="F368" s="2" t="s">
        <v>6571</v>
      </c>
      <c r="G368" s="2" t="str">
        <f t="shared" si="5"/>
        <v>พระนครศรีอยุธยาท่าเรือจำปา</v>
      </c>
    </row>
    <row r="369" spans="1:7" hidden="1">
      <c r="A369" s="2">
        <v>14</v>
      </c>
      <c r="B369" s="2" t="s">
        <v>4364</v>
      </c>
      <c r="C369" s="2">
        <v>1402</v>
      </c>
      <c r="D369" s="2" t="s">
        <v>5009</v>
      </c>
      <c r="E369" s="2">
        <v>140203</v>
      </c>
      <c r="F369" s="2" t="s">
        <v>6572</v>
      </c>
      <c r="G369" s="2" t="str">
        <f t="shared" si="5"/>
        <v>พระนครศรีอยุธยาท่าเรือท่าหลวง</v>
      </c>
    </row>
    <row r="370" spans="1:7" hidden="1">
      <c r="A370" s="2">
        <v>14</v>
      </c>
      <c r="B370" s="2" t="s">
        <v>4364</v>
      </c>
      <c r="C370" s="2">
        <v>1402</v>
      </c>
      <c r="D370" s="2" t="s">
        <v>5009</v>
      </c>
      <c r="E370" s="2">
        <v>140204</v>
      </c>
      <c r="F370" s="2" t="s">
        <v>6573</v>
      </c>
      <c r="G370" s="2" t="str">
        <f t="shared" si="5"/>
        <v>พระนครศรีอยุธยาท่าเรือบ้านร่อม</v>
      </c>
    </row>
    <row r="371" spans="1:7" hidden="1">
      <c r="A371" s="2">
        <v>14</v>
      </c>
      <c r="B371" s="2" t="s">
        <v>4364</v>
      </c>
      <c r="C371" s="2">
        <v>1402</v>
      </c>
      <c r="D371" s="2" t="s">
        <v>5009</v>
      </c>
      <c r="E371" s="2">
        <v>140205</v>
      </c>
      <c r="F371" s="2" t="s">
        <v>6574</v>
      </c>
      <c r="G371" s="2" t="str">
        <f t="shared" si="5"/>
        <v>พระนครศรีอยุธยาท่าเรือศาลาลอย</v>
      </c>
    </row>
    <row r="372" spans="1:7" hidden="1">
      <c r="A372" s="2">
        <v>14</v>
      </c>
      <c r="B372" s="2" t="s">
        <v>4364</v>
      </c>
      <c r="C372" s="2">
        <v>1402</v>
      </c>
      <c r="D372" s="2" t="s">
        <v>5009</v>
      </c>
      <c r="E372" s="2">
        <v>140206</v>
      </c>
      <c r="F372" s="2" t="s">
        <v>6575</v>
      </c>
      <c r="G372" s="2" t="str">
        <f t="shared" si="5"/>
        <v>พระนครศรีอยุธยาท่าเรือวังแดง</v>
      </c>
    </row>
    <row r="373" spans="1:7" hidden="1">
      <c r="A373" s="2">
        <v>14</v>
      </c>
      <c r="B373" s="2" t="s">
        <v>4364</v>
      </c>
      <c r="C373" s="2">
        <v>1402</v>
      </c>
      <c r="D373" s="2" t="s">
        <v>5009</v>
      </c>
      <c r="E373" s="2">
        <v>140207</v>
      </c>
      <c r="F373" s="2" t="s">
        <v>6576</v>
      </c>
      <c r="G373" s="2" t="str">
        <f t="shared" si="5"/>
        <v>พระนครศรีอยุธยาท่าเรือโพธิ์เอน</v>
      </c>
    </row>
    <row r="374" spans="1:7" hidden="1">
      <c r="A374" s="2">
        <v>14</v>
      </c>
      <c r="B374" s="2" t="s">
        <v>4364</v>
      </c>
      <c r="C374" s="2">
        <v>1402</v>
      </c>
      <c r="D374" s="2" t="s">
        <v>5009</v>
      </c>
      <c r="E374" s="2">
        <v>140208</v>
      </c>
      <c r="F374" s="2" t="s">
        <v>6577</v>
      </c>
      <c r="G374" s="2" t="str">
        <f t="shared" si="5"/>
        <v>พระนครศรีอยุธยาท่าเรือปากท่า</v>
      </c>
    </row>
    <row r="375" spans="1:7" hidden="1">
      <c r="A375" s="2">
        <v>14</v>
      </c>
      <c r="B375" s="2" t="s">
        <v>4364</v>
      </c>
      <c r="C375" s="2">
        <v>1402</v>
      </c>
      <c r="D375" s="2" t="s">
        <v>5009</v>
      </c>
      <c r="E375" s="2">
        <v>140209</v>
      </c>
      <c r="F375" s="2" t="s">
        <v>6578</v>
      </c>
      <c r="G375" s="2" t="str">
        <f t="shared" si="5"/>
        <v>พระนครศรีอยุธยาท่าเรือหนองขนาก</v>
      </c>
    </row>
    <row r="376" spans="1:7" hidden="1">
      <c r="A376" s="2">
        <v>14</v>
      </c>
      <c r="B376" s="2" t="s">
        <v>4364</v>
      </c>
      <c r="C376" s="2">
        <v>1402</v>
      </c>
      <c r="D376" s="2" t="s">
        <v>5009</v>
      </c>
      <c r="E376" s="2">
        <v>140210</v>
      </c>
      <c r="F376" s="2" t="s">
        <v>6579</v>
      </c>
      <c r="G376" s="2" t="str">
        <f t="shared" si="5"/>
        <v>พระนครศรีอยุธยาท่าเรือท่าเจ้าสนุก</v>
      </c>
    </row>
    <row r="377" spans="1:7" hidden="1">
      <c r="A377" s="2">
        <v>14</v>
      </c>
      <c r="B377" s="2" t="s">
        <v>4364</v>
      </c>
      <c r="C377" s="2">
        <v>1403</v>
      </c>
      <c r="D377" s="2" t="s">
        <v>6184</v>
      </c>
      <c r="E377" s="2">
        <v>140301</v>
      </c>
      <c r="F377" s="2" t="s">
        <v>6184</v>
      </c>
      <c r="G377" s="2" t="str">
        <f t="shared" si="5"/>
        <v>พระนครศรีอยุธยานครหลวงนครหลวง</v>
      </c>
    </row>
    <row r="378" spans="1:7" hidden="1">
      <c r="A378" s="2">
        <v>14</v>
      </c>
      <c r="B378" s="2" t="s">
        <v>4364</v>
      </c>
      <c r="C378" s="2">
        <v>1403</v>
      </c>
      <c r="D378" s="2" t="s">
        <v>6184</v>
      </c>
      <c r="E378" s="2">
        <v>140302</v>
      </c>
      <c r="F378" s="2" t="s">
        <v>4679</v>
      </c>
      <c r="G378" s="2" t="str">
        <f t="shared" si="5"/>
        <v>พระนครศรีอยุธยานครหลวงท่าช้าง</v>
      </c>
    </row>
    <row r="379" spans="1:7" hidden="1">
      <c r="A379" s="2">
        <v>14</v>
      </c>
      <c r="B379" s="2" t="s">
        <v>4364</v>
      </c>
      <c r="C379" s="2">
        <v>1403</v>
      </c>
      <c r="D379" s="2" t="s">
        <v>6184</v>
      </c>
      <c r="E379" s="2">
        <v>140303</v>
      </c>
      <c r="F379" s="2" t="s">
        <v>6580</v>
      </c>
      <c r="G379" s="2" t="str">
        <f t="shared" si="5"/>
        <v>พระนครศรีอยุธยานครหลวงบ่อโพง</v>
      </c>
    </row>
    <row r="380" spans="1:7" hidden="1">
      <c r="A380" s="2">
        <v>14</v>
      </c>
      <c r="B380" s="2" t="s">
        <v>4364</v>
      </c>
      <c r="C380" s="2">
        <v>1403</v>
      </c>
      <c r="D380" s="2" t="s">
        <v>6184</v>
      </c>
      <c r="E380" s="2">
        <v>140304</v>
      </c>
      <c r="F380" s="2" t="s">
        <v>6581</v>
      </c>
      <c r="G380" s="2" t="str">
        <f t="shared" si="5"/>
        <v>พระนครศรีอยุธยานครหลวงบ้านชุ้ง</v>
      </c>
    </row>
    <row r="381" spans="1:7" hidden="1">
      <c r="A381" s="2">
        <v>14</v>
      </c>
      <c r="B381" s="2" t="s">
        <v>4364</v>
      </c>
      <c r="C381" s="2">
        <v>1403</v>
      </c>
      <c r="D381" s="2" t="s">
        <v>6184</v>
      </c>
      <c r="E381" s="2">
        <v>140305</v>
      </c>
      <c r="F381" s="2" t="s">
        <v>35</v>
      </c>
      <c r="G381" s="2" t="str">
        <f t="shared" si="5"/>
        <v>พระนครศรีอยุธยานครหลวงปากจั่น</v>
      </c>
    </row>
    <row r="382" spans="1:7" hidden="1">
      <c r="A382" s="2">
        <v>14</v>
      </c>
      <c r="B382" s="2" t="s">
        <v>4364</v>
      </c>
      <c r="C382" s="2">
        <v>1403</v>
      </c>
      <c r="D382" s="2" t="s">
        <v>6184</v>
      </c>
      <c r="E382" s="2">
        <v>140306</v>
      </c>
      <c r="F382" s="2" t="s">
        <v>5090</v>
      </c>
      <c r="G382" s="2" t="str">
        <f t="shared" si="5"/>
        <v>พระนครศรีอยุธยานครหลวงบางระกำ</v>
      </c>
    </row>
    <row r="383" spans="1:7" hidden="1">
      <c r="A383" s="2">
        <v>14</v>
      </c>
      <c r="B383" s="2" t="s">
        <v>4364</v>
      </c>
      <c r="C383" s="2">
        <v>1403</v>
      </c>
      <c r="D383" s="2" t="s">
        <v>6184</v>
      </c>
      <c r="E383" s="2">
        <v>140307</v>
      </c>
      <c r="F383" s="2" t="s">
        <v>6582</v>
      </c>
      <c r="G383" s="2" t="str">
        <f t="shared" si="5"/>
        <v>พระนครศรีอยุธยานครหลวงบางพระครู</v>
      </c>
    </row>
    <row r="384" spans="1:7" hidden="1">
      <c r="A384" s="2">
        <v>14</v>
      </c>
      <c r="B384" s="2" t="s">
        <v>4364</v>
      </c>
      <c r="C384" s="2">
        <v>1403</v>
      </c>
      <c r="D384" s="2" t="s">
        <v>6184</v>
      </c>
      <c r="E384" s="2">
        <v>140308</v>
      </c>
      <c r="F384" s="2" t="s">
        <v>6583</v>
      </c>
      <c r="G384" s="2" t="str">
        <f t="shared" si="5"/>
        <v>พระนครศรีอยุธยานครหลวงแม่ลา</v>
      </c>
    </row>
    <row r="385" spans="1:7" hidden="1">
      <c r="A385" s="2">
        <v>14</v>
      </c>
      <c r="B385" s="2" t="s">
        <v>4364</v>
      </c>
      <c r="C385" s="2">
        <v>1403</v>
      </c>
      <c r="D385" s="2" t="s">
        <v>6184</v>
      </c>
      <c r="E385" s="2">
        <v>140309</v>
      </c>
      <c r="F385" s="2" t="s">
        <v>2865</v>
      </c>
      <c r="G385" s="2" t="str">
        <f t="shared" si="5"/>
        <v>พระนครศรีอยุธยานครหลวงหนองปลิง</v>
      </c>
    </row>
    <row r="386" spans="1:7" hidden="1">
      <c r="A386" s="2">
        <v>14</v>
      </c>
      <c r="B386" s="2" t="s">
        <v>4364</v>
      </c>
      <c r="C386" s="2">
        <v>1403</v>
      </c>
      <c r="D386" s="2" t="s">
        <v>6184</v>
      </c>
      <c r="E386" s="2">
        <v>140310</v>
      </c>
      <c r="F386" s="2" t="s">
        <v>6584</v>
      </c>
      <c r="G386" s="2" t="str">
        <f t="shared" si="5"/>
        <v>พระนครศรีอยุธยานครหลวงคลองสะแก</v>
      </c>
    </row>
    <row r="387" spans="1:7" hidden="1">
      <c r="A387" s="2">
        <v>14</v>
      </c>
      <c r="B387" s="2" t="s">
        <v>4364</v>
      </c>
      <c r="C387" s="2">
        <v>1403</v>
      </c>
      <c r="D387" s="2" t="s">
        <v>6184</v>
      </c>
      <c r="E387" s="2">
        <v>140311</v>
      </c>
      <c r="F387" s="2" t="s">
        <v>6585</v>
      </c>
      <c r="G387" s="2" t="str">
        <f t="shared" ref="G387:G450" si="6">B387&amp;D387&amp;F387</f>
        <v>พระนครศรีอยุธยานครหลวงสามไถ</v>
      </c>
    </row>
    <row r="388" spans="1:7" hidden="1">
      <c r="A388" s="2">
        <v>14</v>
      </c>
      <c r="B388" s="2" t="s">
        <v>4364</v>
      </c>
      <c r="C388" s="2">
        <v>1403</v>
      </c>
      <c r="D388" s="2" t="s">
        <v>6184</v>
      </c>
      <c r="E388" s="2">
        <v>140312</v>
      </c>
      <c r="F388" s="2" t="s">
        <v>6586</v>
      </c>
      <c r="G388" s="2" t="str">
        <f t="shared" si="6"/>
        <v>พระนครศรีอยุธยานครหลวงพระนอน</v>
      </c>
    </row>
    <row r="389" spans="1:7" hidden="1">
      <c r="A389" s="2">
        <v>14</v>
      </c>
      <c r="B389" s="2" t="s">
        <v>4364</v>
      </c>
      <c r="C389" s="2">
        <v>1404</v>
      </c>
      <c r="D389" s="2" t="s">
        <v>5083</v>
      </c>
      <c r="E389" s="2">
        <v>140401</v>
      </c>
      <c r="F389" s="2" t="s">
        <v>5083</v>
      </c>
      <c r="G389" s="2" t="str">
        <f t="shared" si="6"/>
        <v>พระนครศรีอยุธยาบางไทรบางไทร</v>
      </c>
    </row>
    <row r="390" spans="1:7" hidden="1">
      <c r="A390" s="2">
        <v>14</v>
      </c>
      <c r="B390" s="2" t="s">
        <v>4364</v>
      </c>
      <c r="C390" s="2">
        <v>1404</v>
      </c>
      <c r="D390" s="2" t="s">
        <v>5083</v>
      </c>
      <c r="E390" s="2">
        <v>140402</v>
      </c>
      <c r="F390" s="2" t="s">
        <v>4498</v>
      </c>
      <c r="G390" s="2" t="str">
        <f t="shared" si="6"/>
        <v>พระนครศรีอยุธยาบางไทรบางพลี</v>
      </c>
    </row>
    <row r="391" spans="1:7" hidden="1">
      <c r="A391" s="2">
        <v>14</v>
      </c>
      <c r="B391" s="2" t="s">
        <v>4364</v>
      </c>
      <c r="C391" s="2">
        <v>1404</v>
      </c>
      <c r="D391" s="2" t="s">
        <v>5083</v>
      </c>
      <c r="E391" s="2">
        <v>140403</v>
      </c>
      <c r="F391" s="2" t="s">
        <v>6237</v>
      </c>
      <c r="G391" s="2" t="str">
        <f t="shared" si="6"/>
        <v>พระนครศรีอยุธยาบางไทรสนามชัย</v>
      </c>
    </row>
    <row r="392" spans="1:7" hidden="1">
      <c r="A392" s="2">
        <v>14</v>
      </c>
      <c r="B392" s="2" t="s">
        <v>4364</v>
      </c>
      <c r="C392" s="2">
        <v>1404</v>
      </c>
      <c r="D392" s="2" t="s">
        <v>5083</v>
      </c>
      <c r="E392" s="2">
        <v>140404</v>
      </c>
      <c r="F392" s="2" t="s">
        <v>6587</v>
      </c>
      <c r="G392" s="2" t="str">
        <f t="shared" si="6"/>
        <v>พระนครศรีอยุธยาบางไทรบ้านแป้ง</v>
      </c>
    </row>
    <row r="393" spans="1:7" hidden="1">
      <c r="A393" s="2">
        <v>14</v>
      </c>
      <c r="B393" s="2" t="s">
        <v>4364</v>
      </c>
      <c r="C393" s="2">
        <v>1404</v>
      </c>
      <c r="D393" s="2" t="s">
        <v>5083</v>
      </c>
      <c r="E393" s="2">
        <v>140405</v>
      </c>
      <c r="F393" s="2" t="s">
        <v>6541</v>
      </c>
      <c r="G393" s="2" t="str">
        <f t="shared" si="6"/>
        <v>พระนครศรีอยุธยาบางไทรหน้าไม้</v>
      </c>
    </row>
    <row r="394" spans="1:7" hidden="1">
      <c r="A394" s="2">
        <v>14</v>
      </c>
      <c r="B394" s="2" t="s">
        <v>4364</v>
      </c>
      <c r="C394" s="2">
        <v>1404</v>
      </c>
      <c r="D394" s="2" t="s">
        <v>5083</v>
      </c>
      <c r="E394" s="2">
        <v>140406</v>
      </c>
      <c r="F394" s="2" t="s">
        <v>6588</v>
      </c>
      <c r="G394" s="2" t="str">
        <f t="shared" si="6"/>
        <v>พระนครศรีอยุธยาบางไทรบางยี่โท</v>
      </c>
    </row>
    <row r="395" spans="1:7" hidden="1">
      <c r="A395" s="2">
        <v>14</v>
      </c>
      <c r="B395" s="2" t="s">
        <v>4364</v>
      </c>
      <c r="C395" s="2">
        <v>1404</v>
      </c>
      <c r="D395" s="2" t="s">
        <v>5083</v>
      </c>
      <c r="E395" s="2">
        <v>140407</v>
      </c>
      <c r="F395" s="2" t="s">
        <v>6589</v>
      </c>
      <c r="G395" s="2" t="str">
        <f t="shared" si="6"/>
        <v>พระนครศรีอยุธยาบางไทรแคออก</v>
      </c>
    </row>
    <row r="396" spans="1:7" hidden="1">
      <c r="A396" s="2">
        <v>14</v>
      </c>
      <c r="B396" s="2" t="s">
        <v>4364</v>
      </c>
      <c r="C396" s="2">
        <v>1404</v>
      </c>
      <c r="D396" s="2" t="s">
        <v>5083</v>
      </c>
      <c r="E396" s="2">
        <v>140408</v>
      </c>
      <c r="F396" s="2" t="s">
        <v>6590</v>
      </c>
      <c r="G396" s="2" t="str">
        <f t="shared" si="6"/>
        <v>พระนครศรีอยุธยาบางไทรแคตก</v>
      </c>
    </row>
    <row r="397" spans="1:7" hidden="1">
      <c r="A397" s="2">
        <v>14</v>
      </c>
      <c r="B397" s="2" t="s">
        <v>4364</v>
      </c>
      <c r="C397" s="2">
        <v>1404</v>
      </c>
      <c r="D397" s="2" t="s">
        <v>5083</v>
      </c>
      <c r="E397" s="2">
        <v>140409</v>
      </c>
      <c r="F397" s="2" t="s">
        <v>6591</v>
      </c>
      <c r="G397" s="2" t="str">
        <f t="shared" si="6"/>
        <v>พระนครศรีอยุธยาบางไทรช่างเหล็ก</v>
      </c>
    </row>
    <row r="398" spans="1:7" hidden="1">
      <c r="A398" s="2">
        <v>14</v>
      </c>
      <c r="B398" s="2" t="s">
        <v>4364</v>
      </c>
      <c r="C398" s="2">
        <v>1404</v>
      </c>
      <c r="D398" s="2" t="s">
        <v>5083</v>
      </c>
      <c r="E398" s="2">
        <v>140410</v>
      </c>
      <c r="F398" s="2" t="s">
        <v>6547</v>
      </c>
      <c r="G398" s="2" t="str">
        <f t="shared" si="6"/>
        <v>พระนครศรีอยุธยาบางไทรกระแชง</v>
      </c>
    </row>
    <row r="399" spans="1:7" hidden="1">
      <c r="A399" s="2">
        <v>14</v>
      </c>
      <c r="B399" s="2" t="s">
        <v>4364</v>
      </c>
      <c r="C399" s="2">
        <v>1404</v>
      </c>
      <c r="D399" s="2" t="s">
        <v>5083</v>
      </c>
      <c r="E399" s="2">
        <v>140411</v>
      </c>
      <c r="F399" s="2" t="s">
        <v>6592</v>
      </c>
      <c r="G399" s="2" t="str">
        <f t="shared" si="6"/>
        <v>พระนครศรีอยุธยาบางไทรบ้านกลึง</v>
      </c>
    </row>
    <row r="400" spans="1:7" hidden="1">
      <c r="A400" s="2">
        <v>14</v>
      </c>
      <c r="B400" s="2" t="s">
        <v>4364</v>
      </c>
      <c r="C400" s="2">
        <v>1404</v>
      </c>
      <c r="D400" s="2" t="s">
        <v>5083</v>
      </c>
      <c r="E400" s="2">
        <v>140412</v>
      </c>
      <c r="F400" s="2" t="s">
        <v>6593</v>
      </c>
      <c r="G400" s="2" t="str">
        <f t="shared" si="6"/>
        <v>พระนครศรีอยุธยาบางไทรช้างน้อย</v>
      </c>
    </row>
    <row r="401" spans="1:7" hidden="1">
      <c r="A401" s="2">
        <v>14</v>
      </c>
      <c r="B401" s="2" t="s">
        <v>4364</v>
      </c>
      <c r="C401" s="2">
        <v>1404</v>
      </c>
      <c r="D401" s="2" t="s">
        <v>5083</v>
      </c>
      <c r="E401" s="2">
        <v>140413</v>
      </c>
      <c r="F401" s="2" t="s">
        <v>6594</v>
      </c>
      <c r="G401" s="2" t="str">
        <f t="shared" si="6"/>
        <v>พระนครศรีอยุธยาบางไทรห่อหมก</v>
      </c>
    </row>
    <row r="402" spans="1:7" hidden="1">
      <c r="A402" s="2">
        <v>14</v>
      </c>
      <c r="B402" s="2" t="s">
        <v>4364</v>
      </c>
      <c r="C402" s="2">
        <v>1404</v>
      </c>
      <c r="D402" s="2" t="s">
        <v>5083</v>
      </c>
      <c r="E402" s="2">
        <v>140414</v>
      </c>
      <c r="F402" s="2" t="s">
        <v>6595</v>
      </c>
      <c r="G402" s="2" t="str">
        <f t="shared" si="6"/>
        <v>พระนครศรีอยุธยาบางไทรไผ่พระ</v>
      </c>
    </row>
    <row r="403" spans="1:7" hidden="1">
      <c r="A403" s="2">
        <v>14</v>
      </c>
      <c r="B403" s="2" t="s">
        <v>4364</v>
      </c>
      <c r="C403" s="2">
        <v>1404</v>
      </c>
      <c r="D403" s="2" t="s">
        <v>5083</v>
      </c>
      <c r="E403" s="2">
        <v>140415</v>
      </c>
      <c r="F403" s="2" t="s">
        <v>6596</v>
      </c>
      <c r="G403" s="2" t="str">
        <f t="shared" si="6"/>
        <v>พระนครศรีอยุธยาบางไทรกกแก้วบูรพา</v>
      </c>
    </row>
    <row r="404" spans="1:7" hidden="1">
      <c r="A404" s="2">
        <v>14</v>
      </c>
      <c r="B404" s="2" t="s">
        <v>4364</v>
      </c>
      <c r="C404" s="2">
        <v>1404</v>
      </c>
      <c r="D404" s="2" t="s">
        <v>5083</v>
      </c>
      <c r="E404" s="2">
        <v>140416</v>
      </c>
      <c r="F404" s="2" t="s">
        <v>6597</v>
      </c>
      <c r="G404" s="2" t="str">
        <f t="shared" si="6"/>
        <v>พระนครศรีอยุธยาบางไทรไม้ตรา</v>
      </c>
    </row>
    <row r="405" spans="1:7" hidden="1">
      <c r="A405" s="2">
        <v>14</v>
      </c>
      <c r="B405" s="2" t="s">
        <v>4364</v>
      </c>
      <c r="C405" s="2">
        <v>1404</v>
      </c>
      <c r="D405" s="2" t="s">
        <v>5083</v>
      </c>
      <c r="E405" s="2">
        <v>140417</v>
      </c>
      <c r="F405" s="2" t="s">
        <v>6598</v>
      </c>
      <c r="G405" s="2" t="str">
        <f t="shared" si="6"/>
        <v>พระนครศรีอยุธยาบางไทรบ้านม้า</v>
      </c>
    </row>
    <row r="406" spans="1:7" hidden="1">
      <c r="A406" s="2">
        <v>14</v>
      </c>
      <c r="B406" s="2" t="s">
        <v>4364</v>
      </c>
      <c r="C406" s="2">
        <v>1404</v>
      </c>
      <c r="D406" s="2" t="s">
        <v>5083</v>
      </c>
      <c r="E406" s="2">
        <v>140418</v>
      </c>
      <c r="F406" s="2" t="s">
        <v>6566</v>
      </c>
      <c r="G406" s="2" t="str">
        <f t="shared" si="6"/>
        <v>พระนครศรีอยุธยาบางไทรบ้านเกาะ</v>
      </c>
    </row>
    <row r="407" spans="1:7" hidden="1">
      <c r="A407" s="2">
        <v>14</v>
      </c>
      <c r="B407" s="2" t="s">
        <v>4364</v>
      </c>
      <c r="C407" s="2">
        <v>1404</v>
      </c>
      <c r="D407" s="2" t="s">
        <v>5083</v>
      </c>
      <c r="E407" s="2">
        <v>140419</v>
      </c>
      <c r="F407" s="2" t="s">
        <v>6599</v>
      </c>
      <c r="G407" s="2" t="str">
        <f t="shared" si="6"/>
        <v>พระนครศรีอยุธยาบางไทรราชคราม</v>
      </c>
    </row>
    <row r="408" spans="1:7" hidden="1">
      <c r="A408" s="2">
        <v>14</v>
      </c>
      <c r="B408" s="2" t="s">
        <v>4364</v>
      </c>
      <c r="C408" s="2">
        <v>1404</v>
      </c>
      <c r="D408" s="2" t="s">
        <v>5083</v>
      </c>
      <c r="E408" s="2">
        <v>140420</v>
      </c>
      <c r="F408" s="2" t="s">
        <v>6600</v>
      </c>
      <c r="G408" s="2" t="str">
        <f t="shared" si="6"/>
        <v>พระนครศรีอยุธยาบางไทรช้างใหญ่</v>
      </c>
    </row>
    <row r="409" spans="1:7" hidden="1">
      <c r="A409" s="2">
        <v>14</v>
      </c>
      <c r="B409" s="2" t="s">
        <v>4364</v>
      </c>
      <c r="C409" s="2">
        <v>1404</v>
      </c>
      <c r="D409" s="2" t="s">
        <v>5083</v>
      </c>
      <c r="E409" s="2">
        <v>140421</v>
      </c>
      <c r="F409" s="2" t="s">
        <v>6601</v>
      </c>
      <c r="G409" s="2" t="str">
        <f t="shared" si="6"/>
        <v>พระนครศรีอยุธยาบางไทรโพแตง</v>
      </c>
    </row>
    <row r="410" spans="1:7" hidden="1">
      <c r="A410" s="2">
        <v>14</v>
      </c>
      <c r="B410" s="2" t="s">
        <v>4364</v>
      </c>
      <c r="C410" s="2">
        <v>1404</v>
      </c>
      <c r="D410" s="2" t="s">
        <v>5083</v>
      </c>
      <c r="E410" s="2">
        <v>140422</v>
      </c>
      <c r="F410" s="2" t="s">
        <v>6274</v>
      </c>
      <c r="G410" s="2" t="str">
        <f t="shared" si="6"/>
        <v>พระนครศรีอยุธยาบางไทรเชียงรากน้อย</v>
      </c>
    </row>
    <row r="411" spans="1:7" hidden="1">
      <c r="A411" s="2">
        <v>14</v>
      </c>
      <c r="B411" s="2" t="s">
        <v>4364</v>
      </c>
      <c r="C411" s="2">
        <v>1404</v>
      </c>
      <c r="D411" s="2" t="s">
        <v>5083</v>
      </c>
      <c r="E411" s="2">
        <v>140423</v>
      </c>
      <c r="F411" s="2" t="s">
        <v>6602</v>
      </c>
      <c r="G411" s="2" t="str">
        <f t="shared" si="6"/>
        <v>พระนครศรีอยุธยาบางไทรโคกช้าง</v>
      </c>
    </row>
    <row r="412" spans="1:7" hidden="1">
      <c r="A412" s="2">
        <v>14</v>
      </c>
      <c r="B412" s="2" t="s">
        <v>4364</v>
      </c>
      <c r="C412" s="2">
        <v>1405</v>
      </c>
      <c r="D412" s="2" t="s">
        <v>29</v>
      </c>
      <c r="E412" s="2">
        <v>140501</v>
      </c>
      <c r="F412" s="2" t="s">
        <v>29</v>
      </c>
      <c r="G412" s="2" t="str">
        <f t="shared" si="6"/>
        <v>พระนครศรีอยุธยาบางบาลบางบาล</v>
      </c>
    </row>
    <row r="413" spans="1:7" hidden="1">
      <c r="A413" s="2">
        <v>14</v>
      </c>
      <c r="B413" s="2" t="s">
        <v>4364</v>
      </c>
      <c r="C413" s="2">
        <v>1405</v>
      </c>
      <c r="D413" s="2" t="s">
        <v>29</v>
      </c>
      <c r="E413" s="2">
        <v>140502</v>
      </c>
      <c r="F413" s="2" t="s">
        <v>6603</v>
      </c>
      <c r="G413" s="2" t="str">
        <f t="shared" si="6"/>
        <v>พระนครศรีอยุธยาบางบาลวัดยม</v>
      </c>
    </row>
    <row r="414" spans="1:7" hidden="1">
      <c r="A414" s="2">
        <v>14</v>
      </c>
      <c r="B414" s="2" t="s">
        <v>4364</v>
      </c>
      <c r="C414" s="2">
        <v>1405</v>
      </c>
      <c r="D414" s="2" t="s">
        <v>29</v>
      </c>
      <c r="E414" s="2">
        <v>140503</v>
      </c>
      <c r="F414" s="2" t="s">
        <v>5030</v>
      </c>
      <c r="G414" s="2" t="str">
        <f t="shared" si="6"/>
        <v>พระนครศรีอยุธยาบางบาลไทรน้อย</v>
      </c>
    </row>
    <row r="415" spans="1:7" hidden="1">
      <c r="A415" s="2">
        <v>14</v>
      </c>
      <c r="B415" s="2" t="s">
        <v>4364</v>
      </c>
      <c r="C415" s="2">
        <v>1405</v>
      </c>
      <c r="D415" s="2" t="s">
        <v>29</v>
      </c>
      <c r="E415" s="2">
        <v>140504</v>
      </c>
      <c r="F415" s="2" t="s">
        <v>6604</v>
      </c>
      <c r="G415" s="2" t="str">
        <f t="shared" si="6"/>
        <v>พระนครศรีอยุธยาบางบาลสะพานไทย</v>
      </c>
    </row>
    <row r="416" spans="1:7" hidden="1">
      <c r="A416" s="2">
        <v>14</v>
      </c>
      <c r="B416" s="2" t="s">
        <v>4364</v>
      </c>
      <c r="C416" s="2">
        <v>1405</v>
      </c>
      <c r="D416" s="2" t="s">
        <v>29</v>
      </c>
      <c r="E416" s="2">
        <v>140505</v>
      </c>
      <c r="F416" s="2" t="s">
        <v>5768</v>
      </c>
      <c r="G416" s="2" t="str">
        <f t="shared" si="6"/>
        <v>พระนครศรีอยุธยาบางบาลมหาพราหมณ์</v>
      </c>
    </row>
    <row r="417" spans="1:7" hidden="1">
      <c r="A417" s="2">
        <v>14</v>
      </c>
      <c r="B417" s="2" t="s">
        <v>4364</v>
      </c>
      <c r="C417" s="2">
        <v>1405</v>
      </c>
      <c r="D417" s="2" t="s">
        <v>29</v>
      </c>
      <c r="E417" s="2">
        <v>140506</v>
      </c>
      <c r="F417" s="2" t="s">
        <v>6605</v>
      </c>
      <c r="G417" s="2" t="str">
        <f t="shared" si="6"/>
        <v>พระนครศรีอยุธยาบางบาลกบเจา</v>
      </c>
    </row>
    <row r="418" spans="1:7" hidden="1">
      <c r="A418" s="2">
        <v>14</v>
      </c>
      <c r="B418" s="2" t="s">
        <v>4364</v>
      </c>
      <c r="C418" s="2">
        <v>1405</v>
      </c>
      <c r="D418" s="2" t="s">
        <v>29</v>
      </c>
      <c r="E418" s="2">
        <v>140507</v>
      </c>
      <c r="F418" s="2" t="s">
        <v>6606</v>
      </c>
      <c r="G418" s="2" t="str">
        <f t="shared" si="6"/>
        <v>พระนครศรีอยุธยาบางบาลบ้านคลัง</v>
      </c>
    </row>
    <row r="419" spans="1:7" hidden="1">
      <c r="A419" s="2">
        <v>14</v>
      </c>
      <c r="B419" s="2" t="s">
        <v>4364</v>
      </c>
      <c r="C419" s="2">
        <v>1405</v>
      </c>
      <c r="D419" s="2" t="s">
        <v>29</v>
      </c>
      <c r="E419" s="2">
        <v>140508</v>
      </c>
      <c r="F419" s="2" t="s">
        <v>6607</v>
      </c>
      <c r="G419" s="2" t="str">
        <f t="shared" si="6"/>
        <v>พระนครศรีอยุธยาบางบาลพระขาว</v>
      </c>
    </row>
    <row r="420" spans="1:7" hidden="1">
      <c r="A420" s="2">
        <v>14</v>
      </c>
      <c r="B420" s="2" t="s">
        <v>4364</v>
      </c>
      <c r="C420" s="2">
        <v>1405</v>
      </c>
      <c r="D420" s="2" t="s">
        <v>29</v>
      </c>
      <c r="E420" s="2">
        <v>140509</v>
      </c>
      <c r="F420" s="2" t="s">
        <v>6608</v>
      </c>
      <c r="G420" s="2" t="str">
        <f t="shared" si="6"/>
        <v>พระนครศรีอยุธยาบางบาลน้ำเต้า</v>
      </c>
    </row>
    <row r="421" spans="1:7" hidden="1">
      <c r="A421" s="2">
        <v>14</v>
      </c>
      <c r="B421" s="2" t="s">
        <v>4364</v>
      </c>
      <c r="C421" s="2">
        <v>1405</v>
      </c>
      <c r="D421" s="2" t="s">
        <v>29</v>
      </c>
      <c r="E421" s="2">
        <v>140510</v>
      </c>
      <c r="F421" s="2" t="s">
        <v>6609</v>
      </c>
      <c r="G421" s="2" t="str">
        <f t="shared" si="6"/>
        <v>พระนครศรีอยุธยาบางบาลทางช้าง</v>
      </c>
    </row>
    <row r="422" spans="1:7" hidden="1">
      <c r="A422" s="2">
        <v>14</v>
      </c>
      <c r="B422" s="2" t="s">
        <v>4364</v>
      </c>
      <c r="C422" s="2">
        <v>1405</v>
      </c>
      <c r="D422" s="2" t="s">
        <v>29</v>
      </c>
      <c r="E422" s="2">
        <v>140511</v>
      </c>
      <c r="F422" s="2" t="s">
        <v>6610</v>
      </c>
      <c r="G422" s="2" t="str">
        <f t="shared" si="6"/>
        <v>พระนครศรีอยุธยาบางบาลวัดตะกู</v>
      </c>
    </row>
    <row r="423" spans="1:7" hidden="1">
      <c r="A423" s="2">
        <v>14</v>
      </c>
      <c r="B423" s="2" t="s">
        <v>4364</v>
      </c>
      <c r="C423" s="2">
        <v>1405</v>
      </c>
      <c r="D423" s="2" t="s">
        <v>29</v>
      </c>
      <c r="E423" s="2">
        <v>140512</v>
      </c>
      <c r="F423" s="2" t="s">
        <v>5782</v>
      </c>
      <c r="G423" s="2" t="str">
        <f t="shared" si="6"/>
        <v>พระนครศรีอยุธยาบางบาลบางหลวง</v>
      </c>
    </row>
    <row r="424" spans="1:7" hidden="1">
      <c r="A424" s="2">
        <v>14</v>
      </c>
      <c r="B424" s="2" t="s">
        <v>4364</v>
      </c>
      <c r="C424" s="2">
        <v>1405</v>
      </c>
      <c r="D424" s="2" t="s">
        <v>29</v>
      </c>
      <c r="E424" s="2">
        <v>140513</v>
      </c>
      <c r="F424" s="2" t="s">
        <v>6611</v>
      </c>
      <c r="G424" s="2" t="str">
        <f t="shared" si="6"/>
        <v>พระนครศรีอยุธยาบางบาลบางหลวงโดด</v>
      </c>
    </row>
    <row r="425" spans="1:7" hidden="1">
      <c r="A425" s="2">
        <v>14</v>
      </c>
      <c r="B425" s="2" t="s">
        <v>4364</v>
      </c>
      <c r="C425" s="2">
        <v>1405</v>
      </c>
      <c r="D425" s="2" t="s">
        <v>29</v>
      </c>
      <c r="E425" s="2">
        <v>140514</v>
      </c>
      <c r="F425" s="2" t="s">
        <v>6612</v>
      </c>
      <c r="G425" s="2" t="str">
        <f t="shared" si="6"/>
        <v>พระนครศรีอยุธยาบางบาลบางหัก</v>
      </c>
    </row>
    <row r="426" spans="1:7" hidden="1">
      <c r="A426" s="2">
        <v>14</v>
      </c>
      <c r="B426" s="2" t="s">
        <v>4364</v>
      </c>
      <c r="C426" s="2">
        <v>1405</v>
      </c>
      <c r="D426" s="2" t="s">
        <v>29</v>
      </c>
      <c r="E426" s="2">
        <v>140515</v>
      </c>
      <c r="F426" s="2" t="s">
        <v>6613</v>
      </c>
      <c r="G426" s="2" t="str">
        <f t="shared" si="6"/>
        <v>พระนครศรีอยุธยาบางบาลบางชะนี</v>
      </c>
    </row>
    <row r="427" spans="1:7" hidden="1">
      <c r="A427" s="2">
        <v>14</v>
      </c>
      <c r="B427" s="2" t="s">
        <v>4364</v>
      </c>
      <c r="C427" s="2">
        <v>1405</v>
      </c>
      <c r="D427" s="2" t="s">
        <v>29</v>
      </c>
      <c r="E427" s="2">
        <v>140516</v>
      </c>
      <c r="F427" s="2" t="s">
        <v>6614</v>
      </c>
      <c r="G427" s="2" t="str">
        <f t="shared" si="6"/>
        <v>พระนครศรีอยุธยาบางบาลบ้านกุ่ม</v>
      </c>
    </row>
    <row r="428" spans="1:7" hidden="1">
      <c r="A428" s="2">
        <v>14</v>
      </c>
      <c r="B428" s="2" t="s">
        <v>4364</v>
      </c>
      <c r="C428" s="2">
        <v>1406</v>
      </c>
      <c r="D428" s="2" t="s">
        <v>5087</v>
      </c>
      <c r="E428" s="2">
        <v>140601</v>
      </c>
      <c r="F428" s="2" t="s">
        <v>4724</v>
      </c>
      <c r="G428" s="2" t="str">
        <f t="shared" si="6"/>
        <v>พระนครศรีอยุธยาบางปะอินบ้านเลน</v>
      </c>
    </row>
    <row r="429" spans="1:7" hidden="1">
      <c r="A429" s="2">
        <v>14</v>
      </c>
      <c r="B429" s="2" t="s">
        <v>4364</v>
      </c>
      <c r="C429" s="2">
        <v>1406</v>
      </c>
      <c r="D429" s="2" t="s">
        <v>5087</v>
      </c>
      <c r="E429" s="2">
        <v>140602</v>
      </c>
      <c r="F429" s="2" t="s">
        <v>6274</v>
      </c>
      <c r="G429" s="2" t="str">
        <f t="shared" si="6"/>
        <v>พระนครศรีอยุธยาบางปะอินเชียงรากน้อย</v>
      </c>
    </row>
    <row r="430" spans="1:7" hidden="1">
      <c r="A430" s="2">
        <v>14</v>
      </c>
      <c r="B430" s="2" t="s">
        <v>4364</v>
      </c>
      <c r="C430" s="2">
        <v>1406</v>
      </c>
      <c r="D430" s="2" t="s">
        <v>5087</v>
      </c>
      <c r="E430" s="2">
        <v>140603</v>
      </c>
      <c r="F430" s="2" t="s">
        <v>6615</v>
      </c>
      <c r="G430" s="2" t="str">
        <f t="shared" si="6"/>
        <v>พระนครศรีอยุธยาบางปะอินบ้านโพ</v>
      </c>
    </row>
    <row r="431" spans="1:7" hidden="1">
      <c r="A431" s="2">
        <v>14</v>
      </c>
      <c r="B431" s="2" t="s">
        <v>4364</v>
      </c>
      <c r="C431" s="2">
        <v>1406</v>
      </c>
      <c r="D431" s="2" t="s">
        <v>5087</v>
      </c>
      <c r="E431" s="2">
        <v>140604</v>
      </c>
      <c r="F431" s="2" t="s">
        <v>6616</v>
      </c>
      <c r="G431" s="2" t="str">
        <f t="shared" si="6"/>
        <v>พระนครศรีอยุธยาบางปะอินบ้านกรด</v>
      </c>
    </row>
    <row r="432" spans="1:7" hidden="1">
      <c r="A432" s="2">
        <v>14</v>
      </c>
      <c r="B432" s="2" t="s">
        <v>4364</v>
      </c>
      <c r="C432" s="2">
        <v>1406</v>
      </c>
      <c r="D432" s="2" t="s">
        <v>5087</v>
      </c>
      <c r="E432" s="2">
        <v>140605</v>
      </c>
      <c r="F432" s="2" t="s">
        <v>6617</v>
      </c>
      <c r="G432" s="2" t="str">
        <f t="shared" si="6"/>
        <v>พระนครศรีอยุธยาบางปะอินบางกระสั้น</v>
      </c>
    </row>
    <row r="433" spans="1:7" hidden="1">
      <c r="A433" s="2">
        <v>14</v>
      </c>
      <c r="B433" s="2" t="s">
        <v>4364</v>
      </c>
      <c r="C433" s="2">
        <v>1406</v>
      </c>
      <c r="D433" s="2" t="s">
        <v>5087</v>
      </c>
      <c r="E433" s="2">
        <v>140606</v>
      </c>
      <c r="F433" s="2" t="s">
        <v>6325</v>
      </c>
      <c r="G433" s="2" t="str">
        <f t="shared" si="6"/>
        <v>พระนครศรีอยุธยาบางปะอินคลองจิก</v>
      </c>
    </row>
    <row r="434" spans="1:7" hidden="1">
      <c r="A434" s="2">
        <v>14</v>
      </c>
      <c r="B434" s="2" t="s">
        <v>4364</v>
      </c>
      <c r="C434" s="2">
        <v>1406</v>
      </c>
      <c r="D434" s="2" t="s">
        <v>5087</v>
      </c>
      <c r="E434" s="2">
        <v>140607</v>
      </c>
      <c r="F434" s="2" t="s">
        <v>6618</v>
      </c>
      <c r="G434" s="2" t="str">
        <f t="shared" si="6"/>
        <v>พระนครศรีอยุธยาบางปะอินบ้านหว้า</v>
      </c>
    </row>
    <row r="435" spans="1:7" hidden="1">
      <c r="A435" s="2">
        <v>14</v>
      </c>
      <c r="B435" s="2" t="s">
        <v>4364</v>
      </c>
      <c r="C435" s="2">
        <v>1406</v>
      </c>
      <c r="D435" s="2" t="s">
        <v>5087</v>
      </c>
      <c r="E435" s="2">
        <v>140608</v>
      </c>
      <c r="F435" s="2" t="s">
        <v>6603</v>
      </c>
      <c r="G435" s="2" t="str">
        <f t="shared" si="6"/>
        <v>พระนครศรีอยุธยาบางปะอินวัดยม</v>
      </c>
    </row>
    <row r="436" spans="1:7" hidden="1">
      <c r="A436" s="2">
        <v>14</v>
      </c>
      <c r="B436" s="2" t="s">
        <v>4364</v>
      </c>
      <c r="C436" s="2">
        <v>1406</v>
      </c>
      <c r="D436" s="2" t="s">
        <v>5087</v>
      </c>
      <c r="E436" s="2">
        <v>140609</v>
      </c>
      <c r="F436" s="2" t="s">
        <v>6619</v>
      </c>
      <c r="G436" s="2" t="str">
        <f t="shared" si="6"/>
        <v>พระนครศรีอยุธยาบางปะอินบางประแดง</v>
      </c>
    </row>
    <row r="437" spans="1:7" hidden="1">
      <c r="A437" s="2">
        <v>14</v>
      </c>
      <c r="B437" s="2" t="s">
        <v>4364</v>
      </c>
      <c r="C437" s="2">
        <v>1406</v>
      </c>
      <c r="D437" s="2" t="s">
        <v>5087</v>
      </c>
      <c r="E437" s="2">
        <v>140610</v>
      </c>
      <c r="F437" s="2" t="s">
        <v>6302</v>
      </c>
      <c r="G437" s="2" t="str">
        <f t="shared" si="6"/>
        <v>พระนครศรีอยุธยาบางปะอินสามเรือน</v>
      </c>
    </row>
    <row r="438" spans="1:7" hidden="1">
      <c r="A438" s="2">
        <v>14</v>
      </c>
      <c r="B438" s="2" t="s">
        <v>4364</v>
      </c>
      <c r="C438" s="2">
        <v>1406</v>
      </c>
      <c r="D438" s="2" t="s">
        <v>5087</v>
      </c>
      <c r="E438" s="2">
        <v>140611</v>
      </c>
      <c r="F438" s="2" t="s">
        <v>6620</v>
      </c>
      <c r="G438" s="2" t="str">
        <f t="shared" si="6"/>
        <v>พระนครศรีอยุธยาบางปะอินเกาะเกิด</v>
      </c>
    </row>
    <row r="439" spans="1:7" hidden="1">
      <c r="A439" s="2">
        <v>14</v>
      </c>
      <c r="B439" s="2" t="s">
        <v>4364</v>
      </c>
      <c r="C439" s="2">
        <v>1406</v>
      </c>
      <c r="D439" s="2" t="s">
        <v>5087</v>
      </c>
      <c r="E439" s="2">
        <v>140612</v>
      </c>
      <c r="F439" s="2" t="s">
        <v>6621</v>
      </c>
      <c r="G439" s="2" t="str">
        <f t="shared" si="6"/>
        <v>พระนครศรีอยุธยาบางปะอินบ้านพลับ</v>
      </c>
    </row>
    <row r="440" spans="1:7" hidden="1">
      <c r="A440" s="2">
        <v>14</v>
      </c>
      <c r="B440" s="2" t="s">
        <v>4364</v>
      </c>
      <c r="C440" s="2">
        <v>1406</v>
      </c>
      <c r="D440" s="2" t="s">
        <v>5087</v>
      </c>
      <c r="E440" s="2">
        <v>140613</v>
      </c>
      <c r="F440" s="2" t="s">
        <v>6587</v>
      </c>
      <c r="G440" s="2" t="str">
        <f t="shared" si="6"/>
        <v>พระนครศรีอยุธยาบางปะอินบ้านแป้ง</v>
      </c>
    </row>
    <row r="441" spans="1:7" hidden="1">
      <c r="A441" s="2">
        <v>14</v>
      </c>
      <c r="B441" s="2" t="s">
        <v>4364</v>
      </c>
      <c r="C441" s="2">
        <v>1406</v>
      </c>
      <c r="D441" s="2" t="s">
        <v>5087</v>
      </c>
      <c r="E441" s="2">
        <v>140614</v>
      </c>
      <c r="F441" s="2" t="s">
        <v>6622</v>
      </c>
      <c r="G441" s="2" t="str">
        <f t="shared" si="6"/>
        <v>พระนครศรีอยุธยาบางปะอินคุ้งลาน</v>
      </c>
    </row>
    <row r="442" spans="1:7" hidden="1">
      <c r="A442" s="2">
        <v>14</v>
      </c>
      <c r="B442" s="2" t="s">
        <v>4364</v>
      </c>
      <c r="C442" s="2">
        <v>1406</v>
      </c>
      <c r="D442" s="2" t="s">
        <v>5087</v>
      </c>
      <c r="E442" s="2">
        <v>140615</v>
      </c>
      <c r="F442" s="2" t="s">
        <v>2226</v>
      </c>
      <c r="G442" s="2" t="str">
        <f t="shared" si="6"/>
        <v>พระนครศรีอยุธยาบางปะอินตลิ่งชัน</v>
      </c>
    </row>
    <row r="443" spans="1:7" hidden="1">
      <c r="A443" s="2">
        <v>14</v>
      </c>
      <c r="B443" s="2" t="s">
        <v>4364</v>
      </c>
      <c r="C443" s="2">
        <v>1406</v>
      </c>
      <c r="D443" s="2" t="s">
        <v>5087</v>
      </c>
      <c r="E443" s="2">
        <v>140616</v>
      </c>
      <c r="F443" s="2" t="s">
        <v>5118</v>
      </c>
      <c r="G443" s="2" t="str">
        <f t="shared" si="6"/>
        <v>พระนครศรีอยุธยาบางปะอินบ้านสร้าง</v>
      </c>
    </row>
    <row r="444" spans="1:7" hidden="1">
      <c r="A444" s="2">
        <v>14</v>
      </c>
      <c r="B444" s="2" t="s">
        <v>4364</v>
      </c>
      <c r="C444" s="2">
        <v>1406</v>
      </c>
      <c r="D444" s="2" t="s">
        <v>5087</v>
      </c>
      <c r="E444" s="2">
        <v>140617</v>
      </c>
      <c r="F444" s="2" t="s">
        <v>6623</v>
      </c>
      <c r="G444" s="2" t="str">
        <f t="shared" si="6"/>
        <v>พระนครศรีอยุธยาบางปะอินตลาดเกรียบ</v>
      </c>
    </row>
    <row r="445" spans="1:7" hidden="1">
      <c r="A445" s="2">
        <v>14</v>
      </c>
      <c r="B445" s="2" t="s">
        <v>4364</v>
      </c>
      <c r="C445" s="2">
        <v>1406</v>
      </c>
      <c r="D445" s="2" t="s">
        <v>5087</v>
      </c>
      <c r="E445" s="2">
        <v>140618</v>
      </c>
      <c r="F445" s="2" t="s">
        <v>6624</v>
      </c>
      <c r="G445" s="2" t="str">
        <f t="shared" si="6"/>
        <v>พระนครศรีอยุธยาบางปะอินขนอนหลวง</v>
      </c>
    </row>
    <row r="446" spans="1:7" hidden="1">
      <c r="A446" s="2">
        <v>14</v>
      </c>
      <c r="B446" s="2" t="s">
        <v>4364</v>
      </c>
      <c r="C446" s="2">
        <v>1407</v>
      </c>
      <c r="D446" s="2" t="s">
        <v>4723</v>
      </c>
      <c r="E446" s="2">
        <v>140701</v>
      </c>
      <c r="F446" s="2" t="s">
        <v>4723</v>
      </c>
      <c r="G446" s="2" t="str">
        <f t="shared" si="6"/>
        <v>พระนครศรีอยุธยาบางปะหันบางปะหัน</v>
      </c>
    </row>
    <row r="447" spans="1:7" hidden="1">
      <c r="A447" s="2">
        <v>14</v>
      </c>
      <c r="B447" s="2" t="s">
        <v>4364</v>
      </c>
      <c r="C447" s="2">
        <v>1407</v>
      </c>
      <c r="D447" s="2" t="s">
        <v>4723</v>
      </c>
      <c r="E447" s="2">
        <v>140702</v>
      </c>
      <c r="F447" s="2" t="s">
        <v>6625</v>
      </c>
      <c r="G447" s="2" t="str">
        <f t="shared" si="6"/>
        <v>พระนครศรีอยุธยาบางปะหันขยาย</v>
      </c>
    </row>
    <row r="448" spans="1:7" hidden="1">
      <c r="A448" s="2">
        <v>14</v>
      </c>
      <c r="B448" s="2" t="s">
        <v>4364</v>
      </c>
      <c r="C448" s="2">
        <v>1407</v>
      </c>
      <c r="D448" s="2" t="s">
        <v>4723</v>
      </c>
      <c r="E448" s="2">
        <v>140703</v>
      </c>
      <c r="F448" s="2" t="s">
        <v>6519</v>
      </c>
      <c r="G448" s="2" t="str">
        <f t="shared" si="6"/>
        <v>พระนครศรีอยุธยาบางปะหันบางเดื่อ</v>
      </c>
    </row>
    <row r="449" spans="1:7" hidden="1">
      <c r="A449" s="2">
        <v>14</v>
      </c>
      <c r="B449" s="2" t="s">
        <v>4364</v>
      </c>
      <c r="C449" s="2">
        <v>1407</v>
      </c>
      <c r="D449" s="2" t="s">
        <v>4723</v>
      </c>
      <c r="E449" s="2">
        <v>140704</v>
      </c>
      <c r="F449" s="2" t="s">
        <v>6626</v>
      </c>
      <c r="G449" s="2" t="str">
        <f t="shared" si="6"/>
        <v>พระนครศรีอยุธยาบางปะหันเสาธง</v>
      </c>
    </row>
    <row r="450" spans="1:7" hidden="1">
      <c r="A450" s="2">
        <v>14</v>
      </c>
      <c r="B450" s="2" t="s">
        <v>4364</v>
      </c>
      <c r="C450" s="2">
        <v>1407</v>
      </c>
      <c r="D450" s="2" t="s">
        <v>4723</v>
      </c>
      <c r="E450" s="2">
        <v>140705</v>
      </c>
      <c r="F450" s="2" t="s">
        <v>6627</v>
      </c>
      <c r="G450" s="2" t="str">
        <f t="shared" si="6"/>
        <v>พระนครศรีอยุธยาบางปะหันทางกลาง</v>
      </c>
    </row>
    <row r="451" spans="1:7" hidden="1">
      <c r="A451" s="2">
        <v>14</v>
      </c>
      <c r="B451" s="2" t="s">
        <v>4364</v>
      </c>
      <c r="C451" s="2">
        <v>1407</v>
      </c>
      <c r="D451" s="2" t="s">
        <v>4723</v>
      </c>
      <c r="E451" s="2">
        <v>140706</v>
      </c>
      <c r="F451" s="2" t="s">
        <v>6628</v>
      </c>
      <c r="G451" s="2" t="str">
        <f t="shared" ref="G451:G514" si="7">B451&amp;D451&amp;F451</f>
        <v>พระนครศรีอยุธยาบางปะหันบางเพลิง</v>
      </c>
    </row>
    <row r="452" spans="1:7" hidden="1">
      <c r="A452" s="2">
        <v>14</v>
      </c>
      <c r="B452" s="2" t="s">
        <v>4364</v>
      </c>
      <c r="C452" s="2">
        <v>1407</v>
      </c>
      <c r="D452" s="2" t="s">
        <v>4723</v>
      </c>
      <c r="E452" s="2">
        <v>140707</v>
      </c>
      <c r="F452" s="2" t="s">
        <v>6629</v>
      </c>
      <c r="G452" s="2" t="str">
        <f t="shared" si="7"/>
        <v>พระนครศรีอยุธยาบางปะหันหันสัง</v>
      </c>
    </row>
    <row r="453" spans="1:7" hidden="1">
      <c r="A453" s="2">
        <v>14</v>
      </c>
      <c r="B453" s="2" t="s">
        <v>4364</v>
      </c>
      <c r="C453" s="2">
        <v>1407</v>
      </c>
      <c r="D453" s="2" t="s">
        <v>4723</v>
      </c>
      <c r="E453" s="2">
        <v>140708</v>
      </c>
      <c r="F453" s="2" t="s">
        <v>6630</v>
      </c>
      <c r="G453" s="2" t="str">
        <f t="shared" si="7"/>
        <v>พระนครศรีอยุธยาบางปะหันบางนางร้า</v>
      </c>
    </row>
    <row r="454" spans="1:7" hidden="1">
      <c r="A454" s="2">
        <v>14</v>
      </c>
      <c r="B454" s="2" t="s">
        <v>4364</v>
      </c>
      <c r="C454" s="2">
        <v>1407</v>
      </c>
      <c r="D454" s="2" t="s">
        <v>4723</v>
      </c>
      <c r="E454" s="2">
        <v>140709</v>
      </c>
      <c r="F454" s="2" t="s">
        <v>6631</v>
      </c>
      <c r="G454" s="2" t="str">
        <f t="shared" si="7"/>
        <v>พระนครศรีอยุธยาบางปะหันตานิม</v>
      </c>
    </row>
    <row r="455" spans="1:7" hidden="1">
      <c r="A455" s="2">
        <v>14</v>
      </c>
      <c r="B455" s="2" t="s">
        <v>4364</v>
      </c>
      <c r="C455" s="2">
        <v>1407</v>
      </c>
      <c r="D455" s="2" t="s">
        <v>4723</v>
      </c>
      <c r="E455" s="2">
        <v>140710</v>
      </c>
      <c r="F455" s="2" t="s">
        <v>6632</v>
      </c>
      <c r="G455" s="2" t="str">
        <f t="shared" si="7"/>
        <v>พระนครศรีอยุธยาบางปะหันทับน้ำ</v>
      </c>
    </row>
    <row r="456" spans="1:7" hidden="1">
      <c r="A456" s="2">
        <v>14</v>
      </c>
      <c r="B456" s="2" t="s">
        <v>4364</v>
      </c>
      <c r="C456" s="2">
        <v>1407</v>
      </c>
      <c r="D456" s="2" t="s">
        <v>4723</v>
      </c>
      <c r="E456" s="2">
        <v>140711</v>
      </c>
      <c r="F456" s="2" t="s">
        <v>6598</v>
      </c>
      <c r="G456" s="2" t="str">
        <f t="shared" si="7"/>
        <v>พระนครศรีอยุธยาบางปะหันบ้านม้า</v>
      </c>
    </row>
    <row r="457" spans="1:7" hidden="1">
      <c r="A457" s="2">
        <v>14</v>
      </c>
      <c r="B457" s="2" t="s">
        <v>4364</v>
      </c>
      <c r="C457" s="2">
        <v>1407</v>
      </c>
      <c r="D457" s="2" t="s">
        <v>4723</v>
      </c>
      <c r="E457" s="2">
        <v>140712</v>
      </c>
      <c r="F457" s="2" t="s">
        <v>5729</v>
      </c>
      <c r="G457" s="2" t="str">
        <f t="shared" si="7"/>
        <v>พระนครศรีอยุธยาบางปะหันขวัญเมือง</v>
      </c>
    </row>
    <row r="458" spans="1:7" hidden="1">
      <c r="A458" s="2">
        <v>14</v>
      </c>
      <c r="B458" s="2" t="s">
        <v>4364</v>
      </c>
      <c r="C458" s="2">
        <v>1407</v>
      </c>
      <c r="D458" s="2" t="s">
        <v>4723</v>
      </c>
      <c r="E458" s="2">
        <v>140713</v>
      </c>
      <c r="F458" s="2" t="s">
        <v>6633</v>
      </c>
      <c r="G458" s="2" t="str">
        <f t="shared" si="7"/>
        <v>พระนครศรีอยุธยาบางปะหันบ้านลี่</v>
      </c>
    </row>
    <row r="459" spans="1:7" hidden="1">
      <c r="A459" s="2">
        <v>14</v>
      </c>
      <c r="B459" s="2" t="s">
        <v>4364</v>
      </c>
      <c r="C459" s="2">
        <v>1407</v>
      </c>
      <c r="D459" s="2" t="s">
        <v>4723</v>
      </c>
      <c r="E459" s="2">
        <v>140714</v>
      </c>
      <c r="F459" s="2" t="s">
        <v>6634</v>
      </c>
      <c r="G459" s="2" t="str">
        <f t="shared" si="7"/>
        <v>พระนครศรีอยุธยาบางปะหันโพธิ์สามต้น</v>
      </c>
    </row>
    <row r="460" spans="1:7" hidden="1">
      <c r="A460" s="2">
        <v>14</v>
      </c>
      <c r="B460" s="2" t="s">
        <v>4364</v>
      </c>
      <c r="C460" s="2">
        <v>1407</v>
      </c>
      <c r="D460" s="2" t="s">
        <v>4723</v>
      </c>
      <c r="E460" s="2">
        <v>140715</v>
      </c>
      <c r="F460" s="2" t="s">
        <v>6635</v>
      </c>
      <c r="G460" s="2" t="str">
        <f t="shared" si="7"/>
        <v>พระนครศรีอยุธยาบางปะหันพุทเลา</v>
      </c>
    </row>
    <row r="461" spans="1:7" hidden="1">
      <c r="A461" s="2">
        <v>14</v>
      </c>
      <c r="B461" s="2" t="s">
        <v>4364</v>
      </c>
      <c r="C461" s="2">
        <v>1407</v>
      </c>
      <c r="D461" s="2" t="s">
        <v>4723</v>
      </c>
      <c r="E461" s="2">
        <v>140716</v>
      </c>
      <c r="F461" s="2" t="s">
        <v>6636</v>
      </c>
      <c r="G461" s="2" t="str">
        <f t="shared" si="7"/>
        <v>พระนครศรีอยุธยาบางปะหันตาลเอน</v>
      </c>
    </row>
    <row r="462" spans="1:7" hidden="1">
      <c r="A462" s="2">
        <v>14</v>
      </c>
      <c r="B462" s="2" t="s">
        <v>4364</v>
      </c>
      <c r="C462" s="2">
        <v>1407</v>
      </c>
      <c r="D462" s="2" t="s">
        <v>4723</v>
      </c>
      <c r="E462" s="2">
        <v>140717</v>
      </c>
      <c r="F462" s="2" t="s">
        <v>6637</v>
      </c>
      <c r="G462" s="2" t="str">
        <f t="shared" si="7"/>
        <v>พระนครศรีอยุธยาบางปะหันบ้านขล้อ</v>
      </c>
    </row>
    <row r="463" spans="1:7" hidden="1">
      <c r="A463" s="2">
        <v>14</v>
      </c>
      <c r="B463" s="2" t="s">
        <v>4364</v>
      </c>
      <c r="C463" s="2">
        <v>1408</v>
      </c>
      <c r="D463" s="2" t="s">
        <v>5158</v>
      </c>
      <c r="E463" s="2">
        <v>140801</v>
      </c>
      <c r="F463" s="2" t="s">
        <v>5158</v>
      </c>
      <c r="G463" s="2" t="str">
        <f t="shared" si="7"/>
        <v>พระนครศรีอยุธยาผักไห่ผักไห่</v>
      </c>
    </row>
    <row r="464" spans="1:7" hidden="1">
      <c r="A464" s="2">
        <v>14</v>
      </c>
      <c r="B464" s="2" t="s">
        <v>4364</v>
      </c>
      <c r="C464" s="2">
        <v>1408</v>
      </c>
      <c r="D464" s="2" t="s">
        <v>5158</v>
      </c>
      <c r="E464" s="2">
        <v>140802</v>
      </c>
      <c r="F464" s="2" t="s">
        <v>6638</v>
      </c>
      <c r="G464" s="2" t="str">
        <f t="shared" si="7"/>
        <v>พระนครศรีอยุธยาผักไห่อมฤต</v>
      </c>
    </row>
    <row r="465" spans="1:7" hidden="1">
      <c r="A465" s="2">
        <v>14</v>
      </c>
      <c r="B465" s="2" t="s">
        <v>4364</v>
      </c>
      <c r="C465" s="2">
        <v>1408</v>
      </c>
      <c r="D465" s="2" t="s">
        <v>5158</v>
      </c>
      <c r="E465" s="2">
        <v>140803</v>
      </c>
      <c r="F465" s="2" t="s">
        <v>6639</v>
      </c>
      <c r="G465" s="2" t="str">
        <f t="shared" si="7"/>
        <v>พระนครศรีอยุธยาผักไห่บ้านแค</v>
      </c>
    </row>
    <row r="466" spans="1:7" hidden="1">
      <c r="A466" s="2">
        <v>14</v>
      </c>
      <c r="B466" s="2" t="s">
        <v>4364</v>
      </c>
      <c r="C466" s="2">
        <v>1408</v>
      </c>
      <c r="D466" s="2" t="s">
        <v>5158</v>
      </c>
      <c r="E466" s="2">
        <v>140804</v>
      </c>
      <c r="F466" s="2" t="s">
        <v>6640</v>
      </c>
      <c r="G466" s="2" t="str">
        <f t="shared" si="7"/>
        <v>พระนครศรีอยุธยาผักไห่ลาดน้ำเค็ม</v>
      </c>
    </row>
    <row r="467" spans="1:7" hidden="1">
      <c r="A467" s="2">
        <v>14</v>
      </c>
      <c r="B467" s="2" t="s">
        <v>4364</v>
      </c>
      <c r="C467" s="2">
        <v>1408</v>
      </c>
      <c r="D467" s="2" t="s">
        <v>5158</v>
      </c>
      <c r="E467" s="2">
        <v>140805</v>
      </c>
      <c r="F467" s="2" t="s">
        <v>5585</v>
      </c>
      <c r="G467" s="2" t="str">
        <f t="shared" si="7"/>
        <v>พระนครศรีอยุธยาผักไห่ตาลาน</v>
      </c>
    </row>
    <row r="468" spans="1:7" hidden="1">
      <c r="A468" s="2">
        <v>14</v>
      </c>
      <c r="B468" s="2" t="s">
        <v>4364</v>
      </c>
      <c r="C468" s="2">
        <v>1408</v>
      </c>
      <c r="D468" s="2" t="s">
        <v>5158</v>
      </c>
      <c r="E468" s="2">
        <v>140806</v>
      </c>
      <c r="F468" s="2" t="s">
        <v>6641</v>
      </c>
      <c r="G468" s="2" t="str">
        <f t="shared" si="7"/>
        <v>พระนครศรีอยุธยาผักไห่ท่าดินแดง</v>
      </c>
    </row>
    <row r="469" spans="1:7" hidden="1">
      <c r="A469" s="2">
        <v>14</v>
      </c>
      <c r="B469" s="2" t="s">
        <v>4364</v>
      </c>
      <c r="C469" s="2">
        <v>1408</v>
      </c>
      <c r="D469" s="2" t="s">
        <v>5158</v>
      </c>
      <c r="E469" s="2">
        <v>140807</v>
      </c>
      <c r="F469" s="2" t="s">
        <v>6642</v>
      </c>
      <c r="G469" s="2" t="str">
        <f t="shared" si="7"/>
        <v>พระนครศรีอยุธยาผักไห่ดอนลาน</v>
      </c>
    </row>
    <row r="470" spans="1:7" hidden="1">
      <c r="A470" s="2">
        <v>14</v>
      </c>
      <c r="B470" s="2" t="s">
        <v>4364</v>
      </c>
      <c r="C470" s="2">
        <v>1408</v>
      </c>
      <c r="D470" s="2" t="s">
        <v>5158</v>
      </c>
      <c r="E470" s="2">
        <v>140808</v>
      </c>
      <c r="F470" s="2" t="s">
        <v>5037</v>
      </c>
      <c r="G470" s="2" t="str">
        <f t="shared" si="7"/>
        <v>พระนครศรีอยุธยาผักไห่นาคู</v>
      </c>
    </row>
    <row r="471" spans="1:7" hidden="1">
      <c r="A471" s="2">
        <v>14</v>
      </c>
      <c r="B471" s="2" t="s">
        <v>4364</v>
      </c>
      <c r="C471" s="2">
        <v>1408</v>
      </c>
      <c r="D471" s="2" t="s">
        <v>5158</v>
      </c>
      <c r="E471" s="2">
        <v>140809</v>
      </c>
      <c r="F471" s="2" t="s">
        <v>6643</v>
      </c>
      <c r="G471" s="2" t="str">
        <f t="shared" si="7"/>
        <v>พระนครศรีอยุธยาผักไห่กุฎี</v>
      </c>
    </row>
    <row r="472" spans="1:7" hidden="1">
      <c r="A472" s="2">
        <v>14</v>
      </c>
      <c r="B472" s="2" t="s">
        <v>4364</v>
      </c>
      <c r="C472" s="2">
        <v>1408</v>
      </c>
      <c r="D472" s="2" t="s">
        <v>5158</v>
      </c>
      <c r="E472" s="2">
        <v>140810</v>
      </c>
      <c r="F472" s="2" t="s">
        <v>6644</v>
      </c>
      <c r="G472" s="2" t="str">
        <f t="shared" si="7"/>
        <v>พระนครศรีอยุธยาผักไห่ลำตะเคียน</v>
      </c>
    </row>
    <row r="473" spans="1:7" hidden="1">
      <c r="A473" s="2">
        <v>14</v>
      </c>
      <c r="B473" s="2" t="s">
        <v>4364</v>
      </c>
      <c r="C473" s="2">
        <v>1408</v>
      </c>
      <c r="D473" s="2" t="s">
        <v>5158</v>
      </c>
      <c r="E473" s="2">
        <v>140811</v>
      </c>
      <c r="F473" s="2" t="s">
        <v>6602</v>
      </c>
      <c r="G473" s="2" t="str">
        <f t="shared" si="7"/>
        <v>พระนครศรีอยุธยาผักไห่โคกช้าง</v>
      </c>
    </row>
    <row r="474" spans="1:7" hidden="1">
      <c r="A474" s="2">
        <v>14</v>
      </c>
      <c r="B474" s="2" t="s">
        <v>4364</v>
      </c>
      <c r="C474" s="2">
        <v>1408</v>
      </c>
      <c r="D474" s="2" t="s">
        <v>5158</v>
      </c>
      <c r="E474" s="2">
        <v>140812</v>
      </c>
      <c r="F474" s="2" t="s">
        <v>4919</v>
      </c>
      <c r="G474" s="2" t="str">
        <f t="shared" si="7"/>
        <v>พระนครศรีอยุธยาผักไห่จักราช</v>
      </c>
    </row>
    <row r="475" spans="1:7" hidden="1">
      <c r="A475" s="2">
        <v>14</v>
      </c>
      <c r="B475" s="2" t="s">
        <v>4364</v>
      </c>
      <c r="C475" s="2">
        <v>1408</v>
      </c>
      <c r="D475" s="2" t="s">
        <v>5158</v>
      </c>
      <c r="E475" s="2">
        <v>140813</v>
      </c>
      <c r="F475" s="2" t="s">
        <v>6645</v>
      </c>
      <c r="G475" s="2" t="str">
        <f t="shared" si="7"/>
        <v>พระนครศรีอยุธยาผักไห่หนองน้ำใหญ่</v>
      </c>
    </row>
    <row r="476" spans="1:7" hidden="1">
      <c r="A476" s="2">
        <v>14</v>
      </c>
      <c r="B476" s="2" t="s">
        <v>4364</v>
      </c>
      <c r="C476" s="2">
        <v>1408</v>
      </c>
      <c r="D476" s="2" t="s">
        <v>5158</v>
      </c>
      <c r="E476" s="2">
        <v>140814</v>
      </c>
      <c r="F476" s="2" t="s">
        <v>6646</v>
      </c>
      <c r="G476" s="2" t="str">
        <f t="shared" si="7"/>
        <v>พระนครศรีอยุธยาผักไห่ลาดชิด</v>
      </c>
    </row>
    <row r="477" spans="1:7" hidden="1">
      <c r="A477" s="2">
        <v>14</v>
      </c>
      <c r="B477" s="2" t="s">
        <v>4364</v>
      </c>
      <c r="C477" s="2">
        <v>1408</v>
      </c>
      <c r="D477" s="2" t="s">
        <v>5158</v>
      </c>
      <c r="E477" s="2">
        <v>140815</v>
      </c>
      <c r="F477" s="2" t="s">
        <v>6647</v>
      </c>
      <c r="G477" s="2" t="str">
        <f t="shared" si="7"/>
        <v>พระนครศรีอยุธยาผักไห่หน้าโคก</v>
      </c>
    </row>
    <row r="478" spans="1:7" hidden="1">
      <c r="A478" s="2">
        <v>14</v>
      </c>
      <c r="B478" s="2" t="s">
        <v>4364</v>
      </c>
      <c r="C478" s="2">
        <v>1408</v>
      </c>
      <c r="D478" s="2" t="s">
        <v>5158</v>
      </c>
      <c r="E478" s="2">
        <v>140816</v>
      </c>
      <c r="F478" s="2" t="s">
        <v>5515</v>
      </c>
      <c r="G478" s="2" t="str">
        <f t="shared" si="7"/>
        <v>พระนครศรีอยุธยาผักไห่บ้านใหญ่</v>
      </c>
    </row>
    <row r="479" spans="1:7" hidden="1">
      <c r="A479" s="2">
        <v>14</v>
      </c>
      <c r="B479" s="2" t="s">
        <v>4364</v>
      </c>
      <c r="C479" s="2">
        <v>1409</v>
      </c>
      <c r="D479" s="2" t="s">
        <v>5204</v>
      </c>
      <c r="E479" s="2">
        <v>140901</v>
      </c>
      <c r="F479" s="2" t="s">
        <v>5204</v>
      </c>
      <c r="G479" s="2" t="str">
        <f t="shared" si="7"/>
        <v>พระนครศรีอยุธยาภาชีภาชี</v>
      </c>
    </row>
    <row r="480" spans="1:7" hidden="1">
      <c r="A480" s="2">
        <v>14</v>
      </c>
      <c r="B480" s="2" t="s">
        <v>4364</v>
      </c>
      <c r="C480" s="2">
        <v>1409</v>
      </c>
      <c r="D480" s="2" t="s">
        <v>5204</v>
      </c>
      <c r="E480" s="2">
        <v>140902</v>
      </c>
      <c r="F480" s="2" t="s">
        <v>6648</v>
      </c>
      <c r="G480" s="2" t="str">
        <f t="shared" si="7"/>
        <v>พระนครศรีอยุธยาภาชีโคกม่วง</v>
      </c>
    </row>
    <row r="481" spans="1:7" hidden="1">
      <c r="A481" s="2">
        <v>14</v>
      </c>
      <c r="B481" s="2" t="s">
        <v>4364</v>
      </c>
      <c r="C481" s="2">
        <v>1409</v>
      </c>
      <c r="D481" s="2" t="s">
        <v>5204</v>
      </c>
      <c r="E481" s="2">
        <v>140903</v>
      </c>
      <c r="F481" s="2" t="s">
        <v>6649</v>
      </c>
      <c r="G481" s="2" t="str">
        <f t="shared" si="7"/>
        <v>พระนครศรีอยุธยาภาชีระโสม</v>
      </c>
    </row>
    <row r="482" spans="1:7" hidden="1">
      <c r="A482" s="2">
        <v>14</v>
      </c>
      <c r="B482" s="2" t="s">
        <v>4364</v>
      </c>
      <c r="C482" s="2">
        <v>1409</v>
      </c>
      <c r="D482" s="2" t="s">
        <v>5204</v>
      </c>
      <c r="E482" s="2">
        <v>140904</v>
      </c>
      <c r="F482" s="2" t="s">
        <v>6650</v>
      </c>
      <c r="G482" s="2" t="str">
        <f t="shared" si="7"/>
        <v>พระนครศรีอยุธยาภาชีหนองน้ำใส</v>
      </c>
    </row>
    <row r="483" spans="1:7" hidden="1">
      <c r="A483" s="2">
        <v>14</v>
      </c>
      <c r="B483" s="2" t="s">
        <v>4364</v>
      </c>
      <c r="C483" s="2">
        <v>1409</v>
      </c>
      <c r="D483" s="2" t="s">
        <v>5204</v>
      </c>
      <c r="E483" s="2">
        <v>140905</v>
      </c>
      <c r="F483" s="2" t="s">
        <v>6651</v>
      </c>
      <c r="G483" s="2" t="str">
        <f t="shared" si="7"/>
        <v>พระนครศรีอยุธยาภาชีดอนหญ้านาง</v>
      </c>
    </row>
    <row r="484" spans="1:7" hidden="1">
      <c r="A484" s="2">
        <v>14</v>
      </c>
      <c r="B484" s="2" t="s">
        <v>4364</v>
      </c>
      <c r="C484" s="2">
        <v>1409</v>
      </c>
      <c r="D484" s="2" t="s">
        <v>5204</v>
      </c>
      <c r="E484" s="2">
        <v>140906</v>
      </c>
      <c r="F484" s="2" t="s">
        <v>6652</v>
      </c>
      <c r="G484" s="2" t="str">
        <f t="shared" si="7"/>
        <v>พระนครศรีอยุธยาภาชีไผ่ล้อม</v>
      </c>
    </row>
    <row r="485" spans="1:7" hidden="1">
      <c r="A485" s="2">
        <v>14</v>
      </c>
      <c r="B485" s="2" t="s">
        <v>4364</v>
      </c>
      <c r="C485" s="2">
        <v>1409</v>
      </c>
      <c r="D485" s="2" t="s">
        <v>5204</v>
      </c>
      <c r="E485" s="2">
        <v>140907</v>
      </c>
      <c r="F485" s="2" t="s">
        <v>6653</v>
      </c>
      <c r="G485" s="2" t="str">
        <f t="shared" si="7"/>
        <v>พระนครศรีอยุธยาภาชีกระจิว</v>
      </c>
    </row>
    <row r="486" spans="1:7" hidden="1">
      <c r="A486" s="2">
        <v>14</v>
      </c>
      <c r="B486" s="2" t="s">
        <v>4364</v>
      </c>
      <c r="C486" s="2">
        <v>1409</v>
      </c>
      <c r="D486" s="2" t="s">
        <v>5204</v>
      </c>
      <c r="E486" s="2">
        <v>140908</v>
      </c>
      <c r="F486" s="2" t="s">
        <v>6654</v>
      </c>
      <c r="G486" s="2" t="str">
        <f t="shared" si="7"/>
        <v>พระนครศรีอยุธยาภาชีพระแก้ว</v>
      </c>
    </row>
    <row r="487" spans="1:7" hidden="1">
      <c r="A487" s="2">
        <v>14</v>
      </c>
      <c r="B487" s="2" t="s">
        <v>4364</v>
      </c>
      <c r="C487" s="2">
        <v>1410</v>
      </c>
      <c r="D487" s="2" t="s">
        <v>5246</v>
      </c>
      <c r="E487" s="2">
        <v>141001</v>
      </c>
      <c r="F487" s="2" t="s">
        <v>5246</v>
      </c>
      <c r="G487" s="2" t="str">
        <f t="shared" si="7"/>
        <v>พระนครศรีอยุธยาลาดบัวหลวงลาดบัวหลวง</v>
      </c>
    </row>
    <row r="488" spans="1:7" hidden="1">
      <c r="A488" s="2">
        <v>14</v>
      </c>
      <c r="B488" s="2" t="s">
        <v>4364</v>
      </c>
      <c r="C488" s="2">
        <v>1410</v>
      </c>
      <c r="D488" s="2" t="s">
        <v>5246</v>
      </c>
      <c r="E488" s="2">
        <v>141002</v>
      </c>
      <c r="F488" s="2" t="s">
        <v>6655</v>
      </c>
      <c r="G488" s="2" t="str">
        <f t="shared" si="7"/>
        <v>พระนครศรีอยุธยาลาดบัวหลวงหลักชัย</v>
      </c>
    </row>
    <row r="489" spans="1:7" hidden="1">
      <c r="A489" s="2">
        <v>14</v>
      </c>
      <c r="B489" s="2" t="s">
        <v>4364</v>
      </c>
      <c r="C489" s="2">
        <v>1410</v>
      </c>
      <c r="D489" s="2" t="s">
        <v>5246</v>
      </c>
      <c r="E489" s="2">
        <v>141003</v>
      </c>
      <c r="F489" s="2" t="s">
        <v>5657</v>
      </c>
      <c r="G489" s="2" t="str">
        <f t="shared" si="7"/>
        <v>พระนครศรีอยุธยาลาดบัวหลวงสามเมือง</v>
      </c>
    </row>
    <row r="490" spans="1:7" hidden="1">
      <c r="A490" s="2">
        <v>14</v>
      </c>
      <c r="B490" s="2" t="s">
        <v>4364</v>
      </c>
      <c r="C490" s="2">
        <v>1410</v>
      </c>
      <c r="D490" s="2" t="s">
        <v>5246</v>
      </c>
      <c r="E490" s="2">
        <v>141004</v>
      </c>
      <c r="F490" s="2" t="s">
        <v>6656</v>
      </c>
      <c r="G490" s="2" t="str">
        <f t="shared" si="7"/>
        <v>พระนครศรีอยุธยาลาดบัวหลวงพระยาบันลือ</v>
      </c>
    </row>
    <row r="491" spans="1:7" hidden="1">
      <c r="A491" s="2">
        <v>14</v>
      </c>
      <c r="B491" s="2" t="s">
        <v>4364</v>
      </c>
      <c r="C491" s="2">
        <v>1410</v>
      </c>
      <c r="D491" s="2" t="s">
        <v>5246</v>
      </c>
      <c r="E491" s="2">
        <v>141005</v>
      </c>
      <c r="F491" s="2" t="s">
        <v>6657</v>
      </c>
      <c r="G491" s="2" t="str">
        <f t="shared" si="7"/>
        <v>พระนครศรีอยุธยาลาดบัวหลวงสิงหนาท</v>
      </c>
    </row>
    <row r="492" spans="1:7" hidden="1">
      <c r="A492" s="2">
        <v>14</v>
      </c>
      <c r="B492" s="2" t="s">
        <v>4364</v>
      </c>
      <c r="C492" s="2">
        <v>1410</v>
      </c>
      <c r="D492" s="2" t="s">
        <v>5246</v>
      </c>
      <c r="E492" s="2">
        <v>141006</v>
      </c>
      <c r="F492" s="2" t="s">
        <v>6658</v>
      </c>
      <c r="G492" s="2" t="str">
        <f t="shared" si="7"/>
        <v>พระนครศรีอยุธยาลาดบัวหลวงคู้สลอด</v>
      </c>
    </row>
    <row r="493" spans="1:7" hidden="1">
      <c r="A493" s="2">
        <v>14</v>
      </c>
      <c r="B493" s="2" t="s">
        <v>4364</v>
      </c>
      <c r="C493" s="2">
        <v>1410</v>
      </c>
      <c r="D493" s="2" t="s">
        <v>5246</v>
      </c>
      <c r="E493" s="2">
        <v>141007</v>
      </c>
      <c r="F493" s="2" t="s">
        <v>6659</v>
      </c>
      <c r="G493" s="2" t="str">
        <f t="shared" si="7"/>
        <v>พระนครศรีอยุธยาลาดบัวหลวงคลองพระยาบันลือ</v>
      </c>
    </row>
    <row r="494" spans="1:7" hidden="1">
      <c r="A494" s="2">
        <v>14</v>
      </c>
      <c r="B494" s="2" t="s">
        <v>4364</v>
      </c>
      <c r="C494" s="2">
        <v>1411</v>
      </c>
      <c r="D494" s="2" t="s">
        <v>5263</v>
      </c>
      <c r="E494" s="2">
        <v>141101</v>
      </c>
      <c r="F494" s="2" t="s">
        <v>6660</v>
      </c>
      <c r="G494" s="2" t="str">
        <f t="shared" si="7"/>
        <v>พระนครศรีอยุธยาวังน้อยลำตาเสา</v>
      </c>
    </row>
    <row r="495" spans="1:7" hidden="1">
      <c r="A495" s="2">
        <v>14</v>
      </c>
      <c r="B495" s="2" t="s">
        <v>4364</v>
      </c>
      <c r="C495" s="2">
        <v>1411</v>
      </c>
      <c r="D495" s="2" t="s">
        <v>5263</v>
      </c>
      <c r="E495" s="2">
        <v>141102</v>
      </c>
      <c r="F495" s="2" t="s">
        <v>6661</v>
      </c>
      <c r="G495" s="2" t="str">
        <f t="shared" si="7"/>
        <v>พระนครศรีอยุธยาวังน้อยบ่อตาโล่</v>
      </c>
    </row>
    <row r="496" spans="1:7" hidden="1">
      <c r="A496" s="2">
        <v>14</v>
      </c>
      <c r="B496" s="2" t="s">
        <v>4364</v>
      </c>
      <c r="C496" s="2">
        <v>1411</v>
      </c>
      <c r="D496" s="2" t="s">
        <v>5263</v>
      </c>
      <c r="E496" s="2">
        <v>141103</v>
      </c>
      <c r="F496" s="2" t="s">
        <v>5263</v>
      </c>
      <c r="G496" s="2" t="str">
        <f t="shared" si="7"/>
        <v>พระนครศรีอยุธยาวังน้อยวังน้อย</v>
      </c>
    </row>
    <row r="497" spans="1:7" hidden="1">
      <c r="A497" s="2">
        <v>14</v>
      </c>
      <c r="B497" s="2" t="s">
        <v>4364</v>
      </c>
      <c r="C497" s="2">
        <v>1411</v>
      </c>
      <c r="D497" s="2" t="s">
        <v>5263</v>
      </c>
      <c r="E497" s="2">
        <v>141104</v>
      </c>
      <c r="F497" s="2" t="s">
        <v>5669</v>
      </c>
      <c r="G497" s="2" t="str">
        <f t="shared" si="7"/>
        <v>พระนครศรีอยุธยาวังน้อยลำไทร</v>
      </c>
    </row>
    <row r="498" spans="1:7" hidden="1">
      <c r="A498" s="2">
        <v>14</v>
      </c>
      <c r="B498" s="2" t="s">
        <v>4364</v>
      </c>
      <c r="C498" s="2">
        <v>1411</v>
      </c>
      <c r="D498" s="2" t="s">
        <v>5263</v>
      </c>
      <c r="E498" s="2">
        <v>141105</v>
      </c>
      <c r="F498" s="2" t="s">
        <v>6662</v>
      </c>
      <c r="G498" s="2" t="str">
        <f t="shared" si="7"/>
        <v>พระนครศรีอยุธยาวังน้อยสนับทึบ</v>
      </c>
    </row>
    <row r="499" spans="1:7" hidden="1">
      <c r="A499" s="2">
        <v>14</v>
      </c>
      <c r="B499" s="2" t="s">
        <v>4364</v>
      </c>
      <c r="C499" s="2">
        <v>1411</v>
      </c>
      <c r="D499" s="2" t="s">
        <v>5263</v>
      </c>
      <c r="E499" s="2">
        <v>141106</v>
      </c>
      <c r="F499" s="2" t="s">
        <v>6663</v>
      </c>
      <c r="G499" s="2" t="str">
        <f t="shared" si="7"/>
        <v>พระนครศรีอยุธยาวังน้อยพยอม</v>
      </c>
    </row>
    <row r="500" spans="1:7" hidden="1">
      <c r="A500" s="2">
        <v>14</v>
      </c>
      <c r="B500" s="2" t="s">
        <v>4364</v>
      </c>
      <c r="C500" s="2">
        <v>1411</v>
      </c>
      <c r="D500" s="2" t="s">
        <v>5263</v>
      </c>
      <c r="E500" s="2">
        <v>141107</v>
      </c>
      <c r="F500" s="2" t="s">
        <v>6664</v>
      </c>
      <c r="G500" s="2" t="str">
        <f t="shared" si="7"/>
        <v>พระนครศรีอยุธยาวังน้อยหันตะเภา</v>
      </c>
    </row>
    <row r="501" spans="1:7" hidden="1">
      <c r="A501" s="2">
        <v>14</v>
      </c>
      <c r="B501" s="2" t="s">
        <v>4364</v>
      </c>
      <c r="C501" s="2">
        <v>1411</v>
      </c>
      <c r="D501" s="2" t="s">
        <v>5263</v>
      </c>
      <c r="E501" s="2">
        <v>141108</v>
      </c>
      <c r="F501" s="2" t="s">
        <v>6665</v>
      </c>
      <c r="G501" s="2" t="str">
        <f t="shared" si="7"/>
        <v>พระนครศรีอยุธยาวังน้อยวังจุฬา</v>
      </c>
    </row>
    <row r="502" spans="1:7" hidden="1">
      <c r="A502" s="2">
        <v>14</v>
      </c>
      <c r="B502" s="2" t="s">
        <v>4364</v>
      </c>
      <c r="C502" s="2">
        <v>1411</v>
      </c>
      <c r="D502" s="2" t="s">
        <v>5263</v>
      </c>
      <c r="E502" s="2">
        <v>141109</v>
      </c>
      <c r="F502" s="2" t="s">
        <v>6666</v>
      </c>
      <c r="G502" s="2" t="str">
        <f t="shared" si="7"/>
        <v>พระนครศรีอยุธยาวังน้อยข้าวงาม</v>
      </c>
    </row>
    <row r="503" spans="1:7" hidden="1">
      <c r="A503" s="2">
        <v>14</v>
      </c>
      <c r="B503" s="2" t="s">
        <v>4364</v>
      </c>
      <c r="C503" s="2">
        <v>1411</v>
      </c>
      <c r="D503" s="2" t="s">
        <v>5263</v>
      </c>
      <c r="E503" s="2">
        <v>141110</v>
      </c>
      <c r="F503" s="2" t="s">
        <v>6667</v>
      </c>
      <c r="G503" s="2" t="str">
        <f t="shared" si="7"/>
        <v>พระนครศรีอยุธยาวังน้อยชะแมบ</v>
      </c>
    </row>
    <row r="504" spans="1:7" hidden="1">
      <c r="A504" s="2">
        <v>14</v>
      </c>
      <c r="B504" s="2" t="s">
        <v>4364</v>
      </c>
      <c r="C504" s="2">
        <v>1412</v>
      </c>
      <c r="D504" s="2" t="s">
        <v>5342</v>
      </c>
      <c r="E504" s="2">
        <v>141201</v>
      </c>
      <c r="F504" s="2" t="s">
        <v>5342</v>
      </c>
      <c r="G504" s="2" t="str">
        <f t="shared" si="7"/>
        <v>พระนครศรีอยุธยาเสนาเสนา</v>
      </c>
    </row>
    <row r="505" spans="1:7" hidden="1">
      <c r="A505" s="2">
        <v>14</v>
      </c>
      <c r="B505" s="2" t="s">
        <v>4364</v>
      </c>
      <c r="C505" s="2">
        <v>1412</v>
      </c>
      <c r="D505" s="2" t="s">
        <v>5342</v>
      </c>
      <c r="E505" s="2">
        <v>141202</v>
      </c>
      <c r="F505" s="2" t="s">
        <v>6668</v>
      </c>
      <c r="G505" s="2" t="str">
        <f t="shared" si="7"/>
        <v>พระนครศรีอยุธยาเสนาบ้านแพน</v>
      </c>
    </row>
    <row r="506" spans="1:7" hidden="1">
      <c r="A506" s="2">
        <v>14</v>
      </c>
      <c r="B506" s="2" t="s">
        <v>4364</v>
      </c>
      <c r="C506" s="2">
        <v>1412</v>
      </c>
      <c r="D506" s="2" t="s">
        <v>5342</v>
      </c>
      <c r="E506" s="2">
        <v>141203</v>
      </c>
      <c r="F506" s="2" t="s">
        <v>6669</v>
      </c>
      <c r="G506" s="2" t="str">
        <f t="shared" si="7"/>
        <v>พระนครศรีอยุธยาเสนาเจ้าเจ็ด</v>
      </c>
    </row>
    <row r="507" spans="1:7" hidden="1">
      <c r="A507" s="2">
        <v>14</v>
      </c>
      <c r="B507" s="2" t="s">
        <v>4364</v>
      </c>
      <c r="C507" s="2">
        <v>1412</v>
      </c>
      <c r="D507" s="2" t="s">
        <v>5342</v>
      </c>
      <c r="E507" s="2">
        <v>141204</v>
      </c>
      <c r="F507" s="2" t="s">
        <v>5727</v>
      </c>
      <c r="G507" s="2" t="str">
        <f t="shared" si="7"/>
        <v>พระนครศรีอยุธยาเสนาสามกอ</v>
      </c>
    </row>
    <row r="508" spans="1:7" hidden="1">
      <c r="A508" s="2">
        <v>14</v>
      </c>
      <c r="B508" s="2" t="s">
        <v>4364</v>
      </c>
      <c r="C508" s="2">
        <v>1412</v>
      </c>
      <c r="D508" s="2" t="s">
        <v>5342</v>
      </c>
      <c r="E508" s="2">
        <v>141205</v>
      </c>
      <c r="F508" s="2" t="s">
        <v>6670</v>
      </c>
      <c r="G508" s="2" t="str">
        <f t="shared" si="7"/>
        <v>พระนครศรีอยุธยาเสนาบางนมโค</v>
      </c>
    </row>
    <row r="509" spans="1:7" hidden="1">
      <c r="A509" s="2">
        <v>14</v>
      </c>
      <c r="B509" s="2" t="s">
        <v>4364</v>
      </c>
      <c r="C509" s="2">
        <v>1412</v>
      </c>
      <c r="D509" s="2" t="s">
        <v>5342</v>
      </c>
      <c r="E509" s="2">
        <v>141206</v>
      </c>
      <c r="F509" s="2" t="s">
        <v>6671</v>
      </c>
      <c r="G509" s="2" t="str">
        <f t="shared" si="7"/>
        <v>พระนครศรีอยุธยาเสนาหัวเวียง</v>
      </c>
    </row>
    <row r="510" spans="1:7" hidden="1">
      <c r="A510" s="2">
        <v>14</v>
      </c>
      <c r="B510" s="2" t="s">
        <v>4364</v>
      </c>
      <c r="C510" s="2">
        <v>1412</v>
      </c>
      <c r="D510" s="2" t="s">
        <v>5342</v>
      </c>
      <c r="E510" s="2">
        <v>141207</v>
      </c>
      <c r="F510" s="2" t="s">
        <v>6672</v>
      </c>
      <c r="G510" s="2" t="str">
        <f t="shared" si="7"/>
        <v>พระนครศรีอยุธยาเสนามารวิชัย</v>
      </c>
    </row>
    <row r="511" spans="1:7" hidden="1">
      <c r="A511" s="2">
        <v>14</v>
      </c>
      <c r="B511" s="2" t="s">
        <v>4364</v>
      </c>
      <c r="C511" s="2">
        <v>1412</v>
      </c>
      <c r="D511" s="2" t="s">
        <v>5342</v>
      </c>
      <c r="E511" s="2">
        <v>141208</v>
      </c>
      <c r="F511" s="2" t="s">
        <v>5113</v>
      </c>
      <c r="G511" s="2" t="str">
        <f t="shared" si="7"/>
        <v>พระนครศรีอยุธยาเสนาบ้านโพธิ์</v>
      </c>
    </row>
    <row r="512" spans="1:7" hidden="1">
      <c r="A512" s="2">
        <v>14</v>
      </c>
      <c r="B512" s="2" t="s">
        <v>4364</v>
      </c>
      <c r="C512" s="2">
        <v>1412</v>
      </c>
      <c r="D512" s="2" t="s">
        <v>5342</v>
      </c>
      <c r="E512" s="2">
        <v>141209</v>
      </c>
      <c r="F512" s="2" t="s">
        <v>6673</v>
      </c>
      <c r="G512" s="2" t="str">
        <f t="shared" si="7"/>
        <v>พระนครศรีอยุธยาเสนารางจรเข้</v>
      </c>
    </row>
    <row r="513" spans="1:7" hidden="1">
      <c r="A513" s="2">
        <v>14</v>
      </c>
      <c r="B513" s="2" t="s">
        <v>4364</v>
      </c>
      <c r="C513" s="2">
        <v>1412</v>
      </c>
      <c r="D513" s="2" t="s">
        <v>5342</v>
      </c>
      <c r="E513" s="2">
        <v>141210</v>
      </c>
      <c r="F513" s="2" t="s">
        <v>6674</v>
      </c>
      <c r="G513" s="2" t="str">
        <f t="shared" si="7"/>
        <v>พระนครศรีอยุธยาเสนาบ้านกระทุ่ม</v>
      </c>
    </row>
    <row r="514" spans="1:7" hidden="1">
      <c r="A514" s="2">
        <v>14</v>
      </c>
      <c r="B514" s="2" t="s">
        <v>4364</v>
      </c>
      <c r="C514" s="2">
        <v>1412</v>
      </c>
      <c r="D514" s="2" t="s">
        <v>5342</v>
      </c>
      <c r="E514" s="2">
        <v>141211</v>
      </c>
      <c r="F514" s="2" t="s">
        <v>6675</v>
      </c>
      <c r="G514" s="2" t="str">
        <f t="shared" si="7"/>
        <v>พระนครศรีอยุธยาเสนาบ้านแถว</v>
      </c>
    </row>
    <row r="515" spans="1:7" hidden="1">
      <c r="A515" s="2">
        <v>14</v>
      </c>
      <c r="B515" s="2" t="s">
        <v>4364</v>
      </c>
      <c r="C515" s="2">
        <v>1412</v>
      </c>
      <c r="D515" s="2" t="s">
        <v>5342</v>
      </c>
      <c r="E515" s="2">
        <v>141212</v>
      </c>
      <c r="F515" s="2" t="s">
        <v>6676</v>
      </c>
      <c r="G515" s="2" t="str">
        <f t="shared" ref="G515:G578" si="8">B515&amp;D515&amp;F515</f>
        <v>พระนครศรีอยุธยาเสนาชายนา</v>
      </c>
    </row>
    <row r="516" spans="1:7" hidden="1">
      <c r="A516" s="2">
        <v>14</v>
      </c>
      <c r="B516" s="2" t="s">
        <v>4364</v>
      </c>
      <c r="C516" s="2">
        <v>1412</v>
      </c>
      <c r="D516" s="2" t="s">
        <v>5342</v>
      </c>
      <c r="E516" s="2">
        <v>141213</v>
      </c>
      <c r="F516" s="2" t="s">
        <v>6677</v>
      </c>
      <c r="G516" s="2" t="str">
        <f t="shared" si="8"/>
        <v>พระนครศรีอยุธยาเสนาสามตุ่ม</v>
      </c>
    </row>
    <row r="517" spans="1:7" hidden="1">
      <c r="A517" s="2">
        <v>14</v>
      </c>
      <c r="B517" s="2" t="s">
        <v>4364</v>
      </c>
      <c r="C517" s="2">
        <v>1412</v>
      </c>
      <c r="D517" s="2" t="s">
        <v>5342</v>
      </c>
      <c r="E517" s="2">
        <v>141214</v>
      </c>
      <c r="F517" s="2" t="s">
        <v>6678</v>
      </c>
      <c r="G517" s="2" t="str">
        <f t="shared" si="8"/>
        <v>พระนครศรีอยุธยาเสนาลาดงา</v>
      </c>
    </row>
    <row r="518" spans="1:7" hidden="1">
      <c r="A518" s="2">
        <v>14</v>
      </c>
      <c r="B518" s="2" t="s">
        <v>4364</v>
      </c>
      <c r="C518" s="2">
        <v>1412</v>
      </c>
      <c r="D518" s="2" t="s">
        <v>5342</v>
      </c>
      <c r="E518" s="2">
        <v>141215</v>
      </c>
      <c r="F518" s="2" t="s">
        <v>4781</v>
      </c>
      <c r="G518" s="2" t="str">
        <f t="shared" si="8"/>
        <v>พระนครศรีอยุธยาเสนาดอนทอง</v>
      </c>
    </row>
    <row r="519" spans="1:7" hidden="1">
      <c r="A519" s="2">
        <v>14</v>
      </c>
      <c r="B519" s="2" t="s">
        <v>4364</v>
      </c>
      <c r="C519" s="2">
        <v>1412</v>
      </c>
      <c r="D519" s="2" t="s">
        <v>5342</v>
      </c>
      <c r="E519" s="2">
        <v>141216</v>
      </c>
      <c r="F519" s="2" t="s">
        <v>5902</v>
      </c>
      <c r="G519" s="2" t="str">
        <f t="shared" si="8"/>
        <v>พระนครศรีอยุธยาเสนาบ้านหลวง</v>
      </c>
    </row>
    <row r="520" spans="1:7" hidden="1">
      <c r="A520" s="2">
        <v>14</v>
      </c>
      <c r="B520" s="2" t="s">
        <v>4364</v>
      </c>
      <c r="C520" s="2">
        <v>1412</v>
      </c>
      <c r="D520" s="2" t="s">
        <v>5342</v>
      </c>
      <c r="E520" s="2">
        <v>141217</v>
      </c>
      <c r="F520" s="2" t="s">
        <v>6679</v>
      </c>
      <c r="G520" s="2" t="str">
        <f t="shared" si="8"/>
        <v>พระนครศรีอยุธยาเสนาเจ้าเสด็จ</v>
      </c>
    </row>
    <row r="521" spans="1:7" hidden="1">
      <c r="A521" s="2">
        <v>14</v>
      </c>
      <c r="B521" s="2" t="s">
        <v>4364</v>
      </c>
      <c r="C521" s="2">
        <v>1413</v>
      </c>
      <c r="D521" s="2" t="s">
        <v>27</v>
      </c>
      <c r="E521" s="2">
        <v>141301</v>
      </c>
      <c r="F521" s="2" t="s">
        <v>27</v>
      </c>
      <c r="G521" s="2" t="str">
        <f t="shared" si="8"/>
        <v>พระนครศรีอยุธยาบางซ้ายบางซ้าย</v>
      </c>
    </row>
    <row r="522" spans="1:7" hidden="1">
      <c r="A522" s="2">
        <v>14</v>
      </c>
      <c r="B522" s="2" t="s">
        <v>4364</v>
      </c>
      <c r="C522" s="2">
        <v>1413</v>
      </c>
      <c r="D522" s="2" t="s">
        <v>27</v>
      </c>
      <c r="E522" s="2">
        <v>141302</v>
      </c>
      <c r="F522" s="2" t="s">
        <v>6680</v>
      </c>
      <c r="G522" s="2" t="str">
        <f t="shared" si="8"/>
        <v>พระนครศรีอยุธยาบางซ้ายแก้วฟ้า</v>
      </c>
    </row>
    <row r="523" spans="1:7" hidden="1">
      <c r="A523" s="2">
        <v>14</v>
      </c>
      <c r="B523" s="2" t="s">
        <v>4364</v>
      </c>
      <c r="C523" s="2">
        <v>1413</v>
      </c>
      <c r="D523" s="2" t="s">
        <v>27</v>
      </c>
      <c r="E523" s="2">
        <v>141303</v>
      </c>
      <c r="F523" s="2" t="s">
        <v>6681</v>
      </c>
      <c r="G523" s="2" t="str">
        <f t="shared" si="8"/>
        <v>พระนครศรีอยุธยาบางซ้ายเต่าเล่า</v>
      </c>
    </row>
    <row r="524" spans="1:7" hidden="1">
      <c r="A524" s="2">
        <v>14</v>
      </c>
      <c r="B524" s="2" t="s">
        <v>4364</v>
      </c>
      <c r="C524" s="2">
        <v>1413</v>
      </c>
      <c r="D524" s="2" t="s">
        <v>27</v>
      </c>
      <c r="E524" s="2">
        <v>141304</v>
      </c>
      <c r="F524" s="2" t="s">
        <v>6682</v>
      </c>
      <c r="G524" s="2" t="str">
        <f t="shared" si="8"/>
        <v>พระนครศรีอยุธยาบางซ้ายปลายกลัด</v>
      </c>
    </row>
    <row r="525" spans="1:7" hidden="1">
      <c r="A525" s="2">
        <v>14</v>
      </c>
      <c r="B525" s="2" t="s">
        <v>4364</v>
      </c>
      <c r="C525" s="2">
        <v>1413</v>
      </c>
      <c r="D525" s="2" t="s">
        <v>27</v>
      </c>
      <c r="E525" s="2">
        <v>141305</v>
      </c>
      <c r="F525" s="2" t="s">
        <v>6683</v>
      </c>
      <c r="G525" s="2" t="str">
        <f t="shared" si="8"/>
        <v>พระนครศรีอยุธยาบางซ้ายเทพมงคล</v>
      </c>
    </row>
    <row r="526" spans="1:7" hidden="1">
      <c r="A526" s="2">
        <v>14</v>
      </c>
      <c r="B526" s="2" t="s">
        <v>4364</v>
      </c>
      <c r="C526" s="2">
        <v>1413</v>
      </c>
      <c r="D526" s="2" t="s">
        <v>27</v>
      </c>
      <c r="E526" s="2">
        <v>141306</v>
      </c>
      <c r="F526" s="2" t="s">
        <v>6684</v>
      </c>
      <c r="G526" s="2" t="str">
        <f t="shared" si="8"/>
        <v>พระนครศรีอยุธยาบางซ้ายวังพัฒนา</v>
      </c>
    </row>
    <row r="527" spans="1:7" hidden="1">
      <c r="A527" s="2">
        <v>14</v>
      </c>
      <c r="B527" s="2" t="s">
        <v>4364</v>
      </c>
      <c r="C527" s="2">
        <v>1414</v>
      </c>
      <c r="D527" s="2" t="s">
        <v>4387</v>
      </c>
      <c r="E527" s="2">
        <v>141401</v>
      </c>
      <c r="F527" s="2" t="s">
        <v>6685</v>
      </c>
      <c r="G527" s="2" t="str">
        <f t="shared" si="8"/>
        <v>พระนครศรีอยุธยาอุทัยคานหาม</v>
      </c>
    </row>
    <row r="528" spans="1:7" hidden="1">
      <c r="A528" s="2">
        <v>14</v>
      </c>
      <c r="B528" s="2" t="s">
        <v>4364</v>
      </c>
      <c r="C528" s="2">
        <v>1414</v>
      </c>
      <c r="D528" s="2" t="s">
        <v>4387</v>
      </c>
      <c r="E528" s="2">
        <v>141402</v>
      </c>
      <c r="F528" s="2" t="s">
        <v>6686</v>
      </c>
      <c r="G528" s="2" t="str">
        <f t="shared" si="8"/>
        <v>พระนครศรีอยุธยาอุทัยบ้านช้าง</v>
      </c>
    </row>
    <row r="529" spans="1:7" hidden="1">
      <c r="A529" s="2">
        <v>14</v>
      </c>
      <c r="B529" s="2" t="s">
        <v>4364</v>
      </c>
      <c r="C529" s="2">
        <v>1414</v>
      </c>
      <c r="D529" s="2" t="s">
        <v>4387</v>
      </c>
      <c r="E529" s="2">
        <v>141403</v>
      </c>
      <c r="F529" s="2" t="s">
        <v>6687</v>
      </c>
      <c r="G529" s="2" t="str">
        <f t="shared" si="8"/>
        <v>พระนครศรีอยุธยาอุทัยสามบัณฑิต</v>
      </c>
    </row>
    <row r="530" spans="1:7" hidden="1">
      <c r="A530" s="2">
        <v>14</v>
      </c>
      <c r="B530" s="2" t="s">
        <v>4364</v>
      </c>
      <c r="C530" s="2">
        <v>1414</v>
      </c>
      <c r="D530" s="2" t="s">
        <v>4387</v>
      </c>
      <c r="E530" s="2">
        <v>141404</v>
      </c>
      <c r="F530" s="2" t="s">
        <v>6688</v>
      </c>
      <c r="G530" s="2" t="str">
        <f t="shared" si="8"/>
        <v>พระนครศรีอยุธยาอุทัยบ้านหีบ</v>
      </c>
    </row>
    <row r="531" spans="1:7" hidden="1">
      <c r="A531" s="2">
        <v>14</v>
      </c>
      <c r="B531" s="2" t="s">
        <v>4364</v>
      </c>
      <c r="C531" s="2">
        <v>1414</v>
      </c>
      <c r="D531" s="2" t="s">
        <v>4387</v>
      </c>
      <c r="E531" s="2">
        <v>141405</v>
      </c>
      <c r="F531" s="2" t="s">
        <v>6689</v>
      </c>
      <c r="G531" s="2" t="str">
        <f t="shared" si="8"/>
        <v>พระนครศรีอยุธยาอุทัยหนองไม้ซุง</v>
      </c>
    </row>
    <row r="532" spans="1:7" hidden="1">
      <c r="A532" s="2">
        <v>14</v>
      </c>
      <c r="B532" s="2" t="s">
        <v>4364</v>
      </c>
      <c r="C532" s="2">
        <v>1414</v>
      </c>
      <c r="D532" s="2" t="s">
        <v>4387</v>
      </c>
      <c r="E532" s="2">
        <v>141406</v>
      </c>
      <c r="F532" s="2" t="s">
        <v>4387</v>
      </c>
      <c r="G532" s="2" t="str">
        <f t="shared" si="8"/>
        <v>พระนครศรีอยุธยาอุทัยอุทัย</v>
      </c>
    </row>
    <row r="533" spans="1:7" hidden="1">
      <c r="A533" s="2">
        <v>14</v>
      </c>
      <c r="B533" s="2" t="s">
        <v>4364</v>
      </c>
      <c r="C533" s="2">
        <v>1414</v>
      </c>
      <c r="D533" s="2" t="s">
        <v>4387</v>
      </c>
      <c r="E533" s="2">
        <v>141407</v>
      </c>
      <c r="F533" s="2" t="s">
        <v>5342</v>
      </c>
      <c r="G533" s="2" t="str">
        <f t="shared" si="8"/>
        <v>พระนครศรีอยุธยาอุทัยเสนา</v>
      </c>
    </row>
    <row r="534" spans="1:7" hidden="1">
      <c r="A534" s="2">
        <v>14</v>
      </c>
      <c r="B534" s="2" t="s">
        <v>4364</v>
      </c>
      <c r="C534" s="2">
        <v>1414</v>
      </c>
      <c r="D534" s="2" t="s">
        <v>4387</v>
      </c>
      <c r="E534" s="2">
        <v>141408</v>
      </c>
      <c r="F534" s="2" t="s">
        <v>6690</v>
      </c>
      <c r="G534" s="2" t="str">
        <f t="shared" si="8"/>
        <v>พระนครศรีอยุธยาอุทัยหนองน้ำส้ม</v>
      </c>
    </row>
    <row r="535" spans="1:7" hidden="1">
      <c r="A535" s="2">
        <v>14</v>
      </c>
      <c r="B535" s="2" t="s">
        <v>4364</v>
      </c>
      <c r="C535" s="2">
        <v>1414</v>
      </c>
      <c r="D535" s="2" t="s">
        <v>4387</v>
      </c>
      <c r="E535" s="2">
        <v>141409</v>
      </c>
      <c r="F535" s="2" t="s">
        <v>6691</v>
      </c>
      <c r="G535" s="2" t="str">
        <f t="shared" si="8"/>
        <v>พระนครศรีอยุธยาอุทัยโพสาวหาญ</v>
      </c>
    </row>
    <row r="536" spans="1:7" hidden="1">
      <c r="A536" s="2">
        <v>14</v>
      </c>
      <c r="B536" s="2" t="s">
        <v>4364</v>
      </c>
      <c r="C536" s="2">
        <v>1414</v>
      </c>
      <c r="D536" s="2" t="s">
        <v>4387</v>
      </c>
      <c r="E536" s="2">
        <v>141410</v>
      </c>
      <c r="F536" s="2" t="s">
        <v>4432</v>
      </c>
      <c r="G536" s="2" t="str">
        <f t="shared" si="8"/>
        <v>พระนครศรีอยุธยาอุทัยธนู</v>
      </c>
    </row>
    <row r="537" spans="1:7" hidden="1">
      <c r="A537" s="2">
        <v>14</v>
      </c>
      <c r="B537" s="2" t="s">
        <v>4364</v>
      </c>
      <c r="C537" s="2">
        <v>1414</v>
      </c>
      <c r="D537" s="2" t="s">
        <v>4387</v>
      </c>
      <c r="E537" s="2">
        <v>141411</v>
      </c>
      <c r="F537" s="2" t="s">
        <v>6692</v>
      </c>
      <c r="G537" s="2" t="str">
        <f t="shared" si="8"/>
        <v>พระนครศรีอยุธยาอุทัยข้าวเม่า</v>
      </c>
    </row>
    <row r="538" spans="1:7" hidden="1">
      <c r="A538" s="2">
        <v>14</v>
      </c>
      <c r="B538" s="2" t="s">
        <v>4364</v>
      </c>
      <c r="C538" s="2">
        <v>1415</v>
      </c>
      <c r="D538" s="2" t="s">
        <v>4929</v>
      </c>
      <c r="E538" s="2">
        <v>141501</v>
      </c>
      <c r="F538" s="2" t="s">
        <v>5882</v>
      </c>
      <c r="G538" s="2" t="str">
        <f t="shared" si="8"/>
        <v>พระนครศรีอยุธยามหาราชหัวไผ่</v>
      </c>
    </row>
    <row r="539" spans="1:7" hidden="1">
      <c r="A539" s="2">
        <v>14</v>
      </c>
      <c r="B539" s="2" t="s">
        <v>4364</v>
      </c>
      <c r="C539" s="2">
        <v>1415</v>
      </c>
      <c r="D539" s="2" t="s">
        <v>4929</v>
      </c>
      <c r="E539" s="2">
        <v>141502</v>
      </c>
      <c r="F539" s="2" t="s">
        <v>6693</v>
      </c>
      <c r="G539" s="2" t="str">
        <f t="shared" si="8"/>
        <v>พระนครศรีอยุธยามหาราชกะทุ่ม</v>
      </c>
    </row>
    <row r="540" spans="1:7" hidden="1">
      <c r="A540" s="2">
        <v>14</v>
      </c>
      <c r="B540" s="2" t="s">
        <v>4364</v>
      </c>
      <c r="C540" s="2">
        <v>1415</v>
      </c>
      <c r="D540" s="2" t="s">
        <v>4929</v>
      </c>
      <c r="E540" s="2">
        <v>141503</v>
      </c>
      <c r="F540" s="2" t="s">
        <v>4929</v>
      </c>
      <c r="G540" s="2" t="str">
        <f t="shared" si="8"/>
        <v>พระนครศรีอยุธยามหาราชมหาราช</v>
      </c>
    </row>
    <row r="541" spans="1:7" hidden="1">
      <c r="A541" s="2">
        <v>14</v>
      </c>
      <c r="B541" s="2" t="s">
        <v>4364</v>
      </c>
      <c r="C541" s="2">
        <v>1415</v>
      </c>
      <c r="D541" s="2" t="s">
        <v>4929</v>
      </c>
      <c r="E541" s="2">
        <v>141504</v>
      </c>
      <c r="F541" s="2" t="s">
        <v>6608</v>
      </c>
      <c r="G541" s="2" t="str">
        <f t="shared" si="8"/>
        <v>พระนครศรีอยุธยามหาราชน้ำเต้า</v>
      </c>
    </row>
    <row r="542" spans="1:7" hidden="1">
      <c r="A542" s="2">
        <v>14</v>
      </c>
      <c r="B542" s="2" t="s">
        <v>4364</v>
      </c>
      <c r="C542" s="2">
        <v>1415</v>
      </c>
      <c r="D542" s="2" t="s">
        <v>4929</v>
      </c>
      <c r="E542" s="2">
        <v>141505</v>
      </c>
      <c r="F542" s="2" t="s">
        <v>4332</v>
      </c>
      <c r="G542" s="2" t="str">
        <f t="shared" si="8"/>
        <v>พระนครศรีอยุธยามหาราชบางนา</v>
      </c>
    </row>
    <row r="543" spans="1:7" hidden="1">
      <c r="A543" s="2">
        <v>14</v>
      </c>
      <c r="B543" s="2" t="s">
        <v>4364</v>
      </c>
      <c r="C543" s="2">
        <v>1415</v>
      </c>
      <c r="D543" s="2" t="s">
        <v>4929</v>
      </c>
      <c r="E543" s="2">
        <v>141506</v>
      </c>
      <c r="F543" s="2" t="s">
        <v>6694</v>
      </c>
      <c r="G543" s="2" t="str">
        <f t="shared" si="8"/>
        <v>พระนครศรีอยุธยามหาราชโรงช้าง</v>
      </c>
    </row>
    <row r="544" spans="1:7" hidden="1">
      <c r="A544" s="2">
        <v>14</v>
      </c>
      <c r="B544" s="2" t="s">
        <v>4364</v>
      </c>
      <c r="C544" s="2">
        <v>1415</v>
      </c>
      <c r="D544" s="2" t="s">
        <v>4929</v>
      </c>
      <c r="E544" s="2">
        <v>141507</v>
      </c>
      <c r="F544" s="2" t="s">
        <v>6695</v>
      </c>
      <c r="G544" s="2" t="str">
        <f t="shared" si="8"/>
        <v>พระนครศรีอยุธยามหาราชเจ้าปลุก</v>
      </c>
    </row>
    <row r="545" spans="1:7" hidden="1">
      <c r="A545" s="2">
        <v>14</v>
      </c>
      <c r="B545" s="2" t="s">
        <v>4364</v>
      </c>
      <c r="C545" s="2">
        <v>1415</v>
      </c>
      <c r="D545" s="2" t="s">
        <v>4929</v>
      </c>
      <c r="E545" s="2">
        <v>141508</v>
      </c>
      <c r="F545" s="2" t="s">
        <v>6696</v>
      </c>
      <c r="G545" s="2" t="str">
        <f t="shared" si="8"/>
        <v>พระนครศรีอยุธยามหาราชพิตเพียน</v>
      </c>
    </row>
    <row r="546" spans="1:7" hidden="1">
      <c r="A546" s="2">
        <v>14</v>
      </c>
      <c r="B546" s="2" t="s">
        <v>4364</v>
      </c>
      <c r="C546" s="2">
        <v>1415</v>
      </c>
      <c r="D546" s="2" t="s">
        <v>4929</v>
      </c>
      <c r="E546" s="2">
        <v>141509</v>
      </c>
      <c r="F546" s="2" t="s">
        <v>4517</v>
      </c>
      <c r="G546" s="2" t="str">
        <f t="shared" si="8"/>
        <v>พระนครศรีอยุธยามหาราชบ้านนา</v>
      </c>
    </row>
    <row r="547" spans="1:7" hidden="1">
      <c r="A547" s="2">
        <v>14</v>
      </c>
      <c r="B547" s="2" t="s">
        <v>4364</v>
      </c>
      <c r="C547" s="2">
        <v>1415</v>
      </c>
      <c r="D547" s="2" t="s">
        <v>4929</v>
      </c>
      <c r="E547" s="2">
        <v>141510</v>
      </c>
      <c r="F547" s="2" t="s">
        <v>6697</v>
      </c>
      <c r="G547" s="2" t="str">
        <f t="shared" si="8"/>
        <v>พระนครศรีอยุธยามหาราชบ้านขวาง</v>
      </c>
    </row>
    <row r="548" spans="1:7" hidden="1">
      <c r="A548" s="2">
        <v>14</v>
      </c>
      <c r="B548" s="2" t="s">
        <v>4364</v>
      </c>
      <c r="C548" s="2">
        <v>1415</v>
      </c>
      <c r="D548" s="2" t="s">
        <v>4929</v>
      </c>
      <c r="E548" s="2">
        <v>141511</v>
      </c>
      <c r="F548" s="2" t="s">
        <v>6698</v>
      </c>
      <c r="G548" s="2" t="str">
        <f t="shared" si="8"/>
        <v>พระนครศรีอยุธยามหาราชท่าตอ</v>
      </c>
    </row>
    <row r="549" spans="1:7" hidden="1">
      <c r="A549" s="2">
        <v>14</v>
      </c>
      <c r="B549" s="2" t="s">
        <v>4364</v>
      </c>
      <c r="C549" s="2">
        <v>1415</v>
      </c>
      <c r="D549" s="2" t="s">
        <v>4929</v>
      </c>
      <c r="E549" s="2">
        <v>141512</v>
      </c>
      <c r="F549" s="2" t="s">
        <v>6326</v>
      </c>
      <c r="G549" s="2" t="str">
        <f t="shared" si="8"/>
        <v>พระนครศรีอยุธยามหาราชบ้านใหม่</v>
      </c>
    </row>
    <row r="550" spans="1:7" hidden="1">
      <c r="A550" s="2">
        <v>14</v>
      </c>
      <c r="B550" s="2" t="s">
        <v>4364</v>
      </c>
      <c r="C550" s="2">
        <v>1416</v>
      </c>
      <c r="D550" s="2" t="s">
        <v>6181</v>
      </c>
      <c r="E550" s="2">
        <v>141601</v>
      </c>
      <c r="F550" s="2" t="s">
        <v>6181</v>
      </c>
      <c r="G550" s="2" t="str">
        <f t="shared" si="8"/>
        <v>พระนครศรีอยุธยาบ้านแพรกบ้านแพรก</v>
      </c>
    </row>
    <row r="551" spans="1:7" hidden="1">
      <c r="A551" s="2">
        <v>14</v>
      </c>
      <c r="B551" s="2" t="s">
        <v>4364</v>
      </c>
      <c r="C551" s="2">
        <v>1416</v>
      </c>
      <c r="D551" s="2" t="s">
        <v>6181</v>
      </c>
      <c r="E551" s="2">
        <v>141602</v>
      </c>
      <c r="F551" s="2" t="s">
        <v>6326</v>
      </c>
      <c r="G551" s="2" t="str">
        <f t="shared" si="8"/>
        <v>พระนครศรีอยุธยาบ้านแพรกบ้านใหม่</v>
      </c>
    </row>
    <row r="552" spans="1:7" hidden="1">
      <c r="A552" s="2">
        <v>14</v>
      </c>
      <c r="B552" s="2" t="s">
        <v>4364</v>
      </c>
      <c r="C552" s="2">
        <v>1416</v>
      </c>
      <c r="D552" s="2" t="s">
        <v>6181</v>
      </c>
      <c r="E552" s="2">
        <v>141603</v>
      </c>
      <c r="F552" s="2" t="s">
        <v>6243</v>
      </c>
      <c r="G552" s="2" t="str">
        <f t="shared" si="8"/>
        <v>พระนครศรีอยุธยาบ้านแพรกสำพะเนียง</v>
      </c>
    </row>
    <row r="553" spans="1:7" hidden="1">
      <c r="A553" s="2">
        <v>14</v>
      </c>
      <c r="B553" s="2" t="s">
        <v>4364</v>
      </c>
      <c r="C553" s="2">
        <v>1416</v>
      </c>
      <c r="D553" s="2" t="s">
        <v>6181</v>
      </c>
      <c r="E553" s="2">
        <v>141604</v>
      </c>
      <c r="F553" s="2" t="s">
        <v>6699</v>
      </c>
      <c r="G553" s="2" t="str">
        <f t="shared" si="8"/>
        <v>พระนครศรีอยุธยาบ้านแพรกคลองน้อย</v>
      </c>
    </row>
    <row r="554" spans="1:7" hidden="1">
      <c r="A554" s="2">
        <v>14</v>
      </c>
      <c r="B554" s="2" t="s">
        <v>4364</v>
      </c>
      <c r="C554" s="2">
        <v>1416</v>
      </c>
      <c r="D554" s="2" t="s">
        <v>6181</v>
      </c>
      <c r="E554" s="2">
        <v>141605</v>
      </c>
      <c r="F554" s="2" t="s">
        <v>6700</v>
      </c>
      <c r="G554" s="2" t="str">
        <f t="shared" si="8"/>
        <v>พระนครศรีอยุธยาบ้านแพรกสองห้อง</v>
      </c>
    </row>
    <row r="555" spans="1:7" hidden="1">
      <c r="A555" s="2">
        <v>15</v>
      </c>
      <c r="B555" s="2" t="s">
        <v>4348</v>
      </c>
      <c r="C555" s="2">
        <v>1501</v>
      </c>
      <c r="D555" s="2" t="s">
        <v>6701</v>
      </c>
      <c r="E555" s="2">
        <v>150101</v>
      </c>
      <c r="F555" s="2" t="s">
        <v>4409</v>
      </c>
      <c r="G555" s="2" t="str">
        <f t="shared" si="8"/>
        <v>อ่างทองเมืองอ่างทองตลาดหลวง</v>
      </c>
    </row>
    <row r="556" spans="1:7" hidden="1">
      <c r="A556" s="2">
        <v>15</v>
      </c>
      <c r="B556" s="2" t="s">
        <v>4348</v>
      </c>
      <c r="C556" s="2">
        <v>1501</v>
      </c>
      <c r="D556" s="2" t="s">
        <v>6701</v>
      </c>
      <c r="E556" s="2">
        <v>150102</v>
      </c>
      <c r="F556" s="2" t="s">
        <v>5080</v>
      </c>
      <c r="G556" s="2" t="str">
        <f t="shared" si="8"/>
        <v>อ่างทองเมืองอ่างทองบางแก้ว</v>
      </c>
    </row>
    <row r="557" spans="1:7" hidden="1">
      <c r="A557" s="2">
        <v>15</v>
      </c>
      <c r="B557" s="2" t="s">
        <v>4348</v>
      </c>
      <c r="C557" s="2">
        <v>1501</v>
      </c>
      <c r="D557" s="2" t="s">
        <v>6701</v>
      </c>
      <c r="E557" s="2">
        <v>150103</v>
      </c>
      <c r="F557" s="2" t="s">
        <v>6702</v>
      </c>
      <c r="G557" s="2" t="str">
        <f t="shared" si="8"/>
        <v>อ่างทองเมืองอ่างทองศาลาแดง</v>
      </c>
    </row>
    <row r="558" spans="1:7" hidden="1">
      <c r="A558" s="2">
        <v>15</v>
      </c>
      <c r="B558" s="2" t="s">
        <v>4348</v>
      </c>
      <c r="C558" s="2">
        <v>1501</v>
      </c>
      <c r="D558" s="2" t="s">
        <v>6701</v>
      </c>
      <c r="E558" s="2">
        <v>150104</v>
      </c>
      <c r="F558" s="2" t="s">
        <v>6703</v>
      </c>
      <c r="G558" s="2" t="str">
        <f t="shared" si="8"/>
        <v>อ่างทองเมืองอ่างทองป่างิ้ว</v>
      </c>
    </row>
    <row r="559" spans="1:7" hidden="1">
      <c r="A559" s="2">
        <v>15</v>
      </c>
      <c r="B559" s="2" t="s">
        <v>4348</v>
      </c>
      <c r="C559" s="2">
        <v>1501</v>
      </c>
      <c r="D559" s="2" t="s">
        <v>6701</v>
      </c>
      <c r="E559" s="2">
        <v>150105</v>
      </c>
      <c r="F559" s="2" t="s">
        <v>6704</v>
      </c>
      <c r="G559" s="2" t="str">
        <f t="shared" si="8"/>
        <v>อ่างทองเมืองอ่างทองบ้านแห</v>
      </c>
    </row>
    <row r="560" spans="1:7" hidden="1">
      <c r="A560" s="2">
        <v>15</v>
      </c>
      <c r="B560" s="2" t="s">
        <v>4348</v>
      </c>
      <c r="C560" s="2">
        <v>1501</v>
      </c>
      <c r="D560" s="2" t="s">
        <v>6701</v>
      </c>
      <c r="E560" s="2">
        <v>150106</v>
      </c>
      <c r="F560" s="2" t="s">
        <v>6705</v>
      </c>
      <c r="G560" s="2" t="str">
        <f t="shared" si="8"/>
        <v>อ่างทองเมืองอ่างทองตลาดกรวด</v>
      </c>
    </row>
    <row r="561" spans="1:7" hidden="1">
      <c r="A561" s="2">
        <v>15</v>
      </c>
      <c r="B561" s="2" t="s">
        <v>4348</v>
      </c>
      <c r="C561" s="2">
        <v>1501</v>
      </c>
      <c r="D561" s="2" t="s">
        <v>6701</v>
      </c>
      <c r="E561" s="2">
        <v>150107</v>
      </c>
      <c r="F561" s="2" t="s">
        <v>6706</v>
      </c>
      <c r="G561" s="2" t="str">
        <f t="shared" si="8"/>
        <v>อ่างทองเมืองอ่างทองมหาดไทย</v>
      </c>
    </row>
    <row r="562" spans="1:7" hidden="1">
      <c r="A562" s="2">
        <v>15</v>
      </c>
      <c r="B562" s="2" t="s">
        <v>4348</v>
      </c>
      <c r="C562" s="2">
        <v>1501</v>
      </c>
      <c r="D562" s="2" t="s">
        <v>6701</v>
      </c>
      <c r="E562" s="2">
        <v>150108</v>
      </c>
      <c r="F562" s="2" t="s">
        <v>6707</v>
      </c>
      <c r="G562" s="2" t="str">
        <f t="shared" si="8"/>
        <v>อ่างทองเมืองอ่างทองบ้านอิฐ</v>
      </c>
    </row>
    <row r="563" spans="1:7" hidden="1">
      <c r="A563" s="2">
        <v>15</v>
      </c>
      <c r="B563" s="2" t="s">
        <v>4348</v>
      </c>
      <c r="C563" s="2">
        <v>1501</v>
      </c>
      <c r="D563" s="2" t="s">
        <v>6701</v>
      </c>
      <c r="E563" s="2">
        <v>150109</v>
      </c>
      <c r="F563" s="2" t="s">
        <v>5882</v>
      </c>
      <c r="G563" s="2" t="str">
        <f t="shared" si="8"/>
        <v>อ่างทองเมืองอ่างทองหัวไผ่</v>
      </c>
    </row>
    <row r="564" spans="1:7" hidden="1">
      <c r="A564" s="2">
        <v>15</v>
      </c>
      <c r="B564" s="2" t="s">
        <v>4348</v>
      </c>
      <c r="C564" s="2">
        <v>1501</v>
      </c>
      <c r="D564" s="2" t="s">
        <v>6701</v>
      </c>
      <c r="E564" s="2">
        <v>150110</v>
      </c>
      <c r="F564" s="2" t="s">
        <v>6708</v>
      </c>
      <c r="G564" s="2" t="str">
        <f t="shared" si="8"/>
        <v>อ่างทองเมืองอ่างทองจำปาหล่อ</v>
      </c>
    </row>
    <row r="565" spans="1:7" hidden="1">
      <c r="A565" s="2">
        <v>15</v>
      </c>
      <c r="B565" s="2" t="s">
        <v>4348</v>
      </c>
      <c r="C565" s="2">
        <v>1501</v>
      </c>
      <c r="D565" s="2" t="s">
        <v>6701</v>
      </c>
      <c r="E565" s="2">
        <v>150111</v>
      </c>
      <c r="F565" s="2" t="s">
        <v>6709</v>
      </c>
      <c r="G565" s="2" t="str">
        <f t="shared" si="8"/>
        <v>อ่างทองเมืองอ่างทองโพสะ</v>
      </c>
    </row>
    <row r="566" spans="1:7" hidden="1">
      <c r="A566" s="2">
        <v>15</v>
      </c>
      <c r="B566" s="2" t="s">
        <v>4348</v>
      </c>
      <c r="C566" s="2">
        <v>1501</v>
      </c>
      <c r="D566" s="2" t="s">
        <v>6701</v>
      </c>
      <c r="E566" s="2">
        <v>150112</v>
      </c>
      <c r="F566" s="2" t="s">
        <v>6710</v>
      </c>
      <c r="G566" s="2" t="str">
        <f t="shared" si="8"/>
        <v>อ่างทองเมืองอ่างทองบ้านรี</v>
      </c>
    </row>
    <row r="567" spans="1:7" hidden="1">
      <c r="A567" s="2">
        <v>15</v>
      </c>
      <c r="B567" s="2" t="s">
        <v>4348</v>
      </c>
      <c r="C567" s="2">
        <v>1501</v>
      </c>
      <c r="D567" s="2" t="s">
        <v>6701</v>
      </c>
      <c r="E567" s="2">
        <v>150113</v>
      </c>
      <c r="F567" s="2" t="s">
        <v>6711</v>
      </c>
      <c r="G567" s="2" t="str">
        <f t="shared" si="8"/>
        <v>อ่างทองเมืองอ่างทองคลองวัว</v>
      </c>
    </row>
    <row r="568" spans="1:7" hidden="1">
      <c r="A568" s="2">
        <v>15</v>
      </c>
      <c r="B568" s="2" t="s">
        <v>4348</v>
      </c>
      <c r="C568" s="2">
        <v>1501</v>
      </c>
      <c r="D568" s="2" t="s">
        <v>6701</v>
      </c>
      <c r="E568" s="2">
        <v>150114</v>
      </c>
      <c r="F568" s="2" t="s">
        <v>6712</v>
      </c>
      <c r="G568" s="2" t="str">
        <f t="shared" si="8"/>
        <v>อ่างทองเมืองอ่างทองย่านซื่อ</v>
      </c>
    </row>
    <row r="569" spans="1:7" hidden="1">
      <c r="A569" s="2">
        <v>15</v>
      </c>
      <c r="B569" s="2" t="s">
        <v>4348</v>
      </c>
      <c r="C569" s="2">
        <v>1502</v>
      </c>
      <c r="D569" s="2" t="s">
        <v>6713</v>
      </c>
      <c r="E569" s="2">
        <v>150201</v>
      </c>
      <c r="F569" s="2" t="s">
        <v>6714</v>
      </c>
      <c r="G569" s="2" t="str">
        <f t="shared" si="8"/>
        <v>อ่างทองไชโยจรเข้ร้อง</v>
      </c>
    </row>
    <row r="570" spans="1:7" hidden="1">
      <c r="A570" s="2">
        <v>15</v>
      </c>
      <c r="B570" s="2" t="s">
        <v>4348</v>
      </c>
      <c r="C570" s="2">
        <v>1502</v>
      </c>
      <c r="D570" s="2" t="s">
        <v>6713</v>
      </c>
      <c r="E570" s="2">
        <v>150202</v>
      </c>
      <c r="F570" s="2" t="s">
        <v>6715</v>
      </c>
      <c r="G570" s="2" t="str">
        <f t="shared" si="8"/>
        <v>อ่างทองไชโยไชยภูมิ</v>
      </c>
    </row>
    <row r="571" spans="1:7" hidden="1">
      <c r="A571" s="2">
        <v>15</v>
      </c>
      <c r="B571" s="2" t="s">
        <v>4348</v>
      </c>
      <c r="C571" s="2">
        <v>1502</v>
      </c>
      <c r="D571" s="2" t="s">
        <v>6713</v>
      </c>
      <c r="E571" s="2">
        <v>150203</v>
      </c>
      <c r="F571" s="2" t="s">
        <v>6716</v>
      </c>
      <c r="G571" s="2" t="str">
        <f t="shared" si="8"/>
        <v>อ่างทองไชโยชัยฤทธิ์</v>
      </c>
    </row>
    <row r="572" spans="1:7" hidden="1">
      <c r="A572" s="2">
        <v>15</v>
      </c>
      <c r="B572" s="2" t="s">
        <v>4348</v>
      </c>
      <c r="C572" s="2">
        <v>1502</v>
      </c>
      <c r="D572" s="2" t="s">
        <v>6713</v>
      </c>
      <c r="E572" s="2">
        <v>150204</v>
      </c>
      <c r="F572" s="2" t="s">
        <v>6717</v>
      </c>
      <c r="G572" s="2" t="str">
        <f t="shared" si="8"/>
        <v>อ่างทองไชโยเทวราช</v>
      </c>
    </row>
    <row r="573" spans="1:7" hidden="1">
      <c r="A573" s="2">
        <v>15</v>
      </c>
      <c r="B573" s="2" t="s">
        <v>4348</v>
      </c>
      <c r="C573" s="2">
        <v>1502</v>
      </c>
      <c r="D573" s="2" t="s">
        <v>6713</v>
      </c>
      <c r="E573" s="2">
        <v>150205</v>
      </c>
      <c r="F573" s="2" t="s">
        <v>6718</v>
      </c>
      <c r="G573" s="2" t="str">
        <f t="shared" si="8"/>
        <v>อ่างทองไชโยราชสถิตย์</v>
      </c>
    </row>
    <row r="574" spans="1:7" hidden="1">
      <c r="A574" s="2">
        <v>15</v>
      </c>
      <c r="B574" s="2" t="s">
        <v>4348</v>
      </c>
      <c r="C574" s="2">
        <v>1502</v>
      </c>
      <c r="D574" s="2" t="s">
        <v>6713</v>
      </c>
      <c r="E574" s="2">
        <v>150206</v>
      </c>
      <c r="F574" s="2" t="s">
        <v>6713</v>
      </c>
      <c r="G574" s="2" t="str">
        <f t="shared" si="8"/>
        <v>อ่างทองไชโยไชโย</v>
      </c>
    </row>
    <row r="575" spans="1:7" hidden="1">
      <c r="A575" s="2">
        <v>15</v>
      </c>
      <c r="B575" s="2" t="s">
        <v>4348</v>
      </c>
      <c r="C575" s="2">
        <v>1502</v>
      </c>
      <c r="D575" s="2" t="s">
        <v>6713</v>
      </c>
      <c r="E575" s="2">
        <v>150207</v>
      </c>
      <c r="F575" s="2" t="s">
        <v>6719</v>
      </c>
      <c r="G575" s="2" t="str">
        <f t="shared" si="8"/>
        <v>อ่างทองไชโยหลักฟ้า</v>
      </c>
    </row>
    <row r="576" spans="1:7" hidden="1">
      <c r="A576" s="2">
        <v>15</v>
      </c>
      <c r="B576" s="2" t="s">
        <v>4348</v>
      </c>
      <c r="C576" s="2">
        <v>1502</v>
      </c>
      <c r="D576" s="2" t="s">
        <v>6713</v>
      </c>
      <c r="E576" s="2">
        <v>150208</v>
      </c>
      <c r="F576" s="2" t="s">
        <v>6720</v>
      </c>
      <c r="G576" s="2" t="str">
        <f t="shared" si="8"/>
        <v>อ่างทองไชโยชะไว</v>
      </c>
    </row>
    <row r="577" spans="1:7" hidden="1">
      <c r="A577" s="2">
        <v>15</v>
      </c>
      <c r="B577" s="2" t="s">
        <v>4348</v>
      </c>
      <c r="C577" s="2">
        <v>1502</v>
      </c>
      <c r="D577" s="2" t="s">
        <v>6713</v>
      </c>
      <c r="E577" s="2">
        <v>150209</v>
      </c>
      <c r="F577" s="2" t="s">
        <v>6721</v>
      </c>
      <c r="G577" s="2" t="str">
        <f t="shared" si="8"/>
        <v>อ่างทองไชโยตรีณรงค์</v>
      </c>
    </row>
    <row r="578" spans="1:7" hidden="1">
      <c r="A578" s="2">
        <v>15</v>
      </c>
      <c r="B578" s="2" t="s">
        <v>4348</v>
      </c>
      <c r="C578" s="2">
        <v>1503</v>
      </c>
      <c r="D578" s="2" t="s">
        <v>6183</v>
      </c>
      <c r="E578" s="2">
        <v>150301</v>
      </c>
      <c r="F578" s="2" t="s">
        <v>6722</v>
      </c>
      <c r="G578" s="2" t="str">
        <f t="shared" si="8"/>
        <v>อ่างทองป่าโมกบางปลากด</v>
      </c>
    </row>
    <row r="579" spans="1:7" hidden="1">
      <c r="A579" s="2">
        <v>15</v>
      </c>
      <c r="B579" s="2" t="s">
        <v>4348</v>
      </c>
      <c r="C579" s="2">
        <v>1503</v>
      </c>
      <c r="D579" s="2" t="s">
        <v>6183</v>
      </c>
      <c r="E579" s="2">
        <v>150302</v>
      </c>
      <c r="F579" s="2" t="s">
        <v>6183</v>
      </c>
      <c r="G579" s="2" t="str">
        <f t="shared" ref="G579:G642" si="9">B579&amp;D579&amp;F579</f>
        <v>อ่างทองป่าโมกป่าโมก</v>
      </c>
    </row>
    <row r="580" spans="1:7" hidden="1">
      <c r="A580" s="2">
        <v>15</v>
      </c>
      <c r="B580" s="2" t="s">
        <v>4348</v>
      </c>
      <c r="C580" s="2">
        <v>1503</v>
      </c>
      <c r="D580" s="2" t="s">
        <v>6183</v>
      </c>
      <c r="E580" s="2">
        <v>150303</v>
      </c>
      <c r="F580" s="2" t="s">
        <v>6723</v>
      </c>
      <c r="G580" s="2" t="str">
        <f t="shared" si="9"/>
        <v>อ่างทองป่าโมกสายทอง</v>
      </c>
    </row>
    <row r="581" spans="1:7" hidden="1">
      <c r="A581" s="2">
        <v>15</v>
      </c>
      <c r="B581" s="2" t="s">
        <v>4348</v>
      </c>
      <c r="C581" s="2">
        <v>1503</v>
      </c>
      <c r="D581" s="2" t="s">
        <v>6183</v>
      </c>
      <c r="E581" s="2">
        <v>150304</v>
      </c>
      <c r="F581" s="2" t="s">
        <v>6694</v>
      </c>
      <c r="G581" s="2" t="str">
        <f t="shared" si="9"/>
        <v>อ่างทองป่าโมกโรงช้าง</v>
      </c>
    </row>
    <row r="582" spans="1:7" hidden="1">
      <c r="A582" s="2">
        <v>15</v>
      </c>
      <c r="B582" s="2" t="s">
        <v>4348</v>
      </c>
      <c r="C582" s="2">
        <v>1503</v>
      </c>
      <c r="D582" s="2" t="s">
        <v>6183</v>
      </c>
      <c r="E582" s="2">
        <v>150305</v>
      </c>
      <c r="F582" s="2" t="s">
        <v>6724</v>
      </c>
      <c r="G582" s="2" t="str">
        <f t="shared" si="9"/>
        <v>อ่างทองป่าโมกบางเสด็จ</v>
      </c>
    </row>
    <row r="583" spans="1:7" hidden="1">
      <c r="A583" s="2">
        <v>15</v>
      </c>
      <c r="B583" s="2" t="s">
        <v>4348</v>
      </c>
      <c r="C583" s="2">
        <v>1503</v>
      </c>
      <c r="D583" s="2" t="s">
        <v>6183</v>
      </c>
      <c r="E583" s="2">
        <v>150306</v>
      </c>
      <c r="F583" s="2" t="s">
        <v>6725</v>
      </c>
      <c r="G583" s="2" t="str">
        <f t="shared" si="9"/>
        <v>อ่างทองป่าโมกนรสิงห์</v>
      </c>
    </row>
    <row r="584" spans="1:7" hidden="1">
      <c r="A584" s="2">
        <v>15</v>
      </c>
      <c r="B584" s="2" t="s">
        <v>4348</v>
      </c>
      <c r="C584" s="2">
        <v>1503</v>
      </c>
      <c r="D584" s="2" t="s">
        <v>6183</v>
      </c>
      <c r="E584" s="2">
        <v>150307</v>
      </c>
      <c r="F584" s="2" t="s">
        <v>6726</v>
      </c>
      <c r="G584" s="2" t="str">
        <f t="shared" si="9"/>
        <v>อ่างทองป่าโมกเอกราช</v>
      </c>
    </row>
    <row r="585" spans="1:7" hidden="1">
      <c r="A585" s="2">
        <v>15</v>
      </c>
      <c r="B585" s="2" t="s">
        <v>4348</v>
      </c>
      <c r="C585" s="2">
        <v>1503</v>
      </c>
      <c r="D585" s="2" t="s">
        <v>6183</v>
      </c>
      <c r="E585" s="2">
        <v>150308</v>
      </c>
      <c r="F585" s="2" t="s">
        <v>6727</v>
      </c>
      <c r="G585" s="2" t="str">
        <f t="shared" si="9"/>
        <v>อ่างทองป่าโมกโผงเผง</v>
      </c>
    </row>
    <row r="586" spans="1:7" hidden="1">
      <c r="A586" s="2">
        <v>15</v>
      </c>
      <c r="B586" s="2" t="s">
        <v>4348</v>
      </c>
      <c r="C586" s="2">
        <v>1504</v>
      </c>
      <c r="D586" s="2" t="s">
        <v>5195</v>
      </c>
      <c r="E586" s="2">
        <v>150401</v>
      </c>
      <c r="F586" s="2" t="s">
        <v>5605</v>
      </c>
      <c r="G586" s="2" t="str">
        <f t="shared" si="9"/>
        <v>อ่างทองโพธิ์ทองอ่างแก้ว</v>
      </c>
    </row>
    <row r="587" spans="1:7" hidden="1">
      <c r="A587" s="2">
        <v>15</v>
      </c>
      <c r="B587" s="2" t="s">
        <v>4348</v>
      </c>
      <c r="C587" s="2">
        <v>1504</v>
      </c>
      <c r="D587" s="2" t="s">
        <v>5195</v>
      </c>
      <c r="E587" s="2">
        <v>150402</v>
      </c>
      <c r="F587" s="2" t="s">
        <v>6728</v>
      </c>
      <c r="G587" s="2" t="str">
        <f t="shared" si="9"/>
        <v>อ่างทองโพธิ์ทองอินทประมูล</v>
      </c>
    </row>
    <row r="588" spans="1:7" hidden="1">
      <c r="A588" s="2">
        <v>15</v>
      </c>
      <c r="B588" s="2" t="s">
        <v>4348</v>
      </c>
      <c r="C588" s="2">
        <v>1504</v>
      </c>
      <c r="D588" s="2" t="s">
        <v>5195</v>
      </c>
      <c r="E588" s="2">
        <v>150403</v>
      </c>
      <c r="F588" s="2" t="s">
        <v>6514</v>
      </c>
      <c r="G588" s="2" t="str">
        <f t="shared" si="9"/>
        <v>อ่างทองโพธิ์ทองบางพลับ</v>
      </c>
    </row>
    <row r="589" spans="1:7" hidden="1">
      <c r="A589" s="2">
        <v>15</v>
      </c>
      <c r="B589" s="2" t="s">
        <v>4348</v>
      </c>
      <c r="C589" s="2">
        <v>1504</v>
      </c>
      <c r="D589" s="2" t="s">
        <v>5195</v>
      </c>
      <c r="E589" s="2">
        <v>150404</v>
      </c>
      <c r="F589" s="2" t="s">
        <v>6729</v>
      </c>
      <c r="G589" s="2" t="str">
        <f t="shared" si="9"/>
        <v>อ่างทองโพธิ์ทองหนองแม่ไก่</v>
      </c>
    </row>
    <row r="590" spans="1:7" hidden="1">
      <c r="A590" s="2">
        <v>15</v>
      </c>
      <c r="B590" s="2" t="s">
        <v>4348</v>
      </c>
      <c r="C590" s="2">
        <v>1504</v>
      </c>
      <c r="D590" s="2" t="s">
        <v>5195</v>
      </c>
      <c r="E590" s="2">
        <v>150405</v>
      </c>
      <c r="F590" s="2" t="s">
        <v>6730</v>
      </c>
      <c r="G590" s="2" t="str">
        <f t="shared" si="9"/>
        <v>อ่างทองโพธิ์ทองรำมะสัก</v>
      </c>
    </row>
    <row r="591" spans="1:7" hidden="1">
      <c r="A591" s="2">
        <v>15</v>
      </c>
      <c r="B591" s="2" t="s">
        <v>4348</v>
      </c>
      <c r="C591" s="2">
        <v>1504</v>
      </c>
      <c r="D591" s="2" t="s">
        <v>5195</v>
      </c>
      <c r="E591" s="2">
        <v>150406</v>
      </c>
      <c r="F591" s="2" t="s">
        <v>5090</v>
      </c>
      <c r="G591" s="2" t="str">
        <f t="shared" si="9"/>
        <v>อ่างทองโพธิ์ทองบางระกำ</v>
      </c>
    </row>
    <row r="592" spans="1:7" hidden="1">
      <c r="A592" s="2">
        <v>15</v>
      </c>
      <c r="B592" s="2" t="s">
        <v>4348</v>
      </c>
      <c r="C592" s="2">
        <v>1504</v>
      </c>
      <c r="D592" s="2" t="s">
        <v>5195</v>
      </c>
      <c r="E592" s="2">
        <v>150407</v>
      </c>
      <c r="F592" s="2" t="s">
        <v>6731</v>
      </c>
      <c r="G592" s="2" t="str">
        <f t="shared" si="9"/>
        <v>อ่างทองโพธิ์ทองโพธิ์รังนก</v>
      </c>
    </row>
    <row r="593" spans="1:7" hidden="1">
      <c r="A593" s="2">
        <v>15</v>
      </c>
      <c r="B593" s="2" t="s">
        <v>4348</v>
      </c>
      <c r="C593" s="2">
        <v>1504</v>
      </c>
      <c r="D593" s="2" t="s">
        <v>5195</v>
      </c>
      <c r="E593" s="2">
        <v>150408</v>
      </c>
      <c r="F593" s="2" t="s">
        <v>5378</v>
      </c>
      <c r="G593" s="2" t="str">
        <f t="shared" si="9"/>
        <v>อ่างทองโพธิ์ทององครักษ์</v>
      </c>
    </row>
    <row r="594" spans="1:7" hidden="1">
      <c r="A594" s="2">
        <v>15</v>
      </c>
      <c r="B594" s="2" t="s">
        <v>4348</v>
      </c>
      <c r="C594" s="2">
        <v>1504</v>
      </c>
      <c r="D594" s="2" t="s">
        <v>5195</v>
      </c>
      <c r="E594" s="2">
        <v>150409</v>
      </c>
      <c r="F594" s="2" t="s">
        <v>6732</v>
      </c>
      <c r="G594" s="2" t="str">
        <f t="shared" si="9"/>
        <v>อ่างทองโพธิ์ทองโคกพุทรา</v>
      </c>
    </row>
    <row r="595" spans="1:7" hidden="1">
      <c r="A595" s="2">
        <v>15</v>
      </c>
      <c r="B595" s="2" t="s">
        <v>4348</v>
      </c>
      <c r="C595" s="2">
        <v>1504</v>
      </c>
      <c r="D595" s="2" t="s">
        <v>5195</v>
      </c>
      <c r="E595" s="2">
        <v>150410</v>
      </c>
      <c r="F595" s="2" t="s">
        <v>6733</v>
      </c>
      <c r="G595" s="2" t="str">
        <f t="shared" si="9"/>
        <v>อ่างทองโพธิ์ทองยางช้าย</v>
      </c>
    </row>
    <row r="596" spans="1:7" hidden="1">
      <c r="A596" s="2">
        <v>15</v>
      </c>
      <c r="B596" s="2" t="s">
        <v>4348</v>
      </c>
      <c r="C596" s="2">
        <v>1504</v>
      </c>
      <c r="D596" s="2" t="s">
        <v>5195</v>
      </c>
      <c r="E596" s="2">
        <v>150411</v>
      </c>
      <c r="F596" s="2" t="s">
        <v>6734</v>
      </c>
      <c r="G596" s="2" t="str">
        <f t="shared" si="9"/>
        <v>อ่างทองโพธิ์ทองบ่อแร่</v>
      </c>
    </row>
    <row r="597" spans="1:7" hidden="1">
      <c r="A597" s="2">
        <v>15</v>
      </c>
      <c r="B597" s="2" t="s">
        <v>4348</v>
      </c>
      <c r="C597" s="2">
        <v>1504</v>
      </c>
      <c r="D597" s="2" t="s">
        <v>5195</v>
      </c>
      <c r="E597" s="2">
        <v>150412</v>
      </c>
      <c r="F597" s="2" t="s">
        <v>6735</v>
      </c>
      <c r="G597" s="2" t="str">
        <f t="shared" si="9"/>
        <v>อ่างทองโพธิ์ทองทางพระ</v>
      </c>
    </row>
    <row r="598" spans="1:7" hidden="1">
      <c r="A598" s="2">
        <v>15</v>
      </c>
      <c r="B598" s="2" t="s">
        <v>4348</v>
      </c>
      <c r="C598" s="2">
        <v>1504</v>
      </c>
      <c r="D598" s="2" t="s">
        <v>5195</v>
      </c>
      <c r="E598" s="2">
        <v>150413</v>
      </c>
      <c r="F598" s="2" t="s">
        <v>5326</v>
      </c>
      <c r="G598" s="2" t="str">
        <f t="shared" si="9"/>
        <v>อ่างทองโพธิ์ทองสามง่าม</v>
      </c>
    </row>
    <row r="599" spans="1:7" hidden="1">
      <c r="A599" s="2">
        <v>15</v>
      </c>
      <c r="B599" s="2" t="s">
        <v>4348</v>
      </c>
      <c r="C599" s="2">
        <v>1504</v>
      </c>
      <c r="D599" s="2" t="s">
        <v>5195</v>
      </c>
      <c r="E599" s="2">
        <v>150414</v>
      </c>
      <c r="F599" s="2" t="s">
        <v>6736</v>
      </c>
      <c r="G599" s="2" t="str">
        <f t="shared" si="9"/>
        <v>อ่างทองโพธิ์ทองบางเจ้าฉ่า</v>
      </c>
    </row>
    <row r="600" spans="1:7" hidden="1">
      <c r="A600" s="2">
        <v>15</v>
      </c>
      <c r="B600" s="2" t="s">
        <v>4348</v>
      </c>
      <c r="C600" s="2">
        <v>1504</v>
      </c>
      <c r="D600" s="2" t="s">
        <v>5195</v>
      </c>
      <c r="E600" s="2">
        <v>150415</v>
      </c>
      <c r="F600" s="2" t="s">
        <v>6737</v>
      </c>
      <c r="G600" s="2" t="str">
        <f t="shared" si="9"/>
        <v>อ่างทองโพธิ์ทองคำหยาด</v>
      </c>
    </row>
    <row r="601" spans="1:7" hidden="1">
      <c r="A601" s="2">
        <v>15</v>
      </c>
      <c r="B601" s="2" t="s">
        <v>4348</v>
      </c>
      <c r="C601" s="2">
        <v>1505</v>
      </c>
      <c r="D601" s="2" t="s">
        <v>5349</v>
      </c>
      <c r="E601" s="2">
        <v>150501</v>
      </c>
      <c r="F601" s="2" t="s">
        <v>5349</v>
      </c>
      <c r="G601" s="2" t="str">
        <f t="shared" si="9"/>
        <v>อ่างทองแสวงหาแสวงหา</v>
      </c>
    </row>
    <row r="602" spans="1:7" hidden="1">
      <c r="A602" s="2">
        <v>15</v>
      </c>
      <c r="B602" s="2" t="s">
        <v>4348</v>
      </c>
      <c r="C602" s="2">
        <v>1505</v>
      </c>
      <c r="D602" s="2" t="s">
        <v>5349</v>
      </c>
      <c r="E602" s="2">
        <v>150502</v>
      </c>
      <c r="F602" s="2" t="s">
        <v>6738</v>
      </c>
      <c r="G602" s="2" t="str">
        <f t="shared" si="9"/>
        <v>อ่างทองแสวงหาศรีพราน</v>
      </c>
    </row>
    <row r="603" spans="1:7" hidden="1">
      <c r="A603" s="2">
        <v>15</v>
      </c>
      <c r="B603" s="2" t="s">
        <v>4348</v>
      </c>
      <c r="C603" s="2">
        <v>1505</v>
      </c>
      <c r="D603" s="2" t="s">
        <v>5349</v>
      </c>
      <c r="E603" s="2">
        <v>150503</v>
      </c>
      <c r="F603" s="2" t="s">
        <v>6739</v>
      </c>
      <c r="G603" s="2" t="str">
        <f t="shared" si="9"/>
        <v>อ่างทองแสวงหาบ้านพราน</v>
      </c>
    </row>
    <row r="604" spans="1:7" hidden="1">
      <c r="A604" s="2">
        <v>15</v>
      </c>
      <c r="B604" s="2" t="s">
        <v>4348</v>
      </c>
      <c r="C604" s="2">
        <v>1505</v>
      </c>
      <c r="D604" s="2" t="s">
        <v>5349</v>
      </c>
      <c r="E604" s="2">
        <v>150504</v>
      </c>
      <c r="F604" s="2" t="s">
        <v>5265</v>
      </c>
      <c r="G604" s="2" t="str">
        <f t="shared" si="9"/>
        <v>อ่างทองแสวงหาวังน้ำเย็น</v>
      </c>
    </row>
    <row r="605" spans="1:7" hidden="1">
      <c r="A605" s="2">
        <v>15</v>
      </c>
      <c r="B605" s="2" t="s">
        <v>4348</v>
      </c>
      <c r="C605" s="2">
        <v>1505</v>
      </c>
      <c r="D605" s="2" t="s">
        <v>5349</v>
      </c>
      <c r="E605" s="2">
        <v>150505</v>
      </c>
      <c r="F605" s="2" t="s">
        <v>6740</v>
      </c>
      <c r="G605" s="2" t="str">
        <f t="shared" si="9"/>
        <v>อ่างทองแสวงหาสีบัวทอง</v>
      </c>
    </row>
    <row r="606" spans="1:7" hidden="1">
      <c r="A606" s="2">
        <v>15</v>
      </c>
      <c r="B606" s="2" t="s">
        <v>4348</v>
      </c>
      <c r="C606" s="2">
        <v>1505</v>
      </c>
      <c r="D606" s="2" t="s">
        <v>5349</v>
      </c>
      <c r="E606" s="2">
        <v>150506</v>
      </c>
      <c r="F606" s="2" t="s">
        <v>6741</v>
      </c>
      <c r="G606" s="2" t="str">
        <f t="shared" si="9"/>
        <v>อ่างทองแสวงหาห้วยไผ่</v>
      </c>
    </row>
    <row r="607" spans="1:7" hidden="1">
      <c r="A607" s="2">
        <v>15</v>
      </c>
      <c r="B607" s="2" t="s">
        <v>4348</v>
      </c>
      <c r="C607" s="2">
        <v>1505</v>
      </c>
      <c r="D607" s="2" t="s">
        <v>5349</v>
      </c>
      <c r="E607" s="2">
        <v>150507</v>
      </c>
      <c r="F607" s="2" t="s">
        <v>6742</v>
      </c>
      <c r="G607" s="2" t="str">
        <f t="shared" si="9"/>
        <v>อ่างทองแสวงหาจำลอง</v>
      </c>
    </row>
    <row r="608" spans="1:7" hidden="1">
      <c r="A608" s="2">
        <v>15</v>
      </c>
      <c r="B608" s="2" t="s">
        <v>4348</v>
      </c>
      <c r="C608" s="2">
        <v>1506</v>
      </c>
      <c r="D608" s="2" t="s">
        <v>5280</v>
      </c>
      <c r="E608" s="2">
        <v>150601</v>
      </c>
      <c r="F608" s="2" t="s">
        <v>5679</v>
      </c>
      <c r="G608" s="2" t="str">
        <f t="shared" si="9"/>
        <v>อ่างทองวิเศษชัยชาญไผ่จำศิล</v>
      </c>
    </row>
    <row r="609" spans="1:7" hidden="1">
      <c r="A609" s="2">
        <v>15</v>
      </c>
      <c r="B609" s="2" t="s">
        <v>4348</v>
      </c>
      <c r="C609" s="2">
        <v>1506</v>
      </c>
      <c r="D609" s="2" t="s">
        <v>5280</v>
      </c>
      <c r="E609" s="2">
        <v>150602</v>
      </c>
      <c r="F609" s="2" t="s">
        <v>6245</v>
      </c>
      <c r="G609" s="2" t="str">
        <f t="shared" si="9"/>
        <v>อ่างทองวิเศษชัยชาญศาลเจ้าโรงทอง</v>
      </c>
    </row>
    <row r="610" spans="1:7" hidden="1">
      <c r="A610" s="2">
        <v>15</v>
      </c>
      <c r="B610" s="2" t="s">
        <v>4348</v>
      </c>
      <c r="C610" s="2">
        <v>1506</v>
      </c>
      <c r="D610" s="2" t="s">
        <v>5280</v>
      </c>
      <c r="E610" s="2">
        <v>150603</v>
      </c>
      <c r="F610" s="2" t="s">
        <v>6743</v>
      </c>
      <c r="G610" s="2" t="str">
        <f t="shared" si="9"/>
        <v>อ่างทองวิเศษชัยชาญไผ่ดำพัฒนา</v>
      </c>
    </row>
    <row r="611" spans="1:7" hidden="1">
      <c r="A611" s="2">
        <v>15</v>
      </c>
      <c r="B611" s="2" t="s">
        <v>4348</v>
      </c>
      <c r="C611" s="2">
        <v>1506</v>
      </c>
      <c r="D611" s="2" t="s">
        <v>5280</v>
      </c>
      <c r="E611" s="2">
        <v>150604</v>
      </c>
      <c r="F611" s="2" t="s">
        <v>6744</v>
      </c>
      <c r="G611" s="2" t="str">
        <f t="shared" si="9"/>
        <v>อ่างทองวิเศษชัยชาญสาวร้องไห้</v>
      </c>
    </row>
    <row r="612" spans="1:7" hidden="1">
      <c r="A612" s="2">
        <v>15</v>
      </c>
      <c r="B612" s="2" t="s">
        <v>4348</v>
      </c>
      <c r="C612" s="2">
        <v>1506</v>
      </c>
      <c r="D612" s="2" t="s">
        <v>5280</v>
      </c>
      <c r="E612" s="2">
        <v>150605</v>
      </c>
      <c r="F612" s="2" t="s">
        <v>4679</v>
      </c>
      <c r="G612" s="2" t="str">
        <f t="shared" si="9"/>
        <v>อ่างทองวิเศษชัยชาญท่าช้าง</v>
      </c>
    </row>
    <row r="613" spans="1:7" hidden="1">
      <c r="A613" s="2">
        <v>15</v>
      </c>
      <c r="B613" s="2" t="s">
        <v>4348</v>
      </c>
      <c r="C613" s="2">
        <v>1506</v>
      </c>
      <c r="D613" s="2" t="s">
        <v>5280</v>
      </c>
      <c r="E613" s="2">
        <v>150606</v>
      </c>
      <c r="F613" s="2" t="s">
        <v>6745</v>
      </c>
      <c r="G613" s="2" t="str">
        <f t="shared" si="9"/>
        <v>อ่างทองวิเศษชัยชาญยี่ล้น</v>
      </c>
    </row>
    <row r="614" spans="1:7" hidden="1">
      <c r="A614" s="2">
        <v>15</v>
      </c>
      <c r="B614" s="2" t="s">
        <v>4348</v>
      </c>
      <c r="C614" s="2">
        <v>1506</v>
      </c>
      <c r="D614" s="2" t="s">
        <v>5280</v>
      </c>
      <c r="E614" s="2">
        <v>150607</v>
      </c>
      <c r="F614" s="2" t="s">
        <v>6746</v>
      </c>
      <c r="G614" s="2" t="str">
        <f t="shared" si="9"/>
        <v>อ่างทองวิเศษชัยชาญบางจัก</v>
      </c>
    </row>
    <row r="615" spans="1:7" hidden="1">
      <c r="A615" s="2">
        <v>15</v>
      </c>
      <c r="B615" s="2" t="s">
        <v>4348</v>
      </c>
      <c r="C615" s="2">
        <v>1506</v>
      </c>
      <c r="D615" s="2" t="s">
        <v>5280</v>
      </c>
      <c r="E615" s="2">
        <v>150608</v>
      </c>
      <c r="F615" s="2" t="s">
        <v>6747</v>
      </c>
      <c r="G615" s="2" t="str">
        <f t="shared" si="9"/>
        <v>อ่างทองวิเศษชัยชาญห้วยคันแหลน</v>
      </c>
    </row>
    <row r="616" spans="1:7" hidden="1">
      <c r="A616" s="2">
        <v>15</v>
      </c>
      <c r="B616" s="2" t="s">
        <v>4348</v>
      </c>
      <c r="C616" s="2">
        <v>1506</v>
      </c>
      <c r="D616" s="2" t="s">
        <v>5280</v>
      </c>
      <c r="E616" s="2">
        <v>150609</v>
      </c>
      <c r="F616" s="2" t="s">
        <v>6748</v>
      </c>
      <c r="G616" s="2" t="str">
        <f t="shared" si="9"/>
        <v>อ่างทองวิเศษชัยชาญคลองขนาก</v>
      </c>
    </row>
    <row r="617" spans="1:7" hidden="1">
      <c r="A617" s="2">
        <v>15</v>
      </c>
      <c r="B617" s="2" t="s">
        <v>4348</v>
      </c>
      <c r="C617" s="2">
        <v>1506</v>
      </c>
      <c r="D617" s="2" t="s">
        <v>5280</v>
      </c>
      <c r="E617" s="2">
        <v>150610</v>
      </c>
      <c r="F617" s="2" t="s">
        <v>6749</v>
      </c>
      <c r="G617" s="2" t="str">
        <f t="shared" si="9"/>
        <v>อ่างทองวิเศษชัยชาญไผ่วง</v>
      </c>
    </row>
    <row r="618" spans="1:7" hidden="1">
      <c r="A618" s="2">
        <v>15</v>
      </c>
      <c r="B618" s="2" t="s">
        <v>4348</v>
      </c>
      <c r="C618" s="2">
        <v>1506</v>
      </c>
      <c r="D618" s="2" t="s">
        <v>5280</v>
      </c>
      <c r="E618" s="2">
        <v>150611</v>
      </c>
      <c r="F618" s="2" t="s">
        <v>6750</v>
      </c>
      <c r="G618" s="2" t="str">
        <f t="shared" si="9"/>
        <v>อ่างทองวิเศษชัยชาญสี่ร้อย</v>
      </c>
    </row>
    <row r="619" spans="1:7" hidden="1">
      <c r="A619" s="2">
        <v>15</v>
      </c>
      <c r="B619" s="2" t="s">
        <v>4348</v>
      </c>
      <c r="C619" s="2">
        <v>1506</v>
      </c>
      <c r="D619" s="2" t="s">
        <v>5280</v>
      </c>
      <c r="E619" s="2">
        <v>150612</v>
      </c>
      <c r="F619" s="2" t="s">
        <v>6751</v>
      </c>
      <c r="G619" s="2" t="str">
        <f t="shared" si="9"/>
        <v>อ่างทองวิเศษชัยชาญม่วงเตี้ย</v>
      </c>
    </row>
    <row r="620" spans="1:7" hidden="1">
      <c r="A620" s="2">
        <v>15</v>
      </c>
      <c r="B620" s="2" t="s">
        <v>4348</v>
      </c>
      <c r="C620" s="2">
        <v>1506</v>
      </c>
      <c r="D620" s="2" t="s">
        <v>5280</v>
      </c>
      <c r="E620" s="2">
        <v>150613</v>
      </c>
      <c r="F620" s="2" t="s">
        <v>5374</v>
      </c>
      <c r="G620" s="2" t="str">
        <f t="shared" si="9"/>
        <v>อ่างทองวิเศษชัยชาญหัวตะพาน</v>
      </c>
    </row>
    <row r="621" spans="1:7" hidden="1">
      <c r="A621" s="2">
        <v>15</v>
      </c>
      <c r="B621" s="2" t="s">
        <v>4348</v>
      </c>
      <c r="C621" s="2">
        <v>1506</v>
      </c>
      <c r="D621" s="2" t="s">
        <v>5280</v>
      </c>
      <c r="E621" s="2">
        <v>150614</v>
      </c>
      <c r="F621" s="2" t="s">
        <v>6752</v>
      </c>
      <c r="G621" s="2" t="str">
        <f t="shared" si="9"/>
        <v>อ่างทองวิเศษชัยชาญหลักแก้ว</v>
      </c>
    </row>
    <row r="622" spans="1:7" hidden="1">
      <c r="A622" s="2">
        <v>15</v>
      </c>
      <c r="B622" s="2" t="s">
        <v>4348</v>
      </c>
      <c r="C622" s="2">
        <v>1506</v>
      </c>
      <c r="D622" s="2" t="s">
        <v>5280</v>
      </c>
      <c r="E622" s="2">
        <v>150615</v>
      </c>
      <c r="F622" s="2" t="s">
        <v>6753</v>
      </c>
      <c r="G622" s="2" t="str">
        <f t="shared" si="9"/>
        <v>อ่างทองวิเศษชัยชาญตลาดใหม่</v>
      </c>
    </row>
    <row r="623" spans="1:7" hidden="1">
      <c r="A623" s="2">
        <v>15</v>
      </c>
      <c r="B623" s="2" t="s">
        <v>4348</v>
      </c>
      <c r="C623" s="2">
        <v>1507</v>
      </c>
      <c r="D623" s="2" t="s">
        <v>6754</v>
      </c>
      <c r="E623" s="2">
        <v>150701</v>
      </c>
      <c r="F623" s="2" t="s">
        <v>6754</v>
      </c>
      <c r="G623" s="2" t="str">
        <f t="shared" si="9"/>
        <v>อ่างทองสามโก้สามโก้</v>
      </c>
    </row>
    <row r="624" spans="1:7" hidden="1">
      <c r="A624" s="2">
        <v>15</v>
      </c>
      <c r="B624" s="2" t="s">
        <v>4348</v>
      </c>
      <c r="C624" s="2">
        <v>1507</v>
      </c>
      <c r="D624" s="2" t="s">
        <v>6754</v>
      </c>
      <c r="E624" s="2">
        <v>150702</v>
      </c>
      <c r="F624" s="2" t="s">
        <v>6755</v>
      </c>
      <c r="G624" s="2" t="str">
        <f t="shared" si="9"/>
        <v>อ่างทองสามโก้ราษฎรพัฒนา</v>
      </c>
    </row>
    <row r="625" spans="1:7" hidden="1">
      <c r="A625" s="2">
        <v>15</v>
      </c>
      <c r="B625" s="2" t="s">
        <v>4348</v>
      </c>
      <c r="C625" s="2">
        <v>1507</v>
      </c>
      <c r="D625" s="2" t="s">
        <v>6754</v>
      </c>
      <c r="E625" s="2">
        <v>150703</v>
      </c>
      <c r="F625" s="2" t="s">
        <v>6756</v>
      </c>
      <c r="G625" s="2" t="str">
        <f t="shared" si="9"/>
        <v>อ่างทองสามโก้อบทม</v>
      </c>
    </row>
    <row r="626" spans="1:7" hidden="1">
      <c r="A626" s="2">
        <v>15</v>
      </c>
      <c r="B626" s="2" t="s">
        <v>4348</v>
      </c>
      <c r="C626" s="2">
        <v>1507</v>
      </c>
      <c r="D626" s="2" t="s">
        <v>6754</v>
      </c>
      <c r="E626" s="2">
        <v>150704</v>
      </c>
      <c r="F626" s="2" t="s">
        <v>6757</v>
      </c>
      <c r="G626" s="2" t="str">
        <f t="shared" si="9"/>
        <v>อ่างทองสามโก้โพธิ์ม่วงพันธ์</v>
      </c>
    </row>
    <row r="627" spans="1:7" hidden="1">
      <c r="A627" s="2">
        <v>15</v>
      </c>
      <c r="B627" s="2" t="s">
        <v>4348</v>
      </c>
      <c r="C627" s="2">
        <v>1507</v>
      </c>
      <c r="D627" s="2" t="s">
        <v>6754</v>
      </c>
      <c r="E627" s="2">
        <v>150705</v>
      </c>
      <c r="F627" s="2" t="s">
        <v>6758</v>
      </c>
      <c r="G627" s="2" t="str">
        <f t="shared" si="9"/>
        <v>อ่างทองสามโก้มงคลธรรมนิมิต</v>
      </c>
    </row>
    <row r="628" spans="1:7" hidden="1">
      <c r="A628" s="2">
        <v>16</v>
      </c>
      <c r="B628" s="2" t="s">
        <v>4345</v>
      </c>
      <c r="C628" s="2">
        <v>1601</v>
      </c>
      <c r="D628" s="2" t="s">
        <v>6759</v>
      </c>
      <c r="E628" s="2">
        <v>160101</v>
      </c>
      <c r="F628" s="2" t="s">
        <v>6271</v>
      </c>
      <c r="G628" s="2" t="str">
        <f t="shared" si="9"/>
        <v>ลพบุรีเมืองลพบุรีทะเลชุบศร</v>
      </c>
    </row>
    <row r="629" spans="1:7" hidden="1">
      <c r="A629" s="2">
        <v>16</v>
      </c>
      <c r="B629" s="2" t="s">
        <v>4345</v>
      </c>
      <c r="C629" s="2">
        <v>1601</v>
      </c>
      <c r="D629" s="2" t="s">
        <v>6759</v>
      </c>
      <c r="E629" s="2">
        <v>160102</v>
      </c>
      <c r="F629" s="2" t="s">
        <v>5652</v>
      </c>
      <c r="G629" s="2" t="str">
        <f t="shared" si="9"/>
        <v>ลพบุรีเมืองลพบุรีท่าหิน</v>
      </c>
    </row>
    <row r="630" spans="1:7" hidden="1">
      <c r="A630" s="2">
        <v>16</v>
      </c>
      <c r="B630" s="2" t="s">
        <v>4345</v>
      </c>
      <c r="C630" s="2">
        <v>1601</v>
      </c>
      <c r="D630" s="2" t="s">
        <v>6759</v>
      </c>
      <c r="E630" s="2">
        <v>160103</v>
      </c>
      <c r="F630" s="2" t="s">
        <v>6760</v>
      </c>
      <c r="G630" s="2" t="str">
        <f t="shared" si="9"/>
        <v>ลพบุรีเมืองลพบุรีกกโก</v>
      </c>
    </row>
    <row r="631" spans="1:7" hidden="1">
      <c r="A631" s="2">
        <v>16</v>
      </c>
      <c r="B631" s="2" t="s">
        <v>4345</v>
      </c>
      <c r="C631" s="2">
        <v>1601</v>
      </c>
      <c r="D631" s="2" t="s">
        <v>6759</v>
      </c>
      <c r="E631" s="2">
        <v>160104</v>
      </c>
      <c r="F631" s="2" t="s">
        <v>6761</v>
      </c>
      <c r="G631" s="2" t="str">
        <f t="shared" si="9"/>
        <v>ลพบุรีเมืองลพบุรีโก่งธนู</v>
      </c>
    </row>
    <row r="632" spans="1:7" hidden="1">
      <c r="A632" s="2">
        <v>16</v>
      </c>
      <c r="B632" s="2" t="s">
        <v>4345</v>
      </c>
      <c r="C632" s="2">
        <v>1601</v>
      </c>
      <c r="D632" s="2" t="s">
        <v>6759</v>
      </c>
      <c r="E632" s="2">
        <v>160105</v>
      </c>
      <c r="F632" s="2" t="s">
        <v>6246</v>
      </c>
      <c r="G632" s="2" t="str">
        <f t="shared" si="9"/>
        <v>ลพบุรีเมืองลพบุรีเขาพระงาม</v>
      </c>
    </row>
    <row r="633" spans="1:7" hidden="1">
      <c r="A633" s="2">
        <v>16</v>
      </c>
      <c r="B633" s="2" t="s">
        <v>4345</v>
      </c>
      <c r="C633" s="2">
        <v>1601</v>
      </c>
      <c r="D633" s="2" t="s">
        <v>6759</v>
      </c>
      <c r="E633" s="2">
        <v>160106</v>
      </c>
      <c r="F633" s="2" t="s">
        <v>6762</v>
      </c>
      <c r="G633" s="2" t="str">
        <f t="shared" si="9"/>
        <v>ลพบุรีเมืองลพบุรีเขาสามยอด</v>
      </c>
    </row>
    <row r="634" spans="1:7" hidden="1">
      <c r="A634" s="2">
        <v>16</v>
      </c>
      <c r="B634" s="2" t="s">
        <v>4345</v>
      </c>
      <c r="C634" s="2">
        <v>1601</v>
      </c>
      <c r="D634" s="2" t="s">
        <v>6759</v>
      </c>
      <c r="E634" s="2">
        <v>160107</v>
      </c>
      <c r="F634" s="2" t="s">
        <v>6763</v>
      </c>
      <c r="G634" s="2" t="str">
        <f t="shared" si="9"/>
        <v>ลพบุรีเมืองลพบุรีโคกกะเทียม</v>
      </c>
    </row>
    <row r="635" spans="1:7" hidden="1">
      <c r="A635" s="2">
        <v>16</v>
      </c>
      <c r="B635" s="2" t="s">
        <v>4345</v>
      </c>
      <c r="C635" s="2">
        <v>1601</v>
      </c>
      <c r="D635" s="2" t="s">
        <v>6759</v>
      </c>
      <c r="E635" s="2">
        <v>160108</v>
      </c>
      <c r="F635" s="2" t="s">
        <v>6764</v>
      </c>
      <c r="G635" s="2" t="str">
        <f t="shared" si="9"/>
        <v>ลพบุรีเมืองลพบุรีโคกลำพาน</v>
      </c>
    </row>
    <row r="636" spans="1:7" hidden="1">
      <c r="A636" s="2">
        <v>16</v>
      </c>
      <c r="B636" s="2" t="s">
        <v>4345</v>
      </c>
      <c r="C636" s="2">
        <v>1601</v>
      </c>
      <c r="D636" s="2" t="s">
        <v>6759</v>
      </c>
      <c r="E636" s="2">
        <v>160109</v>
      </c>
      <c r="F636" s="2" t="s">
        <v>5442</v>
      </c>
      <c r="G636" s="2" t="str">
        <f t="shared" si="9"/>
        <v>ลพบุรีเมืองลพบุรีโคกตูม</v>
      </c>
    </row>
    <row r="637" spans="1:7" hidden="1">
      <c r="A637" s="2">
        <v>16</v>
      </c>
      <c r="B637" s="2" t="s">
        <v>4345</v>
      </c>
      <c r="C637" s="2">
        <v>1601</v>
      </c>
      <c r="D637" s="2" t="s">
        <v>6759</v>
      </c>
      <c r="E637" s="2">
        <v>160110</v>
      </c>
      <c r="F637" s="2" t="s">
        <v>6765</v>
      </c>
      <c r="G637" s="2" t="str">
        <f t="shared" si="9"/>
        <v>ลพบุรีเมืองลพบุรีงิ้วราย</v>
      </c>
    </row>
    <row r="638" spans="1:7" hidden="1">
      <c r="A638" s="2">
        <v>16</v>
      </c>
      <c r="B638" s="2" t="s">
        <v>4345</v>
      </c>
      <c r="C638" s="2">
        <v>1601</v>
      </c>
      <c r="D638" s="2" t="s">
        <v>6759</v>
      </c>
      <c r="E638" s="2">
        <v>160111</v>
      </c>
      <c r="F638" s="2" t="s">
        <v>6766</v>
      </c>
      <c r="G638" s="2" t="str">
        <f t="shared" si="9"/>
        <v>ลพบุรีเมืองลพบุรีดอนโพธิ์</v>
      </c>
    </row>
    <row r="639" spans="1:7" hidden="1">
      <c r="A639" s="2">
        <v>16</v>
      </c>
      <c r="B639" s="2" t="s">
        <v>4345</v>
      </c>
      <c r="C639" s="2">
        <v>1601</v>
      </c>
      <c r="D639" s="2" t="s">
        <v>6759</v>
      </c>
      <c r="E639" s="2">
        <v>160112</v>
      </c>
      <c r="F639" s="2" t="s">
        <v>6767</v>
      </c>
      <c r="G639" s="2" t="str">
        <f t="shared" si="9"/>
        <v>ลพบุรีเมืองลพบุรีตะลุง</v>
      </c>
    </row>
    <row r="640" spans="1:7" hidden="1">
      <c r="A640" s="2">
        <v>16</v>
      </c>
      <c r="B640" s="2" t="s">
        <v>4345</v>
      </c>
      <c r="C640" s="2">
        <v>1601</v>
      </c>
      <c r="D640" s="2" t="s">
        <v>6759</v>
      </c>
      <c r="E640" s="2">
        <v>160114</v>
      </c>
      <c r="F640" s="2" t="s">
        <v>6768</v>
      </c>
      <c r="G640" s="2" t="str">
        <f t="shared" si="9"/>
        <v>ลพบุรีเมืองลพบุรีท่าแค</v>
      </c>
    </row>
    <row r="641" spans="1:7" hidden="1">
      <c r="A641" s="2">
        <v>16</v>
      </c>
      <c r="B641" s="2" t="s">
        <v>4345</v>
      </c>
      <c r="C641" s="2">
        <v>1601</v>
      </c>
      <c r="D641" s="2" t="s">
        <v>6759</v>
      </c>
      <c r="E641" s="2">
        <v>160115</v>
      </c>
      <c r="F641" s="2" t="s">
        <v>4404</v>
      </c>
      <c r="G641" s="2" t="str">
        <f t="shared" si="9"/>
        <v>ลพบุรีเมืองลพบุรีท่าศาลา</v>
      </c>
    </row>
    <row r="642" spans="1:7" hidden="1">
      <c r="A642" s="2">
        <v>16</v>
      </c>
      <c r="B642" s="2" t="s">
        <v>4345</v>
      </c>
      <c r="C642" s="2">
        <v>1601</v>
      </c>
      <c r="D642" s="2" t="s">
        <v>6759</v>
      </c>
      <c r="E642" s="2">
        <v>160116</v>
      </c>
      <c r="F642" s="2" t="s">
        <v>6769</v>
      </c>
      <c r="G642" s="2" t="str">
        <f t="shared" si="9"/>
        <v>ลพบุรีเมืองลพบุรีนิคมสร้างตนเอง</v>
      </c>
    </row>
    <row r="643" spans="1:7" hidden="1">
      <c r="A643" s="2">
        <v>16</v>
      </c>
      <c r="B643" s="2" t="s">
        <v>4345</v>
      </c>
      <c r="C643" s="2">
        <v>1601</v>
      </c>
      <c r="D643" s="2" t="s">
        <v>6759</v>
      </c>
      <c r="E643" s="2">
        <v>160117</v>
      </c>
      <c r="F643" s="2" t="s">
        <v>6770</v>
      </c>
      <c r="G643" s="2" t="str">
        <f t="shared" ref="G643:G706" si="10">B643&amp;D643&amp;F643</f>
        <v>ลพบุรีเมืองลพบุรีบางขันหมาก</v>
      </c>
    </row>
    <row r="644" spans="1:7" hidden="1">
      <c r="A644" s="2">
        <v>16</v>
      </c>
      <c r="B644" s="2" t="s">
        <v>4345</v>
      </c>
      <c r="C644" s="2">
        <v>1601</v>
      </c>
      <c r="D644" s="2" t="s">
        <v>6759</v>
      </c>
      <c r="E644" s="2">
        <v>160118</v>
      </c>
      <c r="F644" s="2" t="s">
        <v>6771</v>
      </c>
      <c r="G644" s="2" t="str">
        <f t="shared" si="10"/>
        <v>ลพบุรีเมืองลพบุรีบ้านข่อย</v>
      </c>
    </row>
    <row r="645" spans="1:7" hidden="1">
      <c r="A645" s="2">
        <v>16</v>
      </c>
      <c r="B645" s="2" t="s">
        <v>4345</v>
      </c>
      <c r="C645" s="2">
        <v>1601</v>
      </c>
      <c r="D645" s="2" t="s">
        <v>6759</v>
      </c>
      <c r="E645" s="2">
        <v>160119</v>
      </c>
      <c r="F645" s="2" t="s">
        <v>6772</v>
      </c>
      <c r="G645" s="2" t="str">
        <f t="shared" si="10"/>
        <v>ลพบุรีเมืองลพบุรีท้ายตลาด</v>
      </c>
    </row>
    <row r="646" spans="1:7" hidden="1">
      <c r="A646" s="2">
        <v>16</v>
      </c>
      <c r="B646" s="2" t="s">
        <v>4345</v>
      </c>
      <c r="C646" s="2">
        <v>1601</v>
      </c>
      <c r="D646" s="2" t="s">
        <v>6759</v>
      </c>
      <c r="E646" s="2">
        <v>160120</v>
      </c>
      <c r="F646" s="2" t="s">
        <v>6773</v>
      </c>
      <c r="G646" s="2" t="str">
        <f t="shared" si="10"/>
        <v>ลพบุรีเมืองลพบุรีป่าตาล</v>
      </c>
    </row>
    <row r="647" spans="1:7" hidden="1">
      <c r="A647" s="2">
        <v>16</v>
      </c>
      <c r="B647" s="2" t="s">
        <v>4345</v>
      </c>
      <c r="C647" s="2">
        <v>1601</v>
      </c>
      <c r="D647" s="2" t="s">
        <v>6759</v>
      </c>
      <c r="E647" s="2">
        <v>160121</v>
      </c>
      <c r="F647" s="2" t="s">
        <v>6774</v>
      </c>
      <c r="G647" s="2" t="str">
        <f t="shared" si="10"/>
        <v>ลพบุรีเมืองลพบุรีพรหมมาสตร์</v>
      </c>
    </row>
    <row r="648" spans="1:7" hidden="1">
      <c r="A648" s="2">
        <v>16</v>
      </c>
      <c r="B648" s="2" t="s">
        <v>4345</v>
      </c>
      <c r="C648" s="2">
        <v>1601</v>
      </c>
      <c r="D648" s="2" t="s">
        <v>6759</v>
      </c>
      <c r="E648" s="2">
        <v>160122</v>
      </c>
      <c r="F648" s="2" t="s">
        <v>6775</v>
      </c>
      <c r="G648" s="2" t="str">
        <f t="shared" si="10"/>
        <v>ลพบุรีเมืองลพบุรีโพธิ์เก้าต้น</v>
      </c>
    </row>
    <row r="649" spans="1:7" hidden="1">
      <c r="A649" s="2">
        <v>16</v>
      </c>
      <c r="B649" s="2" t="s">
        <v>4345</v>
      </c>
      <c r="C649" s="2">
        <v>1601</v>
      </c>
      <c r="D649" s="2" t="s">
        <v>6759</v>
      </c>
      <c r="E649" s="2">
        <v>160123</v>
      </c>
      <c r="F649" s="2" t="s">
        <v>6776</v>
      </c>
      <c r="G649" s="2" t="str">
        <f t="shared" si="10"/>
        <v>ลพบุรีเมืองลพบุรีโพธิ์ตรุ</v>
      </c>
    </row>
    <row r="650" spans="1:7" hidden="1">
      <c r="A650" s="2">
        <v>16</v>
      </c>
      <c r="B650" s="2" t="s">
        <v>4345</v>
      </c>
      <c r="C650" s="2">
        <v>1601</v>
      </c>
      <c r="D650" s="2" t="s">
        <v>6759</v>
      </c>
      <c r="E650" s="2">
        <v>160124</v>
      </c>
      <c r="F650" s="2" t="s">
        <v>6777</v>
      </c>
      <c r="G650" s="2" t="str">
        <f t="shared" si="10"/>
        <v>ลพบุรีเมืองลพบุรีสี่คลอง</v>
      </c>
    </row>
    <row r="651" spans="1:7" hidden="1">
      <c r="A651" s="2">
        <v>16</v>
      </c>
      <c r="B651" s="2" t="s">
        <v>4345</v>
      </c>
      <c r="C651" s="2">
        <v>1601</v>
      </c>
      <c r="D651" s="2" t="s">
        <v>6759</v>
      </c>
      <c r="E651" s="2">
        <v>160125</v>
      </c>
      <c r="F651" s="2" t="s">
        <v>5866</v>
      </c>
      <c r="G651" s="2" t="str">
        <f t="shared" si="10"/>
        <v>ลพบุรีเมืองลพบุรีถนนใหญ่</v>
      </c>
    </row>
    <row r="652" spans="1:7" hidden="1">
      <c r="A652" s="2">
        <v>16</v>
      </c>
      <c r="B652" s="2" t="s">
        <v>4345</v>
      </c>
      <c r="C652" s="2">
        <v>1602</v>
      </c>
      <c r="D652" s="2" t="s">
        <v>5186</v>
      </c>
      <c r="E652" s="2">
        <v>160201</v>
      </c>
      <c r="F652" s="2" t="s">
        <v>5186</v>
      </c>
      <c r="G652" s="2" t="str">
        <f t="shared" si="10"/>
        <v>ลพบุรีพัฒนานิคมพัฒนานิคม</v>
      </c>
    </row>
    <row r="653" spans="1:7" hidden="1">
      <c r="A653" s="2">
        <v>16</v>
      </c>
      <c r="B653" s="2" t="s">
        <v>4345</v>
      </c>
      <c r="C653" s="2">
        <v>1602</v>
      </c>
      <c r="D653" s="2" t="s">
        <v>5186</v>
      </c>
      <c r="E653" s="2">
        <v>160202</v>
      </c>
      <c r="F653" s="2" t="s">
        <v>6778</v>
      </c>
      <c r="G653" s="2" t="str">
        <f t="shared" si="10"/>
        <v>ลพบุรีพัฒนานิคมช่องสาริกา</v>
      </c>
    </row>
    <row r="654" spans="1:7" hidden="1">
      <c r="A654" s="2">
        <v>16</v>
      </c>
      <c r="B654" s="2" t="s">
        <v>4345</v>
      </c>
      <c r="C654" s="2">
        <v>1602</v>
      </c>
      <c r="D654" s="2" t="s">
        <v>5186</v>
      </c>
      <c r="E654" s="2">
        <v>160203</v>
      </c>
      <c r="F654" s="2" t="s">
        <v>6779</v>
      </c>
      <c r="G654" s="2" t="str">
        <f t="shared" si="10"/>
        <v>ลพบุรีพัฒนานิคมมะนาวหวาน</v>
      </c>
    </row>
    <row r="655" spans="1:7" hidden="1">
      <c r="A655" s="2">
        <v>16</v>
      </c>
      <c r="B655" s="2" t="s">
        <v>4345</v>
      </c>
      <c r="C655" s="2">
        <v>1602</v>
      </c>
      <c r="D655" s="2" t="s">
        <v>5186</v>
      </c>
      <c r="E655" s="2">
        <v>160204</v>
      </c>
      <c r="F655" s="2" t="s">
        <v>6780</v>
      </c>
      <c r="G655" s="2" t="str">
        <f t="shared" si="10"/>
        <v>ลพบุรีพัฒนานิคมดีลัง</v>
      </c>
    </row>
    <row r="656" spans="1:7" hidden="1">
      <c r="A656" s="2">
        <v>16</v>
      </c>
      <c r="B656" s="2" t="s">
        <v>4345</v>
      </c>
      <c r="C656" s="2">
        <v>1602</v>
      </c>
      <c r="D656" s="2" t="s">
        <v>5186</v>
      </c>
      <c r="E656" s="2">
        <v>160205</v>
      </c>
      <c r="F656" s="2" t="s">
        <v>6781</v>
      </c>
      <c r="G656" s="2" t="str">
        <f t="shared" si="10"/>
        <v>ลพบุรีพัฒนานิคมโคกสลุง</v>
      </c>
    </row>
    <row r="657" spans="1:7" hidden="1">
      <c r="A657" s="2">
        <v>16</v>
      </c>
      <c r="B657" s="2" t="s">
        <v>4345</v>
      </c>
      <c r="C657" s="2">
        <v>1602</v>
      </c>
      <c r="D657" s="2" t="s">
        <v>5186</v>
      </c>
      <c r="E657" s="2">
        <v>160206</v>
      </c>
      <c r="F657" s="2" t="s">
        <v>6782</v>
      </c>
      <c r="G657" s="2" t="str">
        <f t="shared" si="10"/>
        <v>ลพบุรีพัฒนานิคมชอนน้อย</v>
      </c>
    </row>
    <row r="658" spans="1:7" hidden="1">
      <c r="A658" s="2">
        <v>16</v>
      </c>
      <c r="B658" s="2" t="s">
        <v>4345</v>
      </c>
      <c r="C658" s="2">
        <v>1602</v>
      </c>
      <c r="D658" s="2" t="s">
        <v>5186</v>
      </c>
      <c r="E658" s="2">
        <v>160207</v>
      </c>
      <c r="F658" s="2" t="s">
        <v>5355</v>
      </c>
      <c r="G658" s="2" t="str">
        <f t="shared" si="10"/>
        <v>ลพบุรีพัฒนานิคมหนองบัว</v>
      </c>
    </row>
    <row r="659" spans="1:7" hidden="1">
      <c r="A659" s="2">
        <v>16</v>
      </c>
      <c r="B659" s="2" t="s">
        <v>4345</v>
      </c>
      <c r="C659" s="2">
        <v>1602</v>
      </c>
      <c r="D659" s="2" t="s">
        <v>5186</v>
      </c>
      <c r="E659" s="2">
        <v>160208</v>
      </c>
      <c r="F659" s="2" t="s">
        <v>5747</v>
      </c>
      <c r="G659" s="2" t="str">
        <f t="shared" si="10"/>
        <v>ลพบุรีพัฒนานิคมห้วยขุนราม</v>
      </c>
    </row>
    <row r="660" spans="1:7" hidden="1">
      <c r="A660" s="2">
        <v>16</v>
      </c>
      <c r="B660" s="2" t="s">
        <v>4345</v>
      </c>
      <c r="C660" s="2">
        <v>1602</v>
      </c>
      <c r="D660" s="2" t="s">
        <v>5186</v>
      </c>
      <c r="E660" s="2">
        <v>160209</v>
      </c>
      <c r="F660" s="2" t="s">
        <v>6783</v>
      </c>
      <c r="G660" s="2" t="str">
        <f t="shared" si="10"/>
        <v>ลพบุรีพัฒนานิคมน้ำสุด</v>
      </c>
    </row>
    <row r="661" spans="1:7" hidden="1">
      <c r="A661" s="2">
        <v>16</v>
      </c>
      <c r="B661" s="2" t="s">
        <v>4345</v>
      </c>
      <c r="C661" s="2">
        <v>1603</v>
      </c>
      <c r="D661" s="2" t="s">
        <v>4913</v>
      </c>
      <c r="E661" s="2">
        <v>160301</v>
      </c>
      <c r="F661" s="2" t="s">
        <v>4913</v>
      </c>
      <c r="G661" s="2" t="str">
        <f t="shared" si="10"/>
        <v>ลพบุรีโคกสำโรงโคกสำโรง</v>
      </c>
    </row>
    <row r="662" spans="1:7" hidden="1">
      <c r="A662" s="2">
        <v>16</v>
      </c>
      <c r="B662" s="2" t="s">
        <v>4345</v>
      </c>
      <c r="C662" s="2">
        <v>1603</v>
      </c>
      <c r="D662" s="2" t="s">
        <v>4913</v>
      </c>
      <c r="E662" s="2">
        <v>160302</v>
      </c>
      <c r="F662" s="2" t="s">
        <v>6784</v>
      </c>
      <c r="G662" s="2" t="str">
        <f t="shared" si="10"/>
        <v>ลพบุรีโคกสำโรงเกาะแก้ว</v>
      </c>
    </row>
    <row r="663" spans="1:7" hidden="1">
      <c r="A663" s="2">
        <v>16</v>
      </c>
      <c r="B663" s="2" t="s">
        <v>4345</v>
      </c>
      <c r="C663" s="2">
        <v>1603</v>
      </c>
      <c r="D663" s="2" t="s">
        <v>4913</v>
      </c>
      <c r="E663" s="2">
        <v>160303</v>
      </c>
      <c r="F663" s="2" t="s">
        <v>6785</v>
      </c>
      <c r="G663" s="2" t="str">
        <f t="shared" si="10"/>
        <v>ลพบุรีโคกสำโรงถลุงเหล็ก</v>
      </c>
    </row>
    <row r="664" spans="1:7" hidden="1">
      <c r="A664" s="2">
        <v>16</v>
      </c>
      <c r="B664" s="2" t="s">
        <v>4345</v>
      </c>
      <c r="C664" s="2">
        <v>1603</v>
      </c>
      <c r="D664" s="2" t="s">
        <v>4913</v>
      </c>
      <c r="E664" s="2">
        <v>160304</v>
      </c>
      <c r="F664" s="2" t="s">
        <v>6786</v>
      </c>
      <c r="G664" s="2" t="str">
        <f t="shared" si="10"/>
        <v>ลพบุรีโคกสำโรงหลุมข้าว</v>
      </c>
    </row>
    <row r="665" spans="1:7" hidden="1">
      <c r="A665" s="2">
        <v>16</v>
      </c>
      <c r="B665" s="2" t="s">
        <v>4345</v>
      </c>
      <c r="C665" s="2">
        <v>1603</v>
      </c>
      <c r="D665" s="2" t="s">
        <v>4913</v>
      </c>
      <c r="E665" s="2">
        <v>160305</v>
      </c>
      <c r="F665" s="2" t="s">
        <v>6787</v>
      </c>
      <c r="G665" s="2" t="str">
        <f t="shared" si="10"/>
        <v>ลพบุรีโคกสำโรงห้วยโป่ง</v>
      </c>
    </row>
    <row r="666" spans="1:7" hidden="1">
      <c r="A666" s="2">
        <v>16</v>
      </c>
      <c r="B666" s="2" t="s">
        <v>4345</v>
      </c>
      <c r="C666" s="2">
        <v>1603</v>
      </c>
      <c r="D666" s="2" t="s">
        <v>4913</v>
      </c>
      <c r="E666" s="2">
        <v>160306</v>
      </c>
      <c r="F666" s="2" t="s">
        <v>6788</v>
      </c>
      <c r="G666" s="2" t="str">
        <f t="shared" si="10"/>
        <v>ลพบุรีโคกสำโรงคลองเกตุ</v>
      </c>
    </row>
    <row r="667" spans="1:7" hidden="1">
      <c r="A667" s="2">
        <v>16</v>
      </c>
      <c r="B667" s="2" t="s">
        <v>4345</v>
      </c>
      <c r="C667" s="2">
        <v>1603</v>
      </c>
      <c r="D667" s="2" t="s">
        <v>4913</v>
      </c>
      <c r="E667" s="2">
        <v>160307</v>
      </c>
      <c r="F667" s="2" t="s">
        <v>6789</v>
      </c>
      <c r="G667" s="2" t="str">
        <f t="shared" si="10"/>
        <v>ลพบุรีโคกสำโรงสะแกราบ</v>
      </c>
    </row>
    <row r="668" spans="1:7" hidden="1">
      <c r="A668" s="2">
        <v>16</v>
      </c>
      <c r="B668" s="2" t="s">
        <v>4345</v>
      </c>
      <c r="C668" s="2">
        <v>1603</v>
      </c>
      <c r="D668" s="2" t="s">
        <v>4913</v>
      </c>
      <c r="E668" s="2">
        <v>160308</v>
      </c>
      <c r="F668" s="2" t="s">
        <v>6790</v>
      </c>
      <c r="G668" s="2" t="str">
        <f t="shared" si="10"/>
        <v>ลพบุรีโคกสำโรงเพนียด</v>
      </c>
    </row>
    <row r="669" spans="1:7" hidden="1">
      <c r="A669" s="2">
        <v>16</v>
      </c>
      <c r="B669" s="2" t="s">
        <v>4345</v>
      </c>
      <c r="C669" s="2">
        <v>1603</v>
      </c>
      <c r="D669" s="2" t="s">
        <v>4913</v>
      </c>
      <c r="E669" s="2">
        <v>160309</v>
      </c>
      <c r="F669" s="2" t="s">
        <v>6791</v>
      </c>
      <c r="G669" s="2" t="str">
        <f t="shared" si="10"/>
        <v>ลพบุรีโคกสำโรงวังเพลิง</v>
      </c>
    </row>
    <row r="670" spans="1:7" hidden="1">
      <c r="A670" s="2">
        <v>16</v>
      </c>
      <c r="B670" s="2" t="s">
        <v>4345</v>
      </c>
      <c r="C670" s="2">
        <v>1603</v>
      </c>
      <c r="D670" s="2" t="s">
        <v>4913</v>
      </c>
      <c r="E670" s="2">
        <v>160310</v>
      </c>
      <c r="F670" s="2" t="s">
        <v>6792</v>
      </c>
      <c r="G670" s="2" t="str">
        <f t="shared" si="10"/>
        <v>ลพบุรีโคกสำโรงดงมะรุม</v>
      </c>
    </row>
    <row r="671" spans="1:7" hidden="1">
      <c r="A671" s="2">
        <v>16</v>
      </c>
      <c r="B671" s="2" t="s">
        <v>4345</v>
      </c>
      <c r="C671" s="2">
        <v>1603</v>
      </c>
      <c r="D671" s="2" t="s">
        <v>4913</v>
      </c>
      <c r="E671" s="2">
        <v>160318</v>
      </c>
      <c r="F671" s="2" t="s">
        <v>6793</v>
      </c>
      <c r="G671" s="2" t="str">
        <f t="shared" si="10"/>
        <v>ลพบุรีโคกสำโรงวังขอนขว้าง</v>
      </c>
    </row>
    <row r="672" spans="1:7" hidden="1">
      <c r="A672" s="2">
        <v>16</v>
      </c>
      <c r="B672" s="2" t="s">
        <v>4345</v>
      </c>
      <c r="C672" s="2">
        <v>1603</v>
      </c>
      <c r="D672" s="2" t="s">
        <v>4913</v>
      </c>
      <c r="E672" s="2">
        <v>160320</v>
      </c>
      <c r="F672" s="2" t="s">
        <v>6794</v>
      </c>
      <c r="G672" s="2" t="str">
        <f t="shared" si="10"/>
        <v>ลพบุรีโคกสำโรงวังจั่น</v>
      </c>
    </row>
    <row r="673" spans="1:7" hidden="1">
      <c r="A673" s="2">
        <v>16</v>
      </c>
      <c r="B673" s="2" t="s">
        <v>4345</v>
      </c>
      <c r="C673" s="2">
        <v>1603</v>
      </c>
      <c r="D673" s="2" t="s">
        <v>4913</v>
      </c>
      <c r="E673" s="2">
        <v>160322</v>
      </c>
      <c r="F673" s="2" t="s">
        <v>6233</v>
      </c>
      <c r="G673" s="2" t="str">
        <f t="shared" si="10"/>
        <v>ลพบุรีโคกสำโรงหนองแขม</v>
      </c>
    </row>
    <row r="674" spans="1:7" hidden="1">
      <c r="A674" s="2">
        <v>16</v>
      </c>
      <c r="B674" s="2" t="s">
        <v>4345</v>
      </c>
      <c r="C674" s="2">
        <v>1604</v>
      </c>
      <c r="D674" s="2" t="s">
        <v>5254</v>
      </c>
      <c r="E674" s="2">
        <v>160401</v>
      </c>
      <c r="F674" s="2" t="s">
        <v>6249</v>
      </c>
      <c r="G674" s="2" t="str">
        <f t="shared" si="10"/>
        <v>ลพบุรีชัยบาดาลลำนารายณ์</v>
      </c>
    </row>
    <row r="675" spans="1:7" hidden="1">
      <c r="A675" s="2">
        <v>16</v>
      </c>
      <c r="B675" s="2" t="s">
        <v>4345</v>
      </c>
      <c r="C675" s="2">
        <v>1604</v>
      </c>
      <c r="D675" s="2" t="s">
        <v>5254</v>
      </c>
      <c r="E675" s="2">
        <v>160402</v>
      </c>
      <c r="F675" s="2" t="s">
        <v>5660</v>
      </c>
      <c r="G675" s="2" t="str">
        <f t="shared" si="10"/>
        <v>ลพบุรีชัยบาดาลชัยนารายณ์</v>
      </c>
    </row>
    <row r="676" spans="1:7" hidden="1">
      <c r="A676" s="2">
        <v>16</v>
      </c>
      <c r="B676" s="2" t="s">
        <v>4345</v>
      </c>
      <c r="C676" s="2">
        <v>1604</v>
      </c>
      <c r="D676" s="2" t="s">
        <v>5254</v>
      </c>
      <c r="E676" s="2">
        <v>160403</v>
      </c>
      <c r="F676" s="2" t="s">
        <v>6795</v>
      </c>
      <c r="G676" s="2" t="str">
        <f t="shared" si="10"/>
        <v>ลพบุรีชัยบาดาลศิลาทิพย์</v>
      </c>
    </row>
    <row r="677" spans="1:7" hidden="1">
      <c r="A677" s="2">
        <v>16</v>
      </c>
      <c r="B677" s="2" t="s">
        <v>4345</v>
      </c>
      <c r="C677" s="2">
        <v>1604</v>
      </c>
      <c r="D677" s="2" t="s">
        <v>5254</v>
      </c>
      <c r="E677" s="2">
        <v>160404</v>
      </c>
      <c r="F677" s="2" t="s">
        <v>6796</v>
      </c>
      <c r="G677" s="2" t="str">
        <f t="shared" si="10"/>
        <v>ลพบุรีชัยบาดาลห้วยหิน</v>
      </c>
    </row>
    <row r="678" spans="1:7" hidden="1">
      <c r="A678" s="2">
        <v>16</v>
      </c>
      <c r="B678" s="2" t="s">
        <v>4345</v>
      </c>
      <c r="C678" s="2">
        <v>1604</v>
      </c>
      <c r="D678" s="2" t="s">
        <v>5254</v>
      </c>
      <c r="E678" s="2">
        <v>160405</v>
      </c>
      <c r="F678" s="2" t="s">
        <v>6797</v>
      </c>
      <c r="G678" s="2" t="str">
        <f t="shared" si="10"/>
        <v>ลพบุรีชัยบาดาลม่วงค่อม</v>
      </c>
    </row>
    <row r="679" spans="1:7" hidden="1">
      <c r="A679" s="2">
        <v>16</v>
      </c>
      <c r="B679" s="2" t="s">
        <v>4345</v>
      </c>
      <c r="C679" s="2">
        <v>1604</v>
      </c>
      <c r="D679" s="2" t="s">
        <v>5254</v>
      </c>
      <c r="E679" s="2">
        <v>160406</v>
      </c>
      <c r="F679" s="2" t="s">
        <v>6798</v>
      </c>
      <c r="G679" s="2" t="str">
        <f t="shared" si="10"/>
        <v>ลพบุรีชัยบาดาลบัวชุม</v>
      </c>
    </row>
    <row r="680" spans="1:7" hidden="1">
      <c r="A680" s="2">
        <v>16</v>
      </c>
      <c r="B680" s="2" t="s">
        <v>4345</v>
      </c>
      <c r="C680" s="2">
        <v>1604</v>
      </c>
      <c r="D680" s="2" t="s">
        <v>5254</v>
      </c>
      <c r="E680" s="2">
        <v>160407</v>
      </c>
      <c r="F680" s="2" t="s">
        <v>6799</v>
      </c>
      <c r="G680" s="2" t="str">
        <f t="shared" si="10"/>
        <v>ลพบุรีชัยบาดาลท่าดินดำ</v>
      </c>
    </row>
    <row r="681" spans="1:7" hidden="1">
      <c r="A681" s="2">
        <v>16</v>
      </c>
      <c r="B681" s="2" t="s">
        <v>4345</v>
      </c>
      <c r="C681" s="2">
        <v>1604</v>
      </c>
      <c r="D681" s="2" t="s">
        <v>5254</v>
      </c>
      <c r="E681" s="2">
        <v>160408</v>
      </c>
      <c r="F681" s="2" t="s">
        <v>6800</v>
      </c>
      <c r="G681" s="2" t="str">
        <f t="shared" si="10"/>
        <v>ลพบุรีชัยบาดาลมะกอกหวาน</v>
      </c>
    </row>
    <row r="682" spans="1:7" hidden="1">
      <c r="A682" s="2">
        <v>16</v>
      </c>
      <c r="B682" s="2" t="s">
        <v>4345</v>
      </c>
      <c r="C682" s="2">
        <v>1604</v>
      </c>
      <c r="D682" s="2" t="s">
        <v>5254</v>
      </c>
      <c r="E682" s="2">
        <v>160409</v>
      </c>
      <c r="F682" s="2" t="s">
        <v>6801</v>
      </c>
      <c r="G682" s="2" t="str">
        <f t="shared" si="10"/>
        <v>ลพบุรีชัยบาดาลซับตะเคียน</v>
      </c>
    </row>
    <row r="683" spans="1:7" hidden="1">
      <c r="A683" s="2">
        <v>16</v>
      </c>
      <c r="B683" s="2" t="s">
        <v>4345</v>
      </c>
      <c r="C683" s="2">
        <v>1604</v>
      </c>
      <c r="D683" s="2" t="s">
        <v>5254</v>
      </c>
      <c r="E683" s="2">
        <v>160410</v>
      </c>
      <c r="F683" s="2" t="s">
        <v>6802</v>
      </c>
      <c r="G683" s="2" t="str">
        <f t="shared" si="10"/>
        <v>ลพบุรีชัยบาดาลนาโสม</v>
      </c>
    </row>
    <row r="684" spans="1:7" hidden="1">
      <c r="A684" s="2">
        <v>16</v>
      </c>
      <c r="B684" s="2" t="s">
        <v>4345</v>
      </c>
      <c r="C684" s="2">
        <v>1604</v>
      </c>
      <c r="D684" s="2" t="s">
        <v>5254</v>
      </c>
      <c r="E684" s="2">
        <v>160411</v>
      </c>
      <c r="F684" s="2" t="s">
        <v>6803</v>
      </c>
      <c r="G684" s="2" t="str">
        <f t="shared" si="10"/>
        <v>ลพบุรีชัยบาดาลหนองยายโต๊ะ</v>
      </c>
    </row>
    <row r="685" spans="1:7" hidden="1">
      <c r="A685" s="2">
        <v>16</v>
      </c>
      <c r="B685" s="2" t="s">
        <v>4345</v>
      </c>
      <c r="C685" s="2">
        <v>1604</v>
      </c>
      <c r="D685" s="2" t="s">
        <v>5254</v>
      </c>
      <c r="E685" s="2">
        <v>160412</v>
      </c>
      <c r="F685" s="2" t="s">
        <v>6804</v>
      </c>
      <c r="G685" s="2" t="str">
        <f t="shared" si="10"/>
        <v>ลพบุรีชัยบาดาลเกาะรัง</v>
      </c>
    </row>
    <row r="686" spans="1:7" hidden="1">
      <c r="A686" s="2">
        <v>16</v>
      </c>
      <c r="B686" s="2" t="s">
        <v>4345</v>
      </c>
      <c r="C686" s="2">
        <v>1604</v>
      </c>
      <c r="D686" s="2" t="s">
        <v>5254</v>
      </c>
      <c r="E686" s="2">
        <v>160414</v>
      </c>
      <c r="F686" s="2" t="s">
        <v>6805</v>
      </c>
      <c r="G686" s="2" t="str">
        <f t="shared" si="10"/>
        <v>ลพบุรีชัยบาดาลท่ามะนาว</v>
      </c>
    </row>
    <row r="687" spans="1:7" hidden="1">
      <c r="A687" s="2">
        <v>16</v>
      </c>
      <c r="B687" s="2" t="s">
        <v>4345</v>
      </c>
      <c r="C687" s="2">
        <v>1604</v>
      </c>
      <c r="D687" s="2" t="s">
        <v>5254</v>
      </c>
      <c r="E687" s="2">
        <v>160417</v>
      </c>
      <c r="F687" s="2" t="s">
        <v>6806</v>
      </c>
      <c r="G687" s="2" t="str">
        <f t="shared" si="10"/>
        <v>ลพบุรีชัยบาดาลนิคมลำนารายณ์</v>
      </c>
    </row>
    <row r="688" spans="1:7" hidden="1">
      <c r="A688" s="2">
        <v>16</v>
      </c>
      <c r="B688" s="2" t="s">
        <v>4345</v>
      </c>
      <c r="C688" s="2">
        <v>1604</v>
      </c>
      <c r="D688" s="2" t="s">
        <v>5254</v>
      </c>
      <c r="E688" s="2">
        <v>160418</v>
      </c>
      <c r="F688" s="2" t="s">
        <v>5254</v>
      </c>
      <c r="G688" s="2" t="str">
        <f t="shared" si="10"/>
        <v>ลพบุรีชัยบาดาลชัยบาดาล</v>
      </c>
    </row>
    <row r="689" spans="1:7" hidden="1">
      <c r="A689" s="2">
        <v>16</v>
      </c>
      <c r="B689" s="2" t="s">
        <v>4345</v>
      </c>
      <c r="C689" s="2">
        <v>1604</v>
      </c>
      <c r="D689" s="2" t="s">
        <v>5254</v>
      </c>
      <c r="E689" s="2">
        <v>160419</v>
      </c>
      <c r="F689" s="2" t="s">
        <v>6807</v>
      </c>
      <c r="G689" s="2" t="str">
        <f t="shared" si="10"/>
        <v>ลพบุรีชัยบาดาลบ้านใหม่สามัคคี</v>
      </c>
    </row>
    <row r="690" spans="1:7" hidden="1">
      <c r="A690" s="2">
        <v>16</v>
      </c>
      <c r="B690" s="2" t="s">
        <v>4345</v>
      </c>
      <c r="C690" s="2">
        <v>1604</v>
      </c>
      <c r="D690" s="2" t="s">
        <v>5254</v>
      </c>
      <c r="E690" s="2">
        <v>160422</v>
      </c>
      <c r="F690" s="2" t="s">
        <v>6808</v>
      </c>
      <c r="G690" s="2" t="str">
        <f t="shared" si="10"/>
        <v>ลพบุรีชัยบาดาลเขาแหลม</v>
      </c>
    </row>
    <row r="691" spans="1:7" hidden="1">
      <c r="A691" s="2">
        <v>16</v>
      </c>
      <c r="B691" s="2" t="s">
        <v>4345</v>
      </c>
      <c r="C691" s="2">
        <v>1605</v>
      </c>
      <c r="D691" s="2" t="s">
        <v>5013</v>
      </c>
      <c r="E691" s="2">
        <v>160501</v>
      </c>
      <c r="F691" s="2" t="s">
        <v>5013</v>
      </c>
      <c r="G691" s="2" t="str">
        <f t="shared" si="10"/>
        <v>ลพบุรีท่าวุ้งท่าวุ้ง</v>
      </c>
    </row>
    <row r="692" spans="1:7" hidden="1">
      <c r="A692" s="2">
        <v>16</v>
      </c>
      <c r="B692" s="2" t="s">
        <v>4345</v>
      </c>
      <c r="C692" s="2">
        <v>1605</v>
      </c>
      <c r="D692" s="2" t="s">
        <v>5013</v>
      </c>
      <c r="E692" s="2">
        <v>160502</v>
      </c>
      <c r="F692" s="2" t="s">
        <v>6809</v>
      </c>
      <c r="G692" s="2" t="str">
        <f t="shared" si="10"/>
        <v>ลพบุรีท่าวุ้งบางคู้</v>
      </c>
    </row>
    <row r="693" spans="1:7" hidden="1">
      <c r="A693" s="2">
        <v>16</v>
      </c>
      <c r="B693" s="2" t="s">
        <v>4345</v>
      </c>
      <c r="C693" s="2">
        <v>1605</v>
      </c>
      <c r="D693" s="2" t="s">
        <v>5013</v>
      </c>
      <c r="E693" s="2">
        <v>160503</v>
      </c>
      <c r="F693" s="2" t="s">
        <v>6810</v>
      </c>
      <c r="G693" s="2" t="str">
        <f t="shared" si="10"/>
        <v>ลพบุรีท่าวุ้งโพตลาดแก้ว</v>
      </c>
    </row>
    <row r="694" spans="1:7" hidden="1">
      <c r="A694" s="2">
        <v>16</v>
      </c>
      <c r="B694" s="2" t="s">
        <v>4345</v>
      </c>
      <c r="C694" s="2">
        <v>1605</v>
      </c>
      <c r="D694" s="2" t="s">
        <v>5013</v>
      </c>
      <c r="E694" s="2">
        <v>160504</v>
      </c>
      <c r="F694" s="2" t="s">
        <v>6811</v>
      </c>
      <c r="G694" s="2" t="str">
        <f t="shared" si="10"/>
        <v>ลพบุรีท่าวุ้งบางลี่</v>
      </c>
    </row>
    <row r="695" spans="1:7" hidden="1">
      <c r="A695" s="2">
        <v>16</v>
      </c>
      <c r="B695" s="2" t="s">
        <v>4345</v>
      </c>
      <c r="C695" s="2">
        <v>1605</v>
      </c>
      <c r="D695" s="2" t="s">
        <v>5013</v>
      </c>
      <c r="E695" s="2">
        <v>160505</v>
      </c>
      <c r="F695" s="2" t="s">
        <v>6812</v>
      </c>
      <c r="G695" s="2" t="str">
        <f t="shared" si="10"/>
        <v>ลพบุรีท่าวุ้งบางงา</v>
      </c>
    </row>
    <row r="696" spans="1:7" hidden="1">
      <c r="A696" s="2">
        <v>16</v>
      </c>
      <c r="B696" s="2" t="s">
        <v>4345</v>
      </c>
      <c r="C696" s="2">
        <v>1605</v>
      </c>
      <c r="D696" s="2" t="s">
        <v>5013</v>
      </c>
      <c r="E696" s="2">
        <v>160506</v>
      </c>
      <c r="F696" s="2" t="s">
        <v>6813</v>
      </c>
      <c r="G696" s="2" t="str">
        <f t="shared" si="10"/>
        <v>ลพบุรีท่าวุ้งโคกสลุด</v>
      </c>
    </row>
    <row r="697" spans="1:7" hidden="1">
      <c r="A697" s="2">
        <v>16</v>
      </c>
      <c r="B697" s="2" t="s">
        <v>4345</v>
      </c>
      <c r="C697" s="2">
        <v>1605</v>
      </c>
      <c r="D697" s="2" t="s">
        <v>5013</v>
      </c>
      <c r="E697" s="2">
        <v>160507</v>
      </c>
      <c r="F697" s="2" t="s">
        <v>6814</v>
      </c>
      <c r="G697" s="2" t="str">
        <f t="shared" si="10"/>
        <v>ลพบุรีท่าวุ้งเขาสมอคอน</v>
      </c>
    </row>
    <row r="698" spans="1:7" hidden="1">
      <c r="A698" s="2">
        <v>16</v>
      </c>
      <c r="B698" s="2" t="s">
        <v>4345</v>
      </c>
      <c r="C698" s="2">
        <v>1605</v>
      </c>
      <c r="D698" s="2" t="s">
        <v>5013</v>
      </c>
      <c r="E698" s="2">
        <v>160508</v>
      </c>
      <c r="F698" s="2" t="s">
        <v>6815</v>
      </c>
      <c r="G698" s="2" t="str">
        <f t="shared" si="10"/>
        <v>ลพบุรีท่าวุ้งหัวสำโรง</v>
      </c>
    </row>
    <row r="699" spans="1:7" hidden="1">
      <c r="A699" s="2">
        <v>16</v>
      </c>
      <c r="B699" s="2" t="s">
        <v>4345</v>
      </c>
      <c r="C699" s="2">
        <v>1605</v>
      </c>
      <c r="D699" s="2" t="s">
        <v>5013</v>
      </c>
      <c r="E699" s="2">
        <v>160509</v>
      </c>
      <c r="F699" s="2" t="s">
        <v>6816</v>
      </c>
      <c r="G699" s="2" t="str">
        <f t="shared" si="10"/>
        <v>ลพบุรีท่าวุ้งลาดสาลี่</v>
      </c>
    </row>
    <row r="700" spans="1:7" hidden="1">
      <c r="A700" s="2">
        <v>16</v>
      </c>
      <c r="B700" s="2" t="s">
        <v>4345</v>
      </c>
      <c r="C700" s="2">
        <v>1605</v>
      </c>
      <c r="D700" s="2" t="s">
        <v>5013</v>
      </c>
      <c r="E700" s="2">
        <v>160510</v>
      </c>
      <c r="F700" s="2" t="s">
        <v>6817</v>
      </c>
      <c r="G700" s="2" t="str">
        <f t="shared" si="10"/>
        <v>ลพบุรีท่าวุ้งบ้านเบิก</v>
      </c>
    </row>
    <row r="701" spans="1:7" hidden="1">
      <c r="A701" s="2">
        <v>16</v>
      </c>
      <c r="B701" s="2" t="s">
        <v>4345</v>
      </c>
      <c r="C701" s="2">
        <v>1605</v>
      </c>
      <c r="D701" s="2" t="s">
        <v>5013</v>
      </c>
      <c r="E701" s="2">
        <v>160511</v>
      </c>
      <c r="F701" s="2" t="s">
        <v>6818</v>
      </c>
      <c r="G701" s="2" t="str">
        <f t="shared" si="10"/>
        <v>ลพบุรีท่าวุ้งมุจลินท์</v>
      </c>
    </row>
    <row r="702" spans="1:7" hidden="1">
      <c r="A702" s="2">
        <v>16</v>
      </c>
      <c r="B702" s="2" t="s">
        <v>4345</v>
      </c>
      <c r="C702" s="2">
        <v>1606</v>
      </c>
      <c r="D702" s="2" t="s">
        <v>5120</v>
      </c>
      <c r="E702" s="2">
        <v>160601</v>
      </c>
      <c r="F702" s="2" t="s">
        <v>6819</v>
      </c>
      <c r="G702" s="2" t="str">
        <f t="shared" si="10"/>
        <v>ลพบุรีบ้านหมี่ไผ่ใหญ่</v>
      </c>
    </row>
    <row r="703" spans="1:7" hidden="1">
      <c r="A703" s="2">
        <v>16</v>
      </c>
      <c r="B703" s="2" t="s">
        <v>4345</v>
      </c>
      <c r="C703" s="2">
        <v>1606</v>
      </c>
      <c r="D703" s="2" t="s">
        <v>5120</v>
      </c>
      <c r="E703" s="2">
        <v>160602</v>
      </c>
      <c r="F703" s="2" t="s">
        <v>6820</v>
      </c>
      <c r="G703" s="2" t="str">
        <f t="shared" si="10"/>
        <v>ลพบุรีบ้านหมี่บ้านทราย</v>
      </c>
    </row>
    <row r="704" spans="1:7" hidden="1">
      <c r="A704" s="2">
        <v>16</v>
      </c>
      <c r="B704" s="2" t="s">
        <v>4345</v>
      </c>
      <c r="C704" s="2">
        <v>1606</v>
      </c>
      <c r="D704" s="2" t="s">
        <v>5120</v>
      </c>
      <c r="E704" s="2">
        <v>160603</v>
      </c>
      <c r="F704" s="2" t="s">
        <v>5549</v>
      </c>
      <c r="G704" s="2" t="str">
        <f t="shared" si="10"/>
        <v>ลพบุรีบ้านหมี่บ้านกล้วย</v>
      </c>
    </row>
    <row r="705" spans="1:7" hidden="1">
      <c r="A705" s="2">
        <v>16</v>
      </c>
      <c r="B705" s="2" t="s">
        <v>4345</v>
      </c>
      <c r="C705" s="2">
        <v>1606</v>
      </c>
      <c r="D705" s="2" t="s">
        <v>5120</v>
      </c>
      <c r="E705" s="2">
        <v>160604</v>
      </c>
      <c r="F705" s="2" t="s">
        <v>6821</v>
      </c>
      <c r="G705" s="2" t="str">
        <f t="shared" si="10"/>
        <v>ลพบุรีบ้านหมี่ดงพลับ</v>
      </c>
    </row>
    <row r="706" spans="1:7" hidden="1">
      <c r="A706" s="2">
        <v>16</v>
      </c>
      <c r="B706" s="2" t="s">
        <v>4345</v>
      </c>
      <c r="C706" s="2">
        <v>1606</v>
      </c>
      <c r="D706" s="2" t="s">
        <v>5120</v>
      </c>
      <c r="E706" s="2">
        <v>160605</v>
      </c>
      <c r="F706" s="2" t="s">
        <v>6822</v>
      </c>
      <c r="G706" s="2" t="str">
        <f t="shared" si="10"/>
        <v>ลพบุรีบ้านหมี่บ้านชี</v>
      </c>
    </row>
    <row r="707" spans="1:7" hidden="1">
      <c r="A707" s="2">
        <v>16</v>
      </c>
      <c r="B707" s="2" t="s">
        <v>4345</v>
      </c>
      <c r="C707" s="2">
        <v>1606</v>
      </c>
      <c r="D707" s="2" t="s">
        <v>5120</v>
      </c>
      <c r="E707" s="2">
        <v>160606</v>
      </c>
      <c r="F707" s="2" t="s">
        <v>6823</v>
      </c>
      <c r="G707" s="2" t="str">
        <f t="shared" ref="G707:G770" si="11">B707&amp;D707&amp;F707</f>
        <v>ลพบุรีบ้านหมี่พุคา</v>
      </c>
    </row>
    <row r="708" spans="1:7" hidden="1">
      <c r="A708" s="2">
        <v>16</v>
      </c>
      <c r="B708" s="2" t="s">
        <v>4345</v>
      </c>
      <c r="C708" s="2">
        <v>1606</v>
      </c>
      <c r="D708" s="2" t="s">
        <v>5120</v>
      </c>
      <c r="E708" s="2">
        <v>160607</v>
      </c>
      <c r="F708" s="2" t="s">
        <v>6824</v>
      </c>
      <c r="G708" s="2" t="str">
        <f t="shared" si="11"/>
        <v>ลพบุรีบ้านหมี่หินปัก</v>
      </c>
    </row>
    <row r="709" spans="1:7" hidden="1">
      <c r="A709" s="2">
        <v>16</v>
      </c>
      <c r="B709" s="2" t="s">
        <v>4345</v>
      </c>
      <c r="C709" s="2">
        <v>1606</v>
      </c>
      <c r="D709" s="2" t="s">
        <v>5120</v>
      </c>
      <c r="E709" s="2">
        <v>160608</v>
      </c>
      <c r="F709" s="2" t="s">
        <v>4433</v>
      </c>
      <c r="G709" s="2" t="str">
        <f t="shared" si="11"/>
        <v>ลพบุรีบ้านหมี่บางพึ่ง</v>
      </c>
    </row>
    <row r="710" spans="1:7" hidden="1">
      <c r="A710" s="2">
        <v>16</v>
      </c>
      <c r="B710" s="2" t="s">
        <v>4345</v>
      </c>
      <c r="C710" s="2">
        <v>1606</v>
      </c>
      <c r="D710" s="2" t="s">
        <v>5120</v>
      </c>
      <c r="E710" s="2">
        <v>160609</v>
      </c>
      <c r="F710" s="2" t="s">
        <v>6825</v>
      </c>
      <c r="G710" s="2" t="str">
        <f t="shared" si="11"/>
        <v>ลพบุรีบ้านหมี่หนองทรายขาว</v>
      </c>
    </row>
    <row r="711" spans="1:7" hidden="1">
      <c r="A711" s="2">
        <v>16</v>
      </c>
      <c r="B711" s="2" t="s">
        <v>4345</v>
      </c>
      <c r="C711" s="2">
        <v>1606</v>
      </c>
      <c r="D711" s="2" t="s">
        <v>5120</v>
      </c>
      <c r="E711" s="2">
        <v>160610</v>
      </c>
      <c r="F711" s="2" t="s">
        <v>6826</v>
      </c>
      <c r="G711" s="2" t="str">
        <f t="shared" si="11"/>
        <v>ลพบุรีบ้านหมี่บางกะพี้</v>
      </c>
    </row>
    <row r="712" spans="1:7" hidden="1">
      <c r="A712" s="2">
        <v>16</v>
      </c>
      <c r="B712" s="2" t="s">
        <v>4345</v>
      </c>
      <c r="C712" s="2">
        <v>1606</v>
      </c>
      <c r="D712" s="2" t="s">
        <v>5120</v>
      </c>
      <c r="E712" s="2">
        <v>160611</v>
      </c>
      <c r="F712" s="2" t="s">
        <v>6827</v>
      </c>
      <c r="G712" s="2" t="str">
        <f t="shared" si="11"/>
        <v>ลพบุรีบ้านหมี่หนองเต่า</v>
      </c>
    </row>
    <row r="713" spans="1:7" hidden="1">
      <c r="A713" s="2">
        <v>16</v>
      </c>
      <c r="B713" s="2" t="s">
        <v>4345</v>
      </c>
      <c r="C713" s="2">
        <v>1606</v>
      </c>
      <c r="D713" s="2" t="s">
        <v>5120</v>
      </c>
      <c r="E713" s="2">
        <v>160612</v>
      </c>
      <c r="F713" s="2" t="s">
        <v>5198</v>
      </c>
      <c r="G713" s="2" t="str">
        <f t="shared" si="11"/>
        <v>ลพบุรีบ้านหมี่โพนทอง</v>
      </c>
    </row>
    <row r="714" spans="1:7" hidden="1">
      <c r="A714" s="2">
        <v>16</v>
      </c>
      <c r="B714" s="2" t="s">
        <v>4345</v>
      </c>
      <c r="C714" s="2">
        <v>1606</v>
      </c>
      <c r="D714" s="2" t="s">
        <v>5120</v>
      </c>
      <c r="E714" s="2">
        <v>160613</v>
      </c>
      <c r="F714" s="2" t="s">
        <v>6828</v>
      </c>
      <c r="G714" s="2" t="str">
        <f t="shared" si="11"/>
        <v>ลพบุรีบ้านหมี่บางขาม</v>
      </c>
    </row>
    <row r="715" spans="1:7" hidden="1">
      <c r="A715" s="2">
        <v>16</v>
      </c>
      <c r="B715" s="2" t="s">
        <v>4345</v>
      </c>
      <c r="C715" s="2">
        <v>1606</v>
      </c>
      <c r="D715" s="2" t="s">
        <v>5120</v>
      </c>
      <c r="E715" s="2">
        <v>160614</v>
      </c>
      <c r="F715" s="2" t="s">
        <v>6829</v>
      </c>
      <c r="G715" s="2" t="str">
        <f t="shared" si="11"/>
        <v>ลพบุรีบ้านหมี่ดอนดึง</v>
      </c>
    </row>
    <row r="716" spans="1:7" hidden="1">
      <c r="A716" s="2">
        <v>16</v>
      </c>
      <c r="B716" s="2" t="s">
        <v>4345</v>
      </c>
      <c r="C716" s="2">
        <v>1606</v>
      </c>
      <c r="D716" s="2" t="s">
        <v>5120</v>
      </c>
      <c r="E716" s="2">
        <v>160615</v>
      </c>
      <c r="F716" s="2" t="s">
        <v>6830</v>
      </c>
      <c r="G716" s="2" t="str">
        <f t="shared" si="11"/>
        <v>ลพบุรีบ้านหมี่ชอนม่วง</v>
      </c>
    </row>
    <row r="717" spans="1:7" hidden="1">
      <c r="A717" s="2">
        <v>16</v>
      </c>
      <c r="B717" s="2" t="s">
        <v>4345</v>
      </c>
      <c r="C717" s="2">
        <v>1606</v>
      </c>
      <c r="D717" s="2" t="s">
        <v>5120</v>
      </c>
      <c r="E717" s="2">
        <v>160616</v>
      </c>
      <c r="F717" s="2" t="s">
        <v>6831</v>
      </c>
      <c r="G717" s="2" t="str">
        <f t="shared" si="11"/>
        <v>ลพบุรีบ้านหมี่หนองกระเบียน</v>
      </c>
    </row>
    <row r="718" spans="1:7" hidden="1">
      <c r="A718" s="2">
        <v>16</v>
      </c>
      <c r="B718" s="2" t="s">
        <v>4345</v>
      </c>
      <c r="C718" s="2">
        <v>1606</v>
      </c>
      <c r="D718" s="2" t="s">
        <v>5120</v>
      </c>
      <c r="E718" s="2">
        <v>160617</v>
      </c>
      <c r="F718" s="2" t="s">
        <v>6832</v>
      </c>
      <c r="G718" s="2" t="str">
        <f t="shared" si="11"/>
        <v>ลพบุรีบ้านหมี่สายห้วยแก้ว</v>
      </c>
    </row>
    <row r="719" spans="1:7" hidden="1">
      <c r="A719" s="2">
        <v>16</v>
      </c>
      <c r="B719" s="2" t="s">
        <v>4345</v>
      </c>
      <c r="C719" s="2">
        <v>1606</v>
      </c>
      <c r="D719" s="2" t="s">
        <v>5120</v>
      </c>
      <c r="E719" s="2">
        <v>160618</v>
      </c>
      <c r="F719" s="2" t="s">
        <v>6833</v>
      </c>
      <c r="G719" s="2" t="str">
        <f t="shared" si="11"/>
        <v>ลพบุรีบ้านหมี่มหาสอน</v>
      </c>
    </row>
    <row r="720" spans="1:7" hidden="1">
      <c r="A720" s="2">
        <v>16</v>
      </c>
      <c r="B720" s="2" t="s">
        <v>4345</v>
      </c>
      <c r="C720" s="2">
        <v>1606</v>
      </c>
      <c r="D720" s="2" t="s">
        <v>5120</v>
      </c>
      <c r="E720" s="2">
        <v>160619</v>
      </c>
      <c r="F720" s="2" t="s">
        <v>5120</v>
      </c>
      <c r="G720" s="2" t="str">
        <f t="shared" si="11"/>
        <v>ลพบุรีบ้านหมี่บ้านหมี่</v>
      </c>
    </row>
    <row r="721" spans="1:7" hidden="1">
      <c r="A721" s="2">
        <v>16</v>
      </c>
      <c r="B721" s="2" t="s">
        <v>4345</v>
      </c>
      <c r="C721" s="2">
        <v>1606</v>
      </c>
      <c r="D721" s="2" t="s">
        <v>5120</v>
      </c>
      <c r="E721" s="2">
        <v>160620</v>
      </c>
      <c r="F721" s="2" t="s">
        <v>6834</v>
      </c>
      <c r="G721" s="2" t="str">
        <f t="shared" si="11"/>
        <v>ลพบุรีบ้านหมี่เชียงงา</v>
      </c>
    </row>
    <row r="722" spans="1:7" hidden="1">
      <c r="A722" s="2">
        <v>16</v>
      </c>
      <c r="B722" s="2" t="s">
        <v>4345</v>
      </c>
      <c r="C722" s="2">
        <v>1606</v>
      </c>
      <c r="D722" s="2" t="s">
        <v>5120</v>
      </c>
      <c r="E722" s="2">
        <v>160621</v>
      </c>
      <c r="F722" s="2" t="s">
        <v>6835</v>
      </c>
      <c r="G722" s="2" t="str">
        <f t="shared" si="11"/>
        <v>ลพบุรีบ้านหมี่หนองเมือง</v>
      </c>
    </row>
    <row r="723" spans="1:7" hidden="1">
      <c r="A723" s="2">
        <v>16</v>
      </c>
      <c r="B723" s="2" t="s">
        <v>4345</v>
      </c>
      <c r="C723" s="2">
        <v>1606</v>
      </c>
      <c r="D723" s="2" t="s">
        <v>5120</v>
      </c>
      <c r="E723" s="2">
        <v>160622</v>
      </c>
      <c r="F723" s="2" t="s">
        <v>6836</v>
      </c>
      <c r="G723" s="2" t="str">
        <f t="shared" si="11"/>
        <v>ลพบุรีบ้านหมี่สนามแจง</v>
      </c>
    </row>
    <row r="724" spans="1:7" hidden="1">
      <c r="A724" s="2">
        <v>16</v>
      </c>
      <c r="B724" s="2" t="s">
        <v>4345</v>
      </c>
      <c r="C724" s="2">
        <v>1607</v>
      </c>
      <c r="D724" s="2" t="s">
        <v>6572</v>
      </c>
      <c r="E724" s="2">
        <v>160701</v>
      </c>
      <c r="F724" s="2" t="s">
        <v>6572</v>
      </c>
      <c r="G724" s="2" t="str">
        <f t="shared" si="11"/>
        <v>ลพบุรีท่าหลวงท่าหลวง</v>
      </c>
    </row>
    <row r="725" spans="1:7" hidden="1">
      <c r="A725" s="2">
        <v>16</v>
      </c>
      <c r="B725" s="2" t="s">
        <v>4345</v>
      </c>
      <c r="C725" s="2">
        <v>1607</v>
      </c>
      <c r="D725" s="2" t="s">
        <v>6572</v>
      </c>
      <c r="E725" s="2">
        <v>160702</v>
      </c>
      <c r="F725" s="2" t="s">
        <v>6837</v>
      </c>
      <c r="G725" s="2" t="str">
        <f t="shared" si="11"/>
        <v>ลพบุรีท่าหลวงแก่งผักกูด</v>
      </c>
    </row>
    <row r="726" spans="1:7" hidden="1">
      <c r="A726" s="2">
        <v>16</v>
      </c>
      <c r="B726" s="2" t="s">
        <v>4345</v>
      </c>
      <c r="C726" s="2">
        <v>1607</v>
      </c>
      <c r="D726" s="2" t="s">
        <v>6572</v>
      </c>
      <c r="E726" s="2">
        <v>160703</v>
      </c>
      <c r="F726" s="2" t="s">
        <v>6838</v>
      </c>
      <c r="G726" s="2" t="str">
        <f t="shared" si="11"/>
        <v>ลพบุรีท่าหลวงซับจำปา</v>
      </c>
    </row>
    <row r="727" spans="1:7" hidden="1">
      <c r="A727" s="2">
        <v>16</v>
      </c>
      <c r="B727" s="2" t="s">
        <v>4345</v>
      </c>
      <c r="C727" s="2">
        <v>1607</v>
      </c>
      <c r="D727" s="2" t="s">
        <v>6572</v>
      </c>
      <c r="E727" s="2">
        <v>160704</v>
      </c>
      <c r="F727" s="2" t="s">
        <v>6839</v>
      </c>
      <c r="G727" s="2" t="str">
        <f t="shared" si="11"/>
        <v>ลพบุรีท่าหลวงหนองผักแว่น</v>
      </c>
    </row>
    <row r="728" spans="1:7" hidden="1">
      <c r="A728" s="2">
        <v>16</v>
      </c>
      <c r="B728" s="2" t="s">
        <v>4345</v>
      </c>
      <c r="C728" s="2">
        <v>1607</v>
      </c>
      <c r="D728" s="2" t="s">
        <v>6572</v>
      </c>
      <c r="E728" s="2">
        <v>160705</v>
      </c>
      <c r="F728" s="2" t="s">
        <v>6840</v>
      </c>
      <c r="G728" s="2" t="str">
        <f t="shared" si="11"/>
        <v>ลพบุรีท่าหลวงทะเลวังวัด</v>
      </c>
    </row>
    <row r="729" spans="1:7" hidden="1">
      <c r="A729" s="2">
        <v>16</v>
      </c>
      <c r="B729" s="2" t="s">
        <v>4345</v>
      </c>
      <c r="C729" s="2">
        <v>1607</v>
      </c>
      <c r="D729" s="2" t="s">
        <v>6572</v>
      </c>
      <c r="E729" s="2">
        <v>160706</v>
      </c>
      <c r="F729" s="2" t="s">
        <v>6841</v>
      </c>
      <c r="G729" s="2" t="str">
        <f t="shared" si="11"/>
        <v>ลพบุรีท่าหลวงหัวลำ</v>
      </c>
    </row>
    <row r="730" spans="1:7" hidden="1">
      <c r="A730" s="2">
        <v>16</v>
      </c>
      <c r="B730" s="2" t="s">
        <v>4345</v>
      </c>
      <c r="C730" s="2">
        <v>1608</v>
      </c>
      <c r="D730" s="2" t="s">
        <v>5314</v>
      </c>
      <c r="E730" s="2">
        <v>160801</v>
      </c>
      <c r="F730" s="2" t="s">
        <v>5314</v>
      </c>
      <c r="G730" s="2" t="str">
        <f t="shared" si="11"/>
        <v>ลพบุรีสระโบสถ์สระโบสถ์</v>
      </c>
    </row>
    <row r="731" spans="1:7" hidden="1">
      <c r="A731" s="2">
        <v>16</v>
      </c>
      <c r="B731" s="2" t="s">
        <v>4345</v>
      </c>
      <c r="C731" s="2">
        <v>1608</v>
      </c>
      <c r="D731" s="2" t="s">
        <v>5314</v>
      </c>
      <c r="E731" s="2">
        <v>160802</v>
      </c>
      <c r="F731" s="2" t="s">
        <v>6842</v>
      </c>
      <c r="G731" s="2" t="str">
        <f t="shared" si="11"/>
        <v>ลพบุรีสระโบสถ์มหาโพธิ</v>
      </c>
    </row>
    <row r="732" spans="1:7" hidden="1">
      <c r="A732" s="2">
        <v>16</v>
      </c>
      <c r="B732" s="2" t="s">
        <v>4345</v>
      </c>
      <c r="C732" s="2">
        <v>1608</v>
      </c>
      <c r="D732" s="2" t="s">
        <v>5314</v>
      </c>
      <c r="E732" s="2">
        <v>160803</v>
      </c>
      <c r="F732" s="2" t="s">
        <v>6843</v>
      </c>
      <c r="G732" s="2" t="str">
        <f t="shared" si="11"/>
        <v>ลพบุรีสระโบสถ์ทุ่งท่าช้าง</v>
      </c>
    </row>
    <row r="733" spans="1:7" hidden="1">
      <c r="A733" s="2">
        <v>16</v>
      </c>
      <c r="B733" s="2" t="s">
        <v>4345</v>
      </c>
      <c r="C733" s="2">
        <v>1608</v>
      </c>
      <c r="D733" s="2" t="s">
        <v>5314</v>
      </c>
      <c r="E733" s="2">
        <v>160804</v>
      </c>
      <c r="F733" s="2" t="s">
        <v>6844</v>
      </c>
      <c r="G733" s="2" t="str">
        <f t="shared" si="11"/>
        <v>ลพบุรีสระโบสถ์ห้วยใหญ่</v>
      </c>
    </row>
    <row r="734" spans="1:7" hidden="1">
      <c r="A734" s="2">
        <v>16</v>
      </c>
      <c r="B734" s="2" t="s">
        <v>4345</v>
      </c>
      <c r="C734" s="2">
        <v>1608</v>
      </c>
      <c r="D734" s="2" t="s">
        <v>5314</v>
      </c>
      <c r="E734" s="2">
        <v>160805</v>
      </c>
      <c r="F734" s="2" t="s">
        <v>5703</v>
      </c>
      <c r="G734" s="2" t="str">
        <f t="shared" si="11"/>
        <v>ลพบุรีสระโบสถ์นิยมชัย</v>
      </c>
    </row>
    <row r="735" spans="1:7" hidden="1">
      <c r="A735" s="2">
        <v>16</v>
      </c>
      <c r="B735" s="2" t="s">
        <v>4345</v>
      </c>
      <c r="C735" s="2">
        <v>1609</v>
      </c>
      <c r="D735" s="2" t="s">
        <v>4909</v>
      </c>
      <c r="E735" s="2">
        <v>160901</v>
      </c>
      <c r="F735" s="2" t="s">
        <v>4909</v>
      </c>
      <c r="G735" s="2" t="str">
        <f t="shared" si="11"/>
        <v>ลพบุรีโคกเจริญโคกเจริญ</v>
      </c>
    </row>
    <row r="736" spans="1:7" hidden="1">
      <c r="A736" s="2">
        <v>16</v>
      </c>
      <c r="B736" s="2" t="s">
        <v>4345</v>
      </c>
      <c r="C736" s="2">
        <v>1609</v>
      </c>
      <c r="D736" s="2" t="s">
        <v>4909</v>
      </c>
      <c r="E736" s="2">
        <v>160902</v>
      </c>
      <c r="F736" s="2" t="s">
        <v>6845</v>
      </c>
      <c r="G736" s="2" t="str">
        <f t="shared" si="11"/>
        <v>ลพบุรีโคกเจริญยางราก</v>
      </c>
    </row>
    <row r="737" spans="1:7" hidden="1">
      <c r="A737" s="2">
        <v>16</v>
      </c>
      <c r="B737" s="2" t="s">
        <v>4345</v>
      </c>
      <c r="C737" s="2">
        <v>1609</v>
      </c>
      <c r="D737" s="2" t="s">
        <v>4909</v>
      </c>
      <c r="E737" s="2">
        <v>160903</v>
      </c>
      <c r="F737" s="2" t="s">
        <v>6846</v>
      </c>
      <c r="G737" s="2" t="str">
        <f t="shared" si="11"/>
        <v>ลพบุรีโคกเจริญหนองมะค่า</v>
      </c>
    </row>
    <row r="738" spans="1:7" hidden="1">
      <c r="A738" s="2">
        <v>16</v>
      </c>
      <c r="B738" s="2" t="s">
        <v>4345</v>
      </c>
      <c r="C738" s="2">
        <v>1609</v>
      </c>
      <c r="D738" s="2" t="s">
        <v>4909</v>
      </c>
      <c r="E738" s="2">
        <v>160904</v>
      </c>
      <c r="F738" s="2" t="s">
        <v>4990</v>
      </c>
      <c r="G738" s="2" t="str">
        <f t="shared" si="11"/>
        <v>ลพบุรีโคกเจริญวังทอง</v>
      </c>
    </row>
    <row r="739" spans="1:7" hidden="1">
      <c r="A739" s="2">
        <v>16</v>
      </c>
      <c r="B739" s="2" t="s">
        <v>4345</v>
      </c>
      <c r="C739" s="2">
        <v>1609</v>
      </c>
      <c r="D739" s="2" t="s">
        <v>4909</v>
      </c>
      <c r="E739" s="2">
        <v>160905</v>
      </c>
      <c r="F739" s="2" t="s">
        <v>6847</v>
      </c>
      <c r="G739" s="2" t="str">
        <f t="shared" si="11"/>
        <v>ลพบุรีโคกเจริญโคกแสมสาร</v>
      </c>
    </row>
    <row r="740" spans="1:7" hidden="1">
      <c r="A740" s="2">
        <v>16</v>
      </c>
      <c r="B740" s="2" t="s">
        <v>4345</v>
      </c>
      <c r="C740" s="2">
        <v>1610</v>
      </c>
      <c r="D740" s="2" t="s">
        <v>5256</v>
      </c>
      <c r="E740" s="2">
        <v>161001</v>
      </c>
      <c r="F740" s="2" t="s">
        <v>5256</v>
      </c>
      <c r="G740" s="2" t="str">
        <f t="shared" si="11"/>
        <v>ลพบุรีลำสนธิลำสนธิ</v>
      </c>
    </row>
    <row r="741" spans="1:7" hidden="1">
      <c r="A741" s="2">
        <v>16</v>
      </c>
      <c r="B741" s="2" t="s">
        <v>4345</v>
      </c>
      <c r="C741" s="2">
        <v>1610</v>
      </c>
      <c r="D741" s="2" t="s">
        <v>5256</v>
      </c>
      <c r="E741" s="2">
        <v>161002</v>
      </c>
      <c r="F741" s="2" t="s">
        <v>6848</v>
      </c>
      <c r="G741" s="2" t="str">
        <f t="shared" si="11"/>
        <v>ลพบุรีลำสนธิซับสมบูรณ์</v>
      </c>
    </row>
    <row r="742" spans="1:7" hidden="1">
      <c r="A742" s="2">
        <v>16</v>
      </c>
      <c r="B742" s="2" t="s">
        <v>4345</v>
      </c>
      <c r="C742" s="2">
        <v>1610</v>
      </c>
      <c r="D742" s="2" t="s">
        <v>5256</v>
      </c>
      <c r="E742" s="2">
        <v>161003</v>
      </c>
      <c r="F742" s="2" t="s">
        <v>5662</v>
      </c>
      <c r="G742" s="2" t="str">
        <f t="shared" si="11"/>
        <v>ลพบุรีลำสนธิหนองรี</v>
      </c>
    </row>
    <row r="743" spans="1:7" hidden="1">
      <c r="A743" s="2">
        <v>16</v>
      </c>
      <c r="B743" s="2" t="s">
        <v>4345</v>
      </c>
      <c r="C743" s="2">
        <v>1610</v>
      </c>
      <c r="D743" s="2" t="s">
        <v>5256</v>
      </c>
      <c r="E743" s="2">
        <v>161004</v>
      </c>
      <c r="F743" s="2" t="s">
        <v>6849</v>
      </c>
      <c r="G743" s="2" t="str">
        <f t="shared" si="11"/>
        <v>ลพบุรีลำสนธิกุดตาเพชร</v>
      </c>
    </row>
    <row r="744" spans="1:7" hidden="1">
      <c r="A744" s="2">
        <v>16</v>
      </c>
      <c r="B744" s="2" t="s">
        <v>4345</v>
      </c>
      <c r="C744" s="2">
        <v>1610</v>
      </c>
      <c r="D744" s="2" t="s">
        <v>5256</v>
      </c>
      <c r="E744" s="2">
        <v>161005</v>
      </c>
      <c r="F744" s="2" t="s">
        <v>6850</v>
      </c>
      <c r="G744" s="2" t="str">
        <f t="shared" si="11"/>
        <v>ลพบุรีลำสนธิเขารวก</v>
      </c>
    </row>
    <row r="745" spans="1:7" hidden="1">
      <c r="A745" s="2">
        <v>16</v>
      </c>
      <c r="B745" s="2" t="s">
        <v>4345</v>
      </c>
      <c r="C745" s="2">
        <v>1610</v>
      </c>
      <c r="D745" s="2" t="s">
        <v>5256</v>
      </c>
      <c r="E745" s="2">
        <v>161006</v>
      </c>
      <c r="F745" s="2" t="s">
        <v>5571</v>
      </c>
      <c r="G745" s="2" t="str">
        <f t="shared" si="11"/>
        <v>ลพบุรีลำสนธิเขาน้อย</v>
      </c>
    </row>
    <row r="746" spans="1:7" hidden="1">
      <c r="A746" s="2">
        <v>16</v>
      </c>
      <c r="B746" s="2" t="s">
        <v>4345</v>
      </c>
      <c r="C746" s="2">
        <v>1611</v>
      </c>
      <c r="D746" s="2" t="s">
        <v>5359</v>
      </c>
      <c r="E746" s="2">
        <v>161101</v>
      </c>
      <c r="F746" s="2" t="s">
        <v>5359</v>
      </c>
      <c r="G746" s="2" t="str">
        <f t="shared" si="11"/>
        <v>ลพบุรีหนองม่วงหนองม่วง</v>
      </c>
    </row>
    <row r="747" spans="1:7" hidden="1">
      <c r="A747" s="2">
        <v>16</v>
      </c>
      <c r="B747" s="2" t="s">
        <v>4345</v>
      </c>
      <c r="C747" s="2">
        <v>1611</v>
      </c>
      <c r="D747" s="2" t="s">
        <v>5359</v>
      </c>
      <c r="E747" s="2">
        <v>161102</v>
      </c>
      <c r="F747" s="2" t="s">
        <v>5076</v>
      </c>
      <c r="G747" s="2" t="str">
        <f t="shared" si="11"/>
        <v>ลพบุรีหนองม่วงบ่อทอง</v>
      </c>
    </row>
    <row r="748" spans="1:7" hidden="1">
      <c r="A748" s="2">
        <v>16</v>
      </c>
      <c r="B748" s="2" t="s">
        <v>4345</v>
      </c>
      <c r="C748" s="2">
        <v>1611</v>
      </c>
      <c r="D748" s="2" t="s">
        <v>5359</v>
      </c>
      <c r="E748" s="2">
        <v>161103</v>
      </c>
      <c r="F748" s="2" t="s">
        <v>6851</v>
      </c>
      <c r="G748" s="2" t="str">
        <f t="shared" si="11"/>
        <v>ลพบุรีหนองม่วงดงดินแดง</v>
      </c>
    </row>
    <row r="749" spans="1:7" hidden="1">
      <c r="A749" s="2">
        <v>16</v>
      </c>
      <c r="B749" s="2" t="s">
        <v>4345</v>
      </c>
      <c r="C749" s="2">
        <v>1611</v>
      </c>
      <c r="D749" s="2" t="s">
        <v>5359</v>
      </c>
      <c r="E749" s="2">
        <v>161104</v>
      </c>
      <c r="F749" s="2" t="s">
        <v>6852</v>
      </c>
      <c r="G749" s="2" t="str">
        <f t="shared" si="11"/>
        <v>ลพบุรีหนองม่วงชอนสมบูรณ์</v>
      </c>
    </row>
    <row r="750" spans="1:7" hidden="1">
      <c r="A750" s="2">
        <v>16</v>
      </c>
      <c r="B750" s="2" t="s">
        <v>4345</v>
      </c>
      <c r="C750" s="2">
        <v>1611</v>
      </c>
      <c r="D750" s="2" t="s">
        <v>5359</v>
      </c>
      <c r="E750" s="2">
        <v>161105</v>
      </c>
      <c r="F750" s="2" t="s">
        <v>6853</v>
      </c>
      <c r="G750" s="2" t="str">
        <f t="shared" si="11"/>
        <v>ลพบุรีหนองม่วงยางโทน</v>
      </c>
    </row>
    <row r="751" spans="1:7" hidden="1">
      <c r="A751" s="2">
        <v>16</v>
      </c>
      <c r="B751" s="2" t="s">
        <v>4345</v>
      </c>
      <c r="C751" s="2">
        <v>1611</v>
      </c>
      <c r="D751" s="2" t="s">
        <v>5359</v>
      </c>
      <c r="E751" s="2">
        <v>161106</v>
      </c>
      <c r="F751" s="2" t="s">
        <v>6854</v>
      </c>
      <c r="G751" s="2" t="str">
        <f t="shared" si="11"/>
        <v>ลพบุรีหนองม่วงชอนสารเดช</v>
      </c>
    </row>
    <row r="752" spans="1:7" hidden="1">
      <c r="A752" s="2">
        <v>17</v>
      </c>
      <c r="B752" s="2" t="s">
        <v>2276</v>
      </c>
      <c r="C752" s="2">
        <v>1701</v>
      </c>
      <c r="D752" s="2" t="s">
        <v>6855</v>
      </c>
      <c r="E752" s="2">
        <v>170101</v>
      </c>
      <c r="F752" s="2" t="s">
        <v>6242</v>
      </c>
      <c r="G752" s="2" t="str">
        <f t="shared" si="11"/>
        <v>สิงห์บุรีเมืองสิงห์บุรีบางพุทรา</v>
      </c>
    </row>
    <row r="753" spans="1:7" hidden="1">
      <c r="A753" s="2">
        <v>17</v>
      </c>
      <c r="B753" s="2" t="s">
        <v>2276</v>
      </c>
      <c r="C753" s="2">
        <v>1701</v>
      </c>
      <c r="D753" s="2" t="s">
        <v>6855</v>
      </c>
      <c r="E753" s="2">
        <v>170102</v>
      </c>
      <c r="F753" s="2" t="s">
        <v>6856</v>
      </c>
      <c r="G753" s="2" t="str">
        <f t="shared" si="11"/>
        <v>สิงห์บุรีเมืองสิงห์บุรีบางมัญ</v>
      </c>
    </row>
    <row r="754" spans="1:7" hidden="1">
      <c r="A754" s="2">
        <v>17</v>
      </c>
      <c r="B754" s="2" t="s">
        <v>2276</v>
      </c>
      <c r="C754" s="2">
        <v>1701</v>
      </c>
      <c r="D754" s="2" t="s">
        <v>6855</v>
      </c>
      <c r="E754" s="2">
        <v>170103</v>
      </c>
      <c r="F754" s="2" t="s">
        <v>6857</v>
      </c>
      <c r="G754" s="2" t="str">
        <f t="shared" si="11"/>
        <v>สิงห์บุรีเมืองสิงห์บุรีโพกรวม</v>
      </c>
    </row>
    <row r="755" spans="1:7" hidden="1">
      <c r="A755" s="2">
        <v>17</v>
      </c>
      <c r="B755" s="2" t="s">
        <v>2276</v>
      </c>
      <c r="C755" s="2">
        <v>1701</v>
      </c>
      <c r="D755" s="2" t="s">
        <v>6855</v>
      </c>
      <c r="E755" s="2">
        <v>170104</v>
      </c>
      <c r="F755" s="2" t="s">
        <v>6858</v>
      </c>
      <c r="G755" s="2" t="str">
        <f t="shared" si="11"/>
        <v>สิงห์บุรีเมืองสิงห์บุรีม่วงหมู่</v>
      </c>
    </row>
    <row r="756" spans="1:7" hidden="1">
      <c r="A756" s="2">
        <v>17</v>
      </c>
      <c r="B756" s="2" t="s">
        <v>2276</v>
      </c>
      <c r="C756" s="2">
        <v>1701</v>
      </c>
      <c r="D756" s="2" t="s">
        <v>6855</v>
      </c>
      <c r="E756" s="2">
        <v>170105</v>
      </c>
      <c r="F756" s="2" t="s">
        <v>5882</v>
      </c>
      <c r="G756" s="2" t="str">
        <f t="shared" si="11"/>
        <v>สิงห์บุรีเมืองสิงห์บุรีหัวไผ่</v>
      </c>
    </row>
    <row r="757" spans="1:7" hidden="1">
      <c r="A757" s="2">
        <v>17</v>
      </c>
      <c r="B757" s="2" t="s">
        <v>2276</v>
      </c>
      <c r="C757" s="2">
        <v>1701</v>
      </c>
      <c r="D757" s="2" t="s">
        <v>6855</v>
      </c>
      <c r="E757" s="2">
        <v>170106</v>
      </c>
      <c r="F757" s="2" t="s">
        <v>4407</v>
      </c>
      <c r="G757" s="2" t="str">
        <f t="shared" si="11"/>
        <v>สิงห์บุรีเมืองสิงห์บุรีต้นโพธิ์</v>
      </c>
    </row>
    <row r="758" spans="1:7" hidden="1">
      <c r="A758" s="2">
        <v>17</v>
      </c>
      <c r="B758" s="2" t="s">
        <v>2276</v>
      </c>
      <c r="C758" s="2">
        <v>1701</v>
      </c>
      <c r="D758" s="2" t="s">
        <v>6855</v>
      </c>
      <c r="E758" s="2">
        <v>170107</v>
      </c>
      <c r="F758" s="2" t="s">
        <v>6859</v>
      </c>
      <c r="G758" s="2" t="str">
        <f t="shared" si="11"/>
        <v>สิงห์บุรีเมืองสิงห์บุรีจักรสีห์</v>
      </c>
    </row>
    <row r="759" spans="1:7" hidden="1">
      <c r="A759" s="2">
        <v>17</v>
      </c>
      <c r="B759" s="2" t="s">
        <v>2276</v>
      </c>
      <c r="C759" s="2">
        <v>1701</v>
      </c>
      <c r="D759" s="2" t="s">
        <v>6855</v>
      </c>
      <c r="E759" s="2">
        <v>170108</v>
      </c>
      <c r="F759" s="2" t="s">
        <v>6552</v>
      </c>
      <c r="G759" s="2" t="str">
        <f t="shared" si="11"/>
        <v>สิงห์บุรีเมืองสิงห์บุรีบางกระบือ</v>
      </c>
    </row>
    <row r="760" spans="1:7" hidden="1">
      <c r="A760" s="2">
        <v>17</v>
      </c>
      <c r="B760" s="2" t="s">
        <v>2276</v>
      </c>
      <c r="C760" s="2">
        <v>1702</v>
      </c>
      <c r="D760" s="2" t="s">
        <v>5091</v>
      </c>
      <c r="E760" s="2">
        <v>170201</v>
      </c>
      <c r="F760" s="2" t="s">
        <v>6247</v>
      </c>
      <c r="G760" s="2" t="str">
        <f t="shared" si="11"/>
        <v>สิงห์บุรีบางระจันสิงห์</v>
      </c>
    </row>
    <row r="761" spans="1:7" hidden="1">
      <c r="A761" s="2">
        <v>17</v>
      </c>
      <c r="B761" s="2" t="s">
        <v>2276</v>
      </c>
      <c r="C761" s="2">
        <v>1702</v>
      </c>
      <c r="D761" s="2" t="s">
        <v>5091</v>
      </c>
      <c r="E761" s="2">
        <v>170202</v>
      </c>
      <c r="F761" s="2" t="s">
        <v>5546</v>
      </c>
      <c r="G761" s="2" t="str">
        <f t="shared" si="11"/>
        <v>สิงห์บุรีบางระจันไม้ดัด</v>
      </c>
    </row>
    <row r="762" spans="1:7" hidden="1">
      <c r="A762" s="2">
        <v>17</v>
      </c>
      <c r="B762" s="2" t="s">
        <v>2276</v>
      </c>
      <c r="C762" s="2">
        <v>1702</v>
      </c>
      <c r="D762" s="2" t="s">
        <v>5091</v>
      </c>
      <c r="E762" s="2">
        <v>170203</v>
      </c>
      <c r="F762" s="2" t="s">
        <v>6860</v>
      </c>
      <c r="G762" s="2" t="str">
        <f t="shared" si="11"/>
        <v>สิงห์บุรีบางระจันเชิงกลัด</v>
      </c>
    </row>
    <row r="763" spans="1:7" hidden="1">
      <c r="A763" s="2">
        <v>17</v>
      </c>
      <c r="B763" s="2" t="s">
        <v>2276</v>
      </c>
      <c r="C763" s="2">
        <v>1702</v>
      </c>
      <c r="D763" s="2" t="s">
        <v>5091</v>
      </c>
      <c r="E763" s="2">
        <v>170204</v>
      </c>
      <c r="F763" s="2" t="s">
        <v>6861</v>
      </c>
      <c r="G763" s="2" t="str">
        <f t="shared" si="11"/>
        <v>สิงห์บุรีบางระจันโพชนไก่</v>
      </c>
    </row>
    <row r="764" spans="1:7" hidden="1">
      <c r="A764" s="2">
        <v>17</v>
      </c>
      <c r="B764" s="2" t="s">
        <v>2276</v>
      </c>
      <c r="C764" s="2">
        <v>1702</v>
      </c>
      <c r="D764" s="2" t="s">
        <v>5091</v>
      </c>
      <c r="E764" s="2">
        <v>170205</v>
      </c>
      <c r="F764" s="2" t="s">
        <v>6583</v>
      </c>
      <c r="G764" s="2" t="str">
        <f t="shared" si="11"/>
        <v>สิงห์บุรีบางระจันแม่ลา</v>
      </c>
    </row>
    <row r="765" spans="1:7" hidden="1">
      <c r="A765" s="2">
        <v>17</v>
      </c>
      <c r="B765" s="2" t="s">
        <v>2276</v>
      </c>
      <c r="C765" s="2">
        <v>1702</v>
      </c>
      <c r="D765" s="2" t="s">
        <v>5091</v>
      </c>
      <c r="E765" s="2">
        <v>170206</v>
      </c>
      <c r="F765" s="2" t="s">
        <v>6862</v>
      </c>
      <c r="G765" s="2" t="str">
        <f t="shared" si="11"/>
        <v>สิงห์บุรีบางระจันบ้านจ่า</v>
      </c>
    </row>
    <row r="766" spans="1:7" hidden="1">
      <c r="A766" s="2">
        <v>17</v>
      </c>
      <c r="B766" s="2" t="s">
        <v>2276</v>
      </c>
      <c r="C766" s="2">
        <v>1702</v>
      </c>
      <c r="D766" s="2" t="s">
        <v>5091</v>
      </c>
      <c r="E766" s="2">
        <v>170207</v>
      </c>
      <c r="F766" s="2" t="s">
        <v>6863</v>
      </c>
      <c r="G766" s="2" t="str">
        <f t="shared" si="11"/>
        <v>สิงห์บุรีบางระจันพักทัน</v>
      </c>
    </row>
    <row r="767" spans="1:7" hidden="1">
      <c r="A767" s="2">
        <v>17</v>
      </c>
      <c r="B767" s="2" t="s">
        <v>2276</v>
      </c>
      <c r="C767" s="2">
        <v>1702</v>
      </c>
      <c r="D767" s="2" t="s">
        <v>5091</v>
      </c>
      <c r="E767" s="2">
        <v>170208</v>
      </c>
      <c r="F767" s="2" t="s">
        <v>6864</v>
      </c>
      <c r="G767" s="2" t="str">
        <f t="shared" si="11"/>
        <v>สิงห์บุรีบางระจันสระแจง</v>
      </c>
    </row>
    <row r="768" spans="1:7" hidden="1">
      <c r="A768" s="2">
        <v>17</v>
      </c>
      <c r="B768" s="2" t="s">
        <v>2276</v>
      </c>
      <c r="C768" s="2">
        <v>1703</v>
      </c>
      <c r="D768" s="2" t="s">
        <v>4897</v>
      </c>
      <c r="E768" s="2">
        <v>170301</v>
      </c>
      <c r="F768" s="2" t="s">
        <v>5005</v>
      </c>
      <c r="G768" s="2" t="str">
        <f t="shared" si="11"/>
        <v>สิงห์บุรีค่ายบางระจันโพทะเล</v>
      </c>
    </row>
    <row r="769" spans="1:7" hidden="1">
      <c r="A769" s="2">
        <v>17</v>
      </c>
      <c r="B769" s="2" t="s">
        <v>2276</v>
      </c>
      <c r="C769" s="2">
        <v>1703</v>
      </c>
      <c r="D769" s="2" t="s">
        <v>4897</v>
      </c>
      <c r="E769" s="2">
        <v>170302</v>
      </c>
      <c r="F769" s="2" t="s">
        <v>5091</v>
      </c>
      <c r="G769" s="2" t="str">
        <f t="shared" si="11"/>
        <v>สิงห์บุรีค่ายบางระจันบางระจัน</v>
      </c>
    </row>
    <row r="770" spans="1:7" hidden="1">
      <c r="A770" s="2">
        <v>17</v>
      </c>
      <c r="B770" s="2" t="s">
        <v>2276</v>
      </c>
      <c r="C770" s="2">
        <v>1703</v>
      </c>
      <c r="D770" s="2" t="s">
        <v>4897</v>
      </c>
      <c r="E770" s="2">
        <v>170303</v>
      </c>
      <c r="F770" s="2" t="s">
        <v>5433</v>
      </c>
      <c r="G770" s="2" t="str">
        <f t="shared" si="11"/>
        <v>สิงห์บุรีค่ายบางระจันโพสังโฆ</v>
      </c>
    </row>
    <row r="771" spans="1:7" hidden="1">
      <c r="A771" s="2">
        <v>17</v>
      </c>
      <c r="B771" s="2" t="s">
        <v>2276</v>
      </c>
      <c r="C771" s="2">
        <v>1703</v>
      </c>
      <c r="D771" s="2" t="s">
        <v>4897</v>
      </c>
      <c r="E771" s="2">
        <v>170304</v>
      </c>
      <c r="F771" s="2" t="s">
        <v>5491</v>
      </c>
      <c r="G771" s="2" t="str">
        <f t="shared" ref="G771:G834" si="12">B771&amp;D771&amp;F771</f>
        <v>สิงห์บุรีค่ายบางระจันท่าข้าม</v>
      </c>
    </row>
    <row r="772" spans="1:7" hidden="1">
      <c r="A772" s="2">
        <v>17</v>
      </c>
      <c r="B772" s="2" t="s">
        <v>2276</v>
      </c>
      <c r="C772" s="2">
        <v>1703</v>
      </c>
      <c r="D772" s="2" t="s">
        <v>4897</v>
      </c>
      <c r="E772" s="2">
        <v>170305</v>
      </c>
      <c r="F772" s="2" t="s">
        <v>6865</v>
      </c>
      <c r="G772" s="2" t="str">
        <f t="shared" si="12"/>
        <v>สิงห์บุรีค่ายบางระจันคอทราย</v>
      </c>
    </row>
    <row r="773" spans="1:7" hidden="1">
      <c r="A773" s="2">
        <v>17</v>
      </c>
      <c r="B773" s="2" t="s">
        <v>2276</v>
      </c>
      <c r="C773" s="2">
        <v>1703</v>
      </c>
      <c r="D773" s="2" t="s">
        <v>4897</v>
      </c>
      <c r="E773" s="2">
        <v>170306</v>
      </c>
      <c r="F773" s="2" t="s">
        <v>6866</v>
      </c>
      <c r="G773" s="2" t="str">
        <f t="shared" si="12"/>
        <v>สิงห์บุรีค่ายบางระจันหนองกระทุ่ม</v>
      </c>
    </row>
    <row r="774" spans="1:7" hidden="1">
      <c r="A774" s="2">
        <v>17</v>
      </c>
      <c r="B774" s="2" t="s">
        <v>2276</v>
      </c>
      <c r="C774" s="2">
        <v>1704</v>
      </c>
      <c r="D774" s="2" t="s">
        <v>6867</v>
      </c>
      <c r="E774" s="2">
        <v>170401</v>
      </c>
      <c r="F774" s="2" t="s">
        <v>6868</v>
      </c>
      <c r="G774" s="2" t="str">
        <f t="shared" si="12"/>
        <v>สิงห์บุรีพรหมบุรีพระงาม</v>
      </c>
    </row>
    <row r="775" spans="1:7" hidden="1">
      <c r="A775" s="2">
        <v>17</v>
      </c>
      <c r="B775" s="2" t="s">
        <v>2276</v>
      </c>
      <c r="C775" s="2">
        <v>1704</v>
      </c>
      <c r="D775" s="2" t="s">
        <v>6867</v>
      </c>
      <c r="E775" s="2">
        <v>170402</v>
      </c>
      <c r="F775" s="2" t="s">
        <v>6867</v>
      </c>
      <c r="G775" s="2" t="str">
        <f t="shared" si="12"/>
        <v>สิงห์บุรีพรหมบุรีพรหมบุรี</v>
      </c>
    </row>
    <row r="776" spans="1:7" hidden="1">
      <c r="A776" s="2">
        <v>17</v>
      </c>
      <c r="B776" s="2" t="s">
        <v>2276</v>
      </c>
      <c r="C776" s="2">
        <v>1704</v>
      </c>
      <c r="D776" s="2" t="s">
        <v>6867</v>
      </c>
      <c r="E776" s="2">
        <v>170403</v>
      </c>
      <c r="F776" s="2" t="s">
        <v>6869</v>
      </c>
      <c r="G776" s="2" t="str">
        <f t="shared" si="12"/>
        <v>สิงห์บุรีพรหมบุรีบางน้ำเชี่ยว</v>
      </c>
    </row>
    <row r="777" spans="1:7" hidden="1">
      <c r="A777" s="2">
        <v>17</v>
      </c>
      <c r="B777" s="2" t="s">
        <v>2276</v>
      </c>
      <c r="C777" s="2">
        <v>1704</v>
      </c>
      <c r="D777" s="2" t="s">
        <v>6867</v>
      </c>
      <c r="E777" s="2">
        <v>170404</v>
      </c>
      <c r="F777" s="2" t="s">
        <v>6870</v>
      </c>
      <c r="G777" s="2" t="str">
        <f t="shared" si="12"/>
        <v>สิงห์บุรีพรหมบุรีบ้านหม้อ</v>
      </c>
    </row>
    <row r="778" spans="1:7" hidden="1">
      <c r="A778" s="2">
        <v>17</v>
      </c>
      <c r="B778" s="2" t="s">
        <v>2276</v>
      </c>
      <c r="C778" s="2">
        <v>1704</v>
      </c>
      <c r="D778" s="2" t="s">
        <v>6867</v>
      </c>
      <c r="E778" s="2">
        <v>170405</v>
      </c>
      <c r="F778" s="2" t="s">
        <v>6587</v>
      </c>
      <c r="G778" s="2" t="str">
        <f t="shared" si="12"/>
        <v>สิงห์บุรีพรหมบุรีบ้านแป้ง</v>
      </c>
    </row>
    <row r="779" spans="1:7" hidden="1">
      <c r="A779" s="2">
        <v>17</v>
      </c>
      <c r="B779" s="2" t="s">
        <v>2276</v>
      </c>
      <c r="C779" s="2">
        <v>1704</v>
      </c>
      <c r="D779" s="2" t="s">
        <v>6867</v>
      </c>
      <c r="E779" s="2">
        <v>170406</v>
      </c>
      <c r="F779" s="2" t="s">
        <v>6871</v>
      </c>
      <c r="G779" s="2" t="str">
        <f t="shared" si="12"/>
        <v>สิงห์บุรีพรหมบุรีหัวป่า</v>
      </c>
    </row>
    <row r="780" spans="1:7" hidden="1">
      <c r="A780" s="2">
        <v>17</v>
      </c>
      <c r="B780" s="2" t="s">
        <v>2276</v>
      </c>
      <c r="C780" s="2">
        <v>1704</v>
      </c>
      <c r="D780" s="2" t="s">
        <v>6867</v>
      </c>
      <c r="E780" s="2">
        <v>170407</v>
      </c>
      <c r="F780" s="2" t="s">
        <v>6694</v>
      </c>
      <c r="G780" s="2" t="str">
        <f t="shared" si="12"/>
        <v>สิงห์บุรีพรหมบุรีโรงช้าง</v>
      </c>
    </row>
    <row r="781" spans="1:7" hidden="1">
      <c r="A781" s="2">
        <v>17</v>
      </c>
      <c r="B781" s="2" t="s">
        <v>2276</v>
      </c>
      <c r="C781" s="2">
        <v>1705</v>
      </c>
      <c r="D781" s="2" t="s">
        <v>4679</v>
      </c>
      <c r="E781" s="2">
        <v>170501</v>
      </c>
      <c r="F781" s="2" t="s">
        <v>6263</v>
      </c>
      <c r="G781" s="2" t="str">
        <f t="shared" si="12"/>
        <v>สิงห์บุรีท่าช้างถอนสมอ</v>
      </c>
    </row>
    <row r="782" spans="1:7" hidden="1">
      <c r="A782" s="2">
        <v>17</v>
      </c>
      <c r="B782" s="2" t="s">
        <v>2276</v>
      </c>
      <c r="C782" s="2">
        <v>1705</v>
      </c>
      <c r="D782" s="2" t="s">
        <v>4679</v>
      </c>
      <c r="E782" s="2">
        <v>170502</v>
      </c>
      <c r="F782" s="2" t="s">
        <v>6872</v>
      </c>
      <c r="G782" s="2" t="str">
        <f t="shared" si="12"/>
        <v>สิงห์บุรีท่าช้างโพประจักษ์</v>
      </c>
    </row>
    <row r="783" spans="1:7" hidden="1">
      <c r="A783" s="2">
        <v>17</v>
      </c>
      <c r="B783" s="2" t="s">
        <v>2276</v>
      </c>
      <c r="C783" s="2">
        <v>1705</v>
      </c>
      <c r="D783" s="2" t="s">
        <v>4679</v>
      </c>
      <c r="E783" s="2">
        <v>170503</v>
      </c>
      <c r="F783" s="2" t="s">
        <v>6873</v>
      </c>
      <c r="G783" s="2" t="str">
        <f t="shared" si="12"/>
        <v>สิงห์บุรีท่าช้างวิหารขาว</v>
      </c>
    </row>
    <row r="784" spans="1:7" hidden="1">
      <c r="A784" s="2">
        <v>17</v>
      </c>
      <c r="B784" s="2" t="s">
        <v>2276</v>
      </c>
      <c r="C784" s="2">
        <v>1705</v>
      </c>
      <c r="D784" s="2" t="s">
        <v>4679</v>
      </c>
      <c r="E784" s="2">
        <v>170504</v>
      </c>
      <c r="F784" s="2" t="s">
        <v>6874</v>
      </c>
      <c r="G784" s="2" t="str">
        <f t="shared" si="12"/>
        <v>สิงห์บุรีท่าช้างพิกุลทอง</v>
      </c>
    </row>
    <row r="785" spans="1:7" hidden="1">
      <c r="A785" s="2">
        <v>17</v>
      </c>
      <c r="B785" s="2" t="s">
        <v>2276</v>
      </c>
      <c r="C785" s="2">
        <v>1706</v>
      </c>
      <c r="D785" s="2" t="s">
        <v>5383</v>
      </c>
      <c r="E785" s="2">
        <v>170601</v>
      </c>
      <c r="F785" s="2" t="s">
        <v>5383</v>
      </c>
      <c r="G785" s="2" t="str">
        <f t="shared" si="12"/>
        <v>สิงห์บุรีอินทร์บุรีอินทร์บุรี</v>
      </c>
    </row>
    <row r="786" spans="1:7" hidden="1">
      <c r="A786" s="2">
        <v>17</v>
      </c>
      <c r="B786" s="2" t="s">
        <v>2276</v>
      </c>
      <c r="C786" s="2">
        <v>1706</v>
      </c>
      <c r="D786" s="2" t="s">
        <v>5383</v>
      </c>
      <c r="E786" s="2">
        <v>170602</v>
      </c>
      <c r="F786" s="2" t="s">
        <v>6875</v>
      </c>
      <c r="G786" s="2" t="str">
        <f t="shared" si="12"/>
        <v>สิงห์บุรีอินทร์บุรีประศุก</v>
      </c>
    </row>
    <row r="787" spans="1:7" hidden="1">
      <c r="A787" s="2">
        <v>17</v>
      </c>
      <c r="B787" s="2" t="s">
        <v>2276</v>
      </c>
      <c r="C787" s="2">
        <v>1706</v>
      </c>
      <c r="D787" s="2" t="s">
        <v>5383</v>
      </c>
      <c r="E787" s="2">
        <v>170603</v>
      </c>
      <c r="F787" s="2" t="s">
        <v>6876</v>
      </c>
      <c r="G787" s="2" t="str">
        <f t="shared" si="12"/>
        <v>สิงห์บุรีอินทร์บุรีทับยา</v>
      </c>
    </row>
    <row r="788" spans="1:7" hidden="1">
      <c r="A788" s="2">
        <v>17</v>
      </c>
      <c r="B788" s="2" t="s">
        <v>2276</v>
      </c>
      <c r="C788" s="2">
        <v>1706</v>
      </c>
      <c r="D788" s="2" t="s">
        <v>5383</v>
      </c>
      <c r="E788" s="2">
        <v>170604</v>
      </c>
      <c r="F788" s="2" t="s">
        <v>6765</v>
      </c>
      <c r="G788" s="2" t="str">
        <f t="shared" si="12"/>
        <v>สิงห์บุรีอินทร์บุรีงิ้วราย</v>
      </c>
    </row>
    <row r="789" spans="1:7" hidden="1">
      <c r="A789" s="2">
        <v>17</v>
      </c>
      <c r="B789" s="2" t="s">
        <v>2276</v>
      </c>
      <c r="C789" s="2">
        <v>1706</v>
      </c>
      <c r="D789" s="2" t="s">
        <v>5383</v>
      </c>
      <c r="E789" s="2">
        <v>170605</v>
      </c>
      <c r="F789" s="2" t="s">
        <v>6877</v>
      </c>
      <c r="G789" s="2" t="str">
        <f t="shared" si="12"/>
        <v>สิงห์บุรีอินทร์บุรีชีน้ำร้าย</v>
      </c>
    </row>
    <row r="790" spans="1:7" hidden="1">
      <c r="A790" s="2">
        <v>17</v>
      </c>
      <c r="B790" s="2" t="s">
        <v>2276</v>
      </c>
      <c r="C790" s="2">
        <v>1706</v>
      </c>
      <c r="D790" s="2" t="s">
        <v>5383</v>
      </c>
      <c r="E790" s="2">
        <v>170606</v>
      </c>
      <c r="F790" s="2" t="s">
        <v>6878</v>
      </c>
      <c r="G790" s="2" t="str">
        <f t="shared" si="12"/>
        <v>สิงห์บุรีอินทร์บุรีท่างาม</v>
      </c>
    </row>
    <row r="791" spans="1:7" hidden="1">
      <c r="A791" s="2">
        <v>17</v>
      </c>
      <c r="B791" s="2" t="s">
        <v>2276</v>
      </c>
      <c r="C791" s="2">
        <v>1706</v>
      </c>
      <c r="D791" s="2" t="s">
        <v>5383</v>
      </c>
      <c r="E791" s="2">
        <v>170607</v>
      </c>
      <c r="F791" s="2" t="s">
        <v>6879</v>
      </c>
      <c r="G791" s="2" t="str">
        <f t="shared" si="12"/>
        <v>สิงห์บุรีอินทร์บุรีน้ำตาล</v>
      </c>
    </row>
    <row r="792" spans="1:7" hidden="1">
      <c r="A792" s="2">
        <v>17</v>
      </c>
      <c r="B792" s="2" t="s">
        <v>2276</v>
      </c>
      <c r="C792" s="2">
        <v>1706</v>
      </c>
      <c r="D792" s="2" t="s">
        <v>5383</v>
      </c>
      <c r="E792" s="2">
        <v>170608</v>
      </c>
      <c r="F792" s="2" t="s">
        <v>6880</v>
      </c>
      <c r="G792" s="2" t="str">
        <f t="shared" si="12"/>
        <v>สิงห์บุรีอินทร์บุรีทองเอน</v>
      </c>
    </row>
    <row r="793" spans="1:7" hidden="1">
      <c r="A793" s="2">
        <v>17</v>
      </c>
      <c r="B793" s="2" t="s">
        <v>2276</v>
      </c>
      <c r="C793" s="2">
        <v>1706</v>
      </c>
      <c r="D793" s="2" t="s">
        <v>5383</v>
      </c>
      <c r="E793" s="2">
        <v>170609</v>
      </c>
      <c r="F793" s="2" t="s">
        <v>6881</v>
      </c>
      <c r="G793" s="2" t="str">
        <f t="shared" si="12"/>
        <v>สิงห์บุรีอินทร์บุรีห้วยชัน</v>
      </c>
    </row>
    <row r="794" spans="1:7" hidden="1">
      <c r="A794" s="2">
        <v>17</v>
      </c>
      <c r="B794" s="2" t="s">
        <v>2276</v>
      </c>
      <c r="C794" s="2">
        <v>1706</v>
      </c>
      <c r="D794" s="2" t="s">
        <v>5383</v>
      </c>
      <c r="E794" s="2">
        <v>170610</v>
      </c>
      <c r="F794" s="2" t="s">
        <v>5194</v>
      </c>
      <c r="G794" s="2" t="str">
        <f t="shared" si="12"/>
        <v>สิงห์บุรีอินทร์บุรีโพธิ์ชัย</v>
      </c>
    </row>
    <row r="795" spans="1:7" hidden="1">
      <c r="A795" s="2">
        <v>18</v>
      </c>
      <c r="B795" s="2" t="s">
        <v>2534</v>
      </c>
      <c r="C795" s="2">
        <v>1801</v>
      </c>
      <c r="D795" s="2" t="s">
        <v>4799</v>
      </c>
      <c r="E795" s="2">
        <v>180101</v>
      </c>
      <c r="F795" s="2" t="s">
        <v>4338</v>
      </c>
      <c r="G795" s="2" t="str">
        <f t="shared" si="12"/>
        <v>ชัยนาทเมืองชัยนาทในเมือง</v>
      </c>
    </row>
    <row r="796" spans="1:7" hidden="1">
      <c r="A796" s="2">
        <v>18</v>
      </c>
      <c r="B796" s="2" t="s">
        <v>2534</v>
      </c>
      <c r="C796" s="2">
        <v>1801</v>
      </c>
      <c r="D796" s="2" t="s">
        <v>4799</v>
      </c>
      <c r="E796" s="2">
        <v>180102</v>
      </c>
      <c r="F796" s="2" t="s">
        <v>5549</v>
      </c>
      <c r="G796" s="2" t="str">
        <f t="shared" si="12"/>
        <v>ชัยนาทเมืองชัยนาทบ้านกล้วย</v>
      </c>
    </row>
    <row r="797" spans="1:7" hidden="1">
      <c r="A797" s="2">
        <v>18</v>
      </c>
      <c r="B797" s="2" t="s">
        <v>2534</v>
      </c>
      <c r="C797" s="2">
        <v>1801</v>
      </c>
      <c r="D797" s="2" t="s">
        <v>4799</v>
      </c>
      <c r="E797" s="2">
        <v>180103</v>
      </c>
      <c r="F797" s="2" t="s">
        <v>5493</v>
      </c>
      <c r="G797" s="2" t="str">
        <f t="shared" si="12"/>
        <v>ชัยนาทเมืองชัยนาทท่าชัย</v>
      </c>
    </row>
    <row r="798" spans="1:7" hidden="1">
      <c r="A798" s="2">
        <v>18</v>
      </c>
      <c r="B798" s="2" t="s">
        <v>2534</v>
      </c>
      <c r="C798" s="2">
        <v>1801</v>
      </c>
      <c r="D798" s="2" t="s">
        <v>4799</v>
      </c>
      <c r="E798" s="2">
        <v>180104</v>
      </c>
      <c r="F798" s="2" t="s">
        <v>2534</v>
      </c>
      <c r="G798" s="2" t="str">
        <f t="shared" si="12"/>
        <v>ชัยนาทเมืองชัยนาทชัยนาท</v>
      </c>
    </row>
    <row r="799" spans="1:7" hidden="1">
      <c r="A799" s="2">
        <v>18</v>
      </c>
      <c r="B799" s="2" t="s">
        <v>2534</v>
      </c>
      <c r="C799" s="2">
        <v>1801</v>
      </c>
      <c r="D799" s="2" t="s">
        <v>4799</v>
      </c>
      <c r="E799" s="2">
        <v>180105</v>
      </c>
      <c r="F799" s="2" t="s">
        <v>6882</v>
      </c>
      <c r="G799" s="2" t="str">
        <f t="shared" si="12"/>
        <v>ชัยนาทเมืองชัยนาทเขาท่าพระ</v>
      </c>
    </row>
    <row r="800" spans="1:7" hidden="1">
      <c r="A800" s="2">
        <v>18</v>
      </c>
      <c r="B800" s="2" t="s">
        <v>2534</v>
      </c>
      <c r="C800" s="2">
        <v>1801</v>
      </c>
      <c r="D800" s="2" t="s">
        <v>4799</v>
      </c>
      <c r="E800" s="2">
        <v>180106</v>
      </c>
      <c r="F800" s="2" t="s">
        <v>6883</v>
      </c>
      <c r="G800" s="2" t="str">
        <f t="shared" si="12"/>
        <v>ชัยนาทเมืองชัยนาทหาดท่าเสา</v>
      </c>
    </row>
    <row r="801" spans="1:7" hidden="1">
      <c r="A801" s="2">
        <v>18</v>
      </c>
      <c r="B801" s="2" t="s">
        <v>2534</v>
      </c>
      <c r="C801" s="2">
        <v>1801</v>
      </c>
      <c r="D801" s="2" t="s">
        <v>4799</v>
      </c>
      <c r="E801" s="2">
        <v>180107</v>
      </c>
      <c r="F801" s="2" t="s">
        <v>6884</v>
      </c>
      <c r="G801" s="2" t="str">
        <f t="shared" si="12"/>
        <v>ชัยนาทเมืองชัยนาทธรรมามูล</v>
      </c>
    </row>
    <row r="802" spans="1:7" hidden="1">
      <c r="A802" s="2">
        <v>18</v>
      </c>
      <c r="B802" s="2" t="s">
        <v>2534</v>
      </c>
      <c r="C802" s="2">
        <v>1801</v>
      </c>
      <c r="D802" s="2" t="s">
        <v>4799</v>
      </c>
      <c r="E802" s="2">
        <v>180108</v>
      </c>
      <c r="F802" s="2" t="s">
        <v>6885</v>
      </c>
      <c r="G802" s="2" t="str">
        <f t="shared" si="12"/>
        <v>ชัยนาทเมืองชัยนาทเสือโฮก</v>
      </c>
    </row>
    <row r="803" spans="1:7" hidden="1">
      <c r="A803" s="2">
        <v>18</v>
      </c>
      <c r="B803" s="2" t="s">
        <v>2534</v>
      </c>
      <c r="C803" s="2">
        <v>1801</v>
      </c>
      <c r="D803" s="2" t="s">
        <v>4799</v>
      </c>
      <c r="E803" s="2">
        <v>180109</v>
      </c>
      <c r="F803" s="2" t="s">
        <v>19</v>
      </c>
      <c r="G803" s="2" t="str">
        <f t="shared" si="12"/>
        <v>ชัยนาทเมืองชัยนาทนางลือ</v>
      </c>
    </row>
    <row r="804" spans="1:7" hidden="1">
      <c r="A804" s="2">
        <v>18</v>
      </c>
      <c r="B804" s="2" t="s">
        <v>2534</v>
      </c>
      <c r="C804" s="2">
        <v>1802</v>
      </c>
      <c r="D804" s="2" t="s">
        <v>5213</v>
      </c>
      <c r="E804" s="2">
        <v>180201</v>
      </c>
      <c r="F804" s="2" t="s">
        <v>6251</v>
      </c>
      <c r="G804" s="2" t="str">
        <f t="shared" si="12"/>
        <v>ชัยนาทมโนรมย์คุ้งสำเภา</v>
      </c>
    </row>
    <row r="805" spans="1:7" hidden="1">
      <c r="A805" s="2">
        <v>18</v>
      </c>
      <c r="B805" s="2" t="s">
        <v>2534</v>
      </c>
      <c r="C805" s="2">
        <v>1802</v>
      </c>
      <c r="D805" s="2" t="s">
        <v>5213</v>
      </c>
      <c r="E805" s="2">
        <v>180202</v>
      </c>
      <c r="F805" s="2" t="s">
        <v>6886</v>
      </c>
      <c r="G805" s="2" t="str">
        <f t="shared" si="12"/>
        <v>ชัยนาทมโนรมย์วัดโคก</v>
      </c>
    </row>
    <row r="806" spans="1:7" hidden="1">
      <c r="A806" s="2">
        <v>18</v>
      </c>
      <c r="B806" s="2" t="s">
        <v>2534</v>
      </c>
      <c r="C806" s="2">
        <v>1802</v>
      </c>
      <c r="D806" s="2" t="s">
        <v>5213</v>
      </c>
      <c r="E806" s="2">
        <v>180203</v>
      </c>
      <c r="F806" s="2" t="s">
        <v>6887</v>
      </c>
      <c r="G806" s="2" t="str">
        <f t="shared" si="12"/>
        <v>ชัยนาทมโนรมย์ศิลาดาน</v>
      </c>
    </row>
    <row r="807" spans="1:7" hidden="1">
      <c r="A807" s="2">
        <v>18</v>
      </c>
      <c r="B807" s="2" t="s">
        <v>2534</v>
      </c>
      <c r="C807" s="2">
        <v>1802</v>
      </c>
      <c r="D807" s="2" t="s">
        <v>5213</v>
      </c>
      <c r="E807" s="2">
        <v>180204</v>
      </c>
      <c r="F807" s="2" t="s">
        <v>6888</v>
      </c>
      <c r="G807" s="2" t="str">
        <f t="shared" si="12"/>
        <v>ชัยนาทมโนรมย์ท่าฉนวน</v>
      </c>
    </row>
    <row r="808" spans="1:7" hidden="1">
      <c r="A808" s="2">
        <v>18</v>
      </c>
      <c r="B808" s="2" t="s">
        <v>2534</v>
      </c>
      <c r="C808" s="2">
        <v>1802</v>
      </c>
      <c r="D808" s="2" t="s">
        <v>5213</v>
      </c>
      <c r="E808" s="2">
        <v>180205</v>
      </c>
      <c r="F808" s="2" t="s">
        <v>6889</v>
      </c>
      <c r="G808" s="2" t="str">
        <f t="shared" si="12"/>
        <v>ชัยนาทมโนรมย์หางน้ำสาคร</v>
      </c>
    </row>
    <row r="809" spans="1:7" hidden="1">
      <c r="A809" s="2">
        <v>18</v>
      </c>
      <c r="B809" s="2" t="s">
        <v>2534</v>
      </c>
      <c r="C809" s="2">
        <v>1802</v>
      </c>
      <c r="D809" s="2" t="s">
        <v>5213</v>
      </c>
      <c r="E809" s="2">
        <v>180206</v>
      </c>
      <c r="F809" s="2" t="s">
        <v>6890</v>
      </c>
      <c r="G809" s="2" t="str">
        <f t="shared" si="12"/>
        <v>ชัยนาทมโนรมย์ไร่พัฒนา</v>
      </c>
    </row>
    <row r="810" spans="1:7" hidden="1">
      <c r="A810" s="2">
        <v>18</v>
      </c>
      <c r="B810" s="2" t="s">
        <v>2534</v>
      </c>
      <c r="C810" s="2">
        <v>1802</v>
      </c>
      <c r="D810" s="2" t="s">
        <v>5213</v>
      </c>
      <c r="E810" s="2">
        <v>180207</v>
      </c>
      <c r="F810" s="2" t="s">
        <v>6891</v>
      </c>
      <c r="G810" s="2" t="str">
        <f t="shared" si="12"/>
        <v>ชัยนาทมโนรมย์อู่ตะเภา</v>
      </c>
    </row>
    <row r="811" spans="1:7" hidden="1">
      <c r="A811" s="2">
        <v>18</v>
      </c>
      <c r="B811" s="2" t="s">
        <v>2534</v>
      </c>
      <c r="C811" s="2">
        <v>1803</v>
      </c>
      <c r="D811" s="2" t="s">
        <v>5275</v>
      </c>
      <c r="E811" s="2">
        <v>180301</v>
      </c>
      <c r="F811" s="2" t="s">
        <v>5275</v>
      </c>
      <c r="G811" s="2" t="str">
        <f t="shared" si="12"/>
        <v>ชัยนาทวัดสิงห์วัดสิงห์</v>
      </c>
    </row>
    <row r="812" spans="1:7" hidden="1">
      <c r="A812" s="2">
        <v>18</v>
      </c>
      <c r="B812" s="2" t="s">
        <v>2534</v>
      </c>
      <c r="C812" s="2">
        <v>1803</v>
      </c>
      <c r="D812" s="2" t="s">
        <v>5275</v>
      </c>
      <c r="E812" s="2">
        <v>180302</v>
      </c>
      <c r="F812" s="2" t="s">
        <v>6892</v>
      </c>
      <c r="G812" s="2" t="str">
        <f t="shared" si="12"/>
        <v>ชัยนาทวัดสิงห์มะขามเฒ่า</v>
      </c>
    </row>
    <row r="813" spans="1:7" hidden="1">
      <c r="A813" s="2">
        <v>18</v>
      </c>
      <c r="B813" s="2" t="s">
        <v>2534</v>
      </c>
      <c r="C813" s="2">
        <v>1803</v>
      </c>
      <c r="D813" s="2" t="s">
        <v>5275</v>
      </c>
      <c r="E813" s="2">
        <v>180303</v>
      </c>
      <c r="F813" s="2" t="s">
        <v>6893</v>
      </c>
      <c r="G813" s="2" t="str">
        <f t="shared" si="12"/>
        <v>ชัยนาทวัดสิงห์หนองน้อย</v>
      </c>
    </row>
    <row r="814" spans="1:7" hidden="1">
      <c r="A814" s="2">
        <v>18</v>
      </c>
      <c r="B814" s="2" t="s">
        <v>2534</v>
      </c>
      <c r="C814" s="2">
        <v>1803</v>
      </c>
      <c r="D814" s="2" t="s">
        <v>5275</v>
      </c>
      <c r="E814" s="2">
        <v>180304</v>
      </c>
      <c r="F814" s="2" t="s">
        <v>5355</v>
      </c>
      <c r="G814" s="2" t="str">
        <f t="shared" si="12"/>
        <v>ชัยนาทวัดสิงห์หนองบัว</v>
      </c>
    </row>
    <row r="815" spans="1:7" hidden="1">
      <c r="A815" s="2">
        <v>18</v>
      </c>
      <c r="B815" s="2" t="s">
        <v>2534</v>
      </c>
      <c r="C815" s="2">
        <v>1803</v>
      </c>
      <c r="D815" s="2" t="s">
        <v>5275</v>
      </c>
      <c r="E815" s="2">
        <v>180306</v>
      </c>
      <c r="F815" s="2" t="s">
        <v>6894</v>
      </c>
      <c r="G815" s="2" t="str">
        <f t="shared" si="12"/>
        <v>ชัยนาทวัดสิงห์หนองขุ่น</v>
      </c>
    </row>
    <row r="816" spans="1:7" hidden="1">
      <c r="A816" s="2">
        <v>18</v>
      </c>
      <c r="B816" s="2" t="s">
        <v>2534</v>
      </c>
      <c r="C816" s="2">
        <v>1803</v>
      </c>
      <c r="D816" s="2" t="s">
        <v>5275</v>
      </c>
      <c r="E816" s="2">
        <v>180307</v>
      </c>
      <c r="F816" s="2" t="s">
        <v>6734</v>
      </c>
      <c r="G816" s="2" t="str">
        <f t="shared" si="12"/>
        <v>ชัยนาทวัดสิงห์บ่อแร่</v>
      </c>
    </row>
    <row r="817" spans="1:7" hidden="1">
      <c r="A817" s="2">
        <v>18</v>
      </c>
      <c r="B817" s="2" t="s">
        <v>2534</v>
      </c>
      <c r="C817" s="2">
        <v>1803</v>
      </c>
      <c r="D817" s="2" t="s">
        <v>5275</v>
      </c>
      <c r="E817" s="2">
        <v>180311</v>
      </c>
      <c r="F817" s="2" t="s">
        <v>6895</v>
      </c>
      <c r="G817" s="2" t="str">
        <f t="shared" si="12"/>
        <v>ชัยนาทวัดสิงห์วังหมัน</v>
      </c>
    </row>
    <row r="818" spans="1:7" hidden="1">
      <c r="A818" s="2">
        <v>18</v>
      </c>
      <c r="B818" s="2" t="s">
        <v>2534</v>
      </c>
      <c r="C818" s="2">
        <v>1804</v>
      </c>
      <c r="D818" s="2" t="s">
        <v>5311</v>
      </c>
      <c r="E818" s="2">
        <v>180401</v>
      </c>
      <c r="F818" s="2" t="s">
        <v>5311</v>
      </c>
      <c r="G818" s="2" t="str">
        <f t="shared" si="12"/>
        <v>ชัยนาทสรรพยาสรรพยา</v>
      </c>
    </row>
    <row r="819" spans="1:7" hidden="1">
      <c r="A819" s="2">
        <v>18</v>
      </c>
      <c r="B819" s="2" t="s">
        <v>2534</v>
      </c>
      <c r="C819" s="2">
        <v>1804</v>
      </c>
      <c r="D819" s="2" t="s">
        <v>5311</v>
      </c>
      <c r="E819" s="2">
        <v>180402</v>
      </c>
      <c r="F819" s="2" t="s">
        <v>6896</v>
      </c>
      <c r="G819" s="2" t="str">
        <f t="shared" si="12"/>
        <v>ชัยนาทสรรพยาตลุก</v>
      </c>
    </row>
    <row r="820" spans="1:7" hidden="1">
      <c r="A820" s="2">
        <v>18</v>
      </c>
      <c r="B820" s="2" t="s">
        <v>2534</v>
      </c>
      <c r="C820" s="2">
        <v>1804</v>
      </c>
      <c r="D820" s="2" t="s">
        <v>5311</v>
      </c>
      <c r="E820" s="2">
        <v>180403</v>
      </c>
      <c r="F820" s="2" t="s">
        <v>5658</v>
      </c>
      <c r="G820" s="2" t="str">
        <f t="shared" si="12"/>
        <v>ชัยนาทสรรพยาเขาแก้ว</v>
      </c>
    </row>
    <row r="821" spans="1:7" hidden="1">
      <c r="A821" s="2">
        <v>18</v>
      </c>
      <c r="B821" s="2" t="s">
        <v>2534</v>
      </c>
      <c r="C821" s="2">
        <v>1804</v>
      </c>
      <c r="D821" s="2" t="s">
        <v>5311</v>
      </c>
      <c r="E821" s="2">
        <v>180404</v>
      </c>
      <c r="F821" s="2" t="s">
        <v>6897</v>
      </c>
      <c r="G821" s="2" t="str">
        <f t="shared" si="12"/>
        <v>ชัยนาทสรรพยาโพนางดำตก</v>
      </c>
    </row>
    <row r="822" spans="1:7" hidden="1">
      <c r="A822" s="2">
        <v>18</v>
      </c>
      <c r="B822" s="2" t="s">
        <v>2534</v>
      </c>
      <c r="C822" s="2">
        <v>1804</v>
      </c>
      <c r="D822" s="2" t="s">
        <v>5311</v>
      </c>
      <c r="E822" s="2">
        <v>180405</v>
      </c>
      <c r="F822" s="2" t="s">
        <v>6898</v>
      </c>
      <c r="G822" s="2" t="str">
        <f t="shared" si="12"/>
        <v>ชัยนาทสรรพยาโพนางดำออก</v>
      </c>
    </row>
    <row r="823" spans="1:7" hidden="1">
      <c r="A823" s="2">
        <v>18</v>
      </c>
      <c r="B823" s="2" t="s">
        <v>2534</v>
      </c>
      <c r="C823" s="2">
        <v>1804</v>
      </c>
      <c r="D823" s="2" t="s">
        <v>5311</v>
      </c>
      <c r="E823" s="2">
        <v>180406</v>
      </c>
      <c r="F823" s="2" t="s">
        <v>5782</v>
      </c>
      <c r="G823" s="2" t="str">
        <f t="shared" si="12"/>
        <v>ชัยนาทสรรพยาบางหลวง</v>
      </c>
    </row>
    <row r="824" spans="1:7" hidden="1">
      <c r="A824" s="2">
        <v>18</v>
      </c>
      <c r="B824" s="2" t="s">
        <v>2534</v>
      </c>
      <c r="C824" s="2">
        <v>1804</v>
      </c>
      <c r="D824" s="2" t="s">
        <v>5311</v>
      </c>
      <c r="E824" s="2">
        <v>180407</v>
      </c>
      <c r="F824" s="2" t="s">
        <v>6899</v>
      </c>
      <c r="G824" s="2" t="str">
        <f t="shared" si="12"/>
        <v>ชัยนาทสรรพยาหาดอาษา</v>
      </c>
    </row>
    <row r="825" spans="1:7" hidden="1">
      <c r="A825" s="2">
        <v>18</v>
      </c>
      <c r="B825" s="2" t="s">
        <v>2534</v>
      </c>
      <c r="C825" s="2">
        <v>1805</v>
      </c>
      <c r="D825" s="2" t="s">
        <v>5310</v>
      </c>
      <c r="E825" s="2">
        <v>180501</v>
      </c>
      <c r="F825" s="2" t="s">
        <v>5702</v>
      </c>
      <c r="G825" s="2" t="str">
        <f t="shared" si="12"/>
        <v>ชัยนาทสรรคบุรีแพรกศรีราชา</v>
      </c>
    </row>
    <row r="826" spans="1:7" hidden="1">
      <c r="A826" s="2">
        <v>18</v>
      </c>
      <c r="B826" s="2" t="s">
        <v>2534</v>
      </c>
      <c r="C826" s="2">
        <v>1805</v>
      </c>
      <c r="D826" s="2" t="s">
        <v>5310</v>
      </c>
      <c r="E826" s="2">
        <v>180502</v>
      </c>
      <c r="F826" s="2" t="s">
        <v>6900</v>
      </c>
      <c r="G826" s="2" t="str">
        <f t="shared" si="12"/>
        <v>ชัยนาทสรรคบุรีเที่ยงแท้</v>
      </c>
    </row>
    <row r="827" spans="1:7" hidden="1">
      <c r="A827" s="2">
        <v>18</v>
      </c>
      <c r="B827" s="2" t="s">
        <v>2534</v>
      </c>
      <c r="C827" s="2">
        <v>1805</v>
      </c>
      <c r="D827" s="2" t="s">
        <v>5310</v>
      </c>
      <c r="E827" s="2">
        <v>180503</v>
      </c>
      <c r="F827" s="2" t="s">
        <v>6901</v>
      </c>
      <c r="G827" s="2" t="str">
        <f t="shared" si="12"/>
        <v>ชัยนาทสรรคบุรีห้วยกรด</v>
      </c>
    </row>
    <row r="828" spans="1:7" hidden="1">
      <c r="A828" s="2">
        <v>18</v>
      </c>
      <c r="B828" s="2" t="s">
        <v>2534</v>
      </c>
      <c r="C828" s="2">
        <v>1805</v>
      </c>
      <c r="D828" s="2" t="s">
        <v>5310</v>
      </c>
      <c r="E828" s="2">
        <v>180504</v>
      </c>
      <c r="F828" s="2" t="s">
        <v>6902</v>
      </c>
      <c r="G828" s="2" t="str">
        <f t="shared" si="12"/>
        <v>ชัยนาทสรรคบุรีโพงาม</v>
      </c>
    </row>
    <row r="829" spans="1:7" hidden="1">
      <c r="A829" s="2">
        <v>18</v>
      </c>
      <c r="B829" s="2" t="s">
        <v>2534</v>
      </c>
      <c r="C829" s="2">
        <v>1805</v>
      </c>
      <c r="D829" s="2" t="s">
        <v>5310</v>
      </c>
      <c r="E829" s="2">
        <v>180505</v>
      </c>
      <c r="F829" s="2" t="s">
        <v>6903</v>
      </c>
      <c r="G829" s="2" t="str">
        <f t="shared" si="12"/>
        <v>ชัยนาทสรรคบุรีบางขุด</v>
      </c>
    </row>
    <row r="830" spans="1:7" hidden="1">
      <c r="A830" s="2">
        <v>18</v>
      </c>
      <c r="B830" s="2" t="s">
        <v>2534</v>
      </c>
      <c r="C830" s="2">
        <v>1805</v>
      </c>
      <c r="D830" s="2" t="s">
        <v>5310</v>
      </c>
      <c r="E830" s="2">
        <v>180506</v>
      </c>
      <c r="F830" s="2" t="s">
        <v>6904</v>
      </c>
      <c r="G830" s="2" t="str">
        <f t="shared" si="12"/>
        <v>ชัยนาทสรรคบุรีดงคอน</v>
      </c>
    </row>
    <row r="831" spans="1:7" hidden="1">
      <c r="A831" s="2">
        <v>18</v>
      </c>
      <c r="B831" s="2" t="s">
        <v>2534</v>
      </c>
      <c r="C831" s="2">
        <v>1805</v>
      </c>
      <c r="D831" s="2" t="s">
        <v>5310</v>
      </c>
      <c r="E831" s="2">
        <v>180507</v>
      </c>
      <c r="F831" s="2" t="s">
        <v>6905</v>
      </c>
      <c r="G831" s="2" t="str">
        <f t="shared" si="12"/>
        <v>ชัยนาทสรรคบุรีดอนกำ</v>
      </c>
    </row>
    <row r="832" spans="1:7" hidden="1">
      <c r="A832" s="2">
        <v>18</v>
      </c>
      <c r="B832" s="2" t="s">
        <v>2534</v>
      </c>
      <c r="C832" s="2">
        <v>1805</v>
      </c>
      <c r="D832" s="2" t="s">
        <v>5310</v>
      </c>
      <c r="E832" s="2">
        <v>180508</v>
      </c>
      <c r="F832" s="2" t="s">
        <v>6906</v>
      </c>
      <c r="G832" s="2" t="str">
        <f t="shared" si="12"/>
        <v>ชัยนาทสรรคบุรีห้วยกรดพัฒนา</v>
      </c>
    </row>
    <row r="833" spans="1:7" hidden="1">
      <c r="A833" s="2">
        <v>18</v>
      </c>
      <c r="B833" s="2" t="s">
        <v>2534</v>
      </c>
      <c r="C833" s="2">
        <v>1806</v>
      </c>
      <c r="D833" s="2" t="s">
        <v>5327</v>
      </c>
      <c r="E833" s="2">
        <v>180601</v>
      </c>
      <c r="F833" s="2" t="s">
        <v>5327</v>
      </c>
      <c r="G833" s="2" t="str">
        <f t="shared" si="12"/>
        <v>ชัยนาทหันคาหันคา</v>
      </c>
    </row>
    <row r="834" spans="1:7" hidden="1">
      <c r="A834" s="2">
        <v>18</v>
      </c>
      <c r="B834" s="2" t="s">
        <v>2534</v>
      </c>
      <c r="C834" s="2">
        <v>1806</v>
      </c>
      <c r="D834" s="2" t="s">
        <v>5327</v>
      </c>
      <c r="E834" s="2">
        <v>180602</v>
      </c>
      <c r="F834" s="2" t="s">
        <v>6907</v>
      </c>
      <c r="G834" s="2" t="str">
        <f t="shared" si="12"/>
        <v>ชัยนาทหันคาบ้านเชี่ยน</v>
      </c>
    </row>
    <row r="835" spans="1:7" hidden="1">
      <c r="A835" s="2">
        <v>18</v>
      </c>
      <c r="B835" s="2" t="s">
        <v>2534</v>
      </c>
      <c r="C835" s="2">
        <v>1806</v>
      </c>
      <c r="D835" s="2" t="s">
        <v>5327</v>
      </c>
      <c r="E835" s="2">
        <v>180605</v>
      </c>
      <c r="F835" s="2" t="s">
        <v>6908</v>
      </c>
      <c r="G835" s="2" t="str">
        <f t="shared" ref="G835:G898" si="13">B835&amp;D835&amp;F835</f>
        <v>ชัยนาทหันคาไพรนกยูง</v>
      </c>
    </row>
    <row r="836" spans="1:7" hidden="1">
      <c r="A836" s="2">
        <v>18</v>
      </c>
      <c r="B836" s="2" t="s">
        <v>2534</v>
      </c>
      <c r="C836" s="2">
        <v>1806</v>
      </c>
      <c r="D836" s="2" t="s">
        <v>5327</v>
      </c>
      <c r="E836" s="2">
        <v>180606</v>
      </c>
      <c r="F836" s="2" t="s">
        <v>6909</v>
      </c>
      <c r="G836" s="2" t="str">
        <f t="shared" si="13"/>
        <v>ชัยนาทหันคาหนองแซง</v>
      </c>
    </row>
    <row r="837" spans="1:7" hidden="1">
      <c r="A837" s="2">
        <v>18</v>
      </c>
      <c r="B837" s="2" t="s">
        <v>2534</v>
      </c>
      <c r="C837" s="2">
        <v>1806</v>
      </c>
      <c r="D837" s="2" t="s">
        <v>5327</v>
      </c>
      <c r="E837" s="2">
        <v>180607</v>
      </c>
      <c r="F837" s="2" t="s">
        <v>6910</v>
      </c>
      <c r="G837" s="2" t="str">
        <f t="shared" si="13"/>
        <v>ชัยนาทหันคาห้วยงู</v>
      </c>
    </row>
    <row r="838" spans="1:7" hidden="1">
      <c r="A838" s="2">
        <v>18</v>
      </c>
      <c r="B838" s="2" t="s">
        <v>2534</v>
      </c>
      <c r="C838" s="2">
        <v>1806</v>
      </c>
      <c r="D838" s="2" t="s">
        <v>5327</v>
      </c>
      <c r="E838" s="2">
        <v>180608</v>
      </c>
      <c r="F838" s="2" t="s">
        <v>6911</v>
      </c>
      <c r="G838" s="2" t="str">
        <f t="shared" si="13"/>
        <v>ชัยนาทหันคาวังไก่เถื่อน</v>
      </c>
    </row>
    <row r="839" spans="1:7" hidden="1">
      <c r="A839" s="2">
        <v>18</v>
      </c>
      <c r="B839" s="2" t="s">
        <v>2534</v>
      </c>
      <c r="C839" s="2">
        <v>1806</v>
      </c>
      <c r="D839" s="2" t="s">
        <v>5327</v>
      </c>
      <c r="E839" s="2">
        <v>180609</v>
      </c>
      <c r="F839" s="2" t="s">
        <v>6912</v>
      </c>
      <c r="G839" s="2" t="str">
        <f t="shared" si="13"/>
        <v>ชัยนาทหันคาเด่นใหญ่</v>
      </c>
    </row>
    <row r="840" spans="1:7" hidden="1">
      <c r="A840" s="2">
        <v>18</v>
      </c>
      <c r="B840" s="2" t="s">
        <v>2534</v>
      </c>
      <c r="C840" s="2">
        <v>1806</v>
      </c>
      <c r="D840" s="2" t="s">
        <v>5327</v>
      </c>
      <c r="E840" s="2">
        <v>180611</v>
      </c>
      <c r="F840" s="2" t="s">
        <v>5715</v>
      </c>
      <c r="G840" s="2" t="str">
        <f t="shared" si="13"/>
        <v>ชัยนาทหันคาสามง่ามท่าโบสถ์</v>
      </c>
    </row>
    <row r="841" spans="1:7" hidden="1">
      <c r="A841" s="2">
        <v>18</v>
      </c>
      <c r="B841" s="2" t="s">
        <v>2534</v>
      </c>
      <c r="C841" s="2">
        <v>1807</v>
      </c>
      <c r="D841" s="2" t="s">
        <v>6913</v>
      </c>
      <c r="E841" s="2">
        <v>180701</v>
      </c>
      <c r="F841" s="2" t="s">
        <v>6913</v>
      </c>
      <c r="G841" s="2" t="str">
        <f t="shared" si="13"/>
        <v>ชัยนาทหนองมะโมงหนองมะโมง</v>
      </c>
    </row>
    <row r="842" spans="1:7" hidden="1">
      <c r="A842" s="2">
        <v>18</v>
      </c>
      <c r="B842" s="2" t="s">
        <v>2534</v>
      </c>
      <c r="C842" s="2">
        <v>1807</v>
      </c>
      <c r="D842" s="2" t="s">
        <v>6913</v>
      </c>
      <c r="E842" s="2">
        <v>180702</v>
      </c>
      <c r="F842" s="2" t="s">
        <v>6914</v>
      </c>
      <c r="G842" s="2" t="str">
        <f t="shared" si="13"/>
        <v>ชัยนาทหนองมะโมงวังตะเคียน</v>
      </c>
    </row>
    <row r="843" spans="1:7" hidden="1">
      <c r="A843" s="2">
        <v>18</v>
      </c>
      <c r="B843" s="2" t="s">
        <v>2534</v>
      </c>
      <c r="C843" s="2">
        <v>1807</v>
      </c>
      <c r="D843" s="2" t="s">
        <v>6913</v>
      </c>
      <c r="E843" s="2">
        <v>180703</v>
      </c>
      <c r="F843" s="2" t="s">
        <v>6915</v>
      </c>
      <c r="G843" s="2" t="str">
        <f t="shared" si="13"/>
        <v>ชัยนาทหนองมะโมงสะพานหิน</v>
      </c>
    </row>
    <row r="844" spans="1:7" hidden="1">
      <c r="A844" s="2">
        <v>18</v>
      </c>
      <c r="B844" s="2" t="s">
        <v>2534</v>
      </c>
      <c r="C844" s="2">
        <v>1807</v>
      </c>
      <c r="D844" s="2" t="s">
        <v>6913</v>
      </c>
      <c r="E844" s="2">
        <v>180704</v>
      </c>
      <c r="F844" s="2" t="s">
        <v>6916</v>
      </c>
      <c r="G844" s="2" t="str">
        <f t="shared" si="13"/>
        <v>ชัยนาทหนองมะโมงกุดจอก</v>
      </c>
    </row>
    <row r="845" spans="1:7" hidden="1">
      <c r="A845" s="2">
        <v>18</v>
      </c>
      <c r="B845" s="2" t="s">
        <v>2534</v>
      </c>
      <c r="C845" s="2">
        <v>1808</v>
      </c>
      <c r="D845" s="2" t="s">
        <v>5064</v>
      </c>
      <c r="E845" s="2">
        <v>180801</v>
      </c>
      <c r="F845" s="2" t="s">
        <v>5064</v>
      </c>
      <c r="G845" s="2" t="str">
        <f t="shared" si="13"/>
        <v>ชัยนาทเนินขามเนินขาม</v>
      </c>
    </row>
    <row r="846" spans="1:7" hidden="1">
      <c r="A846" s="2">
        <v>18</v>
      </c>
      <c r="B846" s="2" t="s">
        <v>2534</v>
      </c>
      <c r="C846" s="2">
        <v>1808</v>
      </c>
      <c r="D846" s="2" t="s">
        <v>5064</v>
      </c>
      <c r="E846" s="2">
        <v>180802</v>
      </c>
      <c r="F846" s="2" t="s">
        <v>6917</v>
      </c>
      <c r="G846" s="2" t="str">
        <f t="shared" si="13"/>
        <v>ชัยนาทเนินขามกะบกเตี้ย</v>
      </c>
    </row>
    <row r="847" spans="1:7" hidden="1">
      <c r="A847" s="2">
        <v>18</v>
      </c>
      <c r="B847" s="2" t="s">
        <v>2534</v>
      </c>
      <c r="C847" s="2">
        <v>1808</v>
      </c>
      <c r="D847" s="2" t="s">
        <v>5064</v>
      </c>
      <c r="E847" s="2">
        <v>180803</v>
      </c>
      <c r="F847" s="2" t="s">
        <v>6918</v>
      </c>
      <c r="G847" s="2" t="str">
        <f t="shared" si="13"/>
        <v>ชัยนาทเนินขามสุขเดือนห้า</v>
      </c>
    </row>
    <row r="848" spans="1:7" hidden="1">
      <c r="A848" s="2">
        <v>19</v>
      </c>
      <c r="B848" s="2" t="s">
        <v>4377</v>
      </c>
      <c r="C848" s="2">
        <v>1901</v>
      </c>
      <c r="D848" s="2" t="s">
        <v>6919</v>
      </c>
      <c r="E848" s="2">
        <v>190101</v>
      </c>
      <c r="F848" s="2" t="s">
        <v>4454</v>
      </c>
      <c r="G848" s="2" t="str">
        <f t="shared" si="13"/>
        <v>สระบุรีเมืองสระบุรีปากเพรียว</v>
      </c>
    </row>
    <row r="849" spans="1:7" hidden="1">
      <c r="A849" s="2">
        <v>19</v>
      </c>
      <c r="B849" s="2" t="s">
        <v>4377</v>
      </c>
      <c r="C849" s="2">
        <v>1901</v>
      </c>
      <c r="D849" s="2" t="s">
        <v>6919</v>
      </c>
      <c r="E849" s="2">
        <v>190105</v>
      </c>
      <c r="F849" s="2" t="s">
        <v>6920</v>
      </c>
      <c r="G849" s="2" t="str">
        <f t="shared" si="13"/>
        <v>สระบุรีเมืองสระบุรีดาวเรือง</v>
      </c>
    </row>
    <row r="850" spans="1:7" hidden="1">
      <c r="A850" s="2">
        <v>19</v>
      </c>
      <c r="B850" s="2" t="s">
        <v>4377</v>
      </c>
      <c r="C850" s="2">
        <v>1901</v>
      </c>
      <c r="D850" s="2" t="s">
        <v>6919</v>
      </c>
      <c r="E850" s="2">
        <v>190106</v>
      </c>
      <c r="F850" s="2" t="s">
        <v>6921</v>
      </c>
      <c r="G850" s="2" t="str">
        <f t="shared" si="13"/>
        <v>สระบุรีเมืองสระบุรีนาโฉง</v>
      </c>
    </row>
    <row r="851" spans="1:7" hidden="1">
      <c r="A851" s="2">
        <v>19</v>
      </c>
      <c r="B851" s="2" t="s">
        <v>4377</v>
      </c>
      <c r="C851" s="2">
        <v>1901</v>
      </c>
      <c r="D851" s="2" t="s">
        <v>6919</v>
      </c>
      <c r="E851" s="2">
        <v>190107</v>
      </c>
      <c r="F851" s="2" t="s">
        <v>6922</v>
      </c>
      <c r="G851" s="2" t="str">
        <f t="shared" si="13"/>
        <v>สระบุรีเมืองสระบุรีโคกสว่าง</v>
      </c>
    </row>
    <row r="852" spans="1:7" hidden="1">
      <c r="A852" s="2">
        <v>19</v>
      </c>
      <c r="B852" s="2" t="s">
        <v>4377</v>
      </c>
      <c r="C852" s="2">
        <v>1901</v>
      </c>
      <c r="D852" s="2" t="s">
        <v>6919</v>
      </c>
      <c r="E852" s="2">
        <v>190108</v>
      </c>
      <c r="F852" s="2" t="s">
        <v>6923</v>
      </c>
      <c r="G852" s="2" t="str">
        <f t="shared" si="13"/>
        <v>สระบุรีเมืองสระบุรีหนองโน</v>
      </c>
    </row>
    <row r="853" spans="1:7" hidden="1">
      <c r="A853" s="2">
        <v>19</v>
      </c>
      <c r="B853" s="2" t="s">
        <v>4377</v>
      </c>
      <c r="C853" s="2">
        <v>1901</v>
      </c>
      <c r="D853" s="2" t="s">
        <v>6919</v>
      </c>
      <c r="E853" s="2">
        <v>190109</v>
      </c>
      <c r="F853" s="2" t="s">
        <v>6924</v>
      </c>
      <c r="G853" s="2" t="str">
        <f t="shared" si="13"/>
        <v>สระบุรีเมืองสระบุรีหนองยาว</v>
      </c>
    </row>
    <row r="854" spans="1:7" hidden="1">
      <c r="A854" s="2">
        <v>19</v>
      </c>
      <c r="B854" s="2" t="s">
        <v>4377</v>
      </c>
      <c r="C854" s="2">
        <v>1901</v>
      </c>
      <c r="D854" s="2" t="s">
        <v>6919</v>
      </c>
      <c r="E854" s="2">
        <v>190110</v>
      </c>
      <c r="F854" s="2" t="s">
        <v>6925</v>
      </c>
      <c r="G854" s="2" t="str">
        <f t="shared" si="13"/>
        <v>สระบุรีเมืองสระบุรีปากข้าวสาร</v>
      </c>
    </row>
    <row r="855" spans="1:7" hidden="1">
      <c r="A855" s="2">
        <v>19</v>
      </c>
      <c r="B855" s="2" t="s">
        <v>4377</v>
      </c>
      <c r="C855" s="2">
        <v>1901</v>
      </c>
      <c r="D855" s="2" t="s">
        <v>6919</v>
      </c>
      <c r="E855" s="2">
        <v>190111</v>
      </c>
      <c r="F855" s="2" t="s">
        <v>6926</v>
      </c>
      <c r="G855" s="2" t="str">
        <f t="shared" si="13"/>
        <v>สระบุรีเมืองสระบุรีหนองปลาไหล</v>
      </c>
    </row>
    <row r="856" spans="1:7" hidden="1">
      <c r="A856" s="2">
        <v>19</v>
      </c>
      <c r="B856" s="2" t="s">
        <v>4377</v>
      </c>
      <c r="C856" s="2">
        <v>1901</v>
      </c>
      <c r="D856" s="2" t="s">
        <v>6919</v>
      </c>
      <c r="E856" s="2">
        <v>190112</v>
      </c>
      <c r="F856" s="2" t="s">
        <v>6927</v>
      </c>
      <c r="G856" s="2" t="str">
        <f t="shared" si="13"/>
        <v>สระบุรีเมืองสระบุรีกุดนกเปล้า</v>
      </c>
    </row>
    <row r="857" spans="1:7" hidden="1">
      <c r="A857" s="2">
        <v>19</v>
      </c>
      <c r="B857" s="2" t="s">
        <v>4377</v>
      </c>
      <c r="C857" s="2">
        <v>1901</v>
      </c>
      <c r="D857" s="2" t="s">
        <v>6919</v>
      </c>
      <c r="E857" s="2">
        <v>190113</v>
      </c>
      <c r="F857" s="2" t="s">
        <v>2226</v>
      </c>
      <c r="G857" s="2" t="str">
        <f t="shared" si="13"/>
        <v>สระบุรีเมืองสระบุรีตลิ่งชัน</v>
      </c>
    </row>
    <row r="858" spans="1:7" hidden="1">
      <c r="A858" s="2">
        <v>19</v>
      </c>
      <c r="B858" s="2" t="s">
        <v>4377</v>
      </c>
      <c r="C858" s="2">
        <v>1901</v>
      </c>
      <c r="D858" s="2" t="s">
        <v>6919</v>
      </c>
      <c r="E858" s="2">
        <v>190114</v>
      </c>
      <c r="F858" s="2" t="s">
        <v>6928</v>
      </c>
      <c r="G858" s="2" t="str">
        <f t="shared" si="13"/>
        <v>สระบุรีเมืองสระบุรีตะกุด</v>
      </c>
    </row>
    <row r="859" spans="1:7" hidden="1">
      <c r="A859" s="2">
        <v>19</v>
      </c>
      <c r="B859" s="2" t="s">
        <v>4377</v>
      </c>
      <c r="C859" s="2">
        <v>1902</v>
      </c>
      <c r="D859" s="2" t="s">
        <v>4858</v>
      </c>
      <c r="E859" s="2">
        <v>190201</v>
      </c>
      <c r="F859" s="2" t="s">
        <v>4858</v>
      </c>
      <c r="G859" s="2" t="str">
        <f t="shared" si="13"/>
        <v>สระบุรีแก่งคอยแก่งคอย</v>
      </c>
    </row>
    <row r="860" spans="1:7" hidden="1">
      <c r="A860" s="2">
        <v>19</v>
      </c>
      <c r="B860" s="2" t="s">
        <v>4377</v>
      </c>
      <c r="C860" s="2">
        <v>1902</v>
      </c>
      <c r="D860" s="2" t="s">
        <v>4858</v>
      </c>
      <c r="E860" s="2">
        <v>190202</v>
      </c>
      <c r="F860" s="2" t="s">
        <v>6929</v>
      </c>
      <c r="G860" s="2" t="str">
        <f t="shared" si="13"/>
        <v>สระบุรีแก่งคอยทับกวาง</v>
      </c>
    </row>
    <row r="861" spans="1:7" hidden="1">
      <c r="A861" s="2">
        <v>19</v>
      </c>
      <c r="B861" s="2" t="s">
        <v>4377</v>
      </c>
      <c r="C861" s="2">
        <v>1902</v>
      </c>
      <c r="D861" s="2" t="s">
        <v>4858</v>
      </c>
      <c r="E861" s="2">
        <v>190203</v>
      </c>
      <c r="F861" s="2" t="s">
        <v>6930</v>
      </c>
      <c r="G861" s="2" t="str">
        <f t="shared" si="13"/>
        <v>สระบุรีแก่งคอยตาลเดี่ยว</v>
      </c>
    </row>
    <row r="862" spans="1:7" hidden="1">
      <c r="A862" s="2">
        <v>19</v>
      </c>
      <c r="B862" s="2" t="s">
        <v>4377</v>
      </c>
      <c r="C862" s="2">
        <v>1902</v>
      </c>
      <c r="D862" s="2" t="s">
        <v>4858</v>
      </c>
      <c r="E862" s="2">
        <v>190204</v>
      </c>
      <c r="F862" s="2" t="s">
        <v>6931</v>
      </c>
      <c r="G862" s="2" t="str">
        <f t="shared" si="13"/>
        <v>สระบุรีแก่งคอยห้วยแห้ง</v>
      </c>
    </row>
    <row r="863" spans="1:7" hidden="1">
      <c r="A863" s="2">
        <v>19</v>
      </c>
      <c r="B863" s="2" t="s">
        <v>4377</v>
      </c>
      <c r="C863" s="2">
        <v>1902</v>
      </c>
      <c r="D863" s="2" t="s">
        <v>4858</v>
      </c>
      <c r="E863" s="2">
        <v>190205</v>
      </c>
      <c r="F863" s="2" t="s">
        <v>6932</v>
      </c>
      <c r="G863" s="2" t="str">
        <f t="shared" si="13"/>
        <v>สระบุรีแก่งคอยท่าคล้อ</v>
      </c>
    </row>
    <row r="864" spans="1:7" hidden="1">
      <c r="A864" s="2">
        <v>19</v>
      </c>
      <c r="B864" s="2" t="s">
        <v>4377</v>
      </c>
      <c r="C864" s="2">
        <v>1902</v>
      </c>
      <c r="D864" s="2" t="s">
        <v>4858</v>
      </c>
      <c r="E864" s="2">
        <v>190206</v>
      </c>
      <c r="F864" s="2" t="s">
        <v>6933</v>
      </c>
      <c r="G864" s="2" t="str">
        <f t="shared" si="13"/>
        <v>สระบุรีแก่งคอยหินซ้อน</v>
      </c>
    </row>
    <row r="865" spans="1:7" hidden="1">
      <c r="A865" s="2">
        <v>19</v>
      </c>
      <c r="B865" s="2" t="s">
        <v>4377</v>
      </c>
      <c r="C865" s="2">
        <v>1902</v>
      </c>
      <c r="D865" s="2" t="s">
        <v>4858</v>
      </c>
      <c r="E865" s="2">
        <v>190207</v>
      </c>
      <c r="F865" s="2" t="s">
        <v>6934</v>
      </c>
      <c r="G865" s="2" t="str">
        <f t="shared" si="13"/>
        <v>สระบุรีแก่งคอยบ้านธาตุ</v>
      </c>
    </row>
    <row r="866" spans="1:7" hidden="1">
      <c r="A866" s="2">
        <v>19</v>
      </c>
      <c r="B866" s="2" t="s">
        <v>4377</v>
      </c>
      <c r="C866" s="2">
        <v>1902</v>
      </c>
      <c r="D866" s="2" t="s">
        <v>4858</v>
      </c>
      <c r="E866" s="2">
        <v>190208</v>
      </c>
      <c r="F866" s="2" t="s">
        <v>6935</v>
      </c>
      <c r="G866" s="2" t="str">
        <f t="shared" si="13"/>
        <v>สระบุรีแก่งคอยบ้านป่า</v>
      </c>
    </row>
    <row r="867" spans="1:7" hidden="1">
      <c r="A867" s="2">
        <v>19</v>
      </c>
      <c r="B867" s="2" t="s">
        <v>4377</v>
      </c>
      <c r="C867" s="2">
        <v>1902</v>
      </c>
      <c r="D867" s="2" t="s">
        <v>4858</v>
      </c>
      <c r="E867" s="2">
        <v>190209</v>
      </c>
      <c r="F867" s="2" t="s">
        <v>5003</v>
      </c>
      <c r="G867" s="2" t="str">
        <f t="shared" si="13"/>
        <v>สระบุรีแก่งคอยท่าตูม</v>
      </c>
    </row>
    <row r="868" spans="1:7" hidden="1">
      <c r="A868" s="2">
        <v>19</v>
      </c>
      <c r="B868" s="2" t="s">
        <v>4377</v>
      </c>
      <c r="C868" s="2">
        <v>1902</v>
      </c>
      <c r="D868" s="2" t="s">
        <v>4858</v>
      </c>
      <c r="E868" s="2">
        <v>190210</v>
      </c>
      <c r="F868" s="2" t="s">
        <v>6936</v>
      </c>
      <c r="G868" s="2" t="str">
        <f t="shared" si="13"/>
        <v>สระบุรีแก่งคอยชะอม</v>
      </c>
    </row>
    <row r="869" spans="1:7" hidden="1">
      <c r="A869" s="2">
        <v>19</v>
      </c>
      <c r="B869" s="2" t="s">
        <v>4377</v>
      </c>
      <c r="C869" s="2">
        <v>1902</v>
      </c>
      <c r="D869" s="2" t="s">
        <v>4858</v>
      </c>
      <c r="E869" s="2">
        <v>190211</v>
      </c>
      <c r="F869" s="2" t="s">
        <v>6937</v>
      </c>
      <c r="G869" s="2" t="str">
        <f t="shared" si="13"/>
        <v>สระบุรีแก่งคอยสองคอน</v>
      </c>
    </row>
    <row r="870" spans="1:7" hidden="1">
      <c r="A870" s="2">
        <v>19</v>
      </c>
      <c r="B870" s="2" t="s">
        <v>4377</v>
      </c>
      <c r="C870" s="2">
        <v>1902</v>
      </c>
      <c r="D870" s="2" t="s">
        <v>4858</v>
      </c>
      <c r="E870" s="2">
        <v>190212</v>
      </c>
      <c r="F870" s="2" t="s">
        <v>6938</v>
      </c>
      <c r="G870" s="2" t="str">
        <f t="shared" si="13"/>
        <v>สระบุรีแก่งคอยเตาปูน</v>
      </c>
    </row>
    <row r="871" spans="1:7" hidden="1">
      <c r="A871" s="2">
        <v>19</v>
      </c>
      <c r="B871" s="2" t="s">
        <v>4377</v>
      </c>
      <c r="C871" s="2">
        <v>1902</v>
      </c>
      <c r="D871" s="2" t="s">
        <v>4858</v>
      </c>
      <c r="E871" s="2">
        <v>190213</v>
      </c>
      <c r="F871" s="2" t="s">
        <v>6939</v>
      </c>
      <c r="G871" s="2" t="str">
        <f t="shared" si="13"/>
        <v>สระบุรีแก่งคอยชำผักแพว</v>
      </c>
    </row>
    <row r="872" spans="1:7" hidden="1">
      <c r="A872" s="2">
        <v>19</v>
      </c>
      <c r="B872" s="2" t="s">
        <v>4377</v>
      </c>
      <c r="C872" s="2">
        <v>1902</v>
      </c>
      <c r="D872" s="2" t="s">
        <v>4858</v>
      </c>
      <c r="E872" s="2">
        <v>190215</v>
      </c>
      <c r="F872" s="2" t="s">
        <v>6940</v>
      </c>
      <c r="G872" s="2" t="str">
        <f t="shared" si="13"/>
        <v>สระบุรีแก่งคอยท่ามะปราง</v>
      </c>
    </row>
    <row r="873" spans="1:7" hidden="1">
      <c r="A873" s="2">
        <v>19</v>
      </c>
      <c r="B873" s="2" t="s">
        <v>4377</v>
      </c>
      <c r="C873" s="2">
        <v>1903</v>
      </c>
      <c r="D873" s="2" t="s">
        <v>5352</v>
      </c>
      <c r="E873" s="2">
        <v>190301</v>
      </c>
      <c r="F873" s="2" t="s">
        <v>5352</v>
      </c>
      <c r="G873" s="2" t="str">
        <f t="shared" si="13"/>
        <v>สระบุรีหนองแคหนองแค</v>
      </c>
    </row>
    <row r="874" spans="1:7" hidden="1">
      <c r="A874" s="2">
        <v>19</v>
      </c>
      <c r="B874" s="2" t="s">
        <v>4377</v>
      </c>
      <c r="C874" s="2">
        <v>1903</v>
      </c>
      <c r="D874" s="2" t="s">
        <v>5352</v>
      </c>
      <c r="E874" s="2">
        <v>190302</v>
      </c>
      <c r="F874" s="2" t="s">
        <v>6941</v>
      </c>
      <c r="G874" s="2" t="str">
        <f t="shared" si="13"/>
        <v>สระบุรีหนองแคกุ่มหัก</v>
      </c>
    </row>
    <row r="875" spans="1:7" hidden="1">
      <c r="A875" s="2">
        <v>19</v>
      </c>
      <c r="B875" s="2" t="s">
        <v>4377</v>
      </c>
      <c r="C875" s="2">
        <v>1903</v>
      </c>
      <c r="D875" s="2" t="s">
        <v>5352</v>
      </c>
      <c r="E875" s="2">
        <v>190303</v>
      </c>
      <c r="F875" s="2" t="s">
        <v>6942</v>
      </c>
      <c r="G875" s="2" t="str">
        <f t="shared" si="13"/>
        <v>สระบุรีหนองแคคชสิทธิ์</v>
      </c>
    </row>
    <row r="876" spans="1:7" hidden="1">
      <c r="A876" s="2">
        <v>19</v>
      </c>
      <c r="B876" s="2" t="s">
        <v>4377</v>
      </c>
      <c r="C876" s="2">
        <v>1903</v>
      </c>
      <c r="D876" s="2" t="s">
        <v>5352</v>
      </c>
      <c r="E876" s="2">
        <v>190304</v>
      </c>
      <c r="F876" s="2" t="s">
        <v>5442</v>
      </c>
      <c r="G876" s="2" t="str">
        <f t="shared" si="13"/>
        <v>สระบุรีหนองแคโคกตูม</v>
      </c>
    </row>
    <row r="877" spans="1:7" hidden="1">
      <c r="A877" s="2">
        <v>19</v>
      </c>
      <c r="B877" s="2" t="s">
        <v>4377</v>
      </c>
      <c r="C877" s="2">
        <v>1903</v>
      </c>
      <c r="D877" s="2" t="s">
        <v>5352</v>
      </c>
      <c r="E877" s="2">
        <v>190305</v>
      </c>
      <c r="F877" s="2" t="s">
        <v>6943</v>
      </c>
      <c r="G877" s="2" t="str">
        <f t="shared" si="13"/>
        <v>สระบุรีหนองแคโคกแย้</v>
      </c>
    </row>
    <row r="878" spans="1:7" hidden="1">
      <c r="A878" s="2">
        <v>19</v>
      </c>
      <c r="B878" s="2" t="s">
        <v>4377</v>
      </c>
      <c r="C878" s="2">
        <v>1903</v>
      </c>
      <c r="D878" s="2" t="s">
        <v>5352</v>
      </c>
      <c r="E878" s="2">
        <v>190306</v>
      </c>
      <c r="F878" s="2" t="s">
        <v>6944</v>
      </c>
      <c r="G878" s="2" t="str">
        <f t="shared" si="13"/>
        <v>สระบุรีหนองแคบัวลอย</v>
      </c>
    </row>
    <row r="879" spans="1:7" hidden="1">
      <c r="A879" s="2">
        <v>19</v>
      </c>
      <c r="B879" s="2" t="s">
        <v>4377</v>
      </c>
      <c r="C879" s="2">
        <v>1903</v>
      </c>
      <c r="D879" s="2" t="s">
        <v>5352</v>
      </c>
      <c r="E879" s="2">
        <v>190307</v>
      </c>
      <c r="F879" s="2" t="s">
        <v>6945</v>
      </c>
      <c r="G879" s="2" t="str">
        <f t="shared" si="13"/>
        <v>สระบุรีหนองแคไผ่ต่ำ</v>
      </c>
    </row>
    <row r="880" spans="1:7" hidden="1">
      <c r="A880" s="2">
        <v>19</v>
      </c>
      <c r="B880" s="2" t="s">
        <v>4377</v>
      </c>
      <c r="C880" s="2">
        <v>1903</v>
      </c>
      <c r="D880" s="2" t="s">
        <v>5352</v>
      </c>
      <c r="E880" s="2">
        <v>190308</v>
      </c>
      <c r="F880" s="2" t="s">
        <v>5198</v>
      </c>
      <c r="G880" s="2" t="str">
        <f t="shared" si="13"/>
        <v>สระบุรีหนองแคโพนทอง</v>
      </c>
    </row>
    <row r="881" spans="1:7" hidden="1">
      <c r="A881" s="2">
        <v>19</v>
      </c>
      <c r="B881" s="2" t="s">
        <v>4377</v>
      </c>
      <c r="C881" s="2">
        <v>1903</v>
      </c>
      <c r="D881" s="2" t="s">
        <v>5352</v>
      </c>
      <c r="E881" s="2">
        <v>190309</v>
      </c>
      <c r="F881" s="2" t="s">
        <v>6946</v>
      </c>
      <c r="G881" s="2" t="str">
        <f t="shared" si="13"/>
        <v>สระบุรีหนองแคห้วยขมิ้น</v>
      </c>
    </row>
    <row r="882" spans="1:7" hidden="1">
      <c r="A882" s="2">
        <v>19</v>
      </c>
      <c r="B882" s="2" t="s">
        <v>4377</v>
      </c>
      <c r="C882" s="2">
        <v>1903</v>
      </c>
      <c r="D882" s="2" t="s">
        <v>5352</v>
      </c>
      <c r="E882" s="2">
        <v>190310</v>
      </c>
      <c r="F882" s="2" t="s">
        <v>6311</v>
      </c>
      <c r="G882" s="2" t="str">
        <f t="shared" si="13"/>
        <v>สระบุรีหนองแคห้วยทราย</v>
      </c>
    </row>
    <row r="883" spans="1:7" hidden="1">
      <c r="A883" s="2">
        <v>19</v>
      </c>
      <c r="B883" s="2" t="s">
        <v>4377</v>
      </c>
      <c r="C883" s="2">
        <v>1903</v>
      </c>
      <c r="D883" s="2" t="s">
        <v>5352</v>
      </c>
      <c r="E883" s="2">
        <v>190311</v>
      </c>
      <c r="F883" s="2" t="s">
        <v>6947</v>
      </c>
      <c r="G883" s="2" t="str">
        <f t="shared" si="13"/>
        <v>สระบุรีหนองแคหนองไข่น้ำ</v>
      </c>
    </row>
    <row r="884" spans="1:7" hidden="1">
      <c r="A884" s="2">
        <v>19</v>
      </c>
      <c r="B884" s="2" t="s">
        <v>4377</v>
      </c>
      <c r="C884" s="2">
        <v>1903</v>
      </c>
      <c r="D884" s="2" t="s">
        <v>5352</v>
      </c>
      <c r="E884" s="2">
        <v>190312</v>
      </c>
      <c r="F884" s="2" t="s">
        <v>6233</v>
      </c>
      <c r="G884" s="2" t="str">
        <f t="shared" si="13"/>
        <v>สระบุรีหนองแคหนองแขม</v>
      </c>
    </row>
    <row r="885" spans="1:7" hidden="1">
      <c r="A885" s="2">
        <v>19</v>
      </c>
      <c r="B885" s="2" t="s">
        <v>4377</v>
      </c>
      <c r="C885" s="2">
        <v>1903</v>
      </c>
      <c r="D885" s="2" t="s">
        <v>5352</v>
      </c>
      <c r="E885" s="2">
        <v>190313</v>
      </c>
      <c r="F885" s="2" t="s">
        <v>6948</v>
      </c>
      <c r="G885" s="2" t="str">
        <f t="shared" si="13"/>
        <v>สระบุรีหนองแคหนองจิก</v>
      </c>
    </row>
    <row r="886" spans="1:7" hidden="1">
      <c r="A886" s="2">
        <v>19</v>
      </c>
      <c r="B886" s="2" t="s">
        <v>4377</v>
      </c>
      <c r="C886" s="2">
        <v>1903</v>
      </c>
      <c r="D886" s="2" t="s">
        <v>5352</v>
      </c>
      <c r="E886" s="2">
        <v>190314</v>
      </c>
      <c r="F886" s="2" t="s">
        <v>6949</v>
      </c>
      <c r="G886" s="2" t="str">
        <f t="shared" si="13"/>
        <v>สระบุรีหนองแคหนองจรเข้</v>
      </c>
    </row>
    <row r="887" spans="1:7" hidden="1">
      <c r="A887" s="2">
        <v>19</v>
      </c>
      <c r="B887" s="2" t="s">
        <v>4377</v>
      </c>
      <c r="C887" s="2">
        <v>1903</v>
      </c>
      <c r="D887" s="2" t="s">
        <v>5352</v>
      </c>
      <c r="E887" s="2">
        <v>190315</v>
      </c>
      <c r="F887" s="2" t="s">
        <v>6950</v>
      </c>
      <c r="G887" s="2" t="str">
        <f t="shared" si="13"/>
        <v>สระบุรีหนองแคหนองนาก</v>
      </c>
    </row>
    <row r="888" spans="1:7" hidden="1">
      <c r="A888" s="2">
        <v>19</v>
      </c>
      <c r="B888" s="2" t="s">
        <v>4377</v>
      </c>
      <c r="C888" s="2">
        <v>1903</v>
      </c>
      <c r="D888" s="2" t="s">
        <v>5352</v>
      </c>
      <c r="E888" s="2">
        <v>190316</v>
      </c>
      <c r="F888" s="2" t="s">
        <v>6951</v>
      </c>
      <c r="G888" s="2" t="str">
        <f t="shared" si="13"/>
        <v>สระบุรีหนองแคหนองปลาหมอ</v>
      </c>
    </row>
    <row r="889" spans="1:7" hidden="1">
      <c r="A889" s="2">
        <v>19</v>
      </c>
      <c r="B889" s="2" t="s">
        <v>4377</v>
      </c>
      <c r="C889" s="2">
        <v>1903</v>
      </c>
      <c r="D889" s="2" t="s">
        <v>5352</v>
      </c>
      <c r="E889" s="2">
        <v>190317</v>
      </c>
      <c r="F889" s="2" t="s">
        <v>2865</v>
      </c>
      <c r="G889" s="2" t="str">
        <f t="shared" si="13"/>
        <v>สระบุรีหนองแคหนองปลิง</v>
      </c>
    </row>
    <row r="890" spans="1:7" hidden="1">
      <c r="A890" s="2">
        <v>19</v>
      </c>
      <c r="B890" s="2" t="s">
        <v>4377</v>
      </c>
      <c r="C890" s="2">
        <v>1903</v>
      </c>
      <c r="D890" s="2" t="s">
        <v>5352</v>
      </c>
      <c r="E890" s="2">
        <v>190318</v>
      </c>
      <c r="F890" s="2" t="s">
        <v>6952</v>
      </c>
      <c r="G890" s="2" t="str">
        <f t="shared" si="13"/>
        <v>สระบุรีหนองแคหนองโรง</v>
      </c>
    </row>
    <row r="891" spans="1:7" hidden="1">
      <c r="A891" s="2">
        <v>19</v>
      </c>
      <c r="B891" s="2" t="s">
        <v>4377</v>
      </c>
      <c r="C891" s="2">
        <v>1904</v>
      </c>
      <c r="D891" s="2" t="s">
        <v>5281</v>
      </c>
      <c r="E891" s="2">
        <v>190401</v>
      </c>
      <c r="F891" s="2" t="s">
        <v>6953</v>
      </c>
      <c r="G891" s="2" t="str">
        <f t="shared" si="13"/>
        <v>สระบุรีวิหารแดงหนองหมู</v>
      </c>
    </row>
    <row r="892" spans="1:7" hidden="1">
      <c r="A892" s="2">
        <v>19</v>
      </c>
      <c r="B892" s="2" t="s">
        <v>4377</v>
      </c>
      <c r="C892" s="2">
        <v>1904</v>
      </c>
      <c r="D892" s="2" t="s">
        <v>5281</v>
      </c>
      <c r="E892" s="2">
        <v>190402</v>
      </c>
      <c r="F892" s="2" t="s">
        <v>6954</v>
      </c>
      <c r="G892" s="2" t="str">
        <f t="shared" si="13"/>
        <v>สระบุรีวิหารแดงบ้านลำ</v>
      </c>
    </row>
    <row r="893" spans="1:7" hidden="1">
      <c r="A893" s="2">
        <v>19</v>
      </c>
      <c r="B893" s="2" t="s">
        <v>4377</v>
      </c>
      <c r="C893" s="2">
        <v>1904</v>
      </c>
      <c r="D893" s="2" t="s">
        <v>5281</v>
      </c>
      <c r="E893" s="2">
        <v>190403</v>
      </c>
      <c r="F893" s="2" t="s">
        <v>6955</v>
      </c>
      <c r="G893" s="2" t="str">
        <f t="shared" si="13"/>
        <v>สระบุรีวิหารแดงคลองเรือ</v>
      </c>
    </row>
    <row r="894" spans="1:7" hidden="1">
      <c r="A894" s="2">
        <v>19</v>
      </c>
      <c r="B894" s="2" t="s">
        <v>4377</v>
      </c>
      <c r="C894" s="2">
        <v>1904</v>
      </c>
      <c r="D894" s="2" t="s">
        <v>5281</v>
      </c>
      <c r="E894" s="2">
        <v>190404</v>
      </c>
      <c r="F894" s="2" t="s">
        <v>5281</v>
      </c>
      <c r="G894" s="2" t="str">
        <f t="shared" si="13"/>
        <v>สระบุรีวิหารแดงวิหารแดง</v>
      </c>
    </row>
    <row r="895" spans="1:7" hidden="1">
      <c r="A895" s="2">
        <v>19</v>
      </c>
      <c r="B895" s="2" t="s">
        <v>4377</v>
      </c>
      <c r="C895" s="2">
        <v>1904</v>
      </c>
      <c r="D895" s="2" t="s">
        <v>5281</v>
      </c>
      <c r="E895" s="2">
        <v>190405</v>
      </c>
      <c r="F895" s="2" t="s">
        <v>6279</v>
      </c>
      <c r="G895" s="2" t="str">
        <f t="shared" si="13"/>
        <v>สระบุรีวิหารแดงหนองสรวง</v>
      </c>
    </row>
    <row r="896" spans="1:7" hidden="1">
      <c r="A896" s="2">
        <v>19</v>
      </c>
      <c r="B896" s="2" t="s">
        <v>4377</v>
      </c>
      <c r="C896" s="2">
        <v>1904</v>
      </c>
      <c r="D896" s="2" t="s">
        <v>5281</v>
      </c>
      <c r="E896" s="2">
        <v>190406</v>
      </c>
      <c r="F896" s="2" t="s">
        <v>5680</v>
      </c>
      <c r="G896" s="2" t="str">
        <f t="shared" si="13"/>
        <v>สระบุรีวิหารแดงเจริญธรรม</v>
      </c>
    </row>
    <row r="897" spans="1:7" hidden="1">
      <c r="A897" s="2">
        <v>19</v>
      </c>
      <c r="B897" s="2" t="s">
        <v>4377</v>
      </c>
      <c r="C897" s="2">
        <v>1905</v>
      </c>
      <c r="D897" s="2" t="s">
        <v>6909</v>
      </c>
      <c r="E897" s="2">
        <v>190501</v>
      </c>
      <c r="F897" s="2" t="s">
        <v>6909</v>
      </c>
      <c r="G897" s="2" t="str">
        <f t="shared" si="13"/>
        <v>สระบุรีหนองแซงหนองแซง</v>
      </c>
    </row>
    <row r="898" spans="1:7" hidden="1">
      <c r="A898" s="2">
        <v>19</v>
      </c>
      <c r="B898" s="2" t="s">
        <v>4377</v>
      </c>
      <c r="C898" s="2">
        <v>1905</v>
      </c>
      <c r="D898" s="2" t="s">
        <v>6909</v>
      </c>
      <c r="E898" s="2">
        <v>190502</v>
      </c>
      <c r="F898" s="2" t="s">
        <v>6956</v>
      </c>
      <c r="G898" s="2" t="str">
        <f t="shared" si="13"/>
        <v>สระบุรีหนองแซงหนองควายโซ</v>
      </c>
    </row>
    <row r="899" spans="1:7" hidden="1">
      <c r="A899" s="2">
        <v>19</v>
      </c>
      <c r="B899" s="2" t="s">
        <v>4377</v>
      </c>
      <c r="C899" s="2">
        <v>1905</v>
      </c>
      <c r="D899" s="2" t="s">
        <v>6909</v>
      </c>
      <c r="E899" s="2">
        <v>190503</v>
      </c>
      <c r="F899" s="2" t="s">
        <v>6957</v>
      </c>
      <c r="G899" s="2" t="str">
        <f t="shared" ref="G899:G962" si="14">B899&amp;D899&amp;F899</f>
        <v>สระบุรีหนองแซงหนองหัวโพ</v>
      </c>
    </row>
    <row r="900" spans="1:7" hidden="1">
      <c r="A900" s="2">
        <v>19</v>
      </c>
      <c r="B900" s="2" t="s">
        <v>4377</v>
      </c>
      <c r="C900" s="2">
        <v>1905</v>
      </c>
      <c r="D900" s="2" t="s">
        <v>6909</v>
      </c>
      <c r="E900" s="2">
        <v>190504</v>
      </c>
      <c r="F900" s="2" t="s">
        <v>6958</v>
      </c>
      <c r="G900" s="2" t="str">
        <f t="shared" si="14"/>
        <v>สระบุรีหนองแซงหนองสีดา</v>
      </c>
    </row>
    <row r="901" spans="1:7" hidden="1">
      <c r="A901" s="2">
        <v>19</v>
      </c>
      <c r="B901" s="2" t="s">
        <v>4377</v>
      </c>
      <c r="C901" s="2">
        <v>1905</v>
      </c>
      <c r="D901" s="2" t="s">
        <v>6909</v>
      </c>
      <c r="E901" s="2">
        <v>190505</v>
      </c>
      <c r="F901" s="2" t="s">
        <v>6959</v>
      </c>
      <c r="G901" s="2" t="str">
        <f t="shared" si="14"/>
        <v>สระบุรีหนองแซงหนองกบ</v>
      </c>
    </row>
    <row r="902" spans="1:7" hidden="1">
      <c r="A902" s="2">
        <v>19</v>
      </c>
      <c r="B902" s="2" t="s">
        <v>4377</v>
      </c>
      <c r="C902" s="2">
        <v>1905</v>
      </c>
      <c r="D902" s="2" t="s">
        <v>6909</v>
      </c>
      <c r="E902" s="2">
        <v>190506</v>
      </c>
      <c r="F902" s="2" t="s">
        <v>6960</v>
      </c>
      <c r="G902" s="2" t="str">
        <f t="shared" si="14"/>
        <v>สระบุรีหนองแซงไก่เส่า</v>
      </c>
    </row>
    <row r="903" spans="1:7" hidden="1">
      <c r="A903" s="2">
        <v>19</v>
      </c>
      <c r="B903" s="2" t="s">
        <v>4377</v>
      </c>
      <c r="C903" s="2">
        <v>1905</v>
      </c>
      <c r="D903" s="2" t="s">
        <v>6909</v>
      </c>
      <c r="E903" s="2">
        <v>190507</v>
      </c>
      <c r="F903" s="2" t="s">
        <v>6961</v>
      </c>
      <c r="G903" s="2" t="str">
        <f t="shared" si="14"/>
        <v>สระบุรีหนองแซงโคกสะอาด</v>
      </c>
    </row>
    <row r="904" spans="1:7" hidden="1">
      <c r="A904" s="2">
        <v>19</v>
      </c>
      <c r="B904" s="2" t="s">
        <v>4377</v>
      </c>
      <c r="C904" s="2">
        <v>1905</v>
      </c>
      <c r="D904" s="2" t="s">
        <v>6909</v>
      </c>
      <c r="E904" s="2">
        <v>190508</v>
      </c>
      <c r="F904" s="2" t="s">
        <v>6962</v>
      </c>
      <c r="G904" s="2" t="str">
        <f t="shared" si="14"/>
        <v>สระบุรีหนองแซงม่วงหวาน</v>
      </c>
    </row>
    <row r="905" spans="1:7" hidden="1">
      <c r="A905" s="2">
        <v>19</v>
      </c>
      <c r="B905" s="2" t="s">
        <v>4377</v>
      </c>
      <c r="C905" s="2">
        <v>1905</v>
      </c>
      <c r="D905" s="2" t="s">
        <v>6909</v>
      </c>
      <c r="E905" s="2">
        <v>190509</v>
      </c>
      <c r="F905" s="2" t="s">
        <v>6963</v>
      </c>
      <c r="G905" s="2" t="str">
        <f t="shared" si="14"/>
        <v>สระบุรีหนองแซงเขาดิน</v>
      </c>
    </row>
    <row r="906" spans="1:7" hidden="1">
      <c r="A906" s="2">
        <v>19</v>
      </c>
      <c r="B906" s="2" t="s">
        <v>4377</v>
      </c>
      <c r="C906" s="2">
        <v>1906</v>
      </c>
      <c r="D906" s="2" t="s">
        <v>5119</v>
      </c>
      <c r="E906" s="2">
        <v>190601</v>
      </c>
      <c r="F906" s="2" t="s">
        <v>5119</v>
      </c>
      <c r="G906" s="2" t="str">
        <f t="shared" si="14"/>
        <v>สระบุรีบ้านหมอบ้านหมอ</v>
      </c>
    </row>
    <row r="907" spans="1:7" hidden="1">
      <c r="A907" s="2">
        <v>19</v>
      </c>
      <c r="B907" s="2" t="s">
        <v>4377</v>
      </c>
      <c r="C907" s="2">
        <v>1906</v>
      </c>
      <c r="D907" s="2" t="s">
        <v>5119</v>
      </c>
      <c r="E907" s="2">
        <v>190602</v>
      </c>
      <c r="F907" s="2" t="s">
        <v>6964</v>
      </c>
      <c r="G907" s="2" t="str">
        <f t="shared" si="14"/>
        <v>สระบุรีบ้านหมอบางโขมด</v>
      </c>
    </row>
    <row r="908" spans="1:7" hidden="1">
      <c r="A908" s="2">
        <v>19</v>
      </c>
      <c r="B908" s="2" t="s">
        <v>4377</v>
      </c>
      <c r="C908" s="2">
        <v>1906</v>
      </c>
      <c r="D908" s="2" t="s">
        <v>5119</v>
      </c>
      <c r="E908" s="2">
        <v>190603</v>
      </c>
      <c r="F908" s="2" t="s">
        <v>6965</v>
      </c>
      <c r="G908" s="2" t="str">
        <f t="shared" si="14"/>
        <v>สระบุรีบ้านหมอสร่างโศก</v>
      </c>
    </row>
    <row r="909" spans="1:7" hidden="1">
      <c r="A909" s="2">
        <v>19</v>
      </c>
      <c r="B909" s="2" t="s">
        <v>4377</v>
      </c>
      <c r="C909" s="2">
        <v>1906</v>
      </c>
      <c r="D909" s="2" t="s">
        <v>5119</v>
      </c>
      <c r="E909" s="2">
        <v>190604</v>
      </c>
      <c r="F909" s="2" t="s">
        <v>6406</v>
      </c>
      <c r="G909" s="2" t="str">
        <f t="shared" si="14"/>
        <v>สระบุรีบ้านหมอตลาดน้อย</v>
      </c>
    </row>
    <row r="910" spans="1:7" hidden="1">
      <c r="A910" s="2">
        <v>19</v>
      </c>
      <c r="B910" s="2" t="s">
        <v>4377</v>
      </c>
      <c r="C910" s="2">
        <v>1906</v>
      </c>
      <c r="D910" s="2" t="s">
        <v>5119</v>
      </c>
      <c r="E910" s="2">
        <v>190605</v>
      </c>
      <c r="F910" s="2" t="s">
        <v>6966</v>
      </c>
      <c r="G910" s="2" t="str">
        <f t="shared" si="14"/>
        <v>สระบุรีบ้านหมอหรเทพ</v>
      </c>
    </row>
    <row r="911" spans="1:7" hidden="1">
      <c r="A911" s="2">
        <v>19</v>
      </c>
      <c r="B911" s="2" t="s">
        <v>4377</v>
      </c>
      <c r="C911" s="2">
        <v>1906</v>
      </c>
      <c r="D911" s="2" t="s">
        <v>5119</v>
      </c>
      <c r="E911" s="2">
        <v>190606</v>
      </c>
      <c r="F911" s="2" t="s">
        <v>6967</v>
      </c>
      <c r="G911" s="2" t="str">
        <f t="shared" si="14"/>
        <v>สระบุรีบ้านหมอโคกใหญ่</v>
      </c>
    </row>
    <row r="912" spans="1:7" hidden="1">
      <c r="A912" s="2">
        <v>19</v>
      </c>
      <c r="B912" s="2" t="s">
        <v>4377</v>
      </c>
      <c r="C912" s="2">
        <v>1906</v>
      </c>
      <c r="D912" s="2" t="s">
        <v>5119</v>
      </c>
      <c r="E912" s="2">
        <v>190607</v>
      </c>
      <c r="F912" s="2" t="s">
        <v>6968</v>
      </c>
      <c r="G912" s="2" t="str">
        <f t="shared" si="14"/>
        <v>สระบุรีบ้านหมอไผ่ขวาง</v>
      </c>
    </row>
    <row r="913" spans="1:7" hidden="1">
      <c r="A913" s="2">
        <v>19</v>
      </c>
      <c r="B913" s="2" t="s">
        <v>4377</v>
      </c>
      <c r="C913" s="2">
        <v>1906</v>
      </c>
      <c r="D913" s="2" t="s">
        <v>5119</v>
      </c>
      <c r="E913" s="2">
        <v>190608</v>
      </c>
      <c r="F913" s="2" t="s">
        <v>6969</v>
      </c>
      <c r="G913" s="2" t="str">
        <f t="shared" si="14"/>
        <v>สระบุรีบ้านหมอบ้านครัว</v>
      </c>
    </row>
    <row r="914" spans="1:7" hidden="1">
      <c r="A914" s="2">
        <v>19</v>
      </c>
      <c r="B914" s="2" t="s">
        <v>4377</v>
      </c>
      <c r="C914" s="2">
        <v>1906</v>
      </c>
      <c r="D914" s="2" t="s">
        <v>5119</v>
      </c>
      <c r="E914" s="2">
        <v>190609</v>
      </c>
      <c r="F914" s="2" t="s">
        <v>5355</v>
      </c>
      <c r="G914" s="2" t="str">
        <f t="shared" si="14"/>
        <v>สระบุรีบ้านหมอหนองบัว</v>
      </c>
    </row>
    <row r="915" spans="1:7" hidden="1">
      <c r="A915" s="2">
        <v>19</v>
      </c>
      <c r="B915" s="2" t="s">
        <v>4377</v>
      </c>
      <c r="C915" s="2">
        <v>1907</v>
      </c>
      <c r="D915" s="2" t="s">
        <v>6970</v>
      </c>
      <c r="E915" s="2">
        <v>190701</v>
      </c>
      <c r="F915" s="2" t="s">
        <v>6970</v>
      </c>
      <c r="G915" s="2" t="str">
        <f t="shared" si="14"/>
        <v>สระบุรีดอนพุดดอนพุด</v>
      </c>
    </row>
    <row r="916" spans="1:7" hidden="1">
      <c r="A916" s="2">
        <v>19</v>
      </c>
      <c r="B916" s="2" t="s">
        <v>4377</v>
      </c>
      <c r="C916" s="2">
        <v>1907</v>
      </c>
      <c r="D916" s="2" t="s">
        <v>6970</v>
      </c>
      <c r="E916" s="2">
        <v>190702</v>
      </c>
      <c r="F916" s="2" t="s">
        <v>6971</v>
      </c>
      <c r="G916" s="2" t="str">
        <f t="shared" si="14"/>
        <v>สระบุรีดอนพุดไผ่หลิ่ว</v>
      </c>
    </row>
    <row r="917" spans="1:7" hidden="1">
      <c r="A917" s="2">
        <v>19</v>
      </c>
      <c r="B917" s="2" t="s">
        <v>4377</v>
      </c>
      <c r="C917" s="2">
        <v>1907</v>
      </c>
      <c r="D917" s="2" t="s">
        <v>6970</v>
      </c>
      <c r="E917" s="2">
        <v>190703</v>
      </c>
      <c r="F917" s="2" t="s">
        <v>5902</v>
      </c>
      <c r="G917" s="2" t="str">
        <f t="shared" si="14"/>
        <v>สระบุรีดอนพุดบ้านหลวง</v>
      </c>
    </row>
    <row r="918" spans="1:7" hidden="1">
      <c r="A918" s="2">
        <v>19</v>
      </c>
      <c r="B918" s="2" t="s">
        <v>4377</v>
      </c>
      <c r="C918" s="2">
        <v>1907</v>
      </c>
      <c r="D918" s="2" t="s">
        <v>6970</v>
      </c>
      <c r="E918" s="2">
        <v>190704</v>
      </c>
      <c r="F918" s="2" t="s">
        <v>6972</v>
      </c>
      <c r="G918" s="2" t="str">
        <f t="shared" si="14"/>
        <v>สระบุรีดอนพุดดงตะงาว</v>
      </c>
    </row>
    <row r="919" spans="1:7" hidden="1">
      <c r="A919" s="2">
        <v>19</v>
      </c>
      <c r="B919" s="2" t="s">
        <v>4377</v>
      </c>
      <c r="C919" s="2">
        <v>1908</v>
      </c>
      <c r="D919" s="2" t="s">
        <v>6973</v>
      </c>
      <c r="E919" s="2">
        <v>190801</v>
      </c>
      <c r="F919" s="2" t="s">
        <v>6973</v>
      </c>
      <c r="G919" s="2" t="str">
        <f t="shared" si="14"/>
        <v>สระบุรีหนองโดนหนองโดน</v>
      </c>
    </row>
    <row r="920" spans="1:7" hidden="1">
      <c r="A920" s="2">
        <v>19</v>
      </c>
      <c r="B920" s="2" t="s">
        <v>4377</v>
      </c>
      <c r="C920" s="2">
        <v>1908</v>
      </c>
      <c r="D920" s="2" t="s">
        <v>6973</v>
      </c>
      <c r="E920" s="2">
        <v>190802</v>
      </c>
      <c r="F920" s="2" t="s">
        <v>6974</v>
      </c>
      <c r="G920" s="2" t="str">
        <f t="shared" si="14"/>
        <v>สระบุรีหนองโดนบ้านกลับ</v>
      </c>
    </row>
    <row r="921" spans="1:7" hidden="1">
      <c r="A921" s="2">
        <v>19</v>
      </c>
      <c r="B921" s="2" t="s">
        <v>4377</v>
      </c>
      <c r="C921" s="2">
        <v>1908</v>
      </c>
      <c r="D921" s="2" t="s">
        <v>6973</v>
      </c>
      <c r="E921" s="2">
        <v>190803</v>
      </c>
      <c r="F921" s="2" t="s">
        <v>4781</v>
      </c>
      <c r="G921" s="2" t="str">
        <f t="shared" si="14"/>
        <v>สระบุรีหนองโดนดอนทอง</v>
      </c>
    </row>
    <row r="922" spans="1:7" hidden="1">
      <c r="A922" s="2">
        <v>19</v>
      </c>
      <c r="B922" s="2" t="s">
        <v>4377</v>
      </c>
      <c r="C922" s="2">
        <v>1908</v>
      </c>
      <c r="D922" s="2" t="s">
        <v>6973</v>
      </c>
      <c r="E922" s="2">
        <v>190804</v>
      </c>
      <c r="F922" s="2" t="s">
        <v>6975</v>
      </c>
      <c r="G922" s="2" t="str">
        <f t="shared" si="14"/>
        <v>สระบุรีหนองโดนบ้านโปร่ง</v>
      </c>
    </row>
    <row r="923" spans="1:7" hidden="1">
      <c r="A923" s="2">
        <v>19</v>
      </c>
      <c r="B923" s="2" t="s">
        <v>4377</v>
      </c>
      <c r="C923" s="2">
        <v>1909</v>
      </c>
      <c r="D923" s="2" t="s">
        <v>5178</v>
      </c>
      <c r="E923" s="2">
        <v>190901</v>
      </c>
      <c r="F923" s="2" t="s">
        <v>5178</v>
      </c>
      <c r="G923" s="2" t="str">
        <f t="shared" si="14"/>
        <v>สระบุรีพระพุทธบาทพระพุทธบาท</v>
      </c>
    </row>
    <row r="924" spans="1:7" hidden="1">
      <c r="A924" s="2">
        <v>19</v>
      </c>
      <c r="B924" s="2" t="s">
        <v>4377</v>
      </c>
      <c r="C924" s="2">
        <v>1909</v>
      </c>
      <c r="D924" s="2" t="s">
        <v>5178</v>
      </c>
      <c r="E924" s="2">
        <v>190902</v>
      </c>
      <c r="F924" s="2" t="s">
        <v>6976</v>
      </c>
      <c r="G924" s="2" t="str">
        <f t="shared" si="14"/>
        <v>สระบุรีพระพุทธบาทขุนโขลน</v>
      </c>
    </row>
    <row r="925" spans="1:7" hidden="1">
      <c r="A925" s="2">
        <v>19</v>
      </c>
      <c r="B925" s="2" t="s">
        <v>4377</v>
      </c>
      <c r="C925" s="2">
        <v>1909</v>
      </c>
      <c r="D925" s="2" t="s">
        <v>5178</v>
      </c>
      <c r="E925" s="2">
        <v>190903</v>
      </c>
      <c r="F925" s="2" t="s">
        <v>5595</v>
      </c>
      <c r="G925" s="2" t="str">
        <f t="shared" si="14"/>
        <v>สระบุรีพระพุทธบาทธารเกษม</v>
      </c>
    </row>
    <row r="926" spans="1:7" hidden="1">
      <c r="A926" s="2">
        <v>19</v>
      </c>
      <c r="B926" s="2" t="s">
        <v>4377</v>
      </c>
      <c r="C926" s="2">
        <v>1909</v>
      </c>
      <c r="D926" s="2" t="s">
        <v>5178</v>
      </c>
      <c r="E926" s="2">
        <v>190904</v>
      </c>
      <c r="F926" s="2" t="s">
        <v>6977</v>
      </c>
      <c r="G926" s="2" t="str">
        <f t="shared" si="14"/>
        <v>สระบุรีพระพุทธบาทนายาว</v>
      </c>
    </row>
    <row r="927" spans="1:7" hidden="1">
      <c r="A927" s="2">
        <v>19</v>
      </c>
      <c r="B927" s="2" t="s">
        <v>4377</v>
      </c>
      <c r="C927" s="2">
        <v>1909</v>
      </c>
      <c r="D927" s="2" t="s">
        <v>5178</v>
      </c>
      <c r="E927" s="2">
        <v>190905</v>
      </c>
      <c r="F927" s="2" t="s">
        <v>6978</v>
      </c>
      <c r="G927" s="2" t="str">
        <f t="shared" si="14"/>
        <v>สระบุรีพระพุทธบาทพุคำจาน</v>
      </c>
    </row>
    <row r="928" spans="1:7" hidden="1">
      <c r="A928" s="2">
        <v>19</v>
      </c>
      <c r="B928" s="2" t="s">
        <v>4377</v>
      </c>
      <c r="C928" s="2">
        <v>1909</v>
      </c>
      <c r="D928" s="2" t="s">
        <v>5178</v>
      </c>
      <c r="E928" s="2">
        <v>190906</v>
      </c>
      <c r="F928" s="2" t="s">
        <v>4882</v>
      </c>
      <c r="G928" s="2" t="str">
        <f t="shared" si="14"/>
        <v>สระบุรีพระพุทธบาทเขาวง</v>
      </c>
    </row>
    <row r="929" spans="1:7" hidden="1">
      <c r="A929" s="2">
        <v>19</v>
      </c>
      <c r="B929" s="2" t="s">
        <v>4377</v>
      </c>
      <c r="C929" s="2">
        <v>1909</v>
      </c>
      <c r="D929" s="2" t="s">
        <v>5178</v>
      </c>
      <c r="E929" s="2">
        <v>190907</v>
      </c>
      <c r="F929" s="2" t="s">
        <v>6979</v>
      </c>
      <c r="G929" s="2" t="str">
        <f t="shared" si="14"/>
        <v>สระบุรีพระพุทธบาทห้วยป่าหวาย</v>
      </c>
    </row>
    <row r="930" spans="1:7" hidden="1">
      <c r="A930" s="2">
        <v>19</v>
      </c>
      <c r="B930" s="2" t="s">
        <v>4377</v>
      </c>
      <c r="C930" s="2">
        <v>1909</v>
      </c>
      <c r="D930" s="2" t="s">
        <v>5178</v>
      </c>
      <c r="E930" s="2">
        <v>190908</v>
      </c>
      <c r="F930" s="2" t="s">
        <v>6980</v>
      </c>
      <c r="G930" s="2" t="str">
        <f t="shared" si="14"/>
        <v>สระบุรีพระพุทธบาทพุกร่าง</v>
      </c>
    </row>
    <row r="931" spans="1:7" hidden="1">
      <c r="A931" s="2">
        <v>19</v>
      </c>
      <c r="B931" s="2" t="s">
        <v>4377</v>
      </c>
      <c r="C931" s="2">
        <v>1909</v>
      </c>
      <c r="D931" s="2" t="s">
        <v>5178</v>
      </c>
      <c r="E931" s="2">
        <v>190909</v>
      </c>
      <c r="F931" s="2" t="s">
        <v>6160</v>
      </c>
      <c r="G931" s="2" t="str">
        <f t="shared" si="14"/>
        <v>สระบุรีพระพุทธบาทหนองแก</v>
      </c>
    </row>
    <row r="932" spans="1:7" hidden="1">
      <c r="A932" s="2">
        <v>19</v>
      </c>
      <c r="B932" s="2" t="s">
        <v>4377</v>
      </c>
      <c r="C932" s="2">
        <v>1910</v>
      </c>
      <c r="D932" s="2" t="s">
        <v>5346</v>
      </c>
      <c r="E932" s="2">
        <v>191001</v>
      </c>
      <c r="F932" s="2" t="s">
        <v>5346</v>
      </c>
      <c r="G932" s="2" t="str">
        <f t="shared" si="14"/>
        <v>สระบุรีเสาไห้เสาไห้</v>
      </c>
    </row>
    <row r="933" spans="1:7" hidden="1">
      <c r="A933" s="2">
        <v>19</v>
      </c>
      <c r="B933" s="2" t="s">
        <v>4377</v>
      </c>
      <c r="C933" s="2">
        <v>1910</v>
      </c>
      <c r="D933" s="2" t="s">
        <v>5346</v>
      </c>
      <c r="E933" s="2">
        <v>191002</v>
      </c>
      <c r="F933" s="2" t="s">
        <v>5405</v>
      </c>
      <c r="G933" s="2" t="str">
        <f t="shared" si="14"/>
        <v>สระบุรีเสาไห้บ้านยาง</v>
      </c>
    </row>
    <row r="934" spans="1:7" hidden="1">
      <c r="A934" s="2">
        <v>19</v>
      </c>
      <c r="B934" s="2" t="s">
        <v>4377</v>
      </c>
      <c r="C934" s="2">
        <v>1910</v>
      </c>
      <c r="D934" s="2" t="s">
        <v>5346</v>
      </c>
      <c r="E934" s="2">
        <v>191003</v>
      </c>
      <c r="F934" s="2" t="s">
        <v>6981</v>
      </c>
      <c r="G934" s="2" t="str">
        <f t="shared" si="14"/>
        <v>สระบุรีเสาไห้หัวปลวก</v>
      </c>
    </row>
    <row r="935" spans="1:7" hidden="1">
      <c r="A935" s="2">
        <v>19</v>
      </c>
      <c r="B935" s="2" t="s">
        <v>4377</v>
      </c>
      <c r="C935" s="2">
        <v>1910</v>
      </c>
      <c r="D935" s="2" t="s">
        <v>5346</v>
      </c>
      <c r="E935" s="2">
        <v>191004</v>
      </c>
      <c r="F935" s="2" t="s">
        <v>5673</v>
      </c>
      <c r="G935" s="2" t="str">
        <f t="shared" si="14"/>
        <v>สระบุรีเสาไห้งิ้วงาม</v>
      </c>
    </row>
    <row r="936" spans="1:7" hidden="1">
      <c r="A936" s="2">
        <v>19</v>
      </c>
      <c r="B936" s="2" t="s">
        <v>4377</v>
      </c>
      <c r="C936" s="2">
        <v>1910</v>
      </c>
      <c r="D936" s="2" t="s">
        <v>5346</v>
      </c>
      <c r="E936" s="2">
        <v>191005</v>
      </c>
      <c r="F936" s="2" t="s">
        <v>6982</v>
      </c>
      <c r="G936" s="2" t="str">
        <f t="shared" si="14"/>
        <v>สระบุรีเสาไห้ศาลารีไทย</v>
      </c>
    </row>
    <row r="937" spans="1:7" hidden="1">
      <c r="A937" s="2">
        <v>19</v>
      </c>
      <c r="B937" s="2" t="s">
        <v>4377</v>
      </c>
      <c r="C937" s="2">
        <v>1910</v>
      </c>
      <c r="D937" s="2" t="s">
        <v>5346</v>
      </c>
      <c r="E937" s="2">
        <v>191006</v>
      </c>
      <c r="F937" s="2" t="s">
        <v>6983</v>
      </c>
      <c r="G937" s="2" t="str">
        <f t="shared" si="14"/>
        <v>สระบุรีเสาไห้ต้นตาล</v>
      </c>
    </row>
    <row r="938" spans="1:7" hidden="1">
      <c r="A938" s="2">
        <v>19</v>
      </c>
      <c r="B938" s="2" t="s">
        <v>4377</v>
      </c>
      <c r="C938" s="2">
        <v>1910</v>
      </c>
      <c r="D938" s="2" t="s">
        <v>5346</v>
      </c>
      <c r="E938" s="2">
        <v>191007</v>
      </c>
      <c r="F938" s="2" t="s">
        <v>4679</v>
      </c>
      <c r="G938" s="2" t="str">
        <f t="shared" si="14"/>
        <v>สระบุรีเสาไห้ท่าช้าง</v>
      </c>
    </row>
    <row r="939" spans="1:7" hidden="1">
      <c r="A939" s="2">
        <v>19</v>
      </c>
      <c r="B939" s="2" t="s">
        <v>4377</v>
      </c>
      <c r="C939" s="2">
        <v>1910</v>
      </c>
      <c r="D939" s="2" t="s">
        <v>5346</v>
      </c>
      <c r="E939" s="2">
        <v>191008</v>
      </c>
      <c r="F939" s="2" t="s">
        <v>6984</v>
      </c>
      <c r="G939" s="2" t="str">
        <f t="shared" si="14"/>
        <v>สระบุรีเสาไห้พระยาทด</v>
      </c>
    </row>
    <row r="940" spans="1:7" hidden="1">
      <c r="A940" s="2">
        <v>19</v>
      </c>
      <c r="B940" s="2" t="s">
        <v>4377</v>
      </c>
      <c r="C940" s="2">
        <v>1910</v>
      </c>
      <c r="D940" s="2" t="s">
        <v>5346</v>
      </c>
      <c r="E940" s="2">
        <v>191009</v>
      </c>
      <c r="F940" s="2" t="s">
        <v>6985</v>
      </c>
      <c r="G940" s="2" t="str">
        <f t="shared" si="14"/>
        <v>สระบุรีเสาไห้ม่วงงาม</v>
      </c>
    </row>
    <row r="941" spans="1:7" hidden="1">
      <c r="A941" s="2">
        <v>19</v>
      </c>
      <c r="B941" s="2" t="s">
        <v>4377</v>
      </c>
      <c r="C941" s="2">
        <v>1910</v>
      </c>
      <c r="D941" s="2" t="s">
        <v>5346</v>
      </c>
      <c r="E941" s="2">
        <v>191010</v>
      </c>
      <c r="F941" s="2" t="s">
        <v>6986</v>
      </c>
      <c r="G941" s="2" t="str">
        <f t="shared" si="14"/>
        <v>สระบุรีเสาไห้เริงราง</v>
      </c>
    </row>
    <row r="942" spans="1:7" hidden="1">
      <c r="A942" s="2">
        <v>19</v>
      </c>
      <c r="B942" s="2" t="s">
        <v>4377</v>
      </c>
      <c r="C942" s="2">
        <v>1910</v>
      </c>
      <c r="D942" s="2" t="s">
        <v>5346</v>
      </c>
      <c r="E942" s="2">
        <v>191011</v>
      </c>
      <c r="F942" s="2" t="s">
        <v>5392</v>
      </c>
      <c r="G942" s="2" t="str">
        <f t="shared" si="14"/>
        <v>สระบุรีเสาไห้เมืองเก่า</v>
      </c>
    </row>
    <row r="943" spans="1:7" hidden="1">
      <c r="A943" s="2">
        <v>19</v>
      </c>
      <c r="B943" s="2" t="s">
        <v>4377</v>
      </c>
      <c r="C943" s="2">
        <v>1910</v>
      </c>
      <c r="D943" s="2" t="s">
        <v>5346</v>
      </c>
      <c r="E943" s="2">
        <v>191012</v>
      </c>
      <c r="F943" s="2" t="s">
        <v>5730</v>
      </c>
      <c r="G943" s="2" t="str">
        <f t="shared" si="14"/>
        <v>สระบุรีเสาไห้สวนดอกไม้</v>
      </c>
    </row>
    <row r="944" spans="1:7" hidden="1">
      <c r="A944" s="2">
        <v>19</v>
      </c>
      <c r="B944" s="2" t="s">
        <v>4377</v>
      </c>
      <c r="C944" s="2">
        <v>1911</v>
      </c>
      <c r="D944" s="2" t="s">
        <v>4805</v>
      </c>
      <c r="E944" s="2">
        <v>191101</v>
      </c>
      <c r="F944" s="2" t="s">
        <v>4805</v>
      </c>
      <c r="G944" s="2" t="str">
        <f t="shared" si="14"/>
        <v>สระบุรีมวกเหล็กมวกเหล็ก</v>
      </c>
    </row>
    <row r="945" spans="1:7" hidden="1">
      <c r="A945" s="2">
        <v>19</v>
      </c>
      <c r="B945" s="2" t="s">
        <v>4377</v>
      </c>
      <c r="C945" s="2">
        <v>1911</v>
      </c>
      <c r="D945" s="2" t="s">
        <v>4805</v>
      </c>
      <c r="E945" s="2">
        <v>191102</v>
      </c>
      <c r="F945" s="2" t="s">
        <v>5721</v>
      </c>
      <c r="G945" s="2" t="str">
        <f t="shared" si="14"/>
        <v>สระบุรีมวกเหล็กมิตรภาพ</v>
      </c>
    </row>
    <row r="946" spans="1:7" hidden="1">
      <c r="A946" s="2">
        <v>19</v>
      </c>
      <c r="B946" s="2" t="s">
        <v>4377</v>
      </c>
      <c r="C946" s="2">
        <v>1911</v>
      </c>
      <c r="D946" s="2" t="s">
        <v>4805</v>
      </c>
      <c r="E946" s="2">
        <v>191104</v>
      </c>
      <c r="F946" s="2" t="s">
        <v>6987</v>
      </c>
      <c r="G946" s="2" t="str">
        <f t="shared" si="14"/>
        <v>สระบุรีมวกเหล็กหนองย่างเสือ</v>
      </c>
    </row>
    <row r="947" spans="1:7" hidden="1">
      <c r="A947" s="2">
        <v>19</v>
      </c>
      <c r="B947" s="2" t="s">
        <v>4377</v>
      </c>
      <c r="C947" s="2">
        <v>1911</v>
      </c>
      <c r="D947" s="2" t="s">
        <v>4805</v>
      </c>
      <c r="E947" s="2">
        <v>191105</v>
      </c>
      <c r="F947" s="2" t="s">
        <v>6988</v>
      </c>
      <c r="G947" s="2" t="str">
        <f t="shared" si="14"/>
        <v>สระบุรีมวกเหล็กลำสมพุง</v>
      </c>
    </row>
    <row r="948" spans="1:7" hidden="1">
      <c r="A948" s="2">
        <v>19</v>
      </c>
      <c r="B948" s="2" t="s">
        <v>4377</v>
      </c>
      <c r="C948" s="2">
        <v>1911</v>
      </c>
      <c r="D948" s="2" t="s">
        <v>4805</v>
      </c>
      <c r="E948" s="2">
        <v>191107</v>
      </c>
      <c r="F948" s="2" t="s">
        <v>4275</v>
      </c>
      <c r="G948" s="2" t="str">
        <f t="shared" si="14"/>
        <v>สระบุรีมวกเหล็กลำพญากลาง</v>
      </c>
    </row>
    <row r="949" spans="1:7" hidden="1">
      <c r="A949" s="2">
        <v>19</v>
      </c>
      <c r="B949" s="2" t="s">
        <v>4377</v>
      </c>
      <c r="C949" s="2">
        <v>1911</v>
      </c>
      <c r="D949" s="2" t="s">
        <v>4805</v>
      </c>
      <c r="E949" s="2">
        <v>191109</v>
      </c>
      <c r="F949" s="2" t="s">
        <v>6989</v>
      </c>
      <c r="G949" s="2" t="str">
        <f t="shared" si="14"/>
        <v>สระบุรีมวกเหล็กซับสนุ่น</v>
      </c>
    </row>
    <row r="950" spans="1:7" hidden="1">
      <c r="A950" s="2">
        <v>19</v>
      </c>
      <c r="B950" s="2" t="s">
        <v>4377</v>
      </c>
      <c r="C950" s="2">
        <v>1912</v>
      </c>
      <c r="D950" s="2" t="s">
        <v>5267</v>
      </c>
      <c r="E950" s="2">
        <v>191201</v>
      </c>
      <c r="F950" s="2" t="s">
        <v>6990</v>
      </c>
      <c r="G950" s="2" t="str">
        <f t="shared" si="14"/>
        <v>สระบุรีวังม่วงแสลงพัน</v>
      </c>
    </row>
    <row r="951" spans="1:7" hidden="1">
      <c r="A951" s="2">
        <v>19</v>
      </c>
      <c r="B951" s="2" t="s">
        <v>4377</v>
      </c>
      <c r="C951" s="2">
        <v>1912</v>
      </c>
      <c r="D951" s="2" t="s">
        <v>5267</v>
      </c>
      <c r="E951" s="2">
        <v>191202</v>
      </c>
      <c r="F951" s="2" t="s">
        <v>5671</v>
      </c>
      <c r="G951" s="2" t="str">
        <f t="shared" si="14"/>
        <v>สระบุรีวังม่วงคำพราน</v>
      </c>
    </row>
    <row r="952" spans="1:7" hidden="1">
      <c r="A952" s="2">
        <v>19</v>
      </c>
      <c r="B952" s="2" t="s">
        <v>4377</v>
      </c>
      <c r="C952" s="2">
        <v>1912</v>
      </c>
      <c r="D952" s="2" t="s">
        <v>5267</v>
      </c>
      <c r="E952" s="2">
        <v>191203</v>
      </c>
      <c r="F952" s="2" t="s">
        <v>5267</v>
      </c>
      <c r="G952" s="2" t="str">
        <f t="shared" si="14"/>
        <v>สระบุรีวังม่วงวังม่วง</v>
      </c>
    </row>
    <row r="953" spans="1:7" hidden="1">
      <c r="A953" s="2">
        <v>19</v>
      </c>
      <c r="B953" s="2" t="s">
        <v>4377</v>
      </c>
      <c r="C953" s="2">
        <v>1913</v>
      </c>
      <c r="D953" s="2" t="s">
        <v>4678</v>
      </c>
      <c r="E953" s="2">
        <v>191301</v>
      </c>
      <c r="F953" s="2" t="s">
        <v>6991</v>
      </c>
      <c r="G953" s="2" t="str">
        <f t="shared" si="14"/>
        <v>สระบุรีเฉลิมพระเกียรติเขาดินพัฒนา</v>
      </c>
    </row>
    <row r="954" spans="1:7" hidden="1">
      <c r="A954" s="2">
        <v>19</v>
      </c>
      <c r="B954" s="2" t="s">
        <v>4377</v>
      </c>
      <c r="C954" s="2">
        <v>1913</v>
      </c>
      <c r="D954" s="2" t="s">
        <v>4678</v>
      </c>
      <c r="E954" s="2">
        <v>191302</v>
      </c>
      <c r="F954" s="2" t="s">
        <v>6992</v>
      </c>
      <c r="G954" s="2" t="str">
        <f t="shared" si="14"/>
        <v>สระบุรีเฉลิมพระเกียรติบ้านแก้ง</v>
      </c>
    </row>
    <row r="955" spans="1:7" hidden="1">
      <c r="A955" s="2">
        <v>19</v>
      </c>
      <c r="B955" s="2" t="s">
        <v>4377</v>
      </c>
      <c r="C955" s="2">
        <v>1913</v>
      </c>
      <c r="D955" s="2" t="s">
        <v>4678</v>
      </c>
      <c r="E955" s="2">
        <v>191303</v>
      </c>
      <c r="F955" s="2" t="s">
        <v>6993</v>
      </c>
      <c r="G955" s="2" t="str">
        <f t="shared" si="14"/>
        <v>สระบุรีเฉลิมพระเกียรติผึ้งรวง</v>
      </c>
    </row>
    <row r="956" spans="1:7" hidden="1">
      <c r="A956" s="2">
        <v>19</v>
      </c>
      <c r="B956" s="2" t="s">
        <v>4377</v>
      </c>
      <c r="C956" s="2">
        <v>1913</v>
      </c>
      <c r="D956" s="2" t="s">
        <v>4678</v>
      </c>
      <c r="E956" s="2">
        <v>191304</v>
      </c>
      <c r="F956" s="2" t="s">
        <v>6994</v>
      </c>
      <c r="G956" s="2" t="str">
        <f t="shared" si="14"/>
        <v>สระบุรีเฉลิมพระเกียรติพุแค</v>
      </c>
    </row>
    <row r="957" spans="1:7" hidden="1">
      <c r="A957" s="2">
        <v>19</v>
      </c>
      <c r="B957" s="2" t="s">
        <v>4377</v>
      </c>
      <c r="C957" s="2">
        <v>1913</v>
      </c>
      <c r="D957" s="2" t="s">
        <v>4678</v>
      </c>
      <c r="E957" s="2">
        <v>191305</v>
      </c>
      <c r="F957" s="2" t="s">
        <v>5749</v>
      </c>
      <c r="G957" s="2" t="str">
        <f t="shared" si="14"/>
        <v>สระบุรีเฉลิมพระเกียรติห้วยบง</v>
      </c>
    </row>
    <row r="958" spans="1:7" hidden="1">
      <c r="A958" s="2">
        <v>19</v>
      </c>
      <c r="B958" s="2" t="s">
        <v>4377</v>
      </c>
      <c r="C958" s="2">
        <v>1913</v>
      </c>
      <c r="D958" s="2" t="s">
        <v>4678</v>
      </c>
      <c r="E958" s="2">
        <v>191306</v>
      </c>
      <c r="F958" s="2" t="s">
        <v>6995</v>
      </c>
      <c r="G958" s="2" t="str">
        <f t="shared" si="14"/>
        <v>สระบุรีเฉลิมพระเกียรติหน้าพระลาน</v>
      </c>
    </row>
    <row r="959" spans="1:7" hidden="1">
      <c r="A959" s="2">
        <v>20</v>
      </c>
      <c r="B959" s="2" t="s">
        <v>4324</v>
      </c>
      <c r="C959" s="2">
        <v>2001</v>
      </c>
      <c r="D959" s="2" t="s">
        <v>6059</v>
      </c>
      <c r="E959" s="2">
        <v>200101</v>
      </c>
      <c r="F959" s="2" t="s">
        <v>6272</v>
      </c>
      <c r="G959" s="2" t="str">
        <f t="shared" si="14"/>
        <v>ชลบุรีเมืองชลบุรีบางปลาสร้อย</v>
      </c>
    </row>
    <row r="960" spans="1:7" hidden="1">
      <c r="A960" s="2">
        <v>20</v>
      </c>
      <c r="B960" s="2" t="s">
        <v>4324</v>
      </c>
      <c r="C960" s="2">
        <v>2001</v>
      </c>
      <c r="D960" s="2" t="s">
        <v>6059</v>
      </c>
      <c r="E960" s="2">
        <v>200102</v>
      </c>
      <c r="F960" s="2" t="s">
        <v>5462</v>
      </c>
      <c r="G960" s="2" t="str">
        <f t="shared" si="14"/>
        <v>ชลบุรีเมืองชลบุรีมะขามหย่ง</v>
      </c>
    </row>
    <row r="961" spans="1:7" hidden="1">
      <c r="A961" s="2">
        <v>20</v>
      </c>
      <c r="B961" s="2" t="s">
        <v>4324</v>
      </c>
      <c r="C961" s="2">
        <v>2001</v>
      </c>
      <c r="D961" s="2" t="s">
        <v>6059</v>
      </c>
      <c r="E961" s="2">
        <v>200103</v>
      </c>
      <c r="F961" s="2" t="s">
        <v>6996</v>
      </c>
      <c r="G961" s="2" t="str">
        <f t="shared" si="14"/>
        <v>ชลบุรีเมืองชลบุรีบ้านโขด</v>
      </c>
    </row>
    <row r="962" spans="1:7" hidden="1">
      <c r="A962" s="2">
        <v>20</v>
      </c>
      <c r="B962" s="2" t="s">
        <v>4324</v>
      </c>
      <c r="C962" s="2">
        <v>2001</v>
      </c>
      <c r="D962" s="2" t="s">
        <v>6059</v>
      </c>
      <c r="E962" s="2">
        <v>200104</v>
      </c>
      <c r="F962" s="2" t="s">
        <v>6176</v>
      </c>
      <c r="G962" s="2" t="str">
        <f t="shared" si="14"/>
        <v>ชลบุรีเมืองชลบุรีแสนสุข</v>
      </c>
    </row>
    <row r="963" spans="1:7" hidden="1">
      <c r="A963" s="2">
        <v>20</v>
      </c>
      <c r="B963" s="2" t="s">
        <v>4324</v>
      </c>
      <c r="C963" s="2">
        <v>2001</v>
      </c>
      <c r="D963" s="2" t="s">
        <v>6059</v>
      </c>
      <c r="E963" s="2">
        <v>200105</v>
      </c>
      <c r="F963" s="2" t="s">
        <v>6997</v>
      </c>
      <c r="G963" s="2" t="str">
        <f t="shared" ref="G963:G1026" si="15">B963&amp;D963&amp;F963</f>
        <v>ชลบุรีเมืองชลบุรีบ้านสวน</v>
      </c>
    </row>
    <row r="964" spans="1:7" hidden="1">
      <c r="A964" s="2">
        <v>20</v>
      </c>
      <c r="B964" s="2" t="s">
        <v>4324</v>
      </c>
      <c r="C964" s="2">
        <v>2001</v>
      </c>
      <c r="D964" s="2" t="s">
        <v>6059</v>
      </c>
      <c r="E964" s="2">
        <v>200106</v>
      </c>
      <c r="F964" s="2" t="s">
        <v>5662</v>
      </c>
      <c r="G964" s="2" t="str">
        <f t="shared" si="15"/>
        <v>ชลบุรีเมืองชลบุรีหนองรี</v>
      </c>
    </row>
    <row r="965" spans="1:7" hidden="1">
      <c r="A965" s="2">
        <v>20</v>
      </c>
      <c r="B965" s="2" t="s">
        <v>4324</v>
      </c>
      <c r="C965" s="2">
        <v>2001</v>
      </c>
      <c r="D965" s="2" t="s">
        <v>6059</v>
      </c>
      <c r="E965" s="2">
        <v>200107</v>
      </c>
      <c r="F965" s="2" t="s">
        <v>5578</v>
      </c>
      <c r="G965" s="2" t="str">
        <f t="shared" si="15"/>
        <v>ชลบุรีเมืองชลบุรีนาป่า</v>
      </c>
    </row>
    <row r="966" spans="1:7" hidden="1">
      <c r="A966" s="2">
        <v>20</v>
      </c>
      <c r="B966" s="2" t="s">
        <v>4324</v>
      </c>
      <c r="C966" s="2">
        <v>2001</v>
      </c>
      <c r="D966" s="2" t="s">
        <v>6059</v>
      </c>
      <c r="E966" s="2">
        <v>200108</v>
      </c>
      <c r="F966" s="2" t="s">
        <v>6998</v>
      </c>
      <c r="G966" s="2" t="str">
        <f t="shared" si="15"/>
        <v>ชลบุรีเมืองชลบุรีหนองข้างคอก</v>
      </c>
    </row>
    <row r="967" spans="1:7" hidden="1">
      <c r="A967" s="2">
        <v>20</v>
      </c>
      <c r="B967" s="2" t="s">
        <v>4324</v>
      </c>
      <c r="C967" s="2">
        <v>2001</v>
      </c>
      <c r="D967" s="2" t="s">
        <v>6059</v>
      </c>
      <c r="E967" s="2">
        <v>200109</v>
      </c>
      <c r="F967" s="2" t="s">
        <v>6289</v>
      </c>
      <c r="G967" s="2" t="str">
        <f t="shared" si="15"/>
        <v>ชลบุรีเมืองชลบุรีดอนหัวฬ่อ</v>
      </c>
    </row>
    <row r="968" spans="1:7" hidden="1">
      <c r="A968" s="2">
        <v>20</v>
      </c>
      <c r="B968" s="2" t="s">
        <v>4324</v>
      </c>
      <c r="C968" s="2">
        <v>2001</v>
      </c>
      <c r="D968" s="2" t="s">
        <v>6059</v>
      </c>
      <c r="E968" s="2">
        <v>200110</v>
      </c>
      <c r="F968" s="2" t="s">
        <v>6999</v>
      </c>
      <c r="G968" s="2" t="str">
        <f t="shared" si="15"/>
        <v>ชลบุรีเมืองชลบุรีหนองไม้แดง</v>
      </c>
    </row>
    <row r="969" spans="1:7" hidden="1">
      <c r="A969" s="2">
        <v>20</v>
      </c>
      <c r="B969" s="2" t="s">
        <v>4324</v>
      </c>
      <c r="C969" s="2">
        <v>2001</v>
      </c>
      <c r="D969" s="2" t="s">
        <v>6059</v>
      </c>
      <c r="E969" s="2">
        <v>200111</v>
      </c>
      <c r="F969" s="2" t="s">
        <v>6312</v>
      </c>
      <c r="G969" s="2" t="str">
        <f t="shared" si="15"/>
        <v>ชลบุรีเมืองชลบุรีบางทราย</v>
      </c>
    </row>
    <row r="970" spans="1:7" hidden="1">
      <c r="A970" s="2">
        <v>20</v>
      </c>
      <c r="B970" s="2" t="s">
        <v>4324</v>
      </c>
      <c r="C970" s="2">
        <v>2001</v>
      </c>
      <c r="D970" s="2" t="s">
        <v>6059</v>
      </c>
      <c r="E970" s="2">
        <v>200112</v>
      </c>
      <c r="F970" s="2" t="s">
        <v>6329</v>
      </c>
      <c r="G970" s="2" t="str">
        <f t="shared" si="15"/>
        <v>ชลบุรีเมืองชลบุรีคลองตำหรุ</v>
      </c>
    </row>
    <row r="971" spans="1:7" hidden="1">
      <c r="A971" s="2">
        <v>20</v>
      </c>
      <c r="B971" s="2" t="s">
        <v>4324</v>
      </c>
      <c r="C971" s="2">
        <v>2001</v>
      </c>
      <c r="D971" s="2" t="s">
        <v>6059</v>
      </c>
      <c r="E971" s="2">
        <v>200113</v>
      </c>
      <c r="F971" s="2" t="s">
        <v>7000</v>
      </c>
      <c r="G971" s="2" t="str">
        <f t="shared" si="15"/>
        <v>ชลบุรีเมืองชลบุรีเหมือง</v>
      </c>
    </row>
    <row r="972" spans="1:7" hidden="1">
      <c r="A972" s="2">
        <v>20</v>
      </c>
      <c r="B972" s="2" t="s">
        <v>4324</v>
      </c>
      <c r="C972" s="2">
        <v>2001</v>
      </c>
      <c r="D972" s="2" t="s">
        <v>6059</v>
      </c>
      <c r="E972" s="2">
        <v>200114</v>
      </c>
      <c r="F972" s="2" t="s">
        <v>7001</v>
      </c>
      <c r="G972" s="2" t="str">
        <f t="shared" si="15"/>
        <v>ชลบุรีเมืองชลบุรีบ้านปึก</v>
      </c>
    </row>
    <row r="973" spans="1:7" hidden="1">
      <c r="A973" s="2">
        <v>20</v>
      </c>
      <c r="B973" s="2" t="s">
        <v>4324</v>
      </c>
      <c r="C973" s="2">
        <v>2001</v>
      </c>
      <c r="D973" s="2" t="s">
        <v>6059</v>
      </c>
      <c r="E973" s="2">
        <v>200115</v>
      </c>
      <c r="F973" s="2" t="s">
        <v>7002</v>
      </c>
      <c r="G973" s="2" t="str">
        <f t="shared" si="15"/>
        <v>ชลบุรีเมืองชลบุรีห้วยกะปิ</v>
      </c>
    </row>
    <row r="974" spans="1:7" hidden="1">
      <c r="A974" s="2">
        <v>20</v>
      </c>
      <c r="B974" s="2" t="s">
        <v>4324</v>
      </c>
      <c r="C974" s="2">
        <v>2001</v>
      </c>
      <c r="D974" s="2" t="s">
        <v>6059</v>
      </c>
      <c r="E974" s="2">
        <v>200116</v>
      </c>
      <c r="F974" s="2" t="s">
        <v>4417</v>
      </c>
      <c r="G974" s="2" t="str">
        <f t="shared" si="15"/>
        <v>ชลบุรีเมืองชลบุรีเสม็ด</v>
      </c>
    </row>
    <row r="975" spans="1:7" hidden="1">
      <c r="A975" s="2">
        <v>20</v>
      </c>
      <c r="B975" s="2" t="s">
        <v>4324</v>
      </c>
      <c r="C975" s="2">
        <v>2001</v>
      </c>
      <c r="D975" s="2" t="s">
        <v>6059</v>
      </c>
      <c r="E975" s="2">
        <v>200117</v>
      </c>
      <c r="F975" s="2" t="s">
        <v>7003</v>
      </c>
      <c r="G975" s="2" t="str">
        <f t="shared" si="15"/>
        <v>ชลบุรีเมืองชลบุรีอ่างศิลา</v>
      </c>
    </row>
    <row r="976" spans="1:7" hidden="1">
      <c r="A976" s="2">
        <v>20</v>
      </c>
      <c r="B976" s="2" t="s">
        <v>4324</v>
      </c>
      <c r="C976" s="2">
        <v>2001</v>
      </c>
      <c r="D976" s="2" t="s">
        <v>6059</v>
      </c>
      <c r="E976" s="2">
        <v>200118</v>
      </c>
      <c r="F976" s="2" t="s">
        <v>7004</v>
      </c>
      <c r="G976" s="2" t="str">
        <f t="shared" si="15"/>
        <v>ชลบุรีเมืองชลบุรีสำนักบก</v>
      </c>
    </row>
    <row r="977" spans="1:7" hidden="1">
      <c r="A977" s="2">
        <v>20</v>
      </c>
      <c r="B977" s="2" t="s">
        <v>4324</v>
      </c>
      <c r="C977" s="2">
        <v>2002</v>
      </c>
      <c r="D977" s="2" t="s">
        <v>5107</v>
      </c>
      <c r="E977" s="2">
        <v>200201</v>
      </c>
      <c r="F977" s="2" t="s">
        <v>5107</v>
      </c>
      <c r="G977" s="2" t="str">
        <f t="shared" si="15"/>
        <v>ชลบุรีบ้านบึงบ้านบึง</v>
      </c>
    </row>
    <row r="978" spans="1:7" hidden="1">
      <c r="A978" s="2">
        <v>20</v>
      </c>
      <c r="B978" s="2" t="s">
        <v>4324</v>
      </c>
      <c r="C978" s="2">
        <v>2002</v>
      </c>
      <c r="D978" s="2" t="s">
        <v>5107</v>
      </c>
      <c r="E978" s="2">
        <v>200202</v>
      </c>
      <c r="F978" s="2" t="s">
        <v>6248</v>
      </c>
      <c r="G978" s="2" t="str">
        <f t="shared" si="15"/>
        <v>ชลบุรีบ้านบึงคลองกิ่ว</v>
      </c>
    </row>
    <row r="979" spans="1:7" hidden="1">
      <c r="A979" s="2">
        <v>20</v>
      </c>
      <c r="B979" s="2" t="s">
        <v>4324</v>
      </c>
      <c r="C979" s="2">
        <v>2002</v>
      </c>
      <c r="D979" s="2" t="s">
        <v>5107</v>
      </c>
      <c r="E979" s="2">
        <v>200203</v>
      </c>
      <c r="F979" s="2" t="s">
        <v>7005</v>
      </c>
      <c r="G979" s="2" t="str">
        <f t="shared" si="15"/>
        <v>ชลบุรีบ้านบึงมาบไผ่</v>
      </c>
    </row>
    <row r="980" spans="1:7" hidden="1">
      <c r="A980" s="2">
        <v>20</v>
      </c>
      <c r="B980" s="2" t="s">
        <v>4324</v>
      </c>
      <c r="C980" s="2">
        <v>2002</v>
      </c>
      <c r="D980" s="2" t="s">
        <v>5107</v>
      </c>
      <c r="E980" s="2">
        <v>200204</v>
      </c>
      <c r="F980" s="2" t="s">
        <v>7006</v>
      </c>
      <c r="G980" s="2" t="str">
        <f t="shared" si="15"/>
        <v>ชลบุรีบ้านบึงหนองซ้ำซาก</v>
      </c>
    </row>
    <row r="981" spans="1:7" hidden="1">
      <c r="A981" s="2">
        <v>20</v>
      </c>
      <c r="B981" s="2" t="s">
        <v>4324</v>
      </c>
      <c r="C981" s="2">
        <v>2002</v>
      </c>
      <c r="D981" s="2" t="s">
        <v>5107</v>
      </c>
      <c r="E981" s="2">
        <v>200205</v>
      </c>
      <c r="F981" s="2" t="s">
        <v>7007</v>
      </c>
      <c r="G981" s="2" t="str">
        <f t="shared" si="15"/>
        <v>ชลบุรีบ้านบึงหนองบอนแดง</v>
      </c>
    </row>
    <row r="982" spans="1:7" hidden="1">
      <c r="A982" s="2">
        <v>20</v>
      </c>
      <c r="B982" s="2" t="s">
        <v>4324</v>
      </c>
      <c r="C982" s="2">
        <v>2002</v>
      </c>
      <c r="D982" s="2" t="s">
        <v>5107</v>
      </c>
      <c r="E982" s="2">
        <v>200206</v>
      </c>
      <c r="F982" s="2" t="s">
        <v>7008</v>
      </c>
      <c r="G982" s="2" t="str">
        <f t="shared" si="15"/>
        <v>ชลบุรีบ้านบึงหนองชาก</v>
      </c>
    </row>
    <row r="983" spans="1:7" hidden="1">
      <c r="A983" s="2">
        <v>20</v>
      </c>
      <c r="B983" s="2" t="s">
        <v>4324</v>
      </c>
      <c r="C983" s="2">
        <v>2002</v>
      </c>
      <c r="D983" s="2" t="s">
        <v>5107</v>
      </c>
      <c r="E983" s="2">
        <v>200207</v>
      </c>
      <c r="F983" s="2" t="s">
        <v>7009</v>
      </c>
      <c r="G983" s="2" t="str">
        <f t="shared" si="15"/>
        <v>ชลบุรีบ้านบึงหนองอิรุณ</v>
      </c>
    </row>
    <row r="984" spans="1:7" hidden="1">
      <c r="A984" s="2">
        <v>20</v>
      </c>
      <c r="B984" s="2" t="s">
        <v>4324</v>
      </c>
      <c r="C984" s="2">
        <v>2002</v>
      </c>
      <c r="D984" s="2" t="s">
        <v>5107</v>
      </c>
      <c r="E984" s="2">
        <v>200208</v>
      </c>
      <c r="F984" s="2" t="s">
        <v>7010</v>
      </c>
      <c r="G984" s="2" t="str">
        <f t="shared" si="15"/>
        <v>ชลบุรีบ้านบึงหนองไผ่แก้ว</v>
      </c>
    </row>
    <row r="985" spans="1:7" hidden="1">
      <c r="A985" s="2">
        <v>20</v>
      </c>
      <c r="B985" s="2" t="s">
        <v>4324</v>
      </c>
      <c r="C985" s="2">
        <v>2003</v>
      </c>
      <c r="D985" s="2" t="s">
        <v>2863</v>
      </c>
      <c r="E985" s="2">
        <v>200301</v>
      </c>
      <c r="F985" s="2" t="s">
        <v>2863</v>
      </c>
      <c r="G985" s="2" t="str">
        <f t="shared" si="15"/>
        <v>ชลบุรีหนองใหญ่หนองใหญ่</v>
      </c>
    </row>
    <row r="986" spans="1:7" hidden="1">
      <c r="A986" s="2">
        <v>20</v>
      </c>
      <c r="B986" s="2" t="s">
        <v>4324</v>
      </c>
      <c r="C986" s="2">
        <v>2003</v>
      </c>
      <c r="D986" s="2" t="s">
        <v>2863</v>
      </c>
      <c r="E986" s="2">
        <v>200302</v>
      </c>
      <c r="F986" s="2" t="s">
        <v>7011</v>
      </c>
      <c r="G986" s="2" t="str">
        <f t="shared" si="15"/>
        <v>ชลบุรีหนองใหญ่คลองพลู</v>
      </c>
    </row>
    <row r="987" spans="1:7" hidden="1">
      <c r="A987" s="2">
        <v>20</v>
      </c>
      <c r="B987" s="2" t="s">
        <v>4324</v>
      </c>
      <c r="C987" s="2">
        <v>2003</v>
      </c>
      <c r="D987" s="2" t="s">
        <v>2863</v>
      </c>
      <c r="E987" s="2">
        <v>200303</v>
      </c>
      <c r="F987" s="2" t="s">
        <v>7012</v>
      </c>
      <c r="G987" s="2" t="str">
        <f t="shared" si="15"/>
        <v>ชลบุรีหนองใหญ่หนองเสือช้าง</v>
      </c>
    </row>
    <row r="988" spans="1:7" hidden="1">
      <c r="A988" s="2">
        <v>20</v>
      </c>
      <c r="B988" s="2" t="s">
        <v>4324</v>
      </c>
      <c r="C988" s="2">
        <v>2003</v>
      </c>
      <c r="D988" s="2" t="s">
        <v>2863</v>
      </c>
      <c r="E988" s="2">
        <v>200304</v>
      </c>
      <c r="F988" s="2" t="s">
        <v>7013</v>
      </c>
      <c r="G988" s="2" t="str">
        <f t="shared" si="15"/>
        <v>ชลบุรีหนองใหญ่ห้างสูง</v>
      </c>
    </row>
    <row r="989" spans="1:7" hidden="1">
      <c r="A989" s="2">
        <v>20</v>
      </c>
      <c r="B989" s="2" t="s">
        <v>4324</v>
      </c>
      <c r="C989" s="2">
        <v>2003</v>
      </c>
      <c r="D989" s="2" t="s">
        <v>2863</v>
      </c>
      <c r="E989" s="2">
        <v>200305</v>
      </c>
      <c r="F989" s="2" t="s">
        <v>7014</v>
      </c>
      <c r="G989" s="2" t="str">
        <f t="shared" si="15"/>
        <v>ชลบุรีหนองใหญ่เขาซก</v>
      </c>
    </row>
    <row r="990" spans="1:7" hidden="1">
      <c r="A990" s="2">
        <v>20</v>
      </c>
      <c r="B990" s="2" t="s">
        <v>4324</v>
      </c>
      <c r="C990" s="2">
        <v>2004</v>
      </c>
      <c r="D990" s="2" t="s">
        <v>4389</v>
      </c>
      <c r="E990" s="2">
        <v>200401</v>
      </c>
      <c r="F990" s="2" t="s">
        <v>4389</v>
      </c>
      <c r="G990" s="2" t="str">
        <f t="shared" si="15"/>
        <v>ชลบุรีบางละมุงบางละมุง</v>
      </c>
    </row>
    <row r="991" spans="1:7" hidden="1">
      <c r="A991" s="2">
        <v>20</v>
      </c>
      <c r="B991" s="2" t="s">
        <v>4324</v>
      </c>
      <c r="C991" s="2">
        <v>2004</v>
      </c>
      <c r="D991" s="2" t="s">
        <v>4389</v>
      </c>
      <c r="E991" s="2">
        <v>200402</v>
      </c>
      <c r="F991" s="2" t="s">
        <v>4436</v>
      </c>
      <c r="G991" s="2" t="str">
        <f t="shared" si="15"/>
        <v>ชลบุรีบางละมุงหนองปรือ</v>
      </c>
    </row>
    <row r="992" spans="1:7" hidden="1">
      <c r="A992" s="2">
        <v>20</v>
      </c>
      <c r="B992" s="2" t="s">
        <v>4324</v>
      </c>
      <c r="C992" s="2">
        <v>2004</v>
      </c>
      <c r="D992" s="2" t="s">
        <v>4389</v>
      </c>
      <c r="E992" s="2">
        <v>200403</v>
      </c>
      <c r="F992" s="2" t="s">
        <v>6926</v>
      </c>
      <c r="G992" s="2" t="str">
        <f t="shared" si="15"/>
        <v>ชลบุรีบางละมุงหนองปลาไหล</v>
      </c>
    </row>
    <row r="993" spans="1:7" hidden="1">
      <c r="A993" s="2">
        <v>20</v>
      </c>
      <c r="B993" s="2" t="s">
        <v>4324</v>
      </c>
      <c r="C993" s="2">
        <v>2004</v>
      </c>
      <c r="D993" s="2" t="s">
        <v>4389</v>
      </c>
      <c r="E993" s="2">
        <v>200404</v>
      </c>
      <c r="F993" s="2" t="s">
        <v>7015</v>
      </c>
      <c r="G993" s="2" t="str">
        <f t="shared" si="15"/>
        <v>ชลบุรีบางละมุงโป่ง</v>
      </c>
    </row>
    <row r="994" spans="1:7" hidden="1">
      <c r="A994" s="2">
        <v>20</v>
      </c>
      <c r="B994" s="2" t="s">
        <v>4324</v>
      </c>
      <c r="C994" s="2">
        <v>2004</v>
      </c>
      <c r="D994" s="2" t="s">
        <v>4389</v>
      </c>
      <c r="E994" s="2">
        <v>200405</v>
      </c>
      <c r="F994" s="2" t="s">
        <v>7016</v>
      </c>
      <c r="G994" s="2" t="str">
        <f t="shared" si="15"/>
        <v>ชลบุรีบางละมุงเขาไม้แก้ว</v>
      </c>
    </row>
    <row r="995" spans="1:7" hidden="1">
      <c r="A995" s="2">
        <v>20</v>
      </c>
      <c r="B995" s="2" t="s">
        <v>4324</v>
      </c>
      <c r="C995" s="2">
        <v>2004</v>
      </c>
      <c r="D995" s="2" t="s">
        <v>4389</v>
      </c>
      <c r="E995" s="2">
        <v>200406</v>
      </c>
      <c r="F995" s="2" t="s">
        <v>6844</v>
      </c>
      <c r="G995" s="2" t="str">
        <f t="shared" si="15"/>
        <v>ชลบุรีบางละมุงห้วยใหญ่</v>
      </c>
    </row>
    <row r="996" spans="1:7" hidden="1">
      <c r="A996" s="2">
        <v>20</v>
      </c>
      <c r="B996" s="2" t="s">
        <v>4324</v>
      </c>
      <c r="C996" s="2">
        <v>2004</v>
      </c>
      <c r="D996" s="2" t="s">
        <v>4389</v>
      </c>
      <c r="E996" s="2">
        <v>200407</v>
      </c>
      <c r="F996" s="2" t="s">
        <v>7017</v>
      </c>
      <c r="G996" s="2" t="str">
        <f t="shared" si="15"/>
        <v>ชลบุรีบางละมุงตะเคียนเตี้ย</v>
      </c>
    </row>
    <row r="997" spans="1:7" hidden="1">
      <c r="A997" s="2">
        <v>20</v>
      </c>
      <c r="B997" s="2" t="s">
        <v>4324</v>
      </c>
      <c r="C997" s="2">
        <v>2004</v>
      </c>
      <c r="D997" s="2" t="s">
        <v>4389</v>
      </c>
      <c r="E997" s="2">
        <v>200408</v>
      </c>
      <c r="F997" s="2" t="s">
        <v>5771</v>
      </c>
      <c r="G997" s="2" t="str">
        <f t="shared" si="15"/>
        <v>ชลบุรีบางละมุงนาเกลือ</v>
      </c>
    </row>
    <row r="998" spans="1:7" hidden="1">
      <c r="A998" s="2">
        <v>20</v>
      </c>
      <c r="B998" s="2" t="s">
        <v>4324</v>
      </c>
      <c r="C998" s="2">
        <v>2004</v>
      </c>
      <c r="D998" s="2" t="s">
        <v>4389</v>
      </c>
      <c r="E998" s="2">
        <v>200409</v>
      </c>
      <c r="F998" s="2" t="s">
        <v>7018</v>
      </c>
      <c r="G998" s="2" t="str">
        <f t="shared" si="15"/>
        <v>ชลบุรีบางละมุงเขตการปกครองพิเศษพัทยา</v>
      </c>
    </row>
    <row r="999" spans="1:7" hidden="1">
      <c r="A999" s="2">
        <v>20</v>
      </c>
      <c r="B999" s="2" t="s">
        <v>4324</v>
      </c>
      <c r="C999" s="2">
        <v>2005</v>
      </c>
      <c r="D999" s="2" t="s">
        <v>5187</v>
      </c>
      <c r="E999" s="2">
        <v>200501</v>
      </c>
      <c r="F999" s="2" t="s">
        <v>5187</v>
      </c>
      <c r="G999" s="2" t="str">
        <f t="shared" si="15"/>
        <v>ชลบุรีพานทองพานทอง</v>
      </c>
    </row>
    <row r="1000" spans="1:7" hidden="1">
      <c r="A1000" s="2">
        <v>20</v>
      </c>
      <c r="B1000" s="2" t="s">
        <v>4324</v>
      </c>
      <c r="C1000" s="2">
        <v>2005</v>
      </c>
      <c r="D1000" s="2" t="s">
        <v>5187</v>
      </c>
      <c r="E1000" s="2">
        <v>200502</v>
      </c>
      <c r="F1000" s="2" t="s">
        <v>7019</v>
      </c>
      <c r="G1000" s="2" t="str">
        <f t="shared" si="15"/>
        <v>ชลบุรีพานทองหนองตำลึง</v>
      </c>
    </row>
    <row r="1001" spans="1:7" hidden="1">
      <c r="A1001" s="2">
        <v>20</v>
      </c>
      <c r="B1001" s="2" t="s">
        <v>4324</v>
      </c>
      <c r="C1001" s="2">
        <v>2005</v>
      </c>
      <c r="D1001" s="2" t="s">
        <v>5187</v>
      </c>
      <c r="E1001" s="2">
        <v>200503</v>
      </c>
      <c r="F1001" s="2" t="s">
        <v>7020</v>
      </c>
      <c r="G1001" s="2" t="str">
        <f t="shared" si="15"/>
        <v>ชลบุรีพานทองมาบโป่ง</v>
      </c>
    </row>
    <row r="1002" spans="1:7" hidden="1">
      <c r="A1002" s="2">
        <v>20</v>
      </c>
      <c r="B1002" s="2" t="s">
        <v>4324</v>
      </c>
      <c r="C1002" s="2">
        <v>2005</v>
      </c>
      <c r="D1002" s="2" t="s">
        <v>5187</v>
      </c>
      <c r="E1002" s="2">
        <v>200504</v>
      </c>
      <c r="F1002" s="2" t="s">
        <v>7021</v>
      </c>
      <c r="G1002" s="2" t="str">
        <f t="shared" si="15"/>
        <v>ชลบุรีพานทองหนองกะขะ</v>
      </c>
    </row>
    <row r="1003" spans="1:7" hidden="1">
      <c r="A1003" s="2">
        <v>20</v>
      </c>
      <c r="B1003" s="2" t="s">
        <v>4324</v>
      </c>
      <c r="C1003" s="2">
        <v>2005</v>
      </c>
      <c r="D1003" s="2" t="s">
        <v>5187</v>
      </c>
      <c r="E1003" s="2">
        <v>200505</v>
      </c>
      <c r="F1003" s="2" t="s">
        <v>7022</v>
      </c>
      <c r="G1003" s="2" t="str">
        <f t="shared" si="15"/>
        <v>ชลบุรีพานทองหนองหงษ์</v>
      </c>
    </row>
    <row r="1004" spans="1:7" hidden="1">
      <c r="A1004" s="2">
        <v>20</v>
      </c>
      <c r="B1004" s="2" t="s">
        <v>4324</v>
      </c>
      <c r="C1004" s="2">
        <v>2005</v>
      </c>
      <c r="D1004" s="2" t="s">
        <v>5187</v>
      </c>
      <c r="E1004" s="2">
        <v>200506</v>
      </c>
      <c r="F1004" s="2" t="s">
        <v>7023</v>
      </c>
      <c r="G1004" s="2" t="str">
        <f t="shared" si="15"/>
        <v>ชลบุรีพานทองโคกขี้หนอน</v>
      </c>
    </row>
    <row r="1005" spans="1:7" hidden="1">
      <c r="A1005" s="2">
        <v>20</v>
      </c>
      <c r="B1005" s="2" t="s">
        <v>4324</v>
      </c>
      <c r="C1005" s="2">
        <v>2005</v>
      </c>
      <c r="D1005" s="2" t="s">
        <v>5187</v>
      </c>
      <c r="E1005" s="2">
        <v>200507</v>
      </c>
      <c r="F1005" s="2" t="s">
        <v>7024</v>
      </c>
      <c r="G1005" s="2" t="str">
        <f t="shared" si="15"/>
        <v>ชลบุรีพานทองบ้านเก่า</v>
      </c>
    </row>
    <row r="1006" spans="1:7" hidden="1">
      <c r="A1006" s="2">
        <v>20</v>
      </c>
      <c r="B1006" s="2" t="s">
        <v>4324</v>
      </c>
      <c r="C1006" s="2">
        <v>2005</v>
      </c>
      <c r="D1006" s="2" t="s">
        <v>5187</v>
      </c>
      <c r="E1006" s="2">
        <v>200508</v>
      </c>
      <c r="F1006" s="2" t="s">
        <v>7025</v>
      </c>
      <c r="G1006" s="2" t="str">
        <f t="shared" si="15"/>
        <v>ชลบุรีพานทองหน้าประดู่</v>
      </c>
    </row>
    <row r="1007" spans="1:7" hidden="1">
      <c r="A1007" s="2">
        <v>20</v>
      </c>
      <c r="B1007" s="2" t="s">
        <v>4324</v>
      </c>
      <c r="C1007" s="2">
        <v>2005</v>
      </c>
      <c r="D1007" s="2" t="s">
        <v>5187</v>
      </c>
      <c r="E1007" s="2">
        <v>200509</v>
      </c>
      <c r="F1007" s="2" t="s">
        <v>7026</v>
      </c>
      <c r="G1007" s="2" t="str">
        <f t="shared" si="15"/>
        <v>ชลบุรีพานทองบางนาง</v>
      </c>
    </row>
    <row r="1008" spans="1:7" hidden="1">
      <c r="A1008" s="2">
        <v>20</v>
      </c>
      <c r="B1008" s="2" t="s">
        <v>4324</v>
      </c>
      <c r="C1008" s="2">
        <v>2005</v>
      </c>
      <c r="D1008" s="2" t="s">
        <v>5187</v>
      </c>
      <c r="E1008" s="2">
        <v>200510</v>
      </c>
      <c r="F1008" s="2" t="s">
        <v>7027</v>
      </c>
      <c r="G1008" s="2" t="str">
        <f t="shared" si="15"/>
        <v>ชลบุรีพานทองเกาะลอย</v>
      </c>
    </row>
    <row r="1009" spans="1:7" hidden="1">
      <c r="A1009" s="2">
        <v>20</v>
      </c>
      <c r="B1009" s="2" t="s">
        <v>4324</v>
      </c>
      <c r="C1009" s="2">
        <v>2005</v>
      </c>
      <c r="D1009" s="2" t="s">
        <v>5187</v>
      </c>
      <c r="E1009" s="2">
        <v>200511</v>
      </c>
      <c r="F1009" s="2" t="s">
        <v>6612</v>
      </c>
      <c r="G1009" s="2" t="str">
        <f t="shared" si="15"/>
        <v>ชลบุรีพานทองบางหัก</v>
      </c>
    </row>
    <row r="1010" spans="1:7" hidden="1">
      <c r="A1010" s="2">
        <v>20</v>
      </c>
      <c r="B1010" s="2" t="s">
        <v>4324</v>
      </c>
      <c r="C1010" s="2">
        <v>2006</v>
      </c>
      <c r="D1010" s="2" t="s">
        <v>2480</v>
      </c>
      <c r="E1010" s="2">
        <v>200601</v>
      </c>
      <c r="F1010" s="2" t="s">
        <v>2480</v>
      </c>
      <c r="G1010" s="2" t="str">
        <f t="shared" si="15"/>
        <v>ชลบุรีพนัสนิคมพนัสนิคม</v>
      </c>
    </row>
    <row r="1011" spans="1:7" hidden="1">
      <c r="A1011" s="2">
        <v>20</v>
      </c>
      <c r="B1011" s="2" t="s">
        <v>4324</v>
      </c>
      <c r="C1011" s="2">
        <v>2006</v>
      </c>
      <c r="D1011" s="2" t="s">
        <v>2480</v>
      </c>
      <c r="E1011" s="2">
        <v>200602</v>
      </c>
      <c r="F1011" s="2" t="s">
        <v>7028</v>
      </c>
      <c r="G1011" s="2" t="str">
        <f t="shared" si="15"/>
        <v>ชลบุรีพนัสนิคมหน้าพระธาตุ</v>
      </c>
    </row>
    <row r="1012" spans="1:7" hidden="1">
      <c r="A1012" s="2">
        <v>20</v>
      </c>
      <c r="B1012" s="2" t="s">
        <v>4324</v>
      </c>
      <c r="C1012" s="2">
        <v>2006</v>
      </c>
      <c r="D1012" s="2" t="s">
        <v>2480</v>
      </c>
      <c r="E1012" s="2">
        <v>200603</v>
      </c>
      <c r="F1012" s="2" t="s">
        <v>7029</v>
      </c>
      <c r="G1012" s="2" t="str">
        <f t="shared" si="15"/>
        <v>ชลบุรีพนัสนิคมวัดหลวง</v>
      </c>
    </row>
    <row r="1013" spans="1:7" hidden="1">
      <c r="A1013" s="2">
        <v>20</v>
      </c>
      <c r="B1013" s="2" t="s">
        <v>4324</v>
      </c>
      <c r="C1013" s="2">
        <v>2006</v>
      </c>
      <c r="D1013" s="2" t="s">
        <v>2480</v>
      </c>
      <c r="E1013" s="2">
        <v>200604</v>
      </c>
      <c r="F1013" s="2" t="s">
        <v>7030</v>
      </c>
      <c r="G1013" s="2" t="str">
        <f t="shared" si="15"/>
        <v>ชลบุรีพนัสนิคมบ้านเซิด</v>
      </c>
    </row>
    <row r="1014" spans="1:7" hidden="1">
      <c r="A1014" s="2">
        <v>20</v>
      </c>
      <c r="B1014" s="2" t="s">
        <v>4324</v>
      </c>
      <c r="C1014" s="2">
        <v>2006</v>
      </c>
      <c r="D1014" s="2" t="s">
        <v>2480</v>
      </c>
      <c r="E1014" s="2">
        <v>200605</v>
      </c>
      <c r="F1014" s="2" t="s">
        <v>7031</v>
      </c>
      <c r="G1014" s="2" t="str">
        <f t="shared" si="15"/>
        <v>ชลบุรีพนัสนิคมนาเริก</v>
      </c>
    </row>
    <row r="1015" spans="1:7" hidden="1">
      <c r="A1015" s="2">
        <v>20</v>
      </c>
      <c r="B1015" s="2" t="s">
        <v>4324</v>
      </c>
      <c r="C1015" s="2">
        <v>2006</v>
      </c>
      <c r="D1015" s="2" t="s">
        <v>2480</v>
      </c>
      <c r="E1015" s="2">
        <v>200606</v>
      </c>
      <c r="F1015" s="2" t="s">
        <v>7032</v>
      </c>
      <c r="G1015" s="2" t="str">
        <f t="shared" si="15"/>
        <v>ชลบุรีพนัสนิคมหมอนนาง</v>
      </c>
    </row>
    <row r="1016" spans="1:7" hidden="1">
      <c r="A1016" s="2">
        <v>20</v>
      </c>
      <c r="B1016" s="2" t="s">
        <v>4324</v>
      </c>
      <c r="C1016" s="2">
        <v>2006</v>
      </c>
      <c r="D1016" s="2" t="s">
        <v>2480</v>
      </c>
      <c r="E1016" s="2">
        <v>200607</v>
      </c>
      <c r="F1016" s="2" t="s">
        <v>7033</v>
      </c>
      <c r="G1016" s="2" t="str">
        <f t="shared" si="15"/>
        <v>ชลบุรีพนัสนิคมสระสี่เหลี่ยม</v>
      </c>
    </row>
    <row r="1017" spans="1:7" hidden="1">
      <c r="A1017" s="2">
        <v>20</v>
      </c>
      <c r="B1017" s="2" t="s">
        <v>4324</v>
      </c>
      <c r="C1017" s="2">
        <v>2006</v>
      </c>
      <c r="D1017" s="2" t="s">
        <v>2480</v>
      </c>
      <c r="E1017" s="2">
        <v>200608</v>
      </c>
      <c r="F1017" s="2" t="s">
        <v>5274</v>
      </c>
      <c r="G1017" s="2" t="str">
        <f t="shared" si="15"/>
        <v>ชลบุรีพนัสนิคมวัดโบสถ์</v>
      </c>
    </row>
    <row r="1018" spans="1:7" hidden="1">
      <c r="A1018" s="2">
        <v>20</v>
      </c>
      <c r="B1018" s="2" t="s">
        <v>4324</v>
      </c>
      <c r="C1018" s="2">
        <v>2006</v>
      </c>
      <c r="D1018" s="2" t="s">
        <v>2480</v>
      </c>
      <c r="E1018" s="2">
        <v>200609</v>
      </c>
      <c r="F1018" s="2" t="s">
        <v>7034</v>
      </c>
      <c r="G1018" s="2" t="str">
        <f t="shared" si="15"/>
        <v>ชลบุรีพนัสนิคมกุฎโง้ง</v>
      </c>
    </row>
    <row r="1019" spans="1:7" hidden="1">
      <c r="A1019" s="2">
        <v>20</v>
      </c>
      <c r="B1019" s="2" t="s">
        <v>4324</v>
      </c>
      <c r="C1019" s="2">
        <v>2006</v>
      </c>
      <c r="D1019" s="2" t="s">
        <v>2480</v>
      </c>
      <c r="E1019" s="2">
        <v>200610</v>
      </c>
      <c r="F1019" s="2" t="s">
        <v>7035</v>
      </c>
      <c r="G1019" s="2" t="str">
        <f t="shared" si="15"/>
        <v>ชลบุรีพนัสนิคมหัวถนน</v>
      </c>
    </row>
    <row r="1020" spans="1:7" hidden="1">
      <c r="A1020" s="2">
        <v>20</v>
      </c>
      <c r="B1020" s="2" t="s">
        <v>4324</v>
      </c>
      <c r="C1020" s="2">
        <v>2006</v>
      </c>
      <c r="D1020" s="2" t="s">
        <v>2480</v>
      </c>
      <c r="E1020" s="2">
        <v>200611</v>
      </c>
      <c r="F1020" s="2" t="s">
        <v>5491</v>
      </c>
      <c r="G1020" s="2" t="str">
        <f t="shared" si="15"/>
        <v>ชลบุรีพนัสนิคมท่าข้าม</v>
      </c>
    </row>
    <row r="1021" spans="1:7" hidden="1">
      <c r="A1021" s="2">
        <v>20</v>
      </c>
      <c r="B1021" s="2" t="s">
        <v>4324</v>
      </c>
      <c r="C1021" s="2">
        <v>2006</v>
      </c>
      <c r="D1021" s="2" t="s">
        <v>2480</v>
      </c>
      <c r="E1021" s="2">
        <v>200613</v>
      </c>
      <c r="F1021" s="2" t="s">
        <v>4436</v>
      </c>
      <c r="G1021" s="2" t="str">
        <f t="shared" si="15"/>
        <v>ชลบุรีพนัสนิคมหนองปรือ</v>
      </c>
    </row>
    <row r="1022" spans="1:7" hidden="1">
      <c r="A1022" s="2">
        <v>20</v>
      </c>
      <c r="B1022" s="2" t="s">
        <v>4324</v>
      </c>
      <c r="C1022" s="2">
        <v>2006</v>
      </c>
      <c r="D1022" s="2" t="s">
        <v>2480</v>
      </c>
      <c r="E1022" s="2">
        <v>200614</v>
      </c>
      <c r="F1022" s="2" t="s">
        <v>7036</v>
      </c>
      <c r="G1022" s="2" t="str">
        <f t="shared" si="15"/>
        <v>ชลบุรีพนัสนิคมหนองขยาด</v>
      </c>
    </row>
    <row r="1023" spans="1:7" hidden="1">
      <c r="A1023" s="2">
        <v>20</v>
      </c>
      <c r="B1023" s="2" t="s">
        <v>4324</v>
      </c>
      <c r="C1023" s="2">
        <v>2006</v>
      </c>
      <c r="D1023" s="2" t="s">
        <v>2480</v>
      </c>
      <c r="E1023" s="2">
        <v>200615</v>
      </c>
      <c r="F1023" s="2" t="s">
        <v>7037</v>
      </c>
      <c r="G1023" s="2" t="str">
        <f t="shared" si="15"/>
        <v>ชลบุรีพนัสนิคมทุ่งขวาง</v>
      </c>
    </row>
    <row r="1024" spans="1:7" hidden="1">
      <c r="A1024" s="2">
        <v>20</v>
      </c>
      <c r="B1024" s="2" t="s">
        <v>4324</v>
      </c>
      <c r="C1024" s="2">
        <v>2006</v>
      </c>
      <c r="D1024" s="2" t="s">
        <v>2480</v>
      </c>
      <c r="E1024" s="2">
        <v>200616</v>
      </c>
      <c r="F1024" s="2" t="s">
        <v>7038</v>
      </c>
      <c r="G1024" s="2" t="str">
        <f t="shared" si="15"/>
        <v>ชลบุรีพนัสนิคมหนองเหียง</v>
      </c>
    </row>
    <row r="1025" spans="1:7" hidden="1">
      <c r="A1025" s="2">
        <v>20</v>
      </c>
      <c r="B1025" s="2" t="s">
        <v>4324</v>
      </c>
      <c r="C1025" s="2">
        <v>2006</v>
      </c>
      <c r="D1025" s="2" t="s">
        <v>2480</v>
      </c>
      <c r="E1025" s="2">
        <v>200617</v>
      </c>
      <c r="F1025" s="2" t="s">
        <v>7039</v>
      </c>
      <c r="G1025" s="2" t="str">
        <f t="shared" si="15"/>
        <v>ชลบุรีพนัสนิคมนาวังหิน</v>
      </c>
    </row>
    <row r="1026" spans="1:7" hidden="1">
      <c r="A1026" s="2">
        <v>20</v>
      </c>
      <c r="B1026" s="2" t="s">
        <v>4324</v>
      </c>
      <c r="C1026" s="2">
        <v>2006</v>
      </c>
      <c r="D1026" s="2" t="s">
        <v>2480</v>
      </c>
      <c r="E1026" s="2">
        <v>200618</v>
      </c>
      <c r="F1026" s="2" t="s">
        <v>6686</v>
      </c>
      <c r="G1026" s="2" t="str">
        <f t="shared" si="15"/>
        <v>ชลบุรีพนัสนิคมบ้านช้าง</v>
      </c>
    </row>
    <row r="1027" spans="1:7" hidden="1">
      <c r="A1027" s="2">
        <v>20</v>
      </c>
      <c r="B1027" s="2" t="s">
        <v>4324</v>
      </c>
      <c r="C1027" s="2">
        <v>2006</v>
      </c>
      <c r="D1027" s="2" t="s">
        <v>2480</v>
      </c>
      <c r="E1027" s="2">
        <v>200620</v>
      </c>
      <c r="F1027" s="2" t="s">
        <v>7040</v>
      </c>
      <c r="G1027" s="2" t="str">
        <f t="shared" ref="G1027:G1090" si="16">B1027&amp;D1027&amp;F1027</f>
        <v>ชลบุรีพนัสนิคมโคกเพลาะ</v>
      </c>
    </row>
    <row r="1028" spans="1:7" hidden="1">
      <c r="A1028" s="2">
        <v>20</v>
      </c>
      <c r="B1028" s="2" t="s">
        <v>4324</v>
      </c>
      <c r="C1028" s="2">
        <v>2006</v>
      </c>
      <c r="D1028" s="2" t="s">
        <v>2480</v>
      </c>
      <c r="E1028" s="2">
        <v>200621</v>
      </c>
      <c r="F1028" s="2" t="s">
        <v>7041</v>
      </c>
      <c r="G1028" s="2" t="str">
        <f t="shared" si="16"/>
        <v>ชลบุรีพนัสนิคมไร่หลักทอง</v>
      </c>
    </row>
    <row r="1029" spans="1:7" hidden="1">
      <c r="A1029" s="2">
        <v>20</v>
      </c>
      <c r="B1029" s="2" t="s">
        <v>4324</v>
      </c>
      <c r="C1029" s="2">
        <v>2006</v>
      </c>
      <c r="D1029" s="2" t="s">
        <v>2480</v>
      </c>
      <c r="E1029" s="2">
        <v>200622</v>
      </c>
      <c r="F1029" s="2" t="s">
        <v>7042</v>
      </c>
      <c r="G1029" s="2" t="str">
        <f t="shared" si="16"/>
        <v>ชลบุรีพนัสนิคมนามะตูม</v>
      </c>
    </row>
    <row r="1030" spans="1:7" hidden="1">
      <c r="A1030" s="2">
        <v>20</v>
      </c>
      <c r="B1030" s="2" t="s">
        <v>4324</v>
      </c>
      <c r="C1030" s="2">
        <v>2007</v>
      </c>
      <c r="D1030" s="2" t="s">
        <v>4326</v>
      </c>
      <c r="E1030" s="2">
        <v>200701</v>
      </c>
      <c r="F1030" s="2" t="s">
        <v>4326</v>
      </c>
      <c r="G1030" s="2" t="str">
        <f t="shared" si="16"/>
        <v>ชลบุรีศรีราชาศรีราชา</v>
      </c>
    </row>
    <row r="1031" spans="1:7" hidden="1">
      <c r="A1031" s="2">
        <v>20</v>
      </c>
      <c r="B1031" s="2" t="s">
        <v>4324</v>
      </c>
      <c r="C1031" s="2">
        <v>2007</v>
      </c>
      <c r="D1031" s="2" t="s">
        <v>4326</v>
      </c>
      <c r="E1031" s="2">
        <v>200702</v>
      </c>
      <c r="F1031" s="2" t="s">
        <v>7043</v>
      </c>
      <c r="G1031" s="2" t="str">
        <f t="shared" si="16"/>
        <v>ชลบุรีศรีราชาสุรศักดิ์</v>
      </c>
    </row>
    <row r="1032" spans="1:7" hidden="1">
      <c r="A1032" s="2">
        <v>20</v>
      </c>
      <c r="B1032" s="2" t="s">
        <v>4324</v>
      </c>
      <c r="C1032" s="2">
        <v>2007</v>
      </c>
      <c r="D1032" s="2" t="s">
        <v>4326</v>
      </c>
      <c r="E1032" s="2">
        <v>200703</v>
      </c>
      <c r="F1032" s="2" t="s">
        <v>4335</v>
      </c>
      <c r="G1032" s="2" t="str">
        <f t="shared" si="16"/>
        <v>ชลบุรีศรีราชาทุ่งสุขลา</v>
      </c>
    </row>
    <row r="1033" spans="1:7" hidden="1">
      <c r="A1033" s="2">
        <v>20</v>
      </c>
      <c r="B1033" s="2" t="s">
        <v>4324</v>
      </c>
      <c r="C1033" s="2">
        <v>2007</v>
      </c>
      <c r="D1033" s="2" t="s">
        <v>4326</v>
      </c>
      <c r="E1033" s="2">
        <v>200704</v>
      </c>
      <c r="F1033" s="2" t="s">
        <v>7044</v>
      </c>
      <c r="G1033" s="2" t="str">
        <f t="shared" si="16"/>
        <v>ชลบุรีศรีราชาบึง</v>
      </c>
    </row>
    <row r="1034" spans="1:7" hidden="1">
      <c r="A1034" s="2">
        <v>20</v>
      </c>
      <c r="B1034" s="2" t="s">
        <v>4324</v>
      </c>
      <c r="C1034" s="2">
        <v>2007</v>
      </c>
      <c r="D1034" s="2" t="s">
        <v>4326</v>
      </c>
      <c r="E1034" s="2">
        <v>200705</v>
      </c>
      <c r="F1034" s="2" t="s">
        <v>6284</v>
      </c>
      <c r="G1034" s="2" t="str">
        <f t="shared" si="16"/>
        <v>ชลบุรีศรีราชาหนองขาม</v>
      </c>
    </row>
    <row r="1035" spans="1:7" hidden="1">
      <c r="A1035" s="2">
        <v>20</v>
      </c>
      <c r="B1035" s="2" t="s">
        <v>4324</v>
      </c>
      <c r="C1035" s="2">
        <v>2007</v>
      </c>
      <c r="D1035" s="2" t="s">
        <v>4326</v>
      </c>
      <c r="E1035" s="2">
        <v>200706</v>
      </c>
      <c r="F1035" s="2" t="s">
        <v>7045</v>
      </c>
      <c r="G1035" s="2" t="str">
        <f t="shared" si="16"/>
        <v>ชลบุรีศรีราชาเขาคันทรง</v>
      </c>
    </row>
    <row r="1036" spans="1:7" hidden="1">
      <c r="A1036" s="2">
        <v>20</v>
      </c>
      <c r="B1036" s="2" t="s">
        <v>4324</v>
      </c>
      <c r="C1036" s="2">
        <v>2007</v>
      </c>
      <c r="D1036" s="2" t="s">
        <v>4326</v>
      </c>
      <c r="E1036" s="2">
        <v>200707</v>
      </c>
      <c r="F1036" s="2" t="s">
        <v>6337</v>
      </c>
      <c r="G1036" s="2" t="str">
        <f t="shared" si="16"/>
        <v>ชลบุรีศรีราชาบางพระ</v>
      </c>
    </row>
    <row r="1037" spans="1:7" hidden="1">
      <c r="A1037" s="2">
        <v>20</v>
      </c>
      <c r="B1037" s="2" t="s">
        <v>4324</v>
      </c>
      <c r="C1037" s="2">
        <v>2007</v>
      </c>
      <c r="D1037" s="2" t="s">
        <v>4326</v>
      </c>
      <c r="E1037" s="2">
        <v>200708</v>
      </c>
      <c r="F1037" s="2" t="s">
        <v>6309</v>
      </c>
      <c r="G1037" s="2" t="str">
        <f t="shared" si="16"/>
        <v>ชลบุรีศรีราชาบ่อวิน</v>
      </c>
    </row>
    <row r="1038" spans="1:7" hidden="1">
      <c r="A1038" s="2">
        <v>20</v>
      </c>
      <c r="B1038" s="2" t="s">
        <v>4324</v>
      </c>
      <c r="C1038" s="2">
        <v>2008</v>
      </c>
      <c r="D1038" s="2" t="s">
        <v>7046</v>
      </c>
      <c r="E1038" s="2">
        <v>200801</v>
      </c>
      <c r="F1038" s="2" t="s">
        <v>7047</v>
      </c>
      <c r="G1038" s="2" t="str">
        <f t="shared" si="16"/>
        <v>ชลบุรีเกาะสีชังท่าเทววงษ์</v>
      </c>
    </row>
    <row r="1039" spans="1:7" hidden="1">
      <c r="A1039" s="2">
        <v>20</v>
      </c>
      <c r="B1039" s="2" t="s">
        <v>4324</v>
      </c>
      <c r="C1039" s="2">
        <v>2009</v>
      </c>
      <c r="D1039" s="2" t="s">
        <v>2438</v>
      </c>
      <c r="E1039" s="2">
        <v>200901</v>
      </c>
      <c r="F1039" s="2" t="s">
        <v>2438</v>
      </c>
      <c r="G1039" s="2" t="str">
        <f t="shared" si="16"/>
        <v>ชลบุรีสัตหีบสัตหีบ</v>
      </c>
    </row>
    <row r="1040" spans="1:7" hidden="1">
      <c r="A1040" s="2">
        <v>20</v>
      </c>
      <c r="B1040" s="2" t="s">
        <v>4324</v>
      </c>
      <c r="C1040" s="2">
        <v>2009</v>
      </c>
      <c r="D1040" s="2" t="s">
        <v>2438</v>
      </c>
      <c r="E1040" s="2">
        <v>200902</v>
      </c>
      <c r="F1040" s="2" t="s">
        <v>6294</v>
      </c>
      <c r="G1040" s="2" t="str">
        <f t="shared" si="16"/>
        <v>ชลบุรีสัตหีบนาจอมเทียน</v>
      </c>
    </row>
    <row r="1041" spans="1:7" hidden="1">
      <c r="A1041" s="2">
        <v>20</v>
      </c>
      <c r="B1041" s="2" t="s">
        <v>4324</v>
      </c>
      <c r="C1041" s="2">
        <v>2009</v>
      </c>
      <c r="D1041" s="2" t="s">
        <v>2438</v>
      </c>
      <c r="E1041" s="2">
        <v>200903</v>
      </c>
      <c r="F1041" s="2" t="s">
        <v>7048</v>
      </c>
      <c r="G1041" s="2" t="str">
        <f t="shared" si="16"/>
        <v>ชลบุรีสัตหีบพลูตาหลวง</v>
      </c>
    </row>
    <row r="1042" spans="1:7" hidden="1">
      <c r="A1042" s="2">
        <v>20</v>
      </c>
      <c r="B1042" s="2" t="s">
        <v>4324</v>
      </c>
      <c r="C1042" s="2">
        <v>2009</v>
      </c>
      <c r="D1042" s="2" t="s">
        <v>2438</v>
      </c>
      <c r="E1042" s="2">
        <v>200904</v>
      </c>
      <c r="F1042" s="2" t="s">
        <v>7049</v>
      </c>
      <c r="G1042" s="2" t="str">
        <f t="shared" si="16"/>
        <v>ชลบุรีสัตหีบบางเสร่</v>
      </c>
    </row>
    <row r="1043" spans="1:7" hidden="1">
      <c r="A1043" s="2">
        <v>20</v>
      </c>
      <c r="B1043" s="2" t="s">
        <v>4324</v>
      </c>
      <c r="C1043" s="2">
        <v>2009</v>
      </c>
      <c r="D1043" s="2" t="s">
        <v>2438</v>
      </c>
      <c r="E1043" s="2">
        <v>200905</v>
      </c>
      <c r="F1043" s="2" t="s">
        <v>7050</v>
      </c>
      <c r="G1043" s="2" t="str">
        <f t="shared" si="16"/>
        <v>ชลบุรีสัตหีบแสมสาร</v>
      </c>
    </row>
    <row r="1044" spans="1:7" hidden="1">
      <c r="A1044" s="2">
        <v>20</v>
      </c>
      <c r="B1044" s="2" t="s">
        <v>4324</v>
      </c>
      <c r="C1044" s="2">
        <v>2010</v>
      </c>
      <c r="D1044" s="2" t="s">
        <v>5076</v>
      </c>
      <c r="E1044" s="2">
        <v>201001</v>
      </c>
      <c r="F1044" s="2" t="s">
        <v>5076</v>
      </c>
      <c r="G1044" s="2" t="str">
        <f t="shared" si="16"/>
        <v>ชลบุรีบ่อทองบ่อทอง</v>
      </c>
    </row>
    <row r="1045" spans="1:7" hidden="1">
      <c r="A1045" s="2">
        <v>20</v>
      </c>
      <c r="B1045" s="2" t="s">
        <v>4324</v>
      </c>
      <c r="C1045" s="2">
        <v>2010</v>
      </c>
      <c r="D1045" s="2" t="s">
        <v>5076</v>
      </c>
      <c r="E1045" s="2">
        <v>201002</v>
      </c>
      <c r="F1045" s="2" t="s">
        <v>7051</v>
      </c>
      <c r="G1045" s="2" t="str">
        <f t="shared" si="16"/>
        <v>ชลบุรีบ่อทองวัดสุวรรณ</v>
      </c>
    </row>
    <row r="1046" spans="1:7" hidden="1">
      <c r="A1046" s="2">
        <v>20</v>
      </c>
      <c r="B1046" s="2" t="s">
        <v>4324</v>
      </c>
      <c r="C1046" s="2">
        <v>2010</v>
      </c>
      <c r="D1046" s="2" t="s">
        <v>5076</v>
      </c>
      <c r="E1046" s="2">
        <v>201003</v>
      </c>
      <c r="F1046" s="2" t="s">
        <v>7052</v>
      </c>
      <c r="G1046" s="2" t="str">
        <f t="shared" si="16"/>
        <v>ชลบุรีบ่อทองบ่อกวางทอง</v>
      </c>
    </row>
    <row r="1047" spans="1:7" hidden="1">
      <c r="A1047" s="2">
        <v>20</v>
      </c>
      <c r="B1047" s="2" t="s">
        <v>4324</v>
      </c>
      <c r="C1047" s="2">
        <v>2010</v>
      </c>
      <c r="D1047" s="2" t="s">
        <v>5076</v>
      </c>
      <c r="E1047" s="2">
        <v>201004</v>
      </c>
      <c r="F1047" s="2" t="s">
        <v>7053</v>
      </c>
      <c r="G1047" s="2" t="str">
        <f t="shared" si="16"/>
        <v>ชลบุรีบ่อทองธาตุทอง</v>
      </c>
    </row>
    <row r="1048" spans="1:7" hidden="1">
      <c r="A1048" s="2">
        <v>20</v>
      </c>
      <c r="B1048" s="2" t="s">
        <v>4324</v>
      </c>
      <c r="C1048" s="2">
        <v>2010</v>
      </c>
      <c r="D1048" s="2" t="s">
        <v>5076</v>
      </c>
      <c r="E1048" s="2">
        <v>201005</v>
      </c>
      <c r="F1048" s="2" t="s">
        <v>7054</v>
      </c>
      <c r="G1048" s="2" t="str">
        <f t="shared" si="16"/>
        <v>ชลบุรีบ่อทองเกษตรสุวรรณ</v>
      </c>
    </row>
    <row r="1049" spans="1:7" hidden="1">
      <c r="A1049" s="2">
        <v>20</v>
      </c>
      <c r="B1049" s="2" t="s">
        <v>4324</v>
      </c>
      <c r="C1049" s="2">
        <v>2010</v>
      </c>
      <c r="D1049" s="2" t="s">
        <v>5076</v>
      </c>
      <c r="E1049" s="2">
        <v>201006</v>
      </c>
      <c r="F1049" s="2" t="s">
        <v>7055</v>
      </c>
      <c r="G1049" s="2" t="str">
        <f t="shared" si="16"/>
        <v>ชลบุรีบ่อทองพลวงทอง</v>
      </c>
    </row>
    <row r="1050" spans="1:7" hidden="1">
      <c r="A1050" s="2">
        <v>20</v>
      </c>
      <c r="B1050" s="2" t="s">
        <v>4324</v>
      </c>
      <c r="C1050" s="2">
        <v>2011</v>
      </c>
      <c r="D1050" s="2" t="s">
        <v>4793</v>
      </c>
      <c r="E1050" s="2">
        <v>201101</v>
      </c>
      <c r="F1050" s="2" t="s">
        <v>4793</v>
      </c>
      <c r="G1050" s="2" t="str">
        <f t="shared" si="16"/>
        <v>ชลบุรีเกาะจันทร์เกาะจันทร์</v>
      </c>
    </row>
    <row r="1051" spans="1:7" hidden="1">
      <c r="A1051" s="2">
        <v>20</v>
      </c>
      <c r="B1051" s="2" t="s">
        <v>4324</v>
      </c>
      <c r="C1051" s="2">
        <v>2011</v>
      </c>
      <c r="D1051" s="2" t="s">
        <v>4793</v>
      </c>
      <c r="E1051" s="2">
        <v>201102</v>
      </c>
      <c r="F1051" s="2" t="s">
        <v>5763</v>
      </c>
      <c r="G1051" s="2" t="str">
        <f t="shared" si="16"/>
        <v>ชลบุรีเกาะจันทร์ท่าบุญมี</v>
      </c>
    </row>
    <row r="1052" spans="1:7" hidden="1">
      <c r="A1052" s="2">
        <v>21</v>
      </c>
      <c r="B1052" s="2" t="s">
        <v>4372</v>
      </c>
      <c r="C1052" s="2">
        <v>2101</v>
      </c>
      <c r="D1052" s="2" t="s">
        <v>4615</v>
      </c>
      <c r="E1052" s="2">
        <v>210101</v>
      </c>
      <c r="F1052" s="2" t="s">
        <v>5649</v>
      </c>
      <c r="G1052" s="2" t="str">
        <f t="shared" si="16"/>
        <v>ระยองเมืองระยองท่าประดู่</v>
      </c>
    </row>
    <row r="1053" spans="1:7" hidden="1">
      <c r="A1053" s="2">
        <v>21</v>
      </c>
      <c r="B1053" s="2" t="s">
        <v>4372</v>
      </c>
      <c r="C1053" s="2">
        <v>2101</v>
      </c>
      <c r="D1053" s="2" t="s">
        <v>4615</v>
      </c>
      <c r="E1053" s="2">
        <v>210102</v>
      </c>
      <c r="F1053" s="2" t="s">
        <v>4558</v>
      </c>
      <c r="G1053" s="2" t="str">
        <f t="shared" si="16"/>
        <v>ระยองเมืองระยองเชิงเนิน</v>
      </c>
    </row>
    <row r="1054" spans="1:7" hidden="1">
      <c r="A1054" s="2">
        <v>21</v>
      </c>
      <c r="B1054" s="2" t="s">
        <v>4372</v>
      </c>
      <c r="C1054" s="2">
        <v>2101</v>
      </c>
      <c r="D1054" s="2" t="s">
        <v>4615</v>
      </c>
      <c r="E1054" s="2">
        <v>210103</v>
      </c>
      <c r="F1054" s="2" t="s">
        <v>7056</v>
      </c>
      <c r="G1054" s="2" t="str">
        <f t="shared" si="16"/>
        <v>ระยองเมืองระยองตะพง</v>
      </c>
    </row>
    <row r="1055" spans="1:7" hidden="1">
      <c r="A1055" s="2">
        <v>21</v>
      </c>
      <c r="B1055" s="2" t="s">
        <v>4372</v>
      </c>
      <c r="C1055" s="2">
        <v>2101</v>
      </c>
      <c r="D1055" s="2" t="s">
        <v>4615</v>
      </c>
      <c r="E1055" s="2">
        <v>210104</v>
      </c>
      <c r="F1055" s="2" t="s">
        <v>4411</v>
      </c>
      <c r="G1055" s="2" t="str">
        <f t="shared" si="16"/>
        <v>ระยองเมืองระยองปากน้ำ</v>
      </c>
    </row>
    <row r="1056" spans="1:7" hidden="1">
      <c r="A1056" s="2">
        <v>21</v>
      </c>
      <c r="B1056" s="2" t="s">
        <v>4372</v>
      </c>
      <c r="C1056" s="2">
        <v>2101</v>
      </c>
      <c r="D1056" s="2" t="s">
        <v>4615</v>
      </c>
      <c r="E1056" s="2">
        <v>210105</v>
      </c>
      <c r="F1056" s="2" t="s">
        <v>7057</v>
      </c>
      <c r="G1056" s="2" t="str">
        <f t="shared" si="16"/>
        <v>ระยองเมืองระยองเพ</v>
      </c>
    </row>
    <row r="1057" spans="1:7" hidden="1">
      <c r="A1057" s="2">
        <v>21</v>
      </c>
      <c r="B1057" s="2" t="s">
        <v>4372</v>
      </c>
      <c r="C1057" s="2">
        <v>2101</v>
      </c>
      <c r="D1057" s="2" t="s">
        <v>4615</v>
      </c>
      <c r="E1057" s="2">
        <v>210106</v>
      </c>
      <c r="F1057" s="2" t="s">
        <v>4860</v>
      </c>
      <c r="G1057" s="2" t="str">
        <f t="shared" si="16"/>
        <v>ระยองเมืองระยองแกลง</v>
      </c>
    </row>
    <row r="1058" spans="1:7" hidden="1">
      <c r="A1058" s="2">
        <v>21</v>
      </c>
      <c r="B1058" s="2" t="s">
        <v>4372</v>
      </c>
      <c r="C1058" s="2">
        <v>2101</v>
      </c>
      <c r="D1058" s="2" t="s">
        <v>4615</v>
      </c>
      <c r="E1058" s="2">
        <v>210107</v>
      </c>
      <c r="F1058" s="2" t="s">
        <v>7058</v>
      </c>
      <c r="G1058" s="2" t="str">
        <f t="shared" si="16"/>
        <v>ระยองเมืองระยองบ้านแลง</v>
      </c>
    </row>
    <row r="1059" spans="1:7" hidden="1">
      <c r="A1059" s="2">
        <v>21</v>
      </c>
      <c r="B1059" s="2" t="s">
        <v>4372</v>
      </c>
      <c r="C1059" s="2">
        <v>2101</v>
      </c>
      <c r="D1059" s="2" t="s">
        <v>4615</v>
      </c>
      <c r="E1059" s="2">
        <v>210108</v>
      </c>
      <c r="F1059" s="2" t="s">
        <v>7059</v>
      </c>
      <c r="G1059" s="2" t="str">
        <f t="shared" si="16"/>
        <v>ระยองเมืองระยองนาตาขวัญ</v>
      </c>
    </row>
    <row r="1060" spans="1:7" hidden="1">
      <c r="A1060" s="2">
        <v>21</v>
      </c>
      <c r="B1060" s="2" t="s">
        <v>4372</v>
      </c>
      <c r="C1060" s="2">
        <v>2101</v>
      </c>
      <c r="D1060" s="2" t="s">
        <v>4615</v>
      </c>
      <c r="E1060" s="2">
        <v>210109</v>
      </c>
      <c r="F1060" s="2" t="s">
        <v>6099</v>
      </c>
      <c r="G1060" s="2" t="str">
        <f t="shared" si="16"/>
        <v>ระยองเมืองระยองเนินพระ</v>
      </c>
    </row>
    <row r="1061" spans="1:7" hidden="1">
      <c r="A1061" s="2">
        <v>21</v>
      </c>
      <c r="B1061" s="2" t="s">
        <v>4372</v>
      </c>
      <c r="C1061" s="2">
        <v>2101</v>
      </c>
      <c r="D1061" s="2" t="s">
        <v>4615</v>
      </c>
      <c r="E1061" s="2">
        <v>210110</v>
      </c>
      <c r="F1061" s="2" t="s">
        <v>7060</v>
      </c>
      <c r="G1061" s="2" t="str">
        <f t="shared" si="16"/>
        <v>ระยองเมืองระยองกะเฉด</v>
      </c>
    </row>
    <row r="1062" spans="1:7" hidden="1">
      <c r="A1062" s="2">
        <v>21</v>
      </c>
      <c r="B1062" s="2" t="s">
        <v>4372</v>
      </c>
      <c r="C1062" s="2">
        <v>2101</v>
      </c>
      <c r="D1062" s="2" t="s">
        <v>4615</v>
      </c>
      <c r="E1062" s="2">
        <v>210111</v>
      </c>
      <c r="F1062" s="2" t="s">
        <v>7061</v>
      </c>
      <c r="G1062" s="2" t="str">
        <f t="shared" si="16"/>
        <v>ระยองเมืองระยองทับมา</v>
      </c>
    </row>
    <row r="1063" spans="1:7" hidden="1">
      <c r="A1063" s="2">
        <v>21</v>
      </c>
      <c r="B1063" s="2" t="s">
        <v>4372</v>
      </c>
      <c r="C1063" s="2">
        <v>2101</v>
      </c>
      <c r="D1063" s="2" t="s">
        <v>4615</v>
      </c>
      <c r="E1063" s="2">
        <v>210112</v>
      </c>
      <c r="F1063" s="2" t="s">
        <v>7062</v>
      </c>
      <c r="G1063" s="2" t="str">
        <f t="shared" si="16"/>
        <v>ระยองเมืองระยองน้ำคอก</v>
      </c>
    </row>
    <row r="1064" spans="1:7" hidden="1">
      <c r="A1064" s="2">
        <v>21</v>
      </c>
      <c r="B1064" s="2" t="s">
        <v>4372</v>
      </c>
      <c r="C1064" s="2">
        <v>2101</v>
      </c>
      <c r="D1064" s="2" t="s">
        <v>4615</v>
      </c>
      <c r="E1064" s="2">
        <v>210113</v>
      </c>
      <c r="F1064" s="2" t="s">
        <v>6787</v>
      </c>
      <c r="G1064" s="2" t="str">
        <f t="shared" si="16"/>
        <v>ระยองเมืองระยองห้วยโป่ง</v>
      </c>
    </row>
    <row r="1065" spans="1:7" hidden="1">
      <c r="A1065" s="2">
        <v>21</v>
      </c>
      <c r="B1065" s="2" t="s">
        <v>4372</v>
      </c>
      <c r="C1065" s="2">
        <v>2101</v>
      </c>
      <c r="D1065" s="2" t="s">
        <v>4615</v>
      </c>
      <c r="E1065" s="2">
        <v>210114</v>
      </c>
      <c r="F1065" s="2" t="s">
        <v>6273</v>
      </c>
      <c r="G1065" s="2" t="str">
        <f t="shared" si="16"/>
        <v>ระยองเมืองระยองมาบตาพุด</v>
      </c>
    </row>
    <row r="1066" spans="1:7" hidden="1">
      <c r="A1066" s="2">
        <v>21</v>
      </c>
      <c r="B1066" s="2" t="s">
        <v>4372</v>
      </c>
      <c r="C1066" s="2">
        <v>2101</v>
      </c>
      <c r="D1066" s="2" t="s">
        <v>4615</v>
      </c>
      <c r="E1066" s="2">
        <v>210115</v>
      </c>
      <c r="F1066" s="2" t="s">
        <v>7063</v>
      </c>
      <c r="G1066" s="2" t="str">
        <f t="shared" si="16"/>
        <v>ระยองเมืองระยองสำนักทอง</v>
      </c>
    </row>
    <row r="1067" spans="1:7" hidden="1">
      <c r="A1067" s="2">
        <v>21</v>
      </c>
      <c r="B1067" s="2" t="s">
        <v>4372</v>
      </c>
      <c r="C1067" s="2">
        <v>2102</v>
      </c>
      <c r="D1067" s="2" t="s">
        <v>6185</v>
      </c>
      <c r="E1067" s="2">
        <v>210201</v>
      </c>
      <c r="F1067" s="2" t="s">
        <v>7064</v>
      </c>
      <c r="G1067" s="2" t="str">
        <f t="shared" si="16"/>
        <v>ระยองบ้านฉางสำนักท้อน</v>
      </c>
    </row>
    <row r="1068" spans="1:7" hidden="1">
      <c r="A1068" s="2">
        <v>21</v>
      </c>
      <c r="B1068" s="2" t="s">
        <v>4372</v>
      </c>
      <c r="C1068" s="2">
        <v>2102</v>
      </c>
      <c r="D1068" s="2" t="s">
        <v>6185</v>
      </c>
      <c r="E1068" s="2">
        <v>210202</v>
      </c>
      <c r="F1068" s="2" t="s">
        <v>7065</v>
      </c>
      <c r="G1068" s="2" t="str">
        <f t="shared" si="16"/>
        <v>ระยองบ้านฉางพลา</v>
      </c>
    </row>
    <row r="1069" spans="1:7" hidden="1">
      <c r="A1069" s="2">
        <v>21</v>
      </c>
      <c r="B1069" s="2" t="s">
        <v>4372</v>
      </c>
      <c r="C1069" s="2">
        <v>2102</v>
      </c>
      <c r="D1069" s="2" t="s">
        <v>6185</v>
      </c>
      <c r="E1069" s="2">
        <v>210203</v>
      </c>
      <c r="F1069" s="2" t="s">
        <v>6185</v>
      </c>
      <c r="G1069" s="2" t="str">
        <f t="shared" si="16"/>
        <v>ระยองบ้านฉางบ้านฉาง</v>
      </c>
    </row>
    <row r="1070" spans="1:7" hidden="1">
      <c r="A1070" s="2">
        <v>21</v>
      </c>
      <c r="B1070" s="2" t="s">
        <v>4372</v>
      </c>
      <c r="C1070" s="2">
        <v>2103</v>
      </c>
      <c r="D1070" s="2" t="s">
        <v>4860</v>
      </c>
      <c r="E1070" s="2">
        <v>210301</v>
      </c>
      <c r="F1070" s="2" t="s">
        <v>5409</v>
      </c>
      <c r="G1070" s="2" t="str">
        <f t="shared" si="16"/>
        <v>ระยองแกลงทางเกวียน</v>
      </c>
    </row>
    <row r="1071" spans="1:7" hidden="1">
      <c r="A1071" s="2">
        <v>21</v>
      </c>
      <c r="B1071" s="2" t="s">
        <v>4372</v>
      </c>
      <c r="C1071" s="2">
        <v>2103</v>
      </c>
      <c r="D1071" s="2" t="s">
        <v>4860</v>
      </c>
      <c r="E1071" s="2">
        <v>210302</v>
      </c>
      <c r="F1071" s="2" t="s">
        <v>7066</v>
      </c>
      <c r="G1071" s="2" t="str">
        <f t="shared" si="16"/>
        <v>ระยองแกลงวังหว้า</v>
      </c>
    </row>
    <row r="1072" spans="1:7" hidden="1">
      <c r="A1072" s="2">
        <v>21</v>
      </c>
      <c r="B1072" s="2" t="s">
        <v>4372</v>
      </c>
      <c r="C1072" s="2">
        <v>2103</v>
      </c>
      <c r="D1072" s="2" t="s">
        <v>4860</v>
      </c>
      <c r="E1072" s="2">
        <v>210303</v>
      </c>
      <c r="F1072" s="2" t="s">
        <v>7067</v>
      </c>
      <c r="G1072" s="2" t="str">
        <f t="shared" si="16"/>
        <v>ระยองแกลงชากโดน</v>
      </c>
    </row>
    <row r="1073" spans="1:7" hidden="1">
      <c r="A1073" s="2">
        <v>21</v>
      </c>
      <c r="B1073" s="2" t="s">
        <v>4372</v>
      </c>
      <c r="C1073" s="2">
        <v>2103</v>
      </c>
      <c r="D1073" s="2" t="s">
        <v>4860</v>
      </c>
      <c r="E1073" s="2">
        <v>210304</v>
      </c>
      <c r="F1073" s="2" t="s">
        <v>7068</v>
      </c>
      <c r="G1073" s="2" t="str">
        <f t="shared" si="16"/>
        <v>ระยองแกลงเนินฆ้อ</v>
      </c>
    </row>
    <row r="1074" spans="1:7" hidden="1">
      <c r="A1074" s="2">
        <v>21</v>
      </c>
      <c r="B1074" s="2" t="s">
        <v>4372</v>
      </c>
      <c r="C1074" s="2">
        <v>2103</v>
      </c>
      <c r="D1074" s="2" t="s">
        <v>4860</v>
      </c>
      <c r="E1074" s="2">
        <v>210305</v>
      </c>
      <c r="F1074" s="2" t="s">
        <v>7069</v>
      </c>
      <c r="G1074" s="2" t="str">
        <f t="shared" si="16"/>
        <v>ระยองแกลงกร่ำ</v>
      </c>
    </row>
    <row r="1075" spans="1:7" hidden="1">
      <c r="A1075" s="2">
        <v>21</v>
      </c>
      <c r="B1075" s="2" t="s">
        <v>4372</v>
      </c>
      <c r="C1075" s="2">
        <v>2103</v>
      </c>
      <c r="D1075" s="2" t="s">
        <v>4860</v>
      </c>
      <c r="E1075" s="2">
        <v>210306</v>
      </c>
      <c r="F1075" s="2" t="s">
        <v>7070</v>
      </c>
      <c r="G1075" s="2" t="str">
        <f t="shared" si="16"/>
        <v>ระยองแกลงชากพง</v>
      </c>
    </row>
    <row r="1076" spans="1:7" hidden="1">
      <c r="A1076" s="2">
        <v>21</v>
      </c>
      <c r="B1076" s="2" t="s">
        <v>4372</v>
      </c>
      <c r="C1076" s="2">
        <v>2103</v>
      </c>
      <c r="D1076" s="2" t="s">
        <v>4860</v>
      </c>
      <c r="E1076" s="2">
        <v>210307</v>
      </c>
      <c r="F1076" s="2" t="s">
        <v>7071</v>
      </c>
      <c r="G1076" s="2" t="str">
        <f t="shared" si="16"/>
        <v>ระยองแกลงกระแสบน</v>
      </c>
    </row>
    <row r="1077" spans="1:7" hidden="1">
      <c r="A1077" s="2">
        <v>21</v>
      </c>
      <c r="B1077" s="2" t="s">
        <v>4372</v>
      </c>
      <c r="C1077" s="2">
        <v>2103</v>
      </c>
      <c r="D1077" s="2" t="s">
        <v>4860</v>
      </c>
      <c r="E1077" s="2">
        <v>210308</v>
      </c>
      <c r="F1077" s="2" t="s">
        <v>4517</v>
      </c>
      <c r="G1077" s="2" t="str">
        <f t="shared" si="16"/>
        <v>ระยองแกลงบ้านนา</v>
      </c>
    </row>
    <row r="1078" spans="1:7" hidden="1">
      <c r="A1078" s="2">
        <v>21</v>
      </c>
      <c r="B1078" s="2" t="s">
        <v>4372</v>
      </c>
      <c r="C1078" s="2">
        <v>2103</v>
      </c>
      <c r="D1078" s="2" t="s">
        <v>4860</v>
      </c>
      <c r="E1078" s="2">
        <v>210309</v>
      </c>
      <c r="F1078" s="2" t="s">
        <v>7072</v>
      </c>
      <c r="G1078" s="2" t="str">
        <f t="shared" si="16"/>
        <v>ระยองแกลงทุ่งควายกิน</v>
      </c>
    </row>
    <row r="1079" spans="1:7" hidden="1">
      <c r="A1079" s="2">
        <v>21</v>
      </c>
      <c r="B1079" s="2" t="s">
        <v>4372</v>
      </c>
      <c r="C1079" s="2">
        <v>2103</v>
      </c>
      <c r="D1079" s="2" t="s">
        <v>4860</v>
      </c>
      <c r="E1079" s="2">
        <v>210310</v>
      </c>
      <c r="F1079" s="2" t="s">
        <v>7073</v>
      </c>
      <c r="G1079" s="2" t="str">
        <f t="shared" si="16"/>
        <v>ระยองแกลงกองดิน</v>
      </c>
    </row>
    <row r="1080" spans="1:7" hidden="1">
      <c r="A1080" s="2">
        <v>21</v>
      </c>
      <c r="B1080" s="2" t="s">
        <v>4372</v>
      </c>
      <c r="C1080" s="2">
        <v>2103</v>
      </c>
      <c r="D1080" s="2" t="s">
        <v>4860</v>
      </c>
      <c r="E1080" s="2">
        <v>210311</v>
      </c>
      <c r="F1080" s="2" t="s">
        <v>7074</v>
      </c>
      <c r="G1080" s="2" t="str">
        <f t="shared" si="16"/>
        <v>ระยองแกลงคลองปูน</v>
      </c>
    </row>
    <row r="1081" spans="1:7" hidden="1">
      <c r="A1081" s="2">
        <v>21</v>
      </c>
      <c r="B1081" s="2" t="s">
        <v>4372</v>
      </c>
      <c r="C1081" s="2">
        <v>2103</v>
      </c>
      <c r="D1081" s="2" t="s">
        <v>4860</v>
      </c>
      <c r="E1081" s="2">
        <v>210312</v>
      </c>
      <c r="F1081" s="2" t="s">
        <v>7075</v>
      </c>
      <c r="G1081" s="2" t="str">
        <f t="shared" si="16"/>
        <v>ระยองแกลงพังราด</v>
      </c>
    </row>
    <row r="1082" spans="1:7" hidden="1">
      <c r="A1082" s="2">
        <v>21</v>
      </c>
      <c r="B1082" s="2" t="s">
        <v>4372</v>
      </c>
      <c r="C1082" s="2">
        <v>2103</v>
      </c>
      <c r="D1082" s="2" t="s">
        <v>4860</v>
      </c>
      <c r="E1082" s="2">
        <v>210313</v>
      </c>
      <c r="F1082" s="2" t="s">
        <v>7076</v>
      </c>
      <c r="G1082" s="2" t="str">
        <f t="shared" si="16"/>
        <v>ระยองแกลงปากน้ำกระแส</v>
      </c>
    </row>
    <row r="1083" spans="1:7" hidden="1">
      <c r="A1083" s="2">
        <v>21</v>
      </c>
      <c r="B1083" s="2" t="s">
        <v>4372</v>
      </c>
      <c r="C1083" s="2">
        <v>2103</v>
      </c>
      <c r="D1083" s="2" t="s">
        <v>4860</v>
      </c>
      <c r="E1083" s="2">
        <v>210317</v>
      </c>
      <c r="F1083" s="2" t="s">
        <v>7077</v>
      </c>
      <c r="G1083" s="2" t="str">
        <f t="shared" si="16"/>
        <v>ระยองแกลงห้วยยาง</v>
      </c>
    </row>
    <row r="1084" spans="1:7" hidden="1">
      <c r="A1084" s="2">
        <v>21</v>
      </c>
      <c r="B1084" s="2" t="s">
        <v>4372</v>
      </c>
      <c r="C1084" s="2">
        <v>2103</v>
      </c>
      <c r="D1084" s="2" t="s">
        <v>4860</v>
      </c>
      <c r="E1084" s="2">
        <v>210318</v>
      </c>
      <c r="F1084" s="2" t="s">
        <v>7078</v>
      </c>
      <c r="G1084" s="2" t="str">
        <f t="shared" si="16"/>
        <v>ระยองแกลงสองสลึง</v>
      </c>
    </row>
    <row r="1085" spans="1:7" hidden="1">
      <c r="A1085" s="2">
        <v>21</v>
      </c>
      <c r="B1085" s="2" t="s">
        <v>4372</v>
      </c>
      <c r="C1085" s="2">
        <v>2104</v>
      </c>
      <c r="D1085" s="2" t="s">
        <v>5259</v>
      </c>
      <c r="E1085" s="2">
        <v>210401</v>
      </c>
      <c r="F1085" s="2" t="s">
        <v>5259</v>
      </c>
      <c r="G1085" s="2" t="str">
        <f t="shared" si="16"/>
        <v>ระยองวังจันทร์วังจันทร์</v>
      </c>
    </row>
    <row r="1086" spans="1:7" hidden="1">
      <c r="A1086" s="2">
        <v>21</v>
      </c>
      <c r="B1086" s="2" t="s">
        <v>4372</v>
      </c>
      <c r="C1086" s="2">
        <v>2104</v>
      </c>
      <c r="D1086" s="2" t="s">
        <v>5259</v>
      </c>
      <c r="E1086" s="2">
        <v>210402</v>
      </c>
      <c r="F1086" s="2" t="s">
        <v>4942</v>
      </c>
      <c r="G1086" s="2" t="str">
        <f t="shared" si="16"/>
        <v>ระยองวังจันทร์ชุมแสง</v>
      </c>
    </row>
    <row r="1087" spans="1:7" hidden="1">
      <c r="A1087" s="2">
        <v>21</v>
      </c>
      <c r="B1087" s="2" t="s">
        <v>4372</v>
      </c>
      <c r="C1087" s="2">
        <v>2104</v>
      </c>
      <c r="D1087" s="2" t="s">
        <v>5259</v>
      </c>
      <c r="E1087" s="2">
        <v>210403</v>
      </c>
      <c r="F1087" s="2" t="s">
        <v>7079</v>
      </c>
      <c r="G1087" s="2" t="str">
        <f t="shared" si="16"/>
        <v>ระยองวังจันทร์ป่ายุบใน</v>
      </c>
    </row>
    <row r="1088" spans="1:7" hidden="1">
      <c r="A1088" s="2">
        <v>21</v>
      </c>
      <c r="B1088" s="2" t="s">
        <v>4372</v>
      </c>
      <c r="C1088" s="2">
        <v>2104</v>
      </c>
      <c r="D1088" s="2" t="s">
        <v>5259</v>
      </c>
      <c r="E1088" s="2">
        <v>210404</v>
      </c>
      <c r="F1088" s="2" t="s">
        <v>7080</v>
      </c>
      <c r="G1088" s="2" t="str">
        <f t="shared" si="16"/>
        <v>ระยองวังจันทร์พลงตาเอี่ยม</v>
      </c>
    </row>
    <row r="1089" spans="1:7" hidden="1">
      <c r="A1089" s="2">
        <v>21</v>
      </c>
      <c r="B1089" s="2" t="s">
        <v>4372</v>
      </c>
      <c r="C1089" s="2">
        <v>2105</v>
      </c>
      <c r="D1089" s="2" t="s">
        <v>5097</v>
      </c>
      <c r="E1089" s="2">
        <v>210501</v>
      </c>
      <c r="F1089" s="2" t="s">
        <v>5097</v>
      </c>
      <c r="G1089" s="2" t="str">
        <f t="shared" si="16"/>
        <v>ระยองบ้านค่ายบ้านค่าย</v>
      </c>
    </row>
    <row r="1090" spans="1:7" hidden="1">
      <c r="A1090" s="2">
        <v>21</v>
      </c>
      <c r="B1090" s="2" t="s">
        <v>4372</v>
      </c>
      <c r="C1090" s="2">
        <v>2105</v>
      </c>
      <c r="D1090" s="2" t="s">
        <v>5097</v>
      </c>
      <c r="E1090" s="2">
        <v>210502</v>
      </c>
      <c r="F1090" s="2" t="s">
        <v>7081</v>
      </c>
      <c r="G1090" s="2" t="str">
        <f t="shared" si="16"/>
        <v>ระยองบ้านค่ายหนองละลอก</v>
      </c>
    </row>
    <row r="1091" spans="1:7" hidden="1">
      <c r="A1091" s="2">
        <v>21</v>
      </c>
      <c r="B1091" s="2" t="s">
        <v>4372</v>
      </c>
      <c r="C1091" s="2">
        <v>2105</v>
      </c>
      <c r="D1091" s="2" t="s">
        <v>5097</v>
      </c>
      <c r="E1091" s="2">
        <v>210503</v>
      </c>
      <c r="F1091" s="2" t="s">
        <v>7082</v>
      </c>
      <c r="G1091" s="2" t="str">
        <f t="shared" ref="G1091:G1154" si="17">B1091&amp;D1091&amp;F1091</f>
        <v>ระยองบ้านค่ายหนองตะพาน</v>
      </c>
    </row>
    <row r="1092" spans="1:7" hidden="1">
      <c r="A1092" s="2">
        <v>21</v>
      </c>
      <c r="B1092" s="2" t="s">
        <v>4372</v>
      </c>
      <c r="C1092" s="2">
        <v>2105</v>
      </c>
      <c r="D1092" s="2" t="s">
        <v>5097</v>
      </c>
      <c r="E1092" s="2">
        <v>210504</v>
      </c>
      <c r="F1092" s="2" t="s">
        <v>7083</v>
      </c>
      <c r="G1092" s="2" t="str">
        <f t="shared" si="17"/>
        <v>ระยองบ้านค่ายตาขัน</v>
      </c>
    </row>
    <row r="1093" spans="1:7" hidden="1">
      <c r="A1093" s="2">
        <v>21</v>
      </c>
      <c r="B1093" s="2" t="s">
        <v>4372</v>
      </c>
      <c r="C1093" s="2">
        <v>2105</v>
      </c>
      <c r="D1093" s="2" t="s">
        <v>5097</v>
      </c>
      <c r="E1093" s="2">
        <v>210505</v>
      </c>
      <c r="F1093" s="2" t="s">
        <v>7084</v>
      </c>
      <c r="G1093" s="2" t="str">
        <f t="shared" si="17"/>
        <v>ระยองบ้านค่ายบางบุตร</v>
      </c>
    </row>
    <row r="1094" spans="1:7" hidden="1">
      <c r="A1094" s="2">
        <v>21</v>
      </c>
      <c r="B1094" s="2" t="s">
        <v>4372</v>
      </c>
      <c r="C1094" s="2">
        <v>2105</v>
      </c>
      <c r="D1094" s="2" t="s">
        <v>5097</v>
      </c>
      <c r="E1094" s="2">
        <v>210506</v>
      </c>
      <c r="F1094" s="2" t="s">
        <v>5355</v>
      </c>
      <c r="G1094" s="2" t="str">
        <f t="shared" si="17"/>
        <v>ระยองบ้านค่ายหนองบัว</v>
      </c>
    </row>
    <row r="1095" spans="1:7" hidden="1">
      <c r="A1095" s="2">
        <v>21</v>
      </c>
      <c r="B1095" s="2" t="s">
        <v>4372</v>
      </c>
      <c r="C1095" s="2">
        <v>2105</v>
      </c>
      <c r="D1095" s="2" t="s">
        <v>5097</v>
      </c>
      <c r="E1095" s="2">
        <v>210507</v>
      </c>
      <c r="F1095" s="2" t="s">
        <v>7085</v>
      </c>
      <c r="G1095" s="2" t="str">
        <f t="shared" si="17"/>
        <v>ระยองบ้านค่ายชากบก</v>
      </c>
    </row>
    <row r="1096" spans="1:7" hidden="1">
      <c r="A1096" s="2">
        <v>21</v>
      </c>
      <c r="B1096" s="2" t="s">
        <v>4372</v>
      </c>
      <c r="C1096" s="2">
        <v>2106</v>
      </c>
      <c r="D1096" s="2" t="s">
        <v>2484</v>
      </c>
      <c r="E1096" s="2">
        <v>210601</v>
      </c>
      <c r="F1096" s="2" t="s">
        <v>2484</v>
      </c>
      <c r="G1096" s="2" t="str">
        <f t="shared" si="17"/>
        <v>ระยองปลวกแดงปลวกแดง</v>
      </c>
    </row>
    <row r="1097" spans="1:7" hidden="1">
      <c r="A1097" s="2">
        <v>21</v>
      </c>
      <c r="B1097" s="2" t="s">
        <v>4372</v>
      </c>
      <c r="C1097" s="2">
        <v>2106</v>
      </c>
      <c r="D1097" s="2" t="s">
        <v>2484</v>
      </c>
      <c r="E1097" s="2">
        <v>210602</v>
      </c>
      <c r="F1097" s="2" t="s">
        <v>7086</v>
      </c>
      <c r="G1097" s="2" t="str">
        <f t="shared" si="17"/>
        <v>ระยองปลวกแดงตาสิทธิ์</v>
      </c>
    </row>
    <row r="1098" spans="1:7" hidden="1">
      <c r="A1098" s="2">
        <v>21</v>
      </c>
      <c r="B1098" s="2" t="s">
        <v>4372</v>
      </c>
      <c r="C1098" s="2">
        <v>2106</v>
      </c>
      <c r="D1098" s="2" t="s">
        <v>2484</v>
      </c>
      <c r="E1098" s="2">
        <v>210603</v>
      </c>
      <c r="F1098" s="2" t="s">
        <v>6502</v>
      </c>
      <c r="G1098" s="2" t="str">
        <f t="shared" si="17"/>
        <v>ระยองปลวกแดงละหาร</v>
      </c>
    </row>
    <row r="1099" spans="1:7" hidden="1">
      <c r="A1099" s="2">
        <v>21</v>
      </c>
      <c r="B1099" s="2" t="s">
        <v>4372</v>
      </c>
      <c r="C1099" s="2">
        <v>2106</v>
      </c>
      <c r="D1099" s="2" t="s">
        <v>2484</v>
      </c>
      <c r="E1099" s="2">
        <v>210604</v>
      </c>
      <c r="F1099" s="2" t="s">
        <v>7087</v>
      </c>
      <c r="G1099" s="2" t="str">
        <f t="shared" si="17"/>
        <v>ระยองปลวกแดงแม่น้ำคู้</v>
      </c>
    </row>
    <row r="1100" spans="1:7" hidden="1">
      <c r="A1100" s="2">
        <v>21</v>
      </c>
      <c r="B1100" s="2" t="s">
        <v>4372</v>
      </c>
      <c r="C1100" s="2">
        <v>2106</v>
      </c>
      <c r="D1100" s="2" t="s">
        <v>2484</v>
      </c>
      <c r="E1100" s="2">
        <v>210605</v>
      </c>
      <c r="F1100" s="2" t="s">
        <v>7088</v>
      </c>
      <c r="G1100" s="2" t="str">
        <f t="shared" si="17"/>
        <v>ระยองปลวกแดงมาบยางพร</v>
      </c>
    </row>
    <row r="1101" spans="1:7" hidden="1">
      <c r="A1101" s="2">
        <v>21</v>
      </c>
      <c r="B1101" s="2" t="s">
        <v>4372</v>
      </c>
      <c r="C1101" s="2">
        <v>2106</v>
      </c>
      <c r="D1101" s="2" t="s">
        <v>2484</v>
      </c>
      <c r="E1101" s="2">
        <v>210606</v>
      </c>
      <c r="F1101" s="2" t="s">
        <v>7089</v>
      </c>
      <c r="G1101" s="2" t="str">
        <f t="shared" si="17"/>
        <v>ระยองปลวกแดงหนองไร่</v>
      </c>
    </row>
    <row r="1102" spans="1:7" hidden="1">
      <c r="A1102" s="2">
        <v>21</v>
      </c>
      <c r="B1102" s="2" t="s">
        <v>4372</v>
      </c>
      <c r="C1102" s="2">
        <v>2107</v>
      </c>
      <c r="D1102" s="2" t="s">
        <v>7090</v>
      </c>
      <c r="E1102" s="2">
        <v>210701</v>
      </c>
      <c r="F1102" s="2" t="s">
        <v>7091</v>
      </c>
      <c r="G1102" s="2" t="str">
        <f t="shared" si="17"/>
        <v>ระยองเขาชะเมาน้ำเป็น</v>
      </c>
    </row>
    <row r="1103" spans="1:7" hidden="1">
      <c r="A1103" s="2">
        <v>21</v>
      </c>
      <c r="B1103" s="2" t="s">
        <v>4372</v>
      </c>
      <c r="C1103" s="2">
        <v>2107</v>
      </c>
      <c r="D1103" s="2" t="s">
        <v>7090</v>
      </c>
      <c r="E1103" s="2">
        <v>210702</v>
      </c>
      <c r="F1103" s="2" t="s">
        <v>5420</v>
      </c>
      <c r="G1103" s="2" t="str">
        <f t="shared" si="17"/>
        <v>ระยองเขาชะเมาห้วยทับมอญ</v>
      </c>
    </row>
    <row r="1104" spans="1:7" hidden="1">
      <c r="A1104" s="2">
        <v>21</v>
      </c>
      <c r="B1104" s="2" t="s">
        <v>4372</v>
      </c>
      <c r="C1104" s="2">
        <v>2107</v>
      </c>
      <c r="D1104" s="2" t="s">
        <v>7090</v>
      </c>
      <c r="E1104" s="2">
        <v>210703</v>
      </c>
      <c r="F1104" s="2" t="s">
        <v>7092</v>
      </c>
      <c r="G1104" s="2" t="str">
        <f t="shared" si="17"/>
        <v>ระยองเขาชะเมาชำฆ้อ</v>
      </c>
    </row>
    <row r="1105" spans="1:7" hidden="1">
      <c r="A1105" s="2">
        <v>21</v>
      </c>
      <c r="B1105" s="2" t="s">
        <v>4372</v>
      </c>
      <c r="C1105" s="2">
        <v>2107</v>
      </c>
      <c r="D1105" s="2" t="s">
        <v>7090</v>
      </c>
      <c r="E1105" s="2">
        <v>210704</v>
      </c>
      <c r="F1105" s="2" t="s">
        <v>5571</v>
      </c>
      <c r="G1105" s="2" t="str">
        <f t="shared" si="17"/>
        <v>ระยองเขาชะเมาเขาน้อย</v>
      </c>
    </row>
    <row r="1106" spans="1:7" hidden="1">
      <c r="A1106" s="2">
        <v>21</v>
      </c>
      <c r="B1106" s="2" t="s">
        <v>4372</v>
      </c>
      <c r="C1106" s="2">
        <v>2108</v>
      </c>
      <c r="D1106" s="2" t="s">
        <v>4720</v>
      </c>
      <c r="E1106" s="2">
        <v>210801</v>
      </c>
      <c r="F1106" s="2" t="s">
        <v>4720</v>
      </c>
      <c r="G1106" s="2" t="str">
        <f t="shared" si="17"/>
        <v>ระยองนิคมพัฒนานิคมพัฒนา</v>
      </c>
    </row>
    <row r="1107" spans="1:7" hidden="1">
      <c r="A1107" s="2">
        <v>21</v>
      </c>
      <c r="B1107" s="2" t="s">
        <v>4372</v>
      </c>
      <c r="C1107" s="2">
        <v>2108</v>
      </c>
      <c r="D1107" s="2" t="s">
        <v>4720</v>
      </c>
      <c r="E1107" s="2">
        <v>210802</v>
      </c>
      <c r="F1107" s="2" t="s">
        <v>7093</v>
      </c>
      <c r="G1107" s="2" t="str">
        <f t="shared" si="17"/>
        <v>ระยองนิคมพัฒนามาบข่า</v>
      </c>
    </row>
    <row r="1108" spans="1:7" hidden="1">
      <c r="A1108" s="2">
        <v>21</v>
      </c>
      <c r="B1108" s="2" t="s">
        <v>4372</v>
      </c>
      <c r="C1108" s="2">
        <v>2108</v>
      </c>
      <c r="D1108" s="2" t="s">
        <v>4720</v>
      </c>
      <c r="E1108" s="2">
        <v>210803</v>
      </c>
      <c r="F1108" s="2" t="s">
        <v>7094</v>
      </c>
      <c r="G1108" s="2" t="str">
        <f t="shared" si="17"/>
        <v>ระยองนิคมพัฒนาพนานิคม</v>
      </c>
    </row>
    <row r="1109" spans="1:7" hidden="1">
      <c r="A1109" s="2">
        <v>21</v>
      </c>
      <c r="B1109" s="2" t="s">
        <v>4372</v>
      </c>
      <c r="C1109" s="2">
        <v>2108</v>
      </c>
      <c r="D1109" s="2" t="s">
        <v>4720</v>
      </c>
      <c r="E1109" s="2">
        <v>210804</v>
      </c>
      <c r="F1109" s="2" t="s">
        <v>7095</v>
      </c>
      <c r="G1109" s="2" t="str">
        <f t="shared" si="17"/>
        <v>ระยองนิคมพัฒนามะขามคู่</v>
      </c>
    </row>
    <row r="1110" spans="1:7" hidden="1">
      <c r="A1110" s="2">
        <v>22</v>
      </c>
      <c r="B1110" s="2" t="s">
        <v>4354</v>
      </c>
      <c r="C1110" s="2">
        <v>2201</v>
      </c>
      <c r="D1110" s="2" t="s">
        <v>6127</v>
      </c>
      <c r="E1110" s="2">
        <v>220101</v>
      </c>
      <c r="F1110" s="2" t="s">
        <v>4415</v>
      </c>
      <c r="G1110" s="2" t="str">
        <f t="shared" si="17"/>
        <v>จันทบุรีเมืองจันทบุรีตลาด</v>
      </c>
    </row>
    <row r="1111" spans="1:7" hidden="1">
      <c r="A1111" s="2">
        <v>22</v>
      </c>
      <c r="B1111" s="2" t="s">
        <v>4354</v>
      </c>
      <c r="C1111" s="2">
        <v>2201</v>
      </c>
      <c r="D1111" s="2" t="s">
        <v>6127</v>
      </c>
      <c r="E1111" s="2">
        <v>220102</v>
      </c>
      <c r="F1111" s="2" t="s">
        <v>5454</v>
      </c>
      <c r="G1111" s="2" t="str">
        <f t="shared" si="17"/>
        <v>จันทบุรีเมืองจันทบุรีวัดใหม่</v>
      </c>
    </row>
    <row r="1112" spans="1:7" hidden="1">
      <c r="A1112" s="2">
        <v>22</v>
      </c>
      <c r="B1112" s="2" t="s">
        <v>4354</v>
      </c>
      <c r="C1112" s="2">
        <v>2201</v>
      </c>
      <c r="D1112" s="2" t="s">
        <v>6127</v>
      </c>
      <c r="E1112" s="2">
        <v>220103</v>
      </c>
      <c r="F1112" s="2" t="s">
        <v>7096</v>
      </c>
      <c r="G1112" s="2" t="str">
        <f t="shared" si="17"/>
        <v>จันทบุรีเมืองจันทบุรีคลองนารายณ์</v>
      </c>
    </row>
    <row r="1113" spans="1:7" hidden="1">
      <c r="A1113" s="2">
        <v>22</v>
      </c>
      <c r="B1113" s="2" t="s">
        <v>4354</v>
      </c>
      <c r="C1113" s="2">
        <v>2201</v>
      </c>
      <c r="D1113" s="2" t="s">
        <v>6127</v>
      </c>
      <c r="E1113" s="2">
        <v>220104</v>
      </c>
      <c r="F1113" s="2" t="s">
        <v>7097</v>
      </c>
      <c r="G1113" s="2" t="str">
        <f t="shared" si="17"/>
        <v>จันทบุรีเมืองจันทบุรีเกาะขวาง</v>
      </c>
    </row>
    <row r="1114" spans="1:7" hidden="1">
      <c r="A1114" s="2">
        <v>22</v>
      </c>
      <c r="B1114" s="2" t="s">
        <v>4354</v>
      </c>
      <c r="C1114" s="2">
        <v>2201</v>
      </c>
      <c r="D1114" s="2" t="s">
        <v>6127</v>
      </c>
      <c r="E1114" s="2">
        <v>220105</v>
      </c>
      <c r="F1114" s="2" t="s">
        <v>7098</v>
      </c>
      <c r="G1114" s="2" t="str">
        <f t="shared" si="17"/>
        <v>จันทบุรีเมืองจันทบุรีคมบาง</v>
      </c>
    </row>
    <row r="1115" spans="1:7" hidden="1">
      <c r="A1115" s="2">
        <v>22</v>
      </c>
      <c r="B1115" s="2" t="s">
        <v>4354</v>
      </c>
      <c r="C1115" s="2">
        <v>2201</v>
      </c>
      <c r="D1115" s="2" t="s">
        <v>6127</v>
      </c>
      <c r="E1115" s="2">
        <v>220106</v>
      </c>
      <c r="F1115" s="2" t="s">
        <v>4679</v>
      </c>
      <c r="G1115" s="2" t="str">
        <f t="shared" si="17"/>
        <v>จันทบุรีเมืองจันทบุรีท่าช้าง</v>
      </c>
    </row>
    <row r="1116" spans="1:7" hidden="1">
      <c r="A1116" s="2">
        <v>22</v>
      </c>
      <c r="B1116" s="2" t="s">
        <v>4354</v>
      </c>
      <c r="C1116" s="2">
        <v>2201</v>
      </c>
      <c r="D1116" s="2" t="s">
        <v>6127</v>
      </c>
      <c r="E1116" s="2">
        <v>220107</v>
      </c>
      <c r="F1116" s="2" t="s">
        <v>6128</v>
      </c>
      <c r="G1116" s="2" t="str">
        <f t="shared" si="17"/>
        <v>จันทบุรีเมืองจันทบุรีจันทนิมิต</v>
      </c>
    </row>
    <row r="1117" spans="1:7" hidden="1">
      <c r="A1117" s="2">
        <v>22</v>
      </c>
      <c r="B1117" s="2" t="s">
        <v>4354</v>
      </c>
      <c r="C1117" s="2">
        <v>2201</v>
      </c>
      <c r="D1117" s="2" t="s">
        <v>6127</v>
      </c>
      <c r="E1117" s="2">
        <v>220108</v>
      </c>
      <c r="F1117" s="2" t="s">
        <v>7099</v>
      </c>
      <c r="G1117" s="2" t="str">
        <f t="shared" si="17"/>
        <v>จันทบุรีเมืองจันทบุรีบางกะจะ</v>
      </c>
    </row>
    <row r="1118" spans="1:7" hidden="1">
      <c r="A1118" s="2">
        <v>22</v>
      </c>
      <c r="B1118" s="2" t="s">
        <v>4354</v>
      </c>
      <c r="C1118" s="2">
        <v>2201</v>
      </c>
      <c r="D1118" s="2" t="s">
        <v>6127</v>
      </c>
      <c r="E1118" s="2">
        <v>220109</v>
      </c>
      <c r="F1118" s="2" t="s">
        <v>7100</v>
      </c>
      <c r="G1118" s="2" t="str">
        <f t="shared" si="17"/>
        <v>จันทบุรีเมืองจันทบุรีแสลง</v>
      </c>
    </row>
    <row r="1119" spans="1:7" hidden="1">
      <c r="A1119" s="2">
        <v>22</v>
      </c>
      <c r="B1119" s="2" t="s">
        <v>4354</v>
      </c>
      <c r="C1119" s="2">
        <v>2201</v>
      </c>
      <c r="D1119" s="2" t="s">
        <v>6127</v>
      </c>
      <c r="E1119" s="2">
        <v>220110</v>
      </c>
      <c r="F1119" s="2" t="s">
        <v>5355</v>
      </c>
      <c r="G1119" s="2" t="str">
        <f t="shared" si="17"/>
        <v>จันทบุรีเมืองจันทบุรีหนองบัว</v>
      </c>
    </row>
    <row r="1120" spans="1:7" hidden="1">
      <c r="A1120" s="2">
        <v>22</v>
      </c>
      <c r="B1120" s="2" t="s">
        <v>4354</v>
      </c>
      <c r="C1120" s="2">
        <v>2201</v>
      </c>
      <c r="D1120" s="2" t="s">
        <v>6127</v>
      </c>
      <c r="E1120" s="2">
        <v>220111</v>
      </c>
      <c r="F1120" s="2" t="s">
        <v>4534</v>
      </c>
      <c r="G1120" s="2" t="str">
        <f t="shared" si="17"/>
        <v>จันทบุรีเมืองจันทบุรีพลับพลา</v>
      </c>
    </row>
    <row r="1121" spans="1:7" hidden="1">
      <c r="A1121" s="2">
        <v>22</v>
      </c>
      <c r="B1121" s="2" t="s">
        <v>4354</v>
      </c>
      <c r="C1121" s="2">
        <v>2202</v>
      </c>
      <c r="D1121" s="2" t="s">
        <v>4866</v>
      </c>
      <c r="E1121" s="2">
        <v>220201</v>
      </c>
      <c r="F1121" s="2" t="s">
        <v>4866</v>
      </c>
      <c r="G1121" s="2" t="str">
        <f t="shared" si="17"/>
        <v>จันทบุรีขลุงขลุง</v>
      </c>
    </row>
    <row r="1122" spans="1:7" hidden="1">
      <c r="A1122" s="2">
        <v>22</v>
      </c>
      <c r="B1122" s="2" t="s">
        <v>4354</v>
      </c>
      <c r="C1122" s="2">
        <v>2202</v>
      </c>
      <c r="D1122" s="2" t="s">
        <v>4866</v>
      </c>
      <c r="E1122" s="2">
        <v>220202</v>
      </c>
      <c r="F1122" s="2" t="s">
        <v>7101</v>
      </c>
      <c r="G1122" s="2" t="str">
        <f t="shared" si="17"/>
        <v>จันทบุรีขลุงบ่อ</v>
      </c>
    </row>
    <row r="1123" spans="1:7" hidden="1">
      <c r="A1123" s="2">
        <v>22</v>
      </c>
      <c r="B1123" s="2" t="s">
        <v>4354</v>
      </c>
      <c r="C1123" s="2">
        <v>2202</v>
      </c>
      <c r="D1123" s="2" t="s">
        <v>4866</v>
      </c>
      <c r="E1123" s="2">
        <v>220203</v>
      </c>
      <c r="F1123" s="2" t="s">
        <v>7102</v>
      </c>
      <c r="G1123" s="2" t="str">
        <f t="shared" si="17"/>
        <v>จันทบุรีขลุงเกวียนหัก</v>
      </c>
    </row>
    <row r="1124" spans="1:7" hidden="1">
      <c r="A1124" s="2">
        <v>22</v>
      </c>
      <c r="B1124" s="2" t="s">
        <v>4354</v>
      </c>
      <c r="C1124" s="2">
        <v>2202</v>
      </c>
      <c r="D1124" s="2" t="s">
        <v>4866</v>
      </c>
      <c r="E1124" s="2">
        <v>220204</v>
      </c>
      <c r="F1124" s="2" t="s">
        <v>7103</v>
      </c>
      <c r="G1124" s="2" t="str">
        <f t="shared" si="17"/>
        <v>จันทบุรีขลุงตะปอน</v>
      </c>
    </row>
    <row r="1125" spans="1:7" hidden="1">
      <c r="A1125" s="2">
        <v>22</v>
      </c>
      <c r="B1125" s="2" t="s">
        <v>4354</v>
      </c>
      <c r="C1125" s="2">
        <v>2202</v>
      </c>
      <c r="D1125" s="2" t="s">
        <v>4866</v>
      </c>
      <c r="E1125" s="2">
        <v>220205</v>
      </c>
      <c r="F1125" s="2" t="s">
        <v>6082</v>
      </c>
      <c r="G1125" s="2" t="str">
        <f t="shared" si="17"/>
        <v>จันทบุรีขลุงบางชัน</v>
      </c>
    </row>
    <row r="1126" spans="1:7" hidden="1">
      <c r="A1126" s="2">
        <v>22</v>
      </c>
      <c r="B1126" s="2" t="s">
        <v>4354</v>
      </c>
      <c r="C1126" s="2">
        <v>2202</v>
      </c>
      <c r="D1126" s="2" t="s">
        <v>4866</v>
      </c>
      <c r="E1126" s="2">
        <v>220206</v>
      </c>
      <c r="F1126" s="2" t="s">
        <v>7104</v>
      </c>
      <c r="G1126" s="2" t="str">
        <f t="shared" si="17"/>
        <v>จันทบุรีขลุงวันยาว</v>
      </c>
    </row>
    <row r="1127" spans="1:7" hidden="1">
      <c r="A1127" s="2">
        <v>22</v>
      </c>
      <c r="B1127" s="2" t="s">
        <v>4354</v>
      </c>
      <c r="C1127" s="2">
        <v>2202</v>
      </c>
      <c r="D1127" s="2" t="s">
        <v>4866</v>
      </c>
      <c r="E1127" s="2">
        <v>220207</v>
      </c>
      <c r="F1127" s="2" t="s">
        <v>7105</v>
      </c>
      <c r="G1127" s="2" t="str">
        <f t="shared" si="17"/>
        <v>จันทบุรีขลุงซึ้ง</v>
      </c>
    </row>
    <row r="1128" spans="1:7" hidden="1">
      <c r="A1128" s="2">
        <v>22</v>
      </c>
      <c r="B1128" s="2" t="s">
        <v>4354</v>
      </c>
      <c r="C1128" s="2">
        <v>2202</v>
      </c>
      <c r="D1128" s="2" t="s">
        <v>4866</v>
      </c>
      <c r="E1128" s="2">
        <v>220208</v>
      </c>
      <c r="F1128" s="2" t="s">
        <v>7106</v>
      </c>
      <c r="G1128" s="2" t="str">
        <f t="shared" si="17"/>
        <v>จันทบุรีขลุงมาบไพ</v>
      </c>
    </row>
    <row r="1129" spans="1:7" hidden="1">
      <c r="A1129" s="2">
        <v>22</v>
      </c>
      <c r="B1129" s="2" t="s">
        <v>4354</v>
      </c>
      <c r="C1129" s="2">
        <v>2202</v>
      </c>
      <c r="D1129" s="2" t="s">
        <v>4866</v>
      </c>
      <c r="E1129" s="2">
        <v>220209</v>
      </c>
      <c r="F1129" s="2" t="s">
        <v>7107</v>
      </c>
      <c r="G1129" s="2" t="str">
        <f t="shared" si="17"/>
        <v>จันทบุรีขลุงวังสรรพรส</v>
      </c>
    </row>
    <row r="1130" spans="1:7" hidden="1">
      <c r="A1130" s="2">
        <v>22</v>
      </c>
      <c r="B1130" s="2" t="s">
        <v>4354</v>
      </c>
      <c r="C1130" s="2">
        <v>2202</v>
      </c>
      <c r="D1130" s="2" t="s">
        <v>4866</v>
      </c>
      <c r="E1130" s="2">
        <v>220210</v>
      </c>
      <c r="F1130" s="2" t="s">
        <v>7108</v>
      </c>
      <c r="G1130" s="2" t="str">
        <f t="shared" si="17"/>
        <v>จันทบุรีขลุงตรอกนอง</v>
      </c>
    </row>
    <row r="1131" spans="1:7" hidden="1">
      <c r="A1131" s="2">
        <v>22</v>
      </c>
      <c r="B1131" s="2" t="s">
        <v>4354</v>
      </c>
      <c r="C1131" s="2">
        <v>2202</v>
      </c>
      <c r="D1131" s="2" t="s">
        <v>4866</v>
      </c>
      <c r="E1131" s="2">
        <v>220211</v>
      </c>
      <c r="F1131" s="2" t="s">
        <v>7109</v>
      </c>
      <c r="G1131" s="2" t="str">
        <f t="shared" si="17"/>
        <v>จันทบุรีขลุงตกพรม</v>
      </c>
    </row>
    <row r="1132" spans="1:7" hidden="1">
      <c r="A1132" s="2">
        <v>22</v>
      </c>
      <c r="B1132" s="2" t="s">
        <v>4354</v>
      </c>
      <c r="C1132" s="2">
        <v>2202</v>
      </c>
      <c r="D1132" s="2" t="s">
        <v>4866</v>
      </c>
      <c r="E1132" s="2">
        <v>220212</v>
      </c>
      <c r="F1132" s="2" t="s">
        <v>7110</v>
      </c>
      <c r="G1132" s="2" t="str">
        <f t="shared" si="17"/>
        <v>จันทบุรีขลุงบ่อเวฬุ</v>
      </c>
    </row>
    <row r="1133" spans="1:7" hidden="1">
      <c r="A1133" s="2">
        <v>22</v>
      </c>
      <c r="B1133" s="2" t="s">
        <v>4354</v>
      </c>
      <c r="C1133" s="2">
        <v>2203</v>
      </c>
      <c r="D1133" s="2" t="s">
        <v>5373</v>
      </c>
      <c r="E1133" s="2">
        <v>220301</v>
      </c>
      <c r="F1133" s="2" t="s">
        <v>5373</v>
      </c>
      <c r="G1133" s="2" t="str">
        <f t="shared" si="17"/>
        <v>จันทบุรีท่าใหม่ท่าใหม่</v>
      </c>
    </row>
    <row r="1134" spans="1:7" hidden="1">
      <c r="A1134" s="2">
        <v>22</v>
      </c>
      <c r="B1134" s="2" t="s">
        <v>4354</v>
      </c>
      <c r="C1134" s="2">
        <v>2203</v>
      </c>
      <c r="D1134" s="2" t="s">
        <v>5373</v>
      </c>
      <c r="E1134" s="2">
        <v>220302</v>
      </c>
      <c r="F1134" s="2" t="s">
        <v>7111</v>
      </c>
      <c r="G1134" s="2" t="str">
        <f t="shared" si="17"/>
        <v>จันทบุรีท่าใหม่ยายร้า</v>
      </c>
    </row>
    <row r="1135" spans="1:7" hidden="1">
      <c r="A1135" s="2">
        <v>22</v>
      </c>
      <c r="B1135" s="2" t="s">
        <v>4354</v>
      </c>
      <c r="C1135" s="2">
        <v>2203</v>
      </c>
      <c r="D1135" s="2" t="s">
        <v>5373</v>
      </c>
      <c r="E1135" s="2">
        <v>220303</v>
      </c>
      <c r="F1135" s="2" t="s">
        <v>7112</v>
      </c>
      <c r="G1135" s="2" t="str">
        <f t="shared" si="17"/>
        <v>จันทบุรีท่าใหม่สีพยา</v>
      </c>
    </row>
    <row r="1136" spans="1:7" hidden="1">
      <c r="A1136" s="2">
        <v>22</v>
      </c>
      <c r="B1136" s="2" t="s">
        <v>4354</v>
      </c>
      <c r="C1136" s="2">
        <v>2203</v>
      </c>
      <c r="D1136" s="2" t="s">
        <v>5373</v>
      </c>
      <c r="E1136" s="2">
        <v>220304</v>
      </c>
      <c r="F1136" s="2" t="s">
        <v>7113</v>
      </c>
      <c r="G1136" s="2" t="str">
        <f t="shared" si="17"/>
        <v>จันทบุรีท่าใหม่บ่อพุ</v>
      </c>
    </row>
    <row r="1137" spans="1:7" hidden="1">
      <c r="A1137" s="2">
        <v>22</v>
      </c>
      <c r="B1137" s="2" t="s">
        <v>4354</v>
      </c>
      <c r="C1137" s="2">
        <v>2203</v>
      </c>
      <c r="D1137" s="2" t="s">
        <v>5373</v>
      </c>
      <c r="E1137" s="2">
        <v>220305</v>
      </c>
      <c r="F1137" s="2" t="s">
        <v>7114</v>
      </c>
      <c r="G1137" s="2" t="str">
        <f t="shared" si="17"/>
        <v>จันทบุรีท่าใหม่พลอยแหวน</v>
      </c>
    </row>
    <row r="1138" spans="1:7" hidden="1">
      <c r="A1138" s="2">
        <v>22</v>
      </c>
      <c r="B1138" s="2" t="s">
        <v>4354</v>
      </c>
      <c r="C1138" s="2">
        <v>2203</v>
      </c>
      <c r="D1138" s="2" t="s">
        <v>5373</v>
      </c>
      <c r="E1138" s="2">
        <v>220306</v>
      </c>
      <c r="F1138" s="2" t="s">
        <v>7115</v>
      </c>
      <c r="G1138" s="2" t="str">
        <f t="shared" si="17"/>
        <v>จันทบุรีท่าใหม่เขาวัว</v>
      </c>
    </row>
    <row r="1139" spans="1:7" hidden="1">
      <c r="A1139" s="2">
        <v>22</v>
      </c>
      <c r="B1139" s="2" t="s">
        <v>4354</v>
      </c>
      <c r="C1139" s="2">
        <v>2203</v>
      </c>
      <c r="D1139" s="2" t="s">
        <v>5373</v>
      </c>
      <c r="E1139" s="2">
        <v>220307</v>
      </c>
      <c r="F1139" s="2" t="s">
        <v>7116</v>
      </c>
      <c r="G1139" s="2" t="str">
        <f t="shared" si="17"/>
        <v>จันทบุรีท่าใหม่เขาบายศรี</v>
      </c>
    </row>
    <row r="1140" spans="1:7" hidden="1">
      <c r="A1140" s="2">
        <v>22</v>
      </c>
      <c r="B1140" s="2" t="s">
        <v>4354</v>
      </c>
      <c r="C1140" s="2">
        <v>2203</v>
      </c>
      <c r="D1140" s="2" t="s">
        <v>5373</v>
      </c>
      <c r="E1140" s="2">
        <v>220308</v>
      </c>
      <c r="F1140" s="2" t="s">
        <v>5016</v>
      </c>
      <c r="G1140" s="2" t="str">
        <f t="shared" si="17"/>
        <v>จันทบุรีท่าใหม่สองพี่น้อง</v>
      </c>
    </row>
    <row r="1141" spans="1:7" hidden="1">
      <c r="A1141" s="2">
        <v>22</v>
      </c>
      <c r="B1141" s="2" t="s">
        <v>4354</v>
      </c>
      <c r="C1141" s="2">
        <v>2203</v>
      </c>
      <c r="D1141" s="2" t="s">
        <v>5373</v>
      </c>
      <c r="E1141" s="2">
        <v>220309</v>
      </c>
      <c r="F1141" s="2" t="s">
        <v>5752</v>
      </c>
      <c r="G1141" s="2" t="str">
        <f t="shared" si="17"/>
        <v>จันทบุรีท่าใหม่ทุ่งเบญจา</v>
      </c>
    </row>
    <row r="1142" spans="1:7" hidden="1">
      <c r="A1142" s="2">
        <v>22</v>
      </c>
      <c r="B1142" s="2" t="s">
        <v>4354</v>
      </c>
      <c r="C1142" s="2">
        <v>2203</v>
      </c>
      <c r="D1142" s="2" t="s">
        <v>5373</v>
      </c>
      <c r="E1142" s="2">
        <v>220311</v>
      </c>
      <c r="F1142" s="2" t="s">
        <v>7117</v>
      </c>
      <c r="G1142" s="2" t="str">
        <f t="shared" si="17"/>
        <v>จันทบุรีท่าใหม่รำพัน</v>
      </c>
    </row>
    <row r="1143" spans="1:7" hidden="1">
      <c r="A1143" s="2">
        <v>22</v>
      </c>
      <c r="B1143" s="2" t="s">
        <v>4354</v>
      </c>
      <c r="C1143" s="2">
        <v>2203</v>
      </c>
      <c r="D1143" s="2" t="s">
        <v>5373</v>
      </c>
      <c r="E1143" s="2">
        <v>220312</v>
      </c>
      <c r="F1143" s="2" t="s">
        <v>7118</v>
      </c>
      <c r="G1143" s="2" t="str">
        <f t="shared" si="17"/>
        <v>จันทบุรีท่าใหม่โขมง</v>
      </c>
    </row>
    <row r="1144" spans="1:7" hidden="1">
      <c r="A1144" s="2">
        <v>22</v>
      </c>
      <c r="B1144" s="2" t="s">
        <v>4354</v>
      </c>
      <c r="C1144" s="2">
        <v>2203</v>
      </c>
      <c r="D1144" s="2" t="s">
        <v>5373</v>
      </c>
      <c r="E1144" s="2">
        <v>220313</v>
      </c>
      <c r="F1144" s="2" t="s">
        <v>7119</v>
      </c>
      <c r="G1144" s="2" t="str">
        <f t="shared" si="17"/>
        <v>จันทบุรีท่าใหม่ตะกาดเง้า</v>
      </c>
    </row>
    <row r="1145" spans="1:7" hidden="1">
      <c r="A1145" s="2">
        <v>22</v>
      </c>
      <c r="B1145" s="2" t="s">
        <v>4354</v>
      </c>
      <c r="C1145" s="2">
        <v>2203</v>
      </c>
      <c r="D1145" s="2" t="s">
        <v>5373</v>
      </c>
      <c r="E1145" s="2">
        <v>220314</v>
      </c>
      <c r="F1145" s="2" t="s">
        <v>4451</v>
      </c>
      <c r="G1145" s="2" t="str">
        <f t="shared" si="17"/>
        <v>จันทบุรีท่าใหม่คลองขุด</v>
      </c>
    </row>
    <row r="1146" spans="1:7" hidden="1">
      <c r="A1146" s="2">
        <v>22</v>
      </c>
      <c r="B1146" s="2" t="s">
        <v>4354</v>
      </c>
      <c r="C1146" s="2">
        <v>2203</v>
      </c>
      <c r="D1146" s="2" t="s">
        <v>5373</v>
      </c>
      <c r="E1146" s="2">
        <v>220324</v>
      </c>
      <c r="F1146" s="2" t="s">
        <v>5658</v>
      </c>
      <c r="G1146" s="2" t="str">
        <f t="shared" si="17"/>
        <v>จันทบุรีท่าใหม่เขาแก้ว</v>
      </c>
    </row>
    <row r="1147" spans="1:7" hidden="1">
      <c r="A1147" s="2">
        <v>22</v>
      </c>
      <c r="B1147" s="2" t="s">
        <v>4354</v>
      </c>
      <c r="C1147" s="2">
        <v>2204</v>
      </c>
      <c r="D1147" s="2" t="s">
        <v>5157</v>
      </c>
      <c r="E1147" s="2">
        <v>220401</v>
      </c>
      <c r="F1147" s="2" t="s">
        <v>5584</v>
      </c>
      <c r="G1147" s="2" t="str">
        <f t="shared" si="17"/>
        <v>จันทบุรีโป่งน้ำร้อนทับไทร</v>
      </c>
    </row>
    <row r="1148" spans="1:7" hidden="1">
      <c r="A1148" s="2">
        <v>22</v>
      </c>
      <c r="B1148" s="2" t="s">
        <v>4354</v>
      </c>
      <c r="C1148" s="2">
        <v>2204</v>
      </c>
      <c r="D1148" s="2" t="s">
        <v>5157</v>
      </c>
      <c r="E1148" s="2">
        <v>220402</v>
      </c>
      <c r="F1148" s="2" t="s">
        <v>5157</v>
      </c>
      <c r="G1148" s="2" t="str">
        <f t="shared" si="17"/>
        <v>จันทบุรีโป่งน้ำร้อนโป่งน้ำร้อน</v>
      </c>
    </row>
    <row r="1149" spans="1:7" hidden="1">
      <c r="A1149" s="2">
        <v>22</v>
      </c>
      <c r="B1149" s="2" t="s">
        <v>4354</v>
      </c>
      <c r="C1149" s="2">
        <v>2204</v>
      </c>
      <c r="D1149" s="2" t="s">
        <v>5157</v>
      </c>
      <c r="E1149" s="2">
        <v>220404</v>
      </c>
      <c r="F1149" s="2" t="s">
        <v>7120</v>
      </c>
      <c r="G1149" s="2" t="str">
        <f t="shared" si="17"/>
        <v>จันทบุรีโป่งน้ำร้อนหนองตาคง</v>
      </c>
    </row>
    <row r="1150" spans="1:7" hidden="1">
      <c r="A1150" s="2">
        <v>22</v>
      </c>
      <c r="B1150" s="2" t="s">
        <v>4354</v>
      </c>
      <c r="C1150" s="2">
        <v>2204</v>
      </c>
      <c r="D1150" s="2" t="s">
        <v>5157</v>
      </c>
      <c r="E1150" s="2">
        <v>220409</v>
      </c>
      <c r="F1150" s="2" t="s">
        <v>7121</v>
      </c>
      <c r="G1150" s="2" t="str">
        <f t="shared" si="17"/>
        <v>จันทบุรีโป่งน้ำร้อนเทพนิมิต</v>
      </c>
    </row>
    <row r="1151" spans="1:7" hidden="1">
      <c r="A1151" s="2">
        <v>22</v>
      </c>
      <c r="B1151" s="2" t="s">
        <v>4354</v>
      </c>
      <c r="C1151" s="2">
        <v>2204</v>
      </c>
      <c r="D1151" s="2" t="s">
        <v>5157</v>
      </c>
      <c r="E1151" s="2">
        <v>220410</v>
      </c>
      <c r="F1151" s="2" t="s">
        <v>6207</v>
      </c>
      <c r="G1151" s="2" t="str">
        <f t="shared" si="17"/>
        <v>จันทบุรีโป่งน้ำร้อนคลองใหญ่</v>
      </c>
    </row>
    <row r="1152" spans="1:7" hidden="1">
      <c r="A1152" s="2">
        <v>22</v>
      </c>
      <c r="B1152" s="2" t="s">
        <v>4354</v>
      </c>
      <c r="C1152" s="2">
        <v>2205</v>
      </c>
      <c r="D1152" s="2" t="s">
        <v>4279</v>
      </c>
      <c r="E1152" s="2">
        <v>220501</v>
      </c>
      <c r="F1152" s="2" t="s">
        <v>4279</v>
      </c>
      <c r="G1152" s="2" t="str">
        <f t="shared" si="17"/>
        <v>จันทบุรีมะขามมะขาม</v>
      </c>
    </row>
    <row r="1153" spans="1:7" hidden="1">
      <c r="A1153" s="2">
        <v>22</v>
      </c>
      <c r="B1153" s="2" t="s">
        <v>4354</v>
      </c>
      <c r="C1153" s="2">
        <v>2205</v>
      </c>
      <c r="D1153" s="2" t="s">
        <v>4279</v>
      </c>
      <c r="E1153" s="2">
        <v>220502</v>
      </c>
      <c r="F1153" s="2" t="s">
        <v>6572</v>
      </c>
      <c r="G1153" s="2" t="str">
        <f t="shared" si="17"/>
        <v>จันทบุรีมะขามท่าหลวง</v>
      </c>
    </row>
    <row r="1154" spans="1:7" hidden="1">
      <c r="A1154" s="2">
        <v>22</v>
      </c>
      <c r="B1154" s="2" t="s">
        <v>4354</v>
      </c>
      <c r="C1154" s="2">
        <v>2205</v>
      </c>
      <c r="D1154" s="2" t="s">
        <v>4279</v>
      </c>
      <c r="E1154" s="2">
        <v>220503</v>
      </c>
      <c r="F1154" s="2" t="s">
        <v>7122</v>
      </c>
      <c r="G1154" s="2" t="str">
        <f t="shared" si="17"/>
        <v>จันทบุรีมะขามปัถวี</v>
      </c>
    </row>
    <row r="1155" spans="1:7" hidden="1">
      <c r="A1155" s="2">
        <v>22</v>
      </c>
      <c r="B1155" s="2" t="s">
        <v>4354</v>
      </c>
      <c r="C1155" s="2">
        <v>2205</v>
      </c>
      <c r="D1155" s="2" t="s">
        <v>4279</v>
      </c>
      <c r="E1155" s="2">
        <v>220504</v>
      </c>
      <c r="F1155" s="2" t="s">
        <v>7123</v>
      </c>
      <c r="G1155" s="2" t="str">
        <f t="shared" ref="G1155:G1218" si="18">B1155&amp;D1155&amp;F1155</f>
        <v>จันทบุรีมะขามวังแซ้ม</v>
      </c>
    </row>
    <row r="1156" spans="1:7" hidden="1">
      <c r="A1156" s="2">
        <v>22</v>
      </c>
      <c r="B1156" s="2" t="s">
        <v>4354</v>
      </c>
      <c r="C1156" s="2">
        <v>2205</v>
      </c>
      <c r="D1156" s="2" t="s">
        <v>4279</v>
      </c>
      <c r="E1156" s="2">
        <v>220506</v>
      </c>
      <c r="F1156" s="2" t="s">
        <v>7124</v>
      </c>
      <c r="G1156" s="2" t="str">
        <f t="shared" si="18"/>
        <v>จันทบุรีมะขามฉมัน</v>
      </c>
    </row>
    <row r="1157" spans="1:7" hidden="1">
      <c r="A1157" s="2">
        <v>22</v>
      </c>
      <c r="B1157" s="2" t="s">
        <v>4354</v>
      </c>
      <c r="C1157" s="2">
        <v>2205</v>
      </c>
      <c r="D1157" s="2" t="s">
        <v>4279</v>
      </c>
      <c r="E1157" s="2">
        <v>220508</v>
      </c>
      <c r="F1157" s="2" t="s">
        <v>7125</v>
      </c>
      <c r="G1157" s="2" t="str">
        <f t="shared" si="18"/>
        <v>จันทบุรีมะขามอ่างคีรี</v>
      </c>
    </row>
    <row r="1158" spans="1:7" hidden="1">
      <c r="A1158" s="2">
        <v>22</v>
      </c>
      <c r="B1158" s="2" t="s">
        <v>4354</v>
      </c>
      <c r="C1158" s="2">
        <v>2206</v>
      </c>
      <c r="D1158" s="2" t="s">
        <v>7126</v>
      </c>
      <c r="E1158" s="2">
        <v>220601</v>
      </c>
      <c r="F1158" s="2" t="s">
        <v>7127</v>
      </c>
      <c r="G1158" s="2" t="str">
        <f t="shared" si="18"/>
        <v>จันทบุรีแหลมสิงห์ปากน้ำแหลมสิงห์</v>
      </c>
    </row>
    <row r="1159" spans="1:7" hidden="1">
      <c r="A1159" s="2">
        <v>22</v>
      </c>
      <c r="B1159" s="2" t="s">
        <v>4354</v>
      </c>
      <c r="C1159" s="2">
        <v>2206</v>
      </c>
      <c r="D1159" s="2" t="s">
        <v>7126</v>
      </c>
      <c r="E1159" s="2">
        <v>220602</v>
      </c>
      <c r="F1159" s="2" t="s">
        <v>7128</v>
      </c>
      <c r="G1159" s="2" t="str">
        <f t="shared" si="18"/>
        <v>จันทบุรีแหลมสิงห์เกาะเปริด</v>
      </c>
    </row>
    <row r="1160" spans="1:7" hidden="1">
      <c r="A1160" s="2">
        <v>22</v>
      </c>
      <c r="B1160" s="2" t="s">
        <v>4354</v>
      </c>
      <c r="C1160" s="2">
        <v>2206</v>
      </c>
      <c r="D1160" s="2" t="s">
        <v>7126</v>
      </c>
      <c r="E1160" s="2">
        <v>220603</v>
      </c>
      <c r="F1160" s="2" t="s">
        <v>7129</v>
      </c>
      <c r="G1160" s="2" t="str">
        <f t="shared" si="18"/>
        <v>จันทบุรีแหลมสิงห์หนองชิ่ม</v>
      </c>
    </row>
    <row r="1161" spans="1:7" hidden="1">
      <c r="A1161" s="2">
        <v>22</v>
      </c>
      <c r="B1161" s="2" t="s">
        <v>4354</v>
      </c>
      <c r="C1161" s="2">
        <v>2206</v>
      </c>
      <c r="D1161" s="2" t="s">
        <v>7126</v>
      </c>
      <c r="E1161" s="2">
        <v>220604</v>
      </c>
      <c r="F1161" s="2" t="s">
        <v>7130</v>
      </c>
      <c r="G1161" s="2" t="str">
        <f t="shared" si="18"/>
        <v>จันทบุรีแหลมสิงห์พลิ้ว</v>
      </c>
    </row>
    <row r="1162" spans="1:7" hidden="1">
      <c r="A1162" s="2">
        <v>22</v>
      </c>
      <c r="B1162" s="2" t="s">
        <v>4354</v>
      </c>
      <c r="C1162" s="2">
        <v>2206</v>
      </c>
      <c r="D1162" s="2" t="s">
        <v>7126</v>
      </c>
      <c r="E1162" s="2">
        <v>220605</v>
      </c>
      <c r="F1162" s="2" t="s">
        <v>7131</v>
      </c>
      <c r="G1162" s="2" t="str">
        <f t="shared" si="18"/>
        <v>จันทบุรีแหลมสิงห์คลองน้ำเค็ม</v>
      </c>
    </row>
    <row r="1163" spans="1:7" hidden="1">
      <c r="A1163" s="2">
        <v>22</v>
      </c>
      <c r="B1163" s="2" t="s">
        <v>4354</v>
      </c>
      <c r="C1163" s="2">
        <v>2206</v>
      </c>
      <c r="D1163" s="2" t="s">
        <v>7126</v>
      </c>
      <c r="E1163" s="2">
        <v>220606</v>
      </c>
      <c r="F1163" s="2" t="s">
        <v>7132</v>
      </c>
      <c r="G1163" s="2" t="str">
        <f t="shared" si="18"/>
        <v>จันทบุรีแหลมสิงห์บางสระเก้า</v>
      </c>
    </row>
    <row r="1164" spans="1:7" hidden="1">
      <c r="A1164" s="2">
        <v>22</v>
      </c>
      <c r="B1164" s="2" t="s">
        <v>4354</v>
      </c>
      <c r="C1164" s="2">
        <v>2206</v>
      </c>
      <c r="D1164" s="2" t="s">
        <v>7126</v>
      </c>
      <c r="E1164" s="2">
        <v>220607</v>
      </c>
      <c r="F1164" s="2" t="s">
        <v>7133</v>
      </c>
      <c r="G1164" s="2" t="str">
        <f t="shared" si="18"/>
        <v>จันทบุรีแหลมสิงห์บางกะไชย</v>
      </c>
    </row>
    <row r="1165" spans="1:7" hidden="1">
      <c r="A1165" s="2">
        <v>22</v>
      </c>
      <c r="B1165" s="2" t="s">
        <v>4354</v>
      </c>
      <c r="C1165" s="2">
        <v>2207</v>
      </c>
      <c r="D1165" s="2" t="s">
        <v>5319</v>
      </c>
      <c r="E1165" s="2">
        <v>220701</v>
      </c>
      <c r="F1165" s="2" t="s">
        <v>5708</v>
      </c>
      <c r="G1165" s="2" t="str">
        <f t="shared" si="18"/>
        <v>จันทบุรีสอยดาวปะตง</v>
      </c>
    </row>
    <row r="1166" spans="1:7" hidden="1">
      <c r="A1166" s="2">
        <v>22</v>
      </c>
      <c r="B1166" s="2" t="s">
        <v>4354</v>
      </c>
      <c r="C1166" s="2">
        <v>2207</v>
      </c>
      <c r="D1166" s="2" t="s">
        <v>5319</v>
      </c>
      <c r="E1166" s="2">
        <v>220702</v>
      </c>
      <c r="F1166" s="2" t="s">
        <v>7134</v>
      </c>
      <c r="G1166" s="2" t="str">
        <f t="shared" si="18"/>
        <v>จันทบุรีสอยดาวทุ่งขนาน</v>
      </c>
    </row>
    <row r="1167" spans="1:7" hidden="1">
      <c r="A1167" s="2">
        <v>22</v>
      </c>
      <c r="B1167" s="2" t="s">
        <v>4354</v>
      </c>
      <c r="C1167" s="2">
        <v>2207</v>
      </c>
      <c r="D1167" s="2" t="s">
        <v>5319</v>
      </c>
      <c r="E1167" s="2">
        <v>220703</v>
      </c>
      <c r="F1167" s="2" t="s">
        <v>6441</v>
      </c>
      <c r="G1167" s="2" t="str">
        <f t="shared" si="18"/>
        <v>จันทบุรีสอยดาวทับช้าง</v>
      </c>
    </row>
    <row r="1168" spans="1:7" hidden="1">
      <c r="A1168" s="2">
        <v>22</v>
      </c>
      <c r="B1168" s="2" t="s">
        <v>4354</v>
      </c>
      <c r="C1168" s="2">
        <v>2207</v>
      </c>
      <c r="D1168" s="2" t="s">
        <v>5319</v>
      </c>
      <c r="E1168" s="2">
        <v>220704</v>
      </c>
      <c r="F1168" s="2" t="s">
        <v>5474</v>
      </c>
      <c r="G1168" s="2" t="str">
        <f t="shared" si="18"/>
        <v>จันทบุรีสอยดาวทรายขาว</v>
      </c>
    </row>
    <row r="1169" spans="1:7" hidden="1">
      <c r="A1169" s="2">
        <v>22</v>
      </c>
      <c r="B1169" s="2" t="s">
        <v>4354</v>
      </c>
      <c r="C1169" s="2">
        <v>2207</v>
      </c>
      <c r="D1169" s="2" t="s">
        <v>5319</v>
      </c>
      <c r="E1169" s="2">
        <v>220705</v>
      </c>
      <c r="F1169" s="2" t="s">
        <v>7135</v>
      </c>
      <c r="G1169" s="2" t="str">
        <f t="shared" si="18"/>
        <v>จันทบุรีสอยดาวสะตอน</v>
      </c>
    </row>
    <row r="1170" spans="1:7" hidden="1">
      <c r="A1170" s="2">
        <v>22</v>
      </c>
      <c r="B1170" s="2" t="s">
        <v>4354</v>
      </c>
      <c r="C1170" s="2">
        <v>2208</v>
      </c>
      <c r="D1170" s="2" t="s">
        <v>4859</v>
      </c>
      <c r="E1170" s="2">
        <v>220801</v>
      </c>
      <c r="F1170" s="2" t="s">
        <v>4859</v>
      </c>
      <c r="G1170" s="2" t="str">
        <f t="shared" si="18"/>
        <v>จันทบุรีแก่งหางแมวแก่งหางแมว</v>
      </c>
    </row>
    <row r="1171" spans="1:7" hidden="1">
      <c r="A1171" s="2">
        <v>22</v>
      </c>
      <c r="B1171" s="2" t="s">
        <v>4354</v>
      </c>
      <c r="C1171" s="2">
        <v>2208</v>
      </c>
      <c r="D1171" s="2" t="s">
        <v>4859</v>
      </c>
      <c r="E1171" s="2">
        <v>220802</v>
      </c>
      <c r="F1171" s="2" t="s">
        <v>7136</v>
      </c>
      <c r="G1171" s="2" t="str">
        <f t="shared" si="18"/>
        <v>จันทบุรีแก่งหางแมวขุนซ่อง</v>
      </c>
    </row>
    <row r="1172" spans="1:7" hidden="1">
      <c r="A1172" s="2">
        <v>22</v>
      </c>
      <c r="B1172" s="2" t="s">
        <v>4354</v>
      </c>
      <c r="C1172" s="2">
        <v>2208</v>
      </c>
      <c r="D1172" s="2" t="s">
        <v>4859</v>
      </c>
      <c r="E1172" s="2">
        <v>220803</v>
      </c>
      <c r="F1172" s="2" t="s">
        <v>7137</v>
      </c>
      <c r="G1172" s="2" t="str">
        <f t="shared" si="18"/>
        <v>จันทบุรีแก่งหางแมวสามพี่น้อง</v>
      </c>
    </row>
    <row r="1173" spans="1:7" hidden="1">
      <c r="A1173" s="2">
        <v>22</v>
      </c>
      <c r="B1173" s="2" t="s">
        <v>4354</v>
      </c>
      <c r="C1173" s="2">
        <v>2208</v>
      </c>
      <c r="D1173" s="2" t="s">
        <v>4859</v>
      </c>
      <c r="E1173" s="2">
        <v>220804</v>
      </c>
      <c r="F1173" s="2" t="s">
        <v>7138</v>
      </c>
      <c r="G1173" s="2" t="str">
        <f t="shared" si="18"/>
        <v>จันทบุรีแก่งหางแมวพวา</v>
      </c>
    </row>
    <row r="1174" spans="1:7" hidden="1">
      <c r="A1174" s="2">
        <v>22</v>
      </c>
      <c r="B1174" s="2" t="s">
        <v>4354</v>
      </c>
      <c r="C1174" s="2">
        <v>2208</v>
      </c>
      <c r="D1174" s="2" t="s">
        <v>4859</v>
      </c>
      <c r="E1174" s="2">
        <v>220805</v>
      </c>
      <c r="F1174" s="2" t="s">
        <v>7139</v>
      </c>
      <c r="G1174" s="2" t="str">
        <f t="shared" si="18"/>
        <v>จันทบุรีแก่งหางแมวเขาวงกต</v>
      </c>
    </row>
    <row r="1175" spans="1:7" hidden="1">
      <c r="A1175" s="2">
        <v>22</v>
      </c>
      <c r="B1175" s="2" t="s">
        <v>4354</v>
      </c>
      <c r="C1175" s="2">
        <v>2209</v>
      </c>
      <c r="D1175" s="2" t="s">
        <v>5523</v>
      </c>
      <c r="E1175" s="2">
        <v>220901</v>
      </c>
      <c r="F1175" s="2" t="s">
        <v>5523</v>
      </c>
      <c r="G1175" s="2" t="str">
        <f t="shared" si="18"/>
        <v>จันทบุรีนายายอามนายายอาม</v>
      </c>
    </row>
    <row r="1176" spans="1:7" hidden="1">
      <c r="A1176" s="2">
        <v>22</v>
      </c>
      <c r="B1176" s="2" t="s">
        <v>4354</v>
      </c>
      <c r="C1176" s="2">
        <v>2209</v>
      </c>
      <c r="D1176" s="2" t="s">
        <v>5523</v>
      </c>
      <c r="E1176" s="2">
        <v>220902</v>
      </c>
      <c r="F1176" s="2" t="s">
        <v>7140</v>
      </c>
      <c r="G1176" s="2" t="str">
        <f t="shared" si="18"/>
        <v>จันทบุรีนายายอามวังโตนด</v>
      </c>
    </row>
    <row r="1177" spans="1:7" hidden="1">
      <c r="A1177" s="2">
        <v>22</v>
      </c>
      <c r="B1177" s="2" t="s">
        <v>4354</v>
      </c>
      <c r="C1177" s="2">
        <v>2209</v>
      </c>
      <c r="D1177" s="2" t="s">
        <v>5523</v>
      </c>
      <c r="E1177" s="2">
        <v>220903</v>
      </c>
      <c r="F1177" s="2" t="s">
        <v>7141</v>
      </c>
      <c r="G1177" s="2" t="str">
        <f t="shared" si="18"/>
        <v>จันทบุรีนายายอามกระแจะ</v>
      </c>
    </row>
    <row r="1178" spans="1:7" hidden="1">
      <c r="A1178" s="2">
        <v>22</v>
      </c>
      <c r="B1178" s="2" t="s">
        <v>4354</v>
      </c>
      <c r="C1178" s="2">
        <v>2209</v>
      </c>
      <c r="D1178" s="2" t="s">
        <v>5523</v>
      </c>
      <c r="E1178" s="2">
        <v>220904</v>
      </c>
      <c r="F1178" s="2" t="s">
        <v>7142</v>
      </c>
      <c r="G1178" s="2" t="str">
        <f t="shared" si="18"/>
        <v>จันทบุรีนายายอามสนามไชย</v>
      </c>
    </row>
    <row r="1179" spans="1:7" hidden="1">
      <c r="A1179" s="2">
        <v>22</v>
      </c>
      <c r="B1179" s="2" t="s">
        <v>4354</v>
      </c>
      <c r="C1179" s="2">
        <v>2209</v>
      </c>
      <c r="D1179" s="2" t="s">
        <v>5523</v>
      </c>
      <c r="E1179" s="2">
        <v>220905</v>
      </c>
      <c r="F1179" s="2" t="s">
        <v>7143</v>
      </c>
      <c r="G1179" s="2" t="str">
        <f t="shared" si="18"/>
        <v>จันทบุรีนายายอามช้างข้าม</v>
      </c>
    </row>
    <row r="1180" spans="1:7" hidden="1">
      <c r="A1180" s="2">
        <v>22</v>
      </c>
      <c r="B1180" s="2" t="s">
        <v>4354</v>
      </c>
      <c r="C1180" s="2">
        <v>2209</v>
      </c>
      <c r="D1180" s="2" t="s">
        <v>5523</v>
      </c>
      <c r="E1180" s="2">
        <v>220906</v>
      </c>
      <c r="F1180" s="2" t="s">
        <v>4536</v>
      </c>
      <c r="G1180" s="2" t="str">
        <f t="shared" si="18"/>
        <v>จันทบุรีนายายอามวังใหม่</v>
      </c>
    </row>
    <row r="1181" spans="1:7" hidden="1">
      <c r="A1181" s="2">
        <v>22</v>
      </c>
      <c r="B1181" s="2" t="s">
        <v>4354</v>
      </c>
      <c r="C1181" s="2">
        <v>2210</v>
      </c>
      <c r="D1181" s="2" t="s">
        <v>7144</v>
      </c>
      <c r="E1181" s="2">
        <v>221001</v>
      </c>
      <c r="F1181" s="2" t="s">
        <v>7145</v>
      </c>
      <c r="G1181" s="2" t="str">
        <f t="shared" si="18"/>
        <v>จันทบุรีเขาคิชฌกูฏชากไทย</v>
      </c>
    </row>
    <row r="1182" spans="1:7" hidden="1">
      <c r="A1182" s="2">
        <v>22</v>
      </c>
      <c r="B1182" s="2" t="s">
        <v>4354</v>
      </c>
      <c r="C1182" s="2">
        <v>2210</v>
      </c>
      <c r="D1182" s="2" t="s">
        <v>7144</v>
      </c>
      <c r="E1182" s="2">
        <v>221002</v>
      </c>
      <c r="F1182" s="2" t="s">
        <v>7146</v>
      </c>
      <c r="G1182" s="2" t="str">
        <f t="shared" si="18"/>
        <v>จันทบุรีเขาคิชฌกูฏพลวง</v>
      </c>
    </row>
    <row r="1183" spans="1:7" hidden="1">
      <c r="A1183" s="2">
        <v>22</v>
      </c>
      <c r="B1183" s="2" t="s">
        <v>4354</v>
      </c>
      <c r="C1183" s="2">
        <v>2210</v>
      </c>
      <c r="D1183" s="2" t="s">
        <v>7144</v>
      </c>
      <c r="E1183" s="2">
        <v>221003</v>
      </c>
      <c r="F1183" s="2" t="s">
        <v>7147</v>
      </c>
      <c r="G1183" s="2" t="str">
        <f t="shared" si="18"/>
        <v>จันทบุรีเขาคิชฌกูฏตะเคียนทอง</v>
      </c>
    </row>
    <row r="1184" spans="1:7" hidden="1">
      <c r="A1184" s="2">
        <v>22</v>
      </c>
      <c r="B1184" s="2" t="s">
        <v>4354</v>
      </c>
      <c r="C1184" s="2">
        <v>2210</v>
      </c>
      <c r="D1184" s="2" t="s">
        <v>7144</v>
      </c>
      <c r="E1184" s="2">
        <v>221004</v>
      </c>
      <c r="F1184" s="2" t="s">
        <v>7011</v>
      </c>
      <c r="G1184" s="2" t="str">
        <f t="shared" si="18"/>
        <v>จันทบุรีเขาคิชฌกูฏคลองพลู</v>
      </c>
    </row>
    <row r="1185" spans="1:7" hidden="1">
      <c r="A1185" s="2">
        <v>22</v>
      </c>
      <c r="B1185" s="2" t="s">
        <v>4354</v>
      </c>
      <c r="C1185" s="2">
        <v>2210</v>
      </c>
      <c r="D1185" s="2" t="s">
        <v>7144</v>
      </c>
      <c r="E1185" s="2">
        <v>221005</v>
      </c>
      <c r="F1185" s="2" t="s">
        <v>7148</v>
      </c>
      <c r="G1185" s="2" t="str">
        <f t="shared" si="18"/>
        <v>จันทบุรีเขาคิชฌกูฏจันทเขลม</v>
      </c>
    </row>
    <row r="1186" spans="1:7" hidden="1">
      <c r="A1186" s="2">
        <v>23</v>
      </c>
      <c r="B1186" s="2" t="s">
        <v>2528</v>
      </c>
      <c r="C1186" s="2">
        <v>2301</v>
      </c>
      <c r="D1186" s="2" t="s">
        <v>4980</v>
      </c>
      <c r="E1186" s="2">
        <v>230101</v>
      </c>
      <c r="F1186" s="2" t="s">
        <v>6337</v>
      </c>
      <c r="G1186" s="2" t="str">
        <f t="shared" si="18"/>
        <v>ตราดเมืองตราดบางพระ</v>
      </c>
    </row>
    <row r="1187" spans="1:7" hidden="1">
      <c r="A1187" s="2">
        <v>23</v>
      </c>
      <c r="B1187" s="2" t="s">
        <v>2528</v>
      </c>
      <c r="C1187" s="2">
        <v>2301</v>
      </c>
      <c r="D1187" s="2" t="s">
        <v>4980</v>
      </c>
      <c r="E1187" s="2">
        <v>230102</v>
      </c>
      <c r="F1187" s="2" t="s">
        <v>7149</v>
      </c>
      <c r="G1187" s="2" t="str">
        <f t="shared" si="18"/>
        <v>ตราดเมืองตราดหนองเสม็ด</v>
      </c>
    </row>
    <row r="1188" spans="1:7" hidden="1">
      <c r="A1188" s="2">
        <v>23</v>
      </c>
      <c r="B1188" s="2" t="s">
        <v>2528</v>
      </c>
      <c r="C1188" s="2">
        <v>2301</v>
      </c>
      <c r="D1188" s="2" t="s">
        <v>4980</v>
      </c>
      <c r="E1188" s="2">
        <v>230103</v>
      </c>
      <c r="F1188" s="2" t="s">
        <v>7150</v>
      </c>
      <c r="G1188" s="2" t="str">
        <f t="shared" si="18"/>
        <v>ตราดเมืองตราดหนองโสน</v>
      </c>
    </row>
    <row r="1189" spans="1:7" hidden="1">
      <c r="A1189" s="2">
        <v>23</v>
      </c>
      <c r="B1189" s="2" t="s">
        <v>2528</v>
      </c>
      <c r="C1189" s="2">
        <v>2301</v>
      </c>
      <c r="D1189" s="2" t="s">
        <v>4980</v>
      </c>
      <c r="E1189" s="2">
        <v>230104</v>
      </c>
      <c r="F1189" s="2" t="s">
        <v>7151</v>
      </c>
      <c r="G1189" s="2" t="str">
        <f t="shared" si="18"/>
        <v>ตราดเมืองตราดหนองคันทรง</v>
      </c>
    </row>
    <row r="1190" spans="1:7" hidden="1">
      <c r="A1190" s="2">
        <v>23</v>
      </c>
      <c r="B1190" s="2" t="s">
        <v>2528</v>
      </c>
      <c r="C1190" s="2">
        <v>2301</v>
      </c>
      <c r="D1190" s="2" t="s">
        <v>4980</v>
      </c>
      <c r="E1190" s="2">
        <v>230105</v>
      </c>
      <c r="F1190" s="2" t="s">
        <v>7152</v>
      </c>
      <c r="G1190" s="2" t="str">
        <f t="shared" si="18"/>
        <v>ตราดเมืองตราดห้วงน้ำขาว</v>
      </c>
    </row>
    <row r="1191" spans="1:7" hidden="1">
      <c r="A1191" s="2">
        <v>23</v>
      </c>
      <c r="B1191" s="2" t="s">
        <v>2528</v>
      </c>
      <c r="C1191" s="2">
        <v>2301</v>
      </c>
      <c r="D1191" s="2" t="s">
        <v>4980</v>
      </c>
      <c r="E1191" s="2">
        <v>230106</v>
      </c>
      <c r="F1191" s="2" t="s">
        <v>7153</v>
      </c>
      <c r="G1191" s="2" t="str">
        <f t="shared" si="18"/>
        <v>ตราดเมืองตราดอ่าวใหญ่</v>
      </c>
    </row>
    <row r="1192" spans="1:7" hidden="1">
      <c r="A1192" s="2">
        <v>23</v>
      </c>
      <c r="B1192" s="2" t="s">
        <v>2528</v>
      </c>
      <c r="C1192" s="2">
        <v>2301</v>
      </c>
      <c r="D1192" s="2" t="s">
        <v>4980</v>
      </c>
      <c r="E1192" s="2">
        <v>230107</v>
      </c>
      <c r="F1192" s="2" t="s">
        <v>4421</v>
      </c>
      <c r="G1192" s="2" t="str">
        <f t="shared" si="18"/>
        <v>ตราดเมืองตราดวังกระแจะ</v>
      </c>
    </row>
    <row r="1193" spans="1:7" hidden="1">
      <c r="A1193" s="2">
        <v>23</v>
      </c>
      <c r="B1193" s="2" t="s">
        <v>2528</v>
      </c>
      <c r="C1193" s="2">
        <v>2301</v>
      </c>
      <c r="D1193" s="2" t="s">
        <v>4980</v>
      </c>
      <c r="E1193" s="2">
        <v>230108</v>
      </c>
      <c r="F1193" s="2" t="s">
        <v>7154</v>
      </c>
      <c r="G1193" s="2" t="str">
        <f t="shared" si="18"/>
        <v>ตราดเมืองตราดห้วยแร้ง</v>
      </c>
    </row>
    <row r="1194" spans="1:7" hidden="1">
      <c r="A1194" s="2">
        <v>23</v>
      </c>
      <c r="B1194" s="2" t="s">
        <v>2528</v>
      </c>
      <c r="C1194" s="2">
        <v>2301</v>
      </c>
      <c r="D1194" s="2" t="s">
        <v>4980</v>
      </c>
      <c r="E1194" s="2">
        <v>230109</v>
      </c>
      <c r="F1194" s="2" t="s">
        <v>7155</v>
      </c>
      <c r="G1194" s="2" t="str">
        <f t="shared" si="18"/>
        <v>ตราดเมืองตราดเนินทราย</v>
      </c>
    </row>
    <row r="1195" spans="1:7" hidden="1">
      <c r="A1195" s="2">
        <v>23</v>
      </c>
      <c r="B1195" s="2" t="s">
        <v>2528</v>
      </c>
      <c r="C1195" s="2">
        <v>2301</v>
      </c>
      <c r="D1195" s="2" t="s">
        <v>4980</v>
      </c>
      <c r="E1195" s="2">
        <v>230110</v>
      </c>
      <c r="F1195" s="2" t="s">
        <v>7156</v>
      </c>
      <c r="G1195" s="2" t="str">
        <f t="shared" si="18"/>
        <v>ตราดเมืองตราดท่าพริก</v>
      </c>
    </row>
    <row r="1196" spans="1:7" hidden="1">
      <c r="A1196" s="2">
        <v>23</v>
      </c>
      <c r="B1196" s="2" t="s">
        <v>2528</v>
      </c>
      <c r="C1196" s="2">
        <v>2301</v>
      </c>
      <c r="D1196" s="2" t="s">
        <v>4980</v>
      </c>
      <c r="E1196" s="2">
        <v>230111</v>
      </c>
      <c r="F1196" s="2" t="s">
        <v>7157</v>
      </c>
      <c r="G1196" s="2" t="str">
        <f t="shared" si="18"/>
        <v>ตราดเมืองตราดท่ากุ่ม</v>
      </c>
    </row>
    <row r="1197" spans="1:7" hidden="1">
      <c r="A1197" s="2">
        <v>23</v>
      </c>
      <c r="B1197" s="2" t="s">
        <v>2528</v>
      </c>
      <c r="C1197" s="2">
        <v>2301</v>
      </c>
      <c r="D1197" s="2" t="s">
        <v>4980</v>
      </c>
      <c r="E1197" s="2">
        <v>230112</v>
      </c>
      <c r="F1197" s="2" t="s">
        <v>7158</v>
      </c>
      <c r="G1197" s="2" t="str">
        <f t="shared" si="18"/>
        <v>ตราดเมืองตราดตะกาง</v>
      </c>
    </row>
    <row r="1198" spans="1:7" hidden="1">
      <c r="A1198" s="2">
        <v>23</v>
      </c>
      <c r="B1198" s="2" t="s">
        <v>2528</v>
      </c>
      <c r="C1198" s="2">
        <v>2301</v>
      </c>
      <c r="D1198" s="2" t="s">
        <v>4980</v>
      </c>
      <c r="E1198" s="2">
        <v>230113</v>
      </c>
      <c r="F1198" s="2" t="s">
        <v>7159</v>
      </c>
      <c r="G1198" s="2" t="str">
        <f t="shared" si="18"/>
        <v>ตราดเมืองตราดชำราก</v>
      </c>
    </row>
    <row r="1199" spans="1:7" hidden="1">
      <c r="A1199" s="2">
        <v>23</v>
      </c>
      <c r="B1199" s="2" t="s">
        <v>2528</v>
      </c>
      <c r="C1199" s="2">
        <v>2301</v>
      </c>
      <c r="D1199" s="2" t="s">
        <v>4980</v>
      </c>
      <c r="E1199" s="2">
        <v>230114</v>
      </c>
      <c r="F1199" s="2" t="s">
        <v>7160</v>
      </c>
      <c r="G1199" s="2" t="str">
        <f t="shared" si="18"/>
        <v>ตราดเมืองตราดแหลมกลัด</v>
      </c>
    </row>
    <row r="1200" spans="1:7" hidden="1">
      <c r="A1200" s="2">
        <v>23</v>
      </c>
      <c r="B1200" s="2" t="s">
        <v>2528</v>
      </c>
      <c r="C1200" s="2">
        <v>2302</v>
      </c>
      <c r="D1200" s="2" t="s">
        <v>6207</v>
      </c>
      <c r="E1200" s="2">
        <v>230201</v>
      </c>
      <c r="F1200" s="2" t="s">
        <v>6207</v>
      </c>
      <c r="G1200" s="2" t="str">
        <f t="shared" si="18"/>
        <v>ตราดคลองใหญ่คลองใหญ่</v>
      </c>
    </row>
    <row r="1201" spans="1:7" hidden="1">
      <c r="A1201" s="2">
        <v>23</v>
      </c>
      <c r="B1201" s="2" t="s">
        <v>2528</v>
      </c>
      <c r="C1201" s="2">
        <v>2302</v>
      </c>
      <c r="D1201" s="2" t="s">
        <v>6207</v>
      </c>
      <c r="E1201" s="2">
        <v>230202</v>
      </c>
      <c r="F1201" s="2" t="s">
        <v>7161</v>
      </c>
      <c r="G1201" s="2" t="str">
        <f t="shared" si="18"/>
        <v>ตราดคลองใหญ่ไม้รูด</v>
      </c>
    </row>
    <row r="1202" spans="1:7" hidden="1">
      <c r="A1202" s="2">
        <v>23</v>
      </c>
      <c r="B1202" s="2" t="s">
        <v>2528</v>
      </c>
      <c r="C1202" s="2">
        <v>2302</v>
      </c>
      <c r="D1202" s="2" t="s">
        <v>6207</v>
      </c>
      <c r="E1202" s="2">
        <v>230203</v>
      </c>
      <c r="F1202" s="2" t="s">
        <v>7162</v>
      </c>
      <c r="G1202" s="2" t="str">
        <f t="shared" si="18"/>
        <v>ตราดคลองใหญ่หาดเล็ก</v>
      </c>
    </row>
    <row r="1203" spans="1:7" hidden="1">
      <c r="A1203" s="2">
        <v>23</v>
      </c>
      <c r="B1203" s="2" t="s">
        <v>2528</v>
      </c>
      <c r="C1203" s="2">
        <v>2303</v>
      </c>
      <c r="D1203" s="2" t="s">
        <v>5348</v>
      </c>
      <c r="E1203" s="2">
        <v>230301</v>
      </c>
      <c r="F1203" s="2" t="s">
        <v>5348</v>
      </c>
      <c r="G1203" s="2" t="str">
        <f t="shared" si="18"/>
        <v>ตราดเขาสมิงเขาสมิง</v>
      </c>
    </row>
    <row r="1204" spans="1:7" hidden="1">
      <c r="A1204" s="2">
        <v>23</v>
      </c>
      <c r="B1204" s="2" t="s">
        <v>2528</v>
      </c>
      <c r="C1204" s="2">
        <v>2303</v>
      </c>
      <c r="D1204" s="2" t="s">
        <v>5348</v>
      </c>
      <c r="E1204" s="2">
        <v>230302</v>
      </c>
      <c r="F1204" s="2" t="s">
        <v>5731</v>
      </c>
      <c r="G1204" s="2" t="str">
        <f t="shared" si="18"/>
        <v>ตราดเขาสมิงแสนตุ้ง</v>
      </c>
    </row>
    <row r="1205" spans="1:7" hidden="1">
      <c r="A1205" s="2">
        <v>23</v>
      </c>
      <c r="B1205" s="2" t="s">
        <v>2528</v>
      </c>
      <c r="C1205" s="2">
        <v>2303</v>
      </c>
      <c r="D1205" s="2" t="s">
        <v>5348</v>
      </c>
      <c r="E1205" s="2">
        <v>230303</v>
      </c>
      <c r="F1205" s="2" t="s">
        <v>6914</v>
      </c>
      <c r="G1205" s="2" t="str">
        <f t="shared" si="18"/>
        <v>ตราดเขาสมิงวังตะเคียน</v>
      </c>
    </row>
    <row r="1206" spans="1:7" hidden="1">
      <c r="A1206" s="2">
        <v>23</v>
      </c>
      <c r="B1206" s="2" t="s">
        <v>2528</v>
      </c>
      <c r="C1206" s="2">
        <v>2303</v>
      </c>
      <c r="D1206" s="2" t="s">
        <v>5348</v>
      </c>
      <c r="E1206" s="2">
        <v>230304</v>
      </c>
      <c r="F1206" s="2" t="s">
        <v>7163</v>
      </c>
      <c r="G1206" s="2" t="str">
        <f t="shared" si="18"/>
        <v>ตราดเขาสมิงท่าโสม</v>
      </c>
    </row>
    <row r="1207" spans="1:7" hidden="1">
      <c r="A1207" s="2">
        <v>23</v>
      </c>
      <c r="B1207" s="2" t="s">
        <v>2528</v>
      </c>
      <c r="C1207" s="2">
        <v>2303</v>
      </c>
      <c r="D1207" s="2" t="s">
        <v>5348</v>
      </c>
      <c r="E1207" s="2">
        <v>230305</v>
      </c>
      <c r="F1207" s="2" t="s">
        <v>7164</v>
      </c>
      <c r="G1207" s="2" t="str">
        <f t="shared" si="18"/>
        <v>ตราดเขาสมิงสะตอ</v>
      </c>
    </row>
    <row r="1208" spans="1:7" hidden="1">
      <c r="A1208" s="2">
        <v>23</v>
      </c>
      <c r="B1208" s="2" t="s">
        <v>2528</v>
      </c>
      <c r="C1208" s="2">
        <v>2303</v>
      </c>
      <c r="D1208" s="2" t="s">
        <v>5348</v>
      </c>
      <c r="E1208" s="2">
        <v>230306</v>
      </c>
      <c r="F1208" s="2" t="s">
        <v>7165</v>
      </c>
      <c r="G1208" s="2" t="str">
        <f t="shared" si="18"/>
        <v>ตราดเขาสมิงประณีต</v>
      </c>
    </row>
    <row r="1209" spans="1:7" hidden="1">
      <c r="A1209" s="2">
        <v>23</v>
      </c>
      <c r="B1209" s="2" t="s">
        <v>2528</v>
      </c>
      <c r="C1209" s="2">
        <v>2303</v>
      </c>
      <c r="D1209" s="2" t="s">
        <v>5348</v>
      </c>
      <c r="E1209" s="2">
        <v>230307</v>
      </c>
      <c r="F1209" s="2" t="s">
        <v>7121</v>
      </c>
      <c r="G1209" s="2" t="str">
        <f t="shared" si="18"/>
        <v>ตราดเขาสมิงเทพนิมิต</v>
      </c>
    </row>
    <row r="1210" spans="1:7" hidden="1">
      <c r="A1210" s="2">
        <v>23</v>
      </c>
      <c r="B1210" s="2" t="s">
        <v>2528</v>
      </c>
      <c r="C1210" s="2">
        <v>2303</v>
      </c>
      <c r="D1210" s="2" t="s">
        <v>5348</v>
      </c>
      <c r="E1210" s="2">
        <v>230308</v>
      </c>
      <c r="F1210" s="2" t="s">
        <v>7166</v>
      </c>
      <c r="G1210" s="2" t="str">
        <f t="shared" si="18"/>
        <v>ตราดเขาสมิงทุ่งนนทรี</v>
      </c>
    </row>
    <row r="1211" spans="1:7" hidden="1">
      <c r="A1211" s="2">
        <v>23</v>
      </c>
      <c r="B1211" s="2" t="s">
        <v>2528</v>
      </c>
      <c r="C1211" s="2">
        <v>2304</v>
      </c>
      <c r="D1211" s="2" t="s">
        <v>5078</v>
      </c>
      <c r="E1211" s="2">
        <v>230401</v>
      </c>
      <c r="F1211" s="2" t="s">
        <v>5077</v>
      </c>
      <c r="G1211" s="2" t="str">
        <f t="shared" si="18"/>
        <v>ตราดบ่อไร่บ่อพลอย</v>
      </c>
    </row>
    <row r="1212" spans="1:7" hidden="1">
      <c r="A1212" s="2">
        <v>23</v>
      </c>
      <c r="B1212" s="2" t="s">
        <v>2528</v>
      </c>
      <c r="C1212" s="2">
        <v>2304</v>
      </c>
      <c r="D1212" s="2" t="s">
        <v>5078</v>
      </c>
      <c r="E1212" s="2">
        <v>230402</v>
      </c>
      <c r="F1212" s="2" t="s">
        <v>7167</v>
      </c>
      <c r="G1212" s="2" t="str">
        <f t="shared" si="18"/>
        <v>ตราดบ่อไร่ช้างทูน</v>
      </c>
    </row>
    <row r="1213" spans="1:7" hidden="1">
      <c r="A1213" s="2">
        <v>23</v>
      </c>
      <c r="B1213" s="2" t="s">
        <v>2528</v>
      </c>
      <c r="C1213" s="2">
        <v>2304</v>
      </c>
      <c r="D1213" s="2" t="s">
        <v>5078</v>
      </c>
      <c r="E1213" s="2">
        <v>230403</v>
      </c>
      <c r="F1213" s="2" t="s">
        <v>7168</v>
      </c>
      <c r="G1213" s="2" t="str">
        <f t="shared" si="18"/>
        <v>ตราดบ่อไร่ด่านชุมพล</v>
      </c>
    </row>
    <row r="1214" spans="1:7" hidden="1">
      <c r="A1214" s="2">
        <v>23</v>
      </c>
      <c r="B1214" s="2" t="s">
        <v>2528</v>
      </c>
      <c r="C1214" s="2">
        <v>2304</v>
      </c>
      <c r="D1214" s="2" t="s">
        <v>5078</v>
      </c>
      <c r="E1214" s="2">
        <v>230404</v>
      </c>
      <c r="F1214" s="2" t="s">
        <v>6063</v>
      </c>
      <c r="G1214" s="2" t="str">
        <f t="shared" si="18"/>
        <v>ตราดบ่อไร่หนองบอน</v>
      </c>
    </row>
    <row r="1215" spans="1:7" hidden="1">
      <c r="A1215" s="2">
        <v>23</v>
      </c>
      <c r="B1215" s="2" t="s">
        <v>2528</v>
      </c>
      <c r="C1215" s="2">
        <v>2304</v>
      </c>
      <c r="D1215" s="2" t="s">
        <v>5078</v>
      </c>
      <c r="E1215" s="2">
        <v>230405</v>
      </c>
      <c r="F1215" s="2" t="s">
        <v>7169</v>
      </c>
      <c r="G1215" s="2" t="str">
        <f t="shared" si="18"/>
        <v>ตราดบ่อไร่นนทรีย์</v>
      </c>
    </row>
    <row r="1216" spans="1:7" hidden="1">
      <c r="A1216" s="2">
        <v>23</v>
      </c>
      <c r="B1216" s="2" t="s">
        <v>2528</v>
      </c>
      <c r="C1216" s="2">
        <v>2305</v>
      </c>
      <c r="D1216" s="2" t="s">
        <v>7170</v>
      </c>
      <c r="E1216" s="2">
        <v>230501</v>
      </c>
      <c r="F1216" s="2" t="s">
        <v>7170</v>
      </c>
      <c r="G1216" s="2" t="str">
        <f t="shared" si="18"/>
        <v>ตราดแหลมงอบแหลมงอบ</v>
      </c>
    </row>
    <row r="1217" spans="1:7" hidden="1">
      <c r="A1217" s="2">
        <v>23</v>
      </c>
      <c r="B1217" s="2" t="s">
        <v>2528</v>
      </c>
      <c r="C1217" s="2">
        <v>2305</v>
      </c>
      <c r="D1217" s="2" t="s">
        <v>7170</v>
      </c>
      <c r="E1217" s="2">
        <v>230502</v>
      </c>
      <c r="F1217" s="2" t="s">
        <v>7171</v>
      </c>
      <c r="G1217" s="2" t="str">
        <f t="shared" si="18"/>
        <v>ตราดแหลมงอบน้ำเชี่ยว</v>
      </c>
    </row>
    <row r="1218" spans="1:7" hidden="1">
      <c r="A1218" s="2">
        <v>23</v>
      </c>
      <c r="B1218" s="2" t="s">
        <v>2528</v>
      </c>
      <c r="C1218" s="2">
        <v>2305</v>
      </c>
      <c r="D1218" s="2" t="s">
        <v>7170</v>
      </c>
      <c r="E1218" s="2">
        <v>230503</v>
      </c>
      <c r="F1218" s="2" t="s">
        <v>7172</v>
      </c>
      <c r="G1218" s="2" t="str">
        <f t="shared" si="18"/>
        <v>ตราดแหลมงอบบางปิด</v>
      </c>
    </row>
    <row r="1219" spans="1:7" hidden="1">
      <c r="A1219" s="2">
        <v>23</v>
      </c>
      <c r="B1219" s="2" t="s">
        <v>2528</v>
      </c>
      <c r="C1219" s="2">
        <v>2305</v>
      </c>
      <c r="D1219" s="2" t="s">
        <v>7170</v>
      </c>
      <c r="E1219" s="2">
        <v>230507</v>
      </c>
      <c r="F1219" s="2" t="s">
        <v>6207</v>
      </c>
      <c r="G1219" s="2" t="str">
        <f t="shared" ref="G1219:G1282" si="19">B1219&amp;D1219&amp;F1219</f>
        <v>ตราดแหลมงอบคลองใหญ่</v>
      </c>
    </row>
    <row r="1220" spans="1:7" hidden="1">
      <c r="A1220" s="2">
        <v>23</v>
      </c>
      <c r="B1220" s="2" t="s">
        <v>2528</v>
      </c>
      <c r="C1220" s="2">
        <v>2306</v>
      </c>
      <c r="D1220" s="2" t="s">
        <v>7173</v>
      </c>
      <c r="E1220" s="2">
        <v>230601</v>
      </c>
      <c r="F1220" s="2" t="s">
        <v>7174</v>
      </c>
      <c r="G1220" s="2" t="str">
        <f t="shared" si="19"/>
        <v>ตราดเกาะกูดเกาะหมาก</v>
      </c>
    </row>
    <row r="1221" spans="1:7" hidden="1">
      <c r="A1221" s="2">
        <v>23</v>
      </c>
      <c r="B1221" s="2" t="s">
        <v>2528</v>
      </c>
      <c r="C1221" s="2">
        <v>2306</v>
      </c>
      <c r="D1221" s="2" t="s">
        <v>7173</v>
      </c>
      <c r="E1221" s="2">
        <v>230602</v>
      </c>
      <c r="F1221" s="2" t="s">
        <v>7173</v>
      </c>
      <c r="G1221" s="2" t="str">
        <f t="shared" si="19"/>
        <v>ตราดเกาะกูดเกาะกูด</v>
      </c>
    </row>
    <row r="1222" spans="1:7" hidden="1">
      <c r="A1222" s="2">
        <v>23</v>
      </c>
      <c r="B1222" s="2" t="s">
        <v>2528</v>
      </c>
      <c r="C1222" s="2">
        <v>2307</v>
      </c>
      <c r="D1222" s="2" t="s">
        <v>2859</v>
      </c>
      <c r="E1222" s="2">
        <v>230701</v>
      </c>
      <c r="F1222" s="2" t="s">
        <v>2859</v>
      </c>
      <c r="G1222" s="2" t="str">
        <f t="shared" si="19"/>
        <v>ตราดเกาะช้างเกาะช้าง</v>
      </c>
    </row>
    <row r="1223" spans="1:7" hidden="1">
      <c r="A1223" s="2">
        <v>23</v>
      </c>
      <c r="B1223" s="2" t="s">
        <v>2528</v>
      </c>
      <c r="C1223" s="2">
        <v>2307</v>
      </c>
      <c r="D1223" s="2" t="s">
        <v>2859</v>
      </c>
      <c r="E1223" s="2">
        <v>230702</v>
      </c>
      <c r="F1223" s="2" t="s">
        <v>7175</v>
      </c>
      <c r="G1223" s="2" t="str">
        <f t="shared" si="19"/>
        <v>ตราดเกาะช้างเกาะช้างใต้</v>
      </c>
    </row>
    <row r="1224" spans="1:7" hidden="1">
      <c r="A1224" s="2">
        <v>24</v>
      </c>
      <c r="B1224" s="2" t="s">
        <v>4355</v>
      </c>
      <c r="C1224" s="2">
        <v>2401</v>
      </c>
      <c r="D1224" s="2" t="s">
        <v>6075</v>
      </c>
      <c r="E1224" s="2">
        <v>240101</v>
      </c>
      <c r="F1224" s="2" t="s">
        <v>4416</v>
      </c>
      <c r="G1224" s="2" t="str">
        <f t="shared" si="19"/>
        <v>ฉะเชิงเทราเมืองฉะเชิงเทราหน้าเมือง</v>
      </c>
    </row>
    <row r="1225" spans="1:7" hidden="1">
      <c r="A1225" s="2">
        <v>24</v>
      </c>
      <c r="B1225" s="2" t="s">
        <v>4355</v>
      </c>
      <c r="C1225" s="2">
        <v>2401</v>
      </c>
      <c r="D1225" s="2" t="s">
        <v>6075</v>
      </c>
      <c r="E1225" s="2">
        <v>240102</v>
      </c>
      <c r="F1225" s="2" t="s">
        <v>7176</v>
      </c>
      <c r="G1225" s="2" t="str">
        <f t="shared" si="19"/>
        <v>ฉะเชิงเทราเมืองฉะเชิงเทราท่าไข่</v>
      </c>
    </row>
    <row r="1226" spans="1:7" hidden="1">
      <c r="A1226" s="2">
        <v>24</v>
      </c>
      <c r="B1226" s="2" t="s">
        <v>4355</v>
      </c>
      <c r="C1226" s="2">
        <v>2401</v>
      </c>
      <c r="D1226" s="2" t="s">
        <v>6075</v>
      </c>
      <c r="E1226" s="2">
        <v>240103</v>
      </c>
      <c r="F1226" s="2" t="s">
        <v>6326</v>
      </c>
      <c r="G1226" s="2" t="str">
        <f t="shared" si="19"/>
        <v>ฉะเชิงเทราเมืองฉะเชิงเทราบ้านใหม่</v>
      </c>
    </row>
    <row r="1227" spans="1:7" hidden="1">
      <c r="A1227" s="2">
        <v>24</v>
      </c>
      <c r="B1227" s="2" t="s">
        <v>4355</v>
      </c>
      <c r="C1227" s="2">
        <v>2401</v>
      </c>
      <c r="D1227" s="2" t="s">
        <v>6075</v>
      </c>
      <c r="E1227" s="2">
        <v>240104</v>
      </c>
      <c r="F1227" s="2" t="s">
        <v>7177</v>
      </c>
      <c r="G1227" s="2" t="str">
        <f t="shared" si="19"/>
        <v>ฉะเชิงเทราเมืองฉะเชิงเทราคลองนา</v>
      </c>
    </row>
    <row r="1228" spans="1:7" hidden="1">
      <c r="A1228" s="2">
        <v>24</v>
      </c>
      <c r="B1228" s="2" t="s">
        <v>4355</v>
      </c>
      <c r="C1228" s="2">
        <v>2401</v>
      </c>
      <c r="D1228" s="2" t="s">
        <v>6075</v>
      </c>
      <c r="E1228" s="2">
        <v>240105</v>
      </c>
      <c r="F1228" s="2" t="s">
        <v>7178</v>
      </c>
      <c r="G1228" s="2" t="str">
        <f t="shared" si="19"/>
        <v>ฉะเชิงเทราเมืองฉะเชิงเทราบางตีนเป็ด</v>
      </c>
    </row>
    <row r="1229" spans="1:7" hidden="1">
      <c r="A1229" s="2">
        <v>24</v>
      </c>
      <c r="B1229" s="2" t="s">
        <v>4355</v>
      </c>
      <c r="C1229" s="2">
        <v>2401</v>
      </c>
      <c r="D1229" s="2" t="s">
        <v>6075</v>
      </c>
      <c r="E1229" s="2">
        <v>240106</v>
      </c>
      <c r="F1229" s="2" t="s">
        <v>4539</v>
      </c>
      <c r="G1229" s="2" t="str">
        <f t="shared" si="19"/>
        <v>ฉะเชิงเทราเมืองฉะเชิงเทราบางไผ่</v>
      </c>
    </row>
    <row r="1230" spans="1:7" hidden="1">
      <c r="A1230" s="2">
        <v>24</v>
      </c>
      <c r="B1230" s="2" t="s">
        <v>4355</v>
      </c>
      <c r="C1230" s="2">
        <v>2401</v>
      </c>
      <c r="D1230" s="2" t="s">
        <v>6075</v>
      </c>
      <c r="E1230" s="2">
        <v>240107</v>
      </c>
      <c r="F1230" s="2" t="s">
        <v>7179</v>
      </c>
      <c r="G1230" s="2" t="str">
        <f t="shared" si="19"/>
        <v>ฉะเชิงเทราเมืองฉะเชิงเทราคลองจุกกระเฌอ</v>
      </c>
    </row>
    <row r="1231" spans="1:7" hidden="1">
      <c r="A1231" s="2">
        <v>24</v>
      </c>
      <c r="B1231" s="2" t="s">
        <v>4355</v>
      </c>
      <c r="C1231" s="2">
        <v>2401</v>
      </c>
      <c r="D1231" s="2" t="s">
        <v>6075</v>
      </c>
      <c r="E1231" s="2">
        <v>240108</v>
      </c>
      <c r="F1231" s="2" t="s">
        <v>5080</v>
      </c>
      <c r="G1231" s="2" t="str">
        <f t="shared" si="19"/>
        <v>ฉะเชิงเทราเมืองฉะเชิงเทราบางแก้ว</v>
      </c>
    </row>
    <row r="1232" spans="1:7" hidden="1">
      <c r="A1232" s="2">
        <v>24</v>
      </c>
      <c r="B1232" s="2" t="s">
        <v>4355</v>
      </c>
      <c r="C1232" s="2">
        <v>2401</v>
      </c>
      <c r="D1232" s="2" t="s">
        <v>6075</v>
      </c>
      <c r="E1232" s="2">
        <v>240109</v>
      </c>
      <c r="F1232" s="2" t="s">
        <v>7180</v>
      </c>
      <c r="G1232" s="2" t="str">
        <f t="shared" si="19"/>
        <v>ฉะเชิงเทราเมืองฉะเชิงเทราบางขวัญ</v>
      </c>
    </row>
    <row r="1233" spans="1:7" hidden="1">
      <c r="A1233" s="2">
        <v>24</v>
      </c>
      <c r="B1233" s="2" t="s">
        <v>4355</v>
      </c>
      <c r="C1233" s="2">
        <v>2401</v>
      </c>
      <c r="D1233" s="2" t="s">
        <v>6075</v>
      </c>
      <c r="E1233" s="2">
        <v>240110</v>
      </c>
      <c r="F1233" s="2" t="s">
        <v>7181</v>
      </c>
      <c r="G1233" s="2" t="str">
        <f t="shared" si="19"/>
        <v>ฉะเชิงเทราเมืองฉะเชิงเทราคลองนครเนื่องเขต</v>
      </c>
    </row>
    <row r="1234" spans="1:7" hidden="1">
      <c r="A1234" s="2">
        <v>24</v>
      </c>
      <c r="B1234" s="2" t="s">
        <v>4355</v>
      </c>
      <c r="C1234" s="2">
        <v>2401</v>
      </c>
      <c r="D1234" s="2" t="s">
        <v>6075</v>
      </c>
      <c r="E1234" s="2">
        <v>240111</v>
      </c>
      <c r="F1234" s="2" t="s">
        <v>6914</v>
      </c>
      <c r="G1234" s="2" t="str">
        <f t="shared" si="19"/>
        <v>ฉะเชิงเทราเมืองฉะเชิงเทราวังตะเคียน</v>
      </c>
    </row>
    <row r="1235" spans="1:7" hidden="1">
      <c r="A1235" s="2">
        <v>24</v>
      </c>
      <c r="B1235" s="2" t="s">
        <v>4355</v>
      </c>
      <c r="C1235" s="2">
        <v>2401</v>
      </c>
      <c r="D1235" s="2" t="s">
        <v>6075</v>
      </c>
      <c r="E1235" s="2">
        <v>240112</v>
      </c>
      <c r="F1235" s="2" t="s">
        <v>7182</v>
      </c>
      <c r="G1235" s="2" t="str">
        <f t="shared" si="19"/>
        <v>ฉะเชิงเทราเมืองฉะเชิงเทราโสธร</v>
      </c>
    </row>
    <row r="1236" spans="1:7" hidden="1">
      <c r="A1236" s="2">
        <v>24</v>
      </c>
      <c r="B1236" s="2" t="s">
        <v>4355</v>
      </c>
      <c r="C1236" s="2">
        <v>2401</v>
      </c>
      <c r="D1236" s="2" t="s">
        <v>6075</v>
      </c>
      <c r="E1236" s="2">
        <v>240113</v>
      </c>
      <c r="F1236" s="2" t="s">
        <v>6337</v>
      </c>
      <c r="G1236" s="2" t="str">
        <f t="shared" si="19"/>
        <v>ฉะเชิงเทราเมืองฉะเชิงเทราบางพระ</v>
      </c>
    </row>
    <row r="1237" spans="1:7" hidden="1">
      <c r="A1237" s="2">
        <v>24</v>
      </c>
      <c r="B1237" s="2" t="s">
        <v>4355</v>
      </c>
      <c r="C1237" s="2">
        <v>2401</v>
      </c>
      <c r="D1237" s="2" t="s">
        <v>6075</v>
      </c>
      <c r="E1237" s="2">
        <v>240114</v>
      </c>
      <c r="F1237" s="2" t="s">
        <v>7183</v>
      </c>
      <c r="G1237" s="2" t="str">
        <f t="shared" si="19"/>
        <v>ฉะเชิงเทราเมืองฉะเชิงเทราบางกะไห</v>
      </c>
    </row>
    <row r="1238" spans="1:7" hidden="1">
      <c r="A1238" s="2">
        <v>24</v>
      </c>
      <c r="B1238" s="2" t="s">
        <v>4355</v>
      </c>
      <c r="C1238" s="2">
        <v>2401</v>
      </c>
      <c r="D1238" s="2" t="s">
        <v>6075</v>
      </c>
      <c r="E1238" s="2">
        <v>240115</v>
      </c>
      <c r="F1238" s="2" t="s">
        <v>7184</v>
      </c>
      <c r="G1238" s="2" t="str">
        <f t="shared" si="19"/>
        <v>ฉะเชิงเทราเมืองฉะเชิงเทราหนามแดง</v>
      </c>
    </row>
    <row r="1239" spans="1:7" hidden="1">
      <c r="A1239" s="2">
        <v>24</v>
      </c>
      <c r="B1239" s="2" t="s">
        <v>4355</v>
      </c>
      <c r="C1239" s="2">
        <v>2401</v>
      </c>
      <c r="D1239" s="2" t="s">
        <v>6075</v>
      </c>
      <c r="E1239" s="2">
        <v>240116</v>
      </c>
      <c r="F1239" s="2" t="s">
        <v>7185</v>
      </c>
      <c r="G1239" s="2" t="str">
        <f t="shared" si="19"/>
        <v>ฉะเชิงเทราเมืองฉะเชิงเทราคลองเปรง</v>
      </c>
    </row>
    <row r="1240" spans="1:7" hidden="1">
      <c r="A1240" s="2">
        <v>24</v>
      </c>
      <c r="B1240" s="2" t="s">
        <v>4355</v>
      </c>
      <c r="C1240" s="2">
        <v>2401</v>
      </c>
      <c r="D1240" s="2" t="s">
        <v>6075</v>
      </c>
      <c r="E1240" s="2">
        <v>240117</v>
      </c>
      <c r="F1240" s="2" t="s">
        <v>5724</v>
      </c>
      <c r="G1240" s="2" t="str">
        <f t="shared" si="19"/>
        <v>ฉะเชิงเทราเมืองฉะเชิงเทราคลองอุดมชลจร</v>
      </c>
    </row>
    <row r="1241" spans="1:7" hidden="1">
      <c r="A1241" s="2">
        <v>24</v>
      </c>
      <c r="B1241" s="2" t="s">
        <v>4355</v>
      </c>
      <c r="C1241" s="2">
        <v>2401</v>
      </c>
      <c r="D1241" s="2" t="s">
        <v>6075</v>
      </c>
      <c r="E1241" s="2">
        <v>240118</v>
      </c>
      <c r="F1241" s="2" t="s">
        <v>7186</v>
      </c>
      <c r="G1241" s="2" t="str">
        <f t="shared" si="19"/>
        <v>ฉะเชิงเทราเมืองฉะเชิงเทราคลองหลวงแพ่ง</v>
      </c>
    </row>
    <row r="1242" spans="1:7" hidden="1">
      <c r="A1242" s="2">
        <v>24</v>
      </c>
      <c r="B1242" s="2" t="s">
        <v>4355</v>
      </c>
      <c r="C1242" s="2">
        <v>2401</v>
      </c>
      <c r="D1242" s="2" t="s">
        <v>6075</v>
      </c>
      <c r="E1242" s="2">
        <v>240119</v>
      </c>
      <c r="F1242" s="2" t="s">
        <v>4619</v>
      </c>
      <c r="G1242" s="2" t="str">
        <f t="shared" si="19"/>
        <v>ฉะเชิงเทราเมืองฉะเชิงเทราบางเตย</v>
      </c>
    </row>
    <row r="1243" spans="1:7" hidden="1">
      <c r="A1243" s="2">
        <v>24</v>
      </c>
      <c r="B1243" s="2" t="s">
        <v>4355</v>
      </c>
      <c r="C1243" s="2">
        <v>2402</v>
      </c>
      <c r="D1243" s="2" t="s">
        <v>5082</v>
      </c>
      <c r="E1243" s="2">
        <v>240201</v>
      </c>
      <c r="F1243" s="2" t="s">
        <v>5082</v>
      </c>
      <c r="G1243" s="2" t="str">
        <f t="shared" si="19"/>
        <v>ฉะเชิงเทราบางคล้าบางคล้า</v>
      </c>
    </row>
    <row r="1244" spans="1:7" hidden="1">
      <c r="A1244" s="2">
        <v>24</v>
      </c>
      <c r="B1244" s="2" t="s">
        <v>4355</v>
      </c>
      <c r="C1244" s="2">
        <v>2402</v>
      </c>
      <c r="D1244" s="2" t="s">
        <v>5082</v>
      </c>
      <c r="E1244" s="2">
        <v>240204</v>
      </c>
      <c r="F1244" s="2" t="s">
        <v>7187</v>
      </c>
      <c r="G1244" s="2" t="str">
        <f t="shared" si="19"/>
        <v>ฉะเชิงเทราบางคล้าบางสวน</v>
      </c>
    </row>
    <row r="1245" spans="1:7" hidden="1">
      <c r="A1245" s="2">
        <v>24</v>
      </c>
      <c r="B1245" s="2" t="s">
        <v>4355</v>
      </c>
      <c r="C1245" s="2">
        <v>2402</v>
      </c>
      <c r="D1245" s="2" t="s">
        <v>5082</v>
      </c>
      <c r="E1245" s="2">
        <v>240208</v>
      </c>
      <c r="F1245" s="2" t="s">
        <v>7188</v>
      </c>
      <c r="G1245" s="2" t="str">
        <f t="shared" si="19"/>
        <v>ฉะเชิงเทราบางคล้าบางกระเจ็ด</v>
      </c>
    </row>
    <row r="1246" spans="1:7" hidden="1">
      <c r="A1246" s="2">
        <v>24</v>
      </c>
      <c r="B1246" s="2" t="s">
        <v>4355</v>
      </c>
      <c r="C1246" s="2">
        <v>2402</v>
      </c>
      <c r="D1246" s="2" t="s">
        <v>5082</v>
      </c>
      <c r="E1246" s="2">
        <v>240209</v>
      </c>
      <c r="F1246" s="2" t="s">
        <v>4411</v>
      </c>
      <c r="G1246" s="2" t="str">
        <f t="shared" si="19"/>
        <v>ฉะเชิงเทราบางคล้าปากน้ำ</v>
      </c>
    </row>
    <row r="1247" spans="1:7" hidden="1">
      <c r="A1247" s="2">
        <v>24</v>
      </c>
      <c r="B1247" s="2" t="s">
        <v>4355</v>
      </c>
      <c r="C1247" s="2">
        <v>2402</v>
      </c>
      <c r="D1247" s="2" t="s">
        <v>5082</v>
      </c>
      <c r="E1247" s="2">
        <v>240210</v>
      </c>
      <c r="F1247" s="2" t="s">
        <v>7189</v>
      </c>
      <c r="G1247" s="2" t="str">
        <f t="shared" si="19"/>
        <v>ฉะเชิงเทราบางคล้าท่าทองหลาง</v>
      </c>
    </row>
    <row r="1248" spans="1:7" hidden="1">
      <c r="A1248" s="2">
        <v>24</v>
      </c>
      <c r="B1248" s="2" t="s">
        <v>4355</v>
      </c>
      <c r="C1248" s="2">
        <v>2402</v>
      </c>
      <c r="D1248" s="2" t="s">
        <v>5082</v>
      </c>
      <c r="E1248" s="2">
        <v>240211</v>
      </c>
      <c r="F1248" s="2" t="s">
        <v>7190</v>
      </c>
      <c r="G1248" s="2" t="str">
        <f t="shared" si="19"/>
        <v>ฉะเชิงเทราบางคล้าสาวชะโงก</v>
      </c>
    </row>
    <row r="1249" spans="1:7" hidden="1">
      <c r="A1249" s="2">
        <v>24</v>
      </c>
      <c r="B1249" s="2" t="s">
        <v>4355</v>
      </c>
      <c r="C1249" s="2">
        <v>2402</v>
      </c>
      <c r="D1249" s="2" t="s">
        <v>5082</v>
      </c>
      <c r="E1249" s="2">
        <v>240212</v>
      </c>
      <c r="F1249" s="2" t="s">
        <v>7191</v>
      </c>
      <c r="G1249" s="2" t="str">
        <f t="shared" si="19"/>
        <v>ฉะเชิงเทราบางคล้าเสม็ดเหนือ</v>
      </c>
    </row>
    <row r="1250" spans="1:7" hidden="1">
      <c r="A1250" s="2">
        <v>24</v>
      </c>
      <c r="B1250" s="2" t="s">
        <v>4355</v>
      </c>
      <c r="C1250" s="2">
        <v>2402</v>
      </c>
      <c r="D1250" s="2" t="s">
        <v>5082</v>
      </c>
      <c r="E1250" s="2">
        <v>240213</v>
      </c>
      <c r="F1250" s="2" t="s">
        <v>7192</v>
      </c>
      <c r="G1250" s="2" t="str">
        <f t="shared" si="19"/>
        <v>ฉะเชิงเทราบางคล้าเสม็ดใต้</v>
      </c>
    </row>
    <row r="1251" spans="1:7" hidden="1">
      <c r="A1251" s="2">
        <v>24</v>
      </c>
      <c r="B1251" s="2" t="s">
        <v>4355</v>
      </c>
      <c r="C1251" s="2">
        <v>2402</v>
      </c>
      <c r="D1251" s="2" t="s">
        <v>5082</v>
      </c>
      <c r="E1251" s="2">
        <v>240214</v>
      </c>
      <c r="F1251" s="2" t="s">
        <v>4959</v>
      </c>
      <c r="G1251" s="2" t="str">
        <f t="shared" si="19"/>
        <v>ฉะเชิงเทราบางคล้าหัวไทร</v>
      </c>
    </row>
    <row r="1252" spans="1:7" hidden="1">
      <c r="A1252" s="2">
        <v>24</v>
      </c>
      <c r="B1252" s="2" t="s">
        <v>4355</v>
      </c>
      <c r="C1252" s="2">
        <v>2403</v>
      </c>
      <c r="D1252" s="2" t="s">
        <v>5084</v>
      </c>
      <c r="E1252" s="2">
        <v>240301</v>
      </c>
      <c r="F1252" s="2" t="s">
        <v>5084</v>
      </c>
      <c r="G1252" s="2" t="str">
        <f t="shared" si="19"/>
        <v>ฉะเชิงเทราบางน้ำเปรี้ยวบางน้ำเปรี้ยว</v>
      </c>
    </row>
    <row r="1253" spans="1:7" hidden="1">
      <c r="A1253" s="2">
        <v>24</v>
      </c>
      <c r="B1253" s="2" t="s">
        <v>4355</v>
      </c>
      <c r="C1253" s="2">
        <v>2403</v>
      </c>
      <c r="D1253" s="2" t="s">
        <v>5084</v>
      </c>
      <c r="E1253" s="2">
        <v>240302</v>
      </c>
      <c r="F1253" s="2" t="s">
        <v>7193</v>
      </c>
      <c r="G1253" s="2" t="str">
        <f t="shared" si="19"/>
        <v>ฉะเชิงเทราบางน้ำเปรี้ยวบางขนาก</v>
      </c>
    </row>
    <row r="1254" spans="1:7" hidden="1">
      <c r="A1254" s="2">
        <v>24</v>
      </c>
      <c r="B1254" s="2" t="s">
        <v>4355</v>
      </c>
      <c r="C1254" s="2">
        <v>2403</v>
      </c>
      <c r="D1254" s="2" t="s">
        <v>5084</v>
      </c>
      <c r="E1254" s="2">
        <v>240303</v>
      </c>
      <c r="F1254" s="2" t="s">
        <v>7194</v>
      </c>
      <c r="G1254" s="2" t="str">
        <f t="shared" si="19"/>
        <v>ฉะเชิงเทราบางน้ำเปรี้ยวสิงโตทอง</v>
      </c>
    </row>
    <row r="1255" spans="1:7" hidden="1">
      <c r="A1255" s="2">
        <v>24</v>
      </c>
      <c r="B1255" s="2" t="s">
        <v>4355</v>
      </c>
      <c r="C1255" s="2">
        <v>2403</v>
      </c>
      <c r="D1255" s="2" t="s">
        <v>5084</v>
      </c>
      <c r="E1255" s="2">
        <v>240304</v>
      </c>
      <c r="F1255" s="2" t="s">
        <v>7195</v>
      </c>
      <c r="G1255" s="2" t="str">
        <f t="shared" si="19"/>
        <v>ฉะเชิงเทราบางน้ำเปรี้ยวหมอนทอง</v>
      </c>
    </row>
    <row r="1256" spans="1:7" hidden="1">
      <c r="A1256" s="2">
        <v>24</v>
      </c>
      <c r="B1256" s="2" t="s">
        <v>4355</v>
      </c>
      <c r="C1256" s="2">
        <v>2403</v>
      </c>
      <c r="D1256" s="2" t="s">
        <v>5084</v>
      </c>
      <c r="E1256" s="2">
        <v>240305</v>
      </c>
      <c r="F1256" s="2" t="s">
        <v>6529</v>
      </c>
      <c r="G1256" s="2" t="str">
        <f t="shared" si="19"/>
        <v>ฉะเชิงเทราบางน้ำเปรี้ยวบึงน้ำรักษ์</v>
      </c>
    </row>
    <row r="1257" spans="1:7" hidden="1">
      <c r="A1257" s="2">
        <v>24</v>
      </c>
      <c r="B1257" s="2" t="s">
        <v>4355</v>
      </c>
      <c r="C1257" s="2">
        <v>2403</v>
      </c>
      <c r="D1257" s="2" t="s">
        <v>5084</v>
      </c>
      <c r="E1257" s="2">
        <v>240306</v>
      </c>
      <c r="F1257" s="2" t="s">
        <v>7196</v>
      </c>
      <c r="G1257" s="2" t="str">
        <f t="shared" si="19"/>
        <v>ฉะเชิงเทราบางน้ำเปรี้ยวดอนเกาะกา</v>
      </c>
    </row>
    <row r="1258" spans="1:7" hidden="1">
      <c r="A1258" s="2">
        <v>24</v>
      </c>
      <c r="B1258" s="2" t="s">
        <v>4355</v>
      </c>
      <c r="C1258" s="2">
        <v>2403</v>
      </c>
      <c r="D1258" s="2" t="s">
        <v>5084</v>
      </c>
      <c r="E1258" s="2">
        <v>240307</v>
      </c>
      <c r="F1258" s="2" t="s">
        <v>7197</v>
      </c>
      <c r="G1258" s="2" t="str">
        <f t="shared" si="19"/>
        <v>ฉะเชิงเทราบางน้ำเปรี้ยวโยธะกา</v>
      </c>
    </row>
    <row r="1259" spans="1:7" hidden="1">
      <c r="A1259" s="2">
        <v>24</v>
      </c>
      <c r="B1259" s="2" t="s">
        <v>4355</v>
      </c>
      <c r="C1259" s="2">
        <v>2403</v>
      </c>
      <c r="D1259" s="2" t="s">
        <v>5084</v>
      </c>
      <c r="E1259" s="2">
        <v>240308</v>
      </c>
      <c r="F1259" s="2" t="s">
        <v>7198</v>
      </c>
      <c r="G1259" s="2" t="str">
        <f t="shared" si="19"/>
        <v>ฉะเชิงเทราบางน้ำเปรี้ยวดอนฉิมพลี</v>
      </c>
    </row>
    <row r="1260" spans="1:7" hidden="1">
      <c r="A1260" s="2">
        <v>24</v>
      </c>
      <c r="B1260" s="2" t="s">
        <v>4355</v>
      </c>
      <c r="C1260" s="2">
        <v>2403</v>
      </c>
      <c r="D1260" s="2" t="s">
        <v>5084</v>
      </c>
      <c r="E1260" s="2">
        <v>240309</v>
      </c>
      <c r="F1260" s="2" t="s">
        <v>6702</v>
      </c>
      <c r="G1260" s="2" t="str">
        <f t="shared" si="19"/>
        <v>ฉะเชิงเทราบางน้ำเปรี้ยวศาลาแดง</v>
      </c>
    </row>
    <row r="1261" spans="1:7" hidden="1">
      <c r="A1261" s="2">
        <v>24</v>
      </c>
      <c r="B1261" s="2" t="s">
        <v>4355</v>
      </c>
      <c r="C1261" s="2">
        <v>2403</v>
      </c>
      <c r="D1261" s="2" t="s">
        <v>5084</v>
      </c>
      <c r="E1261" s="2">
        <v>240310</v>
      </c>
      <c r="F1261" s="2" t="s">
        <v>5542</v>
      </c>
      <c r="G1261" s="2" t="str">
        <f t="shared" si="19"/>
        <v>ฉะเชิงเทราบางน้ำเปรี้ยวโพรงอากาศ</v>
      </c>
    </row>
    <row r="1262" spans="1:7" hidden="1">
      <c r="A1262" s="2">
        <v>24</v>
      </c>
      <c r="B1262" s="2" t="s">
        <v>4355</v>
      </c>
      <c r="C1262" s="2">
        <v>2404</v>
      </c>
      <c r="D1262" s="2" t="s">
        <v>5086</v>
      </c>
      <c r="E1262" s="2">
        <v>240401</v>
      </c>
      <c r="F1262" s="2" t="s">
        <v>5086</v>
      </c>
      <c r="G1262" s="2" t="str">
        <f t="shared" si="19"/>
        <v>ฉะเชิงเทราบางปะกงบางปะกง</v>
      </c>
    </row>
    <row r="1263" spans="1:7" hidden="1">
      <c r="A1263" s="2">
        <v>24</v>
      </c>
      <c r="B1263" s="2" t="s">
        <v>4355</v>
      </c>
      <c r="C1263" s="2">
        <v>2404</v>
      </c>
      <c r="D1263" s="2" t="s">
        <v>5086</v>
      </c>
      <c r="E1263" s="2">
        <v>240402</v>
      </c>
      <c r="F1263" s="2" t="s">
        <v>5544</v>
      </c>
      <c r="G1263" s="2" t="str">
        <f t="shared" si="19"/>
        <v>ฉะเชิงเทราบางปะกงท่าสะอ้าน</v>
      </c>
    </row>
    <row r="1264" spans="1:7" hidden="1">
      <c r="A1264" s="2">
        <v>24</v>
      </c>
      <c r="B1264" s="2" t="s">
        <v>4355</v>
      </c>
      <c r="C1264" s="2">
        <v>2404</v>
      </c>
      <c r="D1264" s="2" t="s">
        <v>5086</v>
      </c>
      <c r="E1264" s="2">
        <v>240403</v>
      </c>
      <c r="F1264" s="2" t="s">
        <v>7199</v>
      </c>
      <c r="G1264" s="2" t="str">
        <f t="shared" si="19"/>
        <v>ฉะเชิงเทราบางปะกงบางวัว</v>
      </c>
    </row>
    <row r="1265" spans="1:7" hidden="1">
      <c r="A1265" s="2">
        <v>24</v>
      </c>
      <c r="B1265" s="2" t="s">
        <v>4355</v>
      </c>
      <c r="C1265" s="2">
        <v>2404</v>
      </c>
      <c r="D1265" s="2" t="s">
        <v>5086</v>
      </c>
      <c r="E1265" s="2">
        <v>240404</v>
      </c>
      <c r="F1265" s="2" t="s">
        <v>7200</v>
      </c>
      <c r="G1265" s="2" t="str">
        <f t="shared" si="19"/>
        <v>ฉะเชิงเทราบางปะกงบางสมัคร</v>
      </c>
    </row>
    <row r="1266" spans="1:7" hidden="1">
      <c r="A1266" s="2">
        <v>24</v>
      </c>
      <c r="B1266" s="2" t="s">
        <v>4355</v>
      </c>
      <c r="C1266" s="2">
        <v>2404</v>
      </c>
      <c r="D1266" s="2" t="s">
        <v>5086</v>
      </c>
      <c r="E1266" s="2">
        <v>240405</v>
      </c>
      <c r="F1266" s="2" t="s">
        <v>6331</v>
      </c>
      <c r="G1266" s="2" t="str">
        <f t="shared" si="19"/>
        <v>ฉะเชิงเทราบางปะกงบางผึ้ง</v>
      </c>
    </row>
    <row r="1267" spans="1:7" hidden="1">
      <c r="A1267" s="2">
        <v>24</v>
      </c>
      <c r="B1267" s="2" t="s">
        <v>4355</v>
      </c>
      <c r="C1267" s="2">
        <v>2404</v>
      </c>
      <c r="D1267" s="2" t="s">
        <v>5086</v>
      </c>
      <c r="E1267" s="2">
        <v>240406</v>
      </c>
      <c r="F1267" s="2" t="s">
        <v>7201</v>
      </c>
      <c r="G1267" s="2" t="str">
        <f t="shared" si="19"/>
        <v>ฉะเชิงเทราบางปะกงบางเกลือ</v>
      </c>
    </row>
    <row r="1268" spans="1:7" hidden="1">
      <c r="A1268" s="2">
        <v>24</v>
      </c>
      <c r="B1268" s="2" t="s">
        <v>4355</v>
      </c>
      <c r="C1268" s="2">
        <v>2404</v>
      </c>
      <c r="D1268" s="2" t="s">
        <v>5086</v>
      </c>
      <c r="E1268" s="2">
        <v>240407</v>
      </c>
      <c r="F1268" s="2" t="s">
        <v>7202</v>
      </c>
      <c r="G1268" s="2" t="str">
        <f t="shared" si="19"/>
        <v>ฉะเชิงเทราบางปะกงสองคลอง</v>
      </c>
    </row>
    <row r="1269" spans="1:7" hidden="1">
      <c r="A1269" s="2">
        <v>24</v>
      </c>
      <c r="B1269" s="2" t="s">
        <v>4355</v>
      </c>
      <c r="C1269" s="2">
        <v>2404</v>
      </c>
      <c r="D1269" s="2" t="s">
        <v>5086</v>
      </c>
      <c r="E1269" s="2">
        <v>240408</v>
      </c>
      <c r="F1269" s="2" t="s">
        <v>4515</v>
      </c>
      <c r="G1269" s="2" t="str">
        <f t="shared" si="19"/>
        <v>ฉะเชิงเทราบางปะกงหนองจอก</v>
      </c>
    </row>
    <row r="1270" spans="1:7" hidden="1">
      <c r="A1270" s="2">
        <v>24</v>
      </c>
      <c r="B1270" s="2" t="s">
        <v>4355</v>
      </c>
      <c r="C1270" s="2">
        <v>2404</v>
      </c>
      <c r="D1270" s="2" t="s">
        <v>5086</v>
      </c>
      <c r="E1270" s="2">
        <v>240409</v>
      </c>
      <c r="F1270" s="2" t="s">
        <v>7203</v>
      </c>
      <c r="G1270" s="2" t="str">
        <f t="shared" si="19"/>
        <v>ฉะเชิงเทราบางปะกงพิมพา</v>
      </c>
    </row>
    <row r="1271" spans="1:7" hidden="1">
      <c r="A1271" s="2">
        <v>24</v>
      </c>
      <c r="B1271" s="2" t="s">
        <v>4355</v>
      </c>
      <c r="C1271" s="2">
        <v>2404</v>
      </c>
      <c r="D1271" s="2" t="s">
        <v>5086</v>
      </c>
      <c r="E1271" s="2">
        <v>240410</v>
      </c>
      <c r="F1271" s="2" t="s">
        <v>5491</v>
      </c>
      <c r="G1271" s="2" t="str">
        <f t="shared" si="19"/>
        <v>ฉะเชิงเทราบางปะกงท่าข้าม</v>
      </c>
    </row>
    <row r="1272" spans="1:7" hidden="1">
      <c r="A1272" s="2">
        <v>24</v>
      </c>
      <c r="B1272" s="2" t="s">
        <v>4355</v>
      </c>
      <c r="C1272" s="2">
        <v>2404</v>
      </c>
      <c r="D1272" s="2" t="s">
        <v>5086</v>
      </c>
      <c r="E1272" s="2">
        <v>240411</v>
      </c>
      <c r="F1272" s="2" t="s">
        <v>7204</v>
      </c>
      <c r="G1272" s="2" t="str">
        <f t="shared" si="19"/>
        <v>ฉะเชิงเทราบางปะกงหอมศีล</v>
      </c>
    </row>
    <row r="1273" spans="1:7" hidden="1">
      <c r="A1273" s="2">
        <v>24</v>
      </c>
      <c r="B1273" s="2" t="s">
        <v>4355</v>
      </c>
      <c r="C1273" s="2">
        <v>2404</v>
      </c>
      <c r="D1273" s="2" t="s">
        <v>5086</v>
      </c>
      <c r="E1273" s="2">
        <v>240412</v>
      </c>
      <c r="F1273" s="2" t="s">
        <v>6963</v>
      </c>
      <c r="G1273" s="2" t="str">
        <f t="shared" si="19"/>
        <v>ฉะเชิงเทราบางปะกงเขาดิน</v>
      </c>
    </row>
    <row r="1274" spans="1:7" hidden="1">
      <c r="A1274" s="2">
        <v>24</v>
      </c>
      <c r="B1274" s="2" t="s">
        <v>4355</v>
      </c>
      <c r="C1274" s="2">
        <v>2405</v>
      </c>
      <c r="D1274" s="2" t="s">
        <v>5113</v>
      </c>
      <c r="E1274" s="2">
        <v>240501</v>
      </c>
      <c r="F1274" s="2" t="s">
        <v>5113</v>
      </c>
      <c r="G1274" s="2" t="str">
        <f t="shared" si="19"/>
        <v>ฉะเชิงเทราบ้านโพธิ์บ้านโพธิ์</v>
      </c>
    </row>
    <row r="1275" spans="1:7" hidden="1">
      <c r="A1275" s="2">
        <v>24</v>
      </c>
      <c r="B1275" s="2" t="s">
        <v>4355</v>
      </c>
      <c r="C1275" s="2">
        <v>2405</v>
      </c>
      <c r="D1275" s="2" t="s">
        <v>5113</v>
      </c>
      <c r="E1275" s="2">
        <v>240502</v>
      </c>
      <c r="F1275" s="2" t="s">
        <v>7205</v>
      </c>
      <c r="G1275" s="2" t="str">
        <f t="shared" si="19"/>
        <v>ฉะเชิงเทราบ้านโพธิ์เกาะไร่</v>
      </c>
    </row>
    <row r="1276" spans="1:7" hidden="1">
      <c r="A1276" s="2">
        <v>24</v>
      </c>
      <c r="B1276" s="2" t="s">
        <v>4355</v>
      </c>
      <c r="C1276" s="2">
        <v>2405</v>
      </c>
      <c r="D1276" s="2" t="s">
        <v>5113</v>
      </c>
      <c r="E1276" s="2">
        <v>240503</v>
      </c>
      <c r="F1276" s="2" t="s">
        <v>4451</v>
      </c>
      <c r="G1276" s="2" t="str">
        <f t="shared" si="19"/>
        <v>ฉะเชิงเทราบ้านโพธิ์คลองขุด</v>
      </c>
    </row>
    <row r="1277" spans="1:7" hidden="1">
      <c r="A1277" s="2">
        <v>24</v>
      </c>
      <c r="B1277" s="2" t="s">
        <v>4355</v>
      </c>
      <c r="C1277" s="2">
        <v>2405</v>
      </c>
      <c r="D1277" s="2" t="s">
        <v>5113</v>
      </c>
      <c r="E1277" s="2">
        <v>240504</v>
      </c>
      <c r="F1277" s="2" t="s">
        <v>7206</v>
      </c>
      <c r="G1277" s="2" t="str">
        <f t="shared" si="19"/>
        <v>ฉะเชิงเทราบ้านโพธิ์คลองบ้านโพธิ์</v>
      </c>
    </row>
    <row r="1278" spans="1:7" hidden="1">
      <c r="A1278" s="2">
        <v>24</v>
      </c>
      <c r="B1278" s="2" t="s">
        <v>4355</v>
      </c>
      <c r="C1278" s="2">
        <v>2405</v>
      </c>
      <c r="D1278" s="2" t="s">
        <v>5113</v>
      </c>
      <c r="E1278" s="2">
        <v>240505</v>
      </c>
      <c r="F1278" s="2" t="s">
        <v>7207</v>
      </c>
      <c r="G1278" s="2" t="str">
        <f t="shared" si="19"/>
        <v>ฉะเชิงเทราบ้านโพธิ์คลองประเวศ</v>
      </c>
    </row>
    <row r="1279" spans="1:7" hidden="1">
      <c r="A1279" s="2">
        <v>24</v>
      </c>
      <c r="B1279" s="2" t="s">
        <v>4355</v>
      </c>
      <c r="C1279" s="2">
        <v>2405</v>
      </c>
      <c r="D1279" s="2" t="s">
        <v>5113</v>
      </c>
      <c r="E1279" s="2">
        <v>240506</v>
      </c>
      <c r="F1279" s="2" t="s">
        <v>7208</v>
      </c>
      <c r="G1279" s="2" t="str">
        <f t="shared" si="19"/>
        <v>ฉะเชิงเทราบ้านโพธิ์ดอนทราย</v>
      </c>
    </row>
    <row r="1280" spans="1:7" hidden="1">
      <c r="A1280" s="2">
        <v>24</v>
      </c>
      <c r="B1280" s="2" t="s">
        <v>4355</v>
      </c>
      <c r="C1280" s="2">
        <v>2405</v>
      </c>
      <c r="D1280" s="2" t="s">
        <v>5113</v>
      </c>
      <c r="E1280" s="2">
        <v>240507</v>
      </c>
      <c r="F1280" s="2" t="s">
        <v>7209</v>
      </c>
      <c r="G1280" s="2" t="str">
        <f t="shared" si="19"/>
        <v>ฉะเชิงเทราบ้านโพธิ์เทพราช</v>
      </c>
    </row>
    <row r="1281" spans="1:7" hidden="1">
      <c r="A1281" s="2">
        <v>24</v>
      </c>
      <c r="B1281" s="2" t="s">
        <v>4355</v>
      </c>
      <c r="C1281" s="2">
        <v>2405</v>
      </c>
      <c r="D1281" s="2" t="s">
        <v>5113</v>
      </c>
      <c r="E1281" s="2">
        <v>240508</v>
      </c>
      <c r="F1281" s="2" t="s">
        <v>7210</v>
      </c>
      <c r="G1281" s="2" t="str">
        <f t="shared" si="19"/>
        <v>ฉะเชิงเทราบ้านโพธิ์ท่าพลับ</v>
      </c>
    </row>
    <row r="1282" spans="1:7" hidden="1">
      <c r="A1282" s="2">
        <v>24</v>
      </c>
      <c r="B1282" s="2" t="s">
        <v>4355</v>
      </c>
      <c r="C1282" s="2">
        <v>2405</v>
      </c>
      <c r="D1282" s="2" t="s">
        <v>5113</v>
      </c>
      <c r="E1282" s="2">
        <v>240509</v>
      </c>
      <c r="F1282" s="2" t="s">
        <v>7211</v>
      </c>
      <c r="G1282" s="2" t="str">
        <f t="shared" si="19"/>
        <v>ฉะเชิงเทราบ้านโพธิ์หนองตีนนก</v>
      </c>
    </row>
    <row r="1283" spans="1:7" hidden="1">
      <c r="A1283" s="2">
        <v>24</v>
      </c>
      <c r="B1283" s="2" t="s">
        <v>4355</v>
      </c>
      <c r="C1283" s="2">
        <v>2405</v>
      </c>
      <c r="D1283" s="2" t="s">
        <v>5113</v>
      </c>
      <c r="E1283" s="2">
        <v>240510</v>
      </c>
      <c r="F1283" s="2" t="s">
        <v>5355</v>
      </c>
      <c r="G1283" s="2" t="str">
        <f t="shared" ref="G1283:G1346" si="20">B1283&amp;D1283&amp;F1283</f>
        <v>ฉะเชิงเทราบ้านโพธิ์หนองบัว</v>
      </c>
    </row>
    <row r="1284" spans="1:7" hidden="1">
      <c r="A1284" s="2">
        <v>24</v>
      </c>
      <c r="B1284" s="2" t="s">
        <v>4355</v>
      </c>
      <c r="C1284" s="2">
        <v>2405</v>
      </c>
      <c r="D1284" s="2" t="s">
        <v>5113</v>
      </c>
      <c r="E1284" s="2">
        <v>240511</v>
      </c>
      <c r="F1284" s="2" t="s">
        <v>7212</v>
      </c>
      <c r="G1284" s="2" t="str">
        <f t="shared" si="20"/>
        <v>ฉะเชิงเทราบ้านโพธิ์บางซ่อน</v>
      </c>
    </row>
    <row r="1285" spans="1:7" hidden="1">
      <c r="A1285" s="2">
        <v>24</v>
      </c>
      <c r="B1285" s="2" t="s">
        <v>4355</v>
      </c>
      <c r="C1285" s="2">
        <v>2405</v>
      </c>
      <c r="D1285" s="2" t="s">
        <v>5113</v>
      </c>
      <c r="E1285" s="2">
        <v>240512</v>
      </c>
      <c r="F1285" s="2" t="s">
        <v>7213</v>
      </c>
      <c r="G1285" s="2" t="str">
        <f t="shared" si="20"/>
        <v>ฉะเชิงเทราบ้านโพธิ์บางกรูด</v>
      </c>
    </row>
    <row r="1286" spans="1:7" hidden="1">
      <c r="A1286" s="2">
        <v>24</v>
      </c>
      <c r="B1286" s="2" t="s">
        <v>4355</v>
      </c>
      <c r="C1286" s="2">
        <v>2405</v>
      </c>
      <c r="D1286" s="2" t="s">
        <v>5113</v>
      </c>
      <c r="E1286" s="2">
        <v>240513</v>
      </c>
      <c r="F1286" s="2" t="s">
        <v>7214</v>
      </c>
      <c r="G1286" s="2" t="str">
        <f t="shared" si="20"/>
        <v>ฉะเชิงเทราบ้านโพธิ์แหลมประดู่</v>
      </c>
    </row>
    <row r="1287" spans="1:7" hidden="1">
      <c r="A1287" s="2">
        <v>24</v>
      </c>
      <c r="B1287" s="2" t="s">
        <v>4355</v>
      </c>
      <c r="C1287" s="2">
        <v>2405</v>
      </c>
      <c r="D1287" s="2" t="s">
        <v>5113</v>
      </c>
      <c r="E1287" s="2">
        <v>240514</v>
      </c>
      <c r="F1287" s="2" t="s">
        <v>7215</v>
      </c>
      <c r="G1287" s="2" t="str">
        <f t="shared" si="20"/>
        <v>ฉะเชิงเทราบ้านโพธิ์ลาดขวาง</v>
      </c>
    </row>
    <row r="1288" spans="1:7" hidden="1">
      <c r="A1288" s="2">
        <v>24</v>
      </c>
      <c r="B1288" s="2" t="s">
        <v>4355</v>
      </c>
      <c r="C1288" s="2">
        <v>2405</v>
      </c>
      <c r="D1288" s="2" t="s">
        <v>5113</v>
      </c>
      <c r="E1288" s="2">
        <v>240515</v>
      </c>
      <c r="F1288" s="2" t="s">
        <v>4424</v>
      </c>
      <c r="G1288" s="2" t="str">
        <f t="shared" si="20"/>
        <v>ฉะเชิงเทราบ้านโพธิ์สนามจันทร์</v>
      </c>
    </row>
    <row r="1289" spans="1:7" hidden="1">
      <c r="A1289" s="2">
        <v>24</v>
      </c>
      <c r="B1289" s="2" t="s">
        <v>4355</v>
      </c>
      <c r="C1289" s="2">
        <v>2405</v>
      </c>
      <c r="D1289" s="2" t="s">
        <v>5113</v>
      </c>
      <c r="E1289" s="2">
        <v>240516</v>
      </c>
      <c r="F1289" s="2" t="s">
        <v>7216</v>
      </c>
      <c r="G1289" s="2" t="str">
        <f t="shared" si="20"/>
        <v>ฉะเชิงเทราบ้านโพธิ์แสนภูดาษ</v>
      </c>
    </row>
    <row r="1290" spans="1:7" hidden="1">
      <c r="A1290" s="2">
        <v>24</v>
      </c>
      <c r="B1290" s="2" t="s">
        <v>4355</v>
      </c>
      <c r="C1290" s="2">
        <v>2405</v>
      </c>
      <c r="D1290" s="2" t="s">
        <v>5113</v>
      </c>
      <c r="E1290" s="2">
        <v>240517</v>
      </c>
      <c r="F1290" s="2" t="s">
        <v>7217</v>
      </c>
      <c r="G1290" s="2" t="str">
        <f t="shared" si="20"/>
        <v>ฉะเชิงเทราบ้านโพธิ์สิบเอ็ดศอก</v>
      </c>
    </row>
    <row r="1291" spans="1:7" hidden="1">
      <c r="A1291" s="2">
        <v>24</v>
      </c>
      <c r="B1291" s="2" t="s">
        <v>4355</v>
      </c>
      <c r="C1291" s="2">
        <v>2406</v>
      </c>
      <c r="D1291" s="2" t="s">
        <v>5168</v>
      </c>
      <c r="E1291" s="2">
        <v>240601</v>
      </c>
      <c r="F1291" s="2" t="s">
        <v>7218</v>
      </c>
      <c r="G1291" s="2" t="str">
        <f t="shared" si="20"/>
        <v>ฉะเชิงเทราพนมสารคามเกาะขนุน</v>
      </c>
    </row>
    <row r="1292" spans="1:7" hidden="1">
      <c r="A1292" s="2">
        <v>24</v>
      </c>
      <c r="B1292" s="2" t="s">
        <v>4355</v>
      </c>
      <c r="C1292" s="2">
        <v>2406</v>
      </c>
      <c r="D1292" s="2" t="s">
        <v>5168</v>
      </c>
      <c r="E1292" s="2">
        <v>240602</v>
      </c>
      <c r="F1292" s="2" t="s">
        <v>7219</v>
      </c>
      <c r="G1292" s="2" t="str">
        <f t="shared" si="20"/>
        <v>ฉะเชิงเทราพนมสารคามบ้านซ่อง</v>
      </c>
    </row>
    <row r="1293" spans="1:7" hidden="1">
      <c r="A1293" s="2">
        <v>24</v>
      </c>
      <c r="B1293" s="2" t="s">
        <v>4355</v>
      </c>
      <c r="C1293" s="2">
        <v>2406</v>
      </c>
      <c r="D1293" s="2" t="s">
        <v>5168</v>
      </c>
      <c r="E1293" s="2">
        <v>240603</v>
      </c>
      <c r="F1293" s="2" t="s">
        <v>5168</v>
      </c>
      <c r="G1293" s="2" t="str">
        <f t="shared" si="20"/>
        <v>ฉะเชิงเทราพนมสารคามพนมสารคาม</v>
      </c>
    </row>
    <row r="1294" spans="1:7" hidden="1">
      <c r="A1294" s="2">
        <v>24</v>
      </c>
      <c r="B1294" s="2" t="s">
        <v>4355</v>
      </c>
      <c r="C1294" s="2">
        <v>2406</v>
      </c>
      <c r="D1294" s="2" t="s">
        <v>5168</v>
      </c>
      <c r="E1294" s="2">
        <v>240604</v>
      </c>
      <c r="F1294" s="2" t="s">
        <v>5392</v>
      </c>
      <c r="G1294" s="2" t="str">
        <f t="shared" si="20"/>
        <v>ฉะเชิงเทราพนมสารคามเมืองเก่า</v>
      </c>
    </row>
    <row r="1295" spans="1:7" hidden="1">
      <c r="A1295" s="2">
        <v>24</v>
      </c>
      <c r="B1295" s="2" t="s">
        <v>4355</v>
      </c>
      <c r="C1295" s="2">
        <v>2406</v>
      </c>
      <c r="D1295" s="2" t="s">
        <v>5168</v>
      </c>
      <c r="E1295" s="2">
        <v>240605</v>
      </c>
      <c r="F1295" s="2" t="s">
        <v>6924</v>
      </c>
      <c r="G1295" s="2" t="str">
        <f t="shared" si="20"/>
        <v>ฉะเชิงเทราพนมสารคามหนองยาว</v>
      </c>
    </row>
    <row r="1296" spans="1:7" hidden="1">
      <c r="A1296" s="2">
        <v>24</v>
      </c>
      <c r="B1296" s="2" t="s">
        <v>4355</v>
      </c>
      <c r="C1296" s="2">
        <v>2406</v>
      </c>
      <c r="D1296" s="2" t="s">
        <v>5168</v>
      </c>
      <c r="E1296" s="2">
        <v>240606</v>
      </c>
      <c r="F1296" s="2" t="s">
        <v>7220</v>
      </c>
      <c r="G1296" s="2" t="str">
        <f t="shared" si="20"/>
        <v>ฉะเชิงเทราพนมสารคามท่าถ่าน</v>
      </c>
    </row>
    <row r="1297" spans="1:7" hidden="1">
      <c r="A1297" s="2">
        <v>24</v>
      </c>
      <c r="B1297" s="2" t="s">
        <v>4355</v>
      </c>
      <c r="C1297" s="2">
        <v>2406</v>
      </c>
      <c r="D1297" s="2" t="s">
        <v>5168</v>
      </c>
      <c r="E1297" s="2">
        <v>240607</v>
      </c>
      <c r="F1297" s="2" t="s">
        <v>7221</v>
      </c>
      <c r="G1297" s="2" t="str">
        <f t="shared" si="20"/>
        <v>ฉะเชิงเทราพนมสารคามหนองแหน</v>
      </c>
    </row>
    <row r="1298" spans="1:7" hidden="1">
      <c r="A1298" s="2">
        <v>24</v>
      </c>
      <c r="B1298" s="2" t="s">
        <v>4355</v>
      </c>
      <c r="C1298" s="2">
        <v>2406</v>
      </c>
      <c r="D1298" s="2" t="s">
        <v>5168</v>
      </c>
      <c r="E1298" s="2">
        <v>240608</v>
      </c>
      <c r="F1298" s="2" t="s">
        <v>7222</v>
      </c>
      <c r="G1298" s="2" t="str">
        <f t="shared" si="20"/>
        <v>ฉะเชิงเทราพนมสารคามเขาหินซ้อน</v>
      </c>
    </row>
    <row r="1299" spans="1:7" hidden="1">
      <c r="A1299" s="2">
        <v>24</v>
      </c>
      <c r="B1299" s="2" t="s">
        <v>4355</v>
      </c>
      <c r="C1299" s="2">
        <v>2407</v>
      </c>
      <c r="D1299" s="2" t="s">
        <v>7223</v>
      </c>
      <c r="E1299" s="2">
        <v>240701</v>
      </c>
      <c r="F1299" s="2" t="s">
        <v>7224</v>
      </c>
      <c r="G1299" s="2" t="str">
        <f t="shared" si="20"/>
        <v>ฉะเชิงเทราราชสาส์นบางคา</v>
      </c>
    </row>
    <row r="1300" spans="1:7" hidden="1">
      <c r="A1300" s="2">
        <v>24</v>
      </c>
      <c r="B1300" s="2" t="s">
        <v>4355</v>
      </c>
      <c r="C1300" s="2">
        <v>2407</v>
      </c>
      <c r="D1300" s="2" t="s">
        <v>7223</v>
      </c>
      <c r="E1300" s="2">
        <v>240702</v>
      </c>
      <c r="F1300" s="2" t="s">
        <v>5688</v>
      </c>
      <c r="G1300" s="2" t="str">
        <f t="shared" si="20"/>
        <v>ฉะเชิงเทราราชสาส์นเมืองใหม่</v>
      </c>
    </row>
    <row r="1301" spans="1:7" hidden="1">
      <c r="A1301" s="2">
        <v>24</v>
      </c>
      <c r="B1301" s="2" t="s">
        <v>4355</v>
      </c>
      <c r="C1301" s="2">
        <v>2407</v>
      </c>
      <c r="D1301" s="2" t="s">
        <v>7223</v>
      </c>
      <c r="E1301" s="2">
        <v>240703</v>
      </c>
      <c r="F1301" s="2" t="s">
        <v>7225</v>
      </c>
      <c r="G1301" s="2" t="str">
        <f t="shared" si="20"/>
        <v>ฉะเชิงเทราราชสาส์นดงน้อย</v>
      </c>
    </row>
    <row r="1302" spans="1:7" hidden="1">
      <c r="A1302" s="2">
        <v>24</v>
      </c>
      <c r="B1302" s="2" t="s">
        <v>4355</v>
      </c>
      <c r="C1302" s="2">
        <v>2408</v>
      </c>
      <c r="D1302" s="2" t="s">
        <v>5306</v>
      </c>
      <c r="E1302" s="2">
        <v>240801</v>
      </c>
      <c r="F1302" s="2" t="s">
        <v>5701</v>
      </c>
      <c r="G1302" s="2" t="str">
        <f t="shared" si="20"/>
        <v>ฉะเชิงเทราสนามชัยเขตคู้ยายหมี</v>
      </c>
    </row>
    <row r="1303" spans="1:7" hidden="1">
      <c r="A1303" s="2">
        <v>24</v>
      </c>
      <c r="B1303" s="2" t="s">
        <v>4355</v>
      </c>
      <c r="C1303" s="2">
        <v>2408</v>
      </c>
      <c r="D1303" s="2" t="s">
        <v>5306</v>
      </c>
      <c r="E1303" s="2">
        <v>240802</v>
      </c>
      <c r="F1303" s="2" t="s">
        <v>6343</v>
      </c>
      <c r="G1303" s="2" t="str">
        <f t="shared" si="20"/>
        <v>ฉะเชิงเทราสนามชัยเขตท่ากระดาน</v>
      </c>
    </row>
    <row r="1304" spans="1:7" hidden="1">
      <c r="A1304" s="2">
        <v>24</v>
      </c>
      <c r="B1304" s="2" t="s">
        <v>4355</v>
      </c>
      <c r="C1304" s="2">
        <v>2408</v>
      </c>
      <c r="D1304" s="2" t="s">
        <v>5306</v>
      </c>
      <c r="E1304" s="2">
        <v>240803</v>
      </c>
      <c r="F1304" s="2" t="s">
        <v>7226</v>
      </c>
      <c r="G1304" s="2" t="str">
        <f t="shared" si="20"/>
        <v>ฉะเชิงเทราสนามชัยเขตทุ่งพระยา</v>
      </c>
    </row>
    <row r="1305" spans="1:7" hidden="1">
      <c r="A1305" s="2">
        <v>24</v>
      </c>
      <c r="B1305" s="2" t="s">
        <v>4355</v>
      </c>
      <c r="C1305" s="2">
        <v>2408</v>
      </c>
      <c r="D1305" s="2" t="s">
        <v>5306</v>
      </c>
      <c r="E1305" s="2">
        <v>240805</v>
      </c>
      <c r="F1305" s="2" t="s">
        <v>7227</v>
      </c>
      <c r="G1305" s="2" t="str">
        <f t="shared" si="20"/>
        <v>ฉะเชิงเทราสนามชัยเขตลาดกระทิง</v>
      </c>
    </row>
    <row r="1306" spans="1:7" hidden="1">
      <c r="A1306" s="2">
        <v>24</v>
      </c>
      <c r="B1306" s="2" t="s">
        <v>4355</v>
      </c>
      <c r="C1306" s="2">
        <v>2409</v>
      </c>
      <c r="D1306" s="2" t="s">
        <v>5156</v>
      </c>
      <c r="E1306" s="2">
        <v>240901</v>
      </c>
      <c r="F1306" s="2" t="s">
        <v>5156</v>
      </c>
      <c r="G1306" s="2" t="str">
        <f t="shared" si="20"/>
        <v>ฉะเชิงเทราแปลงยาวแปลงยาว</v>
      </c>
    </row>
    <row r="1307" spans="1:7" hidden="1">
      <c r="A1307" s="2">
        <v>24</v>
      </c>
      <c r="B1307" s="2" t="s">
        <v>4355</v>
      </c>
      <c r="C1307" s="2">
        <v>2409</v>
      </c>
      <c r="D1307" s="2" t="s">
        <v>5156</v>
      </c>
      <c r="E1307" s="2">
        <v>240902</v>
      </c>
      <c r="F1307" s="2" t="s">
        <v>5583</v>
      </c>
      <c r="G1307" s="2" t="str">
        <f t="shared" si="20"/>
        <v>ฉะเชิงเทราแปลงยาววังเย็น</v>
      </c>
    </row>
    <row r="1308" spans="1:7" hidden="1">
      <c r="A1308" s="2">
        <v>24</v>
      </c>
      <c r="B1308" s="2" t="s">
        <v>4355</v>
      </c>
      <c r="C1308" s="2">
        <v>2409</v>
      </c>
      <c r="D1308" s="2" t="s">
        <v>5156</v>
      </c>
      <c r="E1308" s="2">
        <v>240903</v>
      </c>
      <c r="F1308" s="2" t="s">
        <v>6815</v>
      </c>
      <c r="G1308" s="2" t="str">
        <f t="shared" si="20"/>
        <v>ฉะเชิงเทราแปลงยาวหัวสำโรง</v>
      </c>
    </row>
    <row r="1309" spans="1:7" hidden="1">
      <c r="A1309" s="2">
        <v>24</v>
      </c>
      <c r="B1309" s="2" t="s">
        <v>4355</v>
      </c>
      <c r="C1309" s="2">
        <v>2409</v>
      </c>
      <c r="D1309" s="2" t="s">
        <v>5156</v>
      </c>
      <c r="E1309" s="2">
        <v>240904</v>
      </c>
      <c r="F1309" s="2" t="s">
        <v>7228</v>
      </c>
      <c r="G1309" s="2" t="str">
        <f t="shared" si="20"/>
        <v>ฉะเชิงเทราแปลงยาวหนองไม้แก่น</v>
      </c>
    </row>
    <row r="1310" spans="1:7" hidden="1">
      <c r="A1310" s="2">
        <v>24</v>
      </c>
      <c r="B1310" s="2" t="s">
        <v>4355</v>
      </c>
      <c r="C1310" s="2">
        <v>2410</v>
      </c>
      <c r="D1310" s="2" t="s">
        <v>5001</v>
      </c>
      <c r="E1310" s="2">
        <v>241001</v>
      </c>
      <c r="F1310" s="2" t="s">
        <v>5001</v>
      </c>
      <c r="G1310" s="2" t="str">
        <f t="shared" si="20"/>
        <v>ฉะเชิงเทราท่าตะเกียบท่าตะเกียบ</v>
      </c>
    </row>
    <row r="1311" spans="1:7" hidden="1">
      <c r="A1311" s="2">
        <v>24</v>
      </c>
      <c r="B1311" s="2" t="s">
        <v>4355</v>
      </c>
      <c r="C1311" s="2">
        <v>2410</v>
      </c>
      <c r="D1311" s="2" t="s">
        <v>5001</v>
      </c>
      <c r="E1311" s="2">
        <v>241002</v>
      </c>
      <c r="F1311" s="2" t="s">
        <v>7229</v>
      </c>
      <c r="G1311" s="2" t="str">
        <f t="shared" si="20"/>
        <v>ฉะเชิงเทราท่าตะเกียบคลองตะเกรา</v>
      </c>
    </row>
    <row r="1312" spans="1:7" hidden="1">
      <c r="A1312" s="2">
        <v>24</v>
      </c>
      <c r="B1312" s="2" t="s">
        <v>4355</v>
      </c>
      <c r="C1312" s="2">
        <v>2411</v>
      </c>
      <c r="D1312" s="2" t="s">
        <v>7230</v>
      </c>
      <c r="E1312" s="2">
        <v>241101</v>
      </c>
      <c r="F1312" s="2" t="s">
        <v>7231</v>
      </c>
      <c r="G1312" s="2" t="str">
        <f t="shared" si="20"/>
        <v>ฉะเชิงเทราคลองเขื่อนก้อนแก้ว</v>
      </c>
    </row>
    <row r="1313" spans="1:7" hidden="1">
      <c r="A1313" s="2">
        <v>24</v>
      </c>
      <c r="B1313" s="2" t="s">
        <v>4355</v>
      </c>
      <c r="C1313" s="2">
        <v>2411</v>
      </c>
      <c r="D1313" s="2" t="s">
        <v>7230</v>
      </c>
      <c r="E1313" s="2">
        <v>241102</v>
      </c>
      <c r="F1313" s="2" t="s">
        <v>7230</v>
      </c>
      <c r="G1313" s="2" t="str">
        <f t="shared" si="20"/>
        <v>ฉะเชิงเทราคลองเขื่อนคลองเขื่อน</v>
      </c>
    </row>
    <row r="1314" spans="1:7" hidden="1">
      <c r="A1314" s="2">
        <v>24</v>
      </c>
      <c r="B1314" s="2" t="s">
        <v>4355</v>
      </c>
      <c r="C1314" s="2">
        <v>2411</v>
      </c>
      <c r="D1314" s="2" t="s">
        <v>7230</v>
      </c>
      <c r="E1314" s="2">
        <v>241103</v>
      </c>
      <c r="F1314" s="2" t="s">
        <v>7232</v>
      </c>
      <c r="G1314" s="2" t="str">
        <f t="shared" si="20"/>
        <v>ฉะเชิงเทราคลองเขื่อนบางเล่า</v>
      </c>
    </row>
    <row r="1315" spans="1:7" hidden="1">
      <c r="A1315" s="2">
        <v>24</v>
      </c>
      <c r="B1315" s="2" t="s">
        <v>4355</v>
      </c>
      <c r="C1315" s="2">
        <v>2411</v>
      </c>
      <c r="D1315" s="2" t="s">
        <v>7230</v>
      </c>
      <c r="E1315" s="2">
        <v>241104</v>
      </c>
      <c r="F1315" s="2" t="s">
        <v>7233</v>
      </c>
      <c r="G1315" s="2" t="str">
        <f t="shared" si="20"/>
        <v>ฉะเชิงเทราคลองเขื่อนบางโรง</v>
      </c>
    </row>
    <row r="1316" spans="1:7" hidden="1">
      <c r="A1316" s="2">
        <v>24</v>
      </c>
      <c r="B1316" s="2" t="s">
        <v>4355</v>
      </c>
      <c r="C1316" s="2">
        <v>2411</v>
      </c>
      <c r="D1316" s="2" t="s">
        <v>7230</v>
      </c>
      <c r="E1316" s="2">
        <v>241105</v>
      </c>
      <c r="F1316" s="2" t="s">
        <v>6065</v>
      </c>
      <c r="G1316" s="2" t="str">
        <f t="shared" si="20"/>
        <v>ฉะเชิงเทราคลองเขื่อนบางตลาด</v>
      </c>
    </row>
    <row r="1317" spans="1:7" hidden="1">
      <c r="A1317" s="2">
        <v>25</v>
      </c>
      <c r="B1317" s="2" t="s">
        <v>4363</v>
      </c>
      <c r="C1317" s="2">
        <v>2501</v>
      </c>
      <c r="D1317" s="2" t="s">
        <v>6226</v>
      </c>
      <c r="E1317" s="2">
        <v>250101</v>
      </c>
      <c r="F1317" s="2" t="s">
        <v>4416</v>
      </c>
      <c r="G1317" s="2" t="str">
        <f t="shared" si="20"/>
        <v>ปราจีนบุรีเมืองปราจีนบุรีหน้าเมือง</v>
      </c>
    </row>
    <row r="1318" spans="1:7" hidden="1">
      <c r="A1318" s="2">
        <v>25</v>
      </c>
      <c r="B1318" s="2" t="s">
        <v>4363</v>
      </c>
      <c r="C1318" s="2">
        <v>2501</v>
      </c>
      <c r="D1318" s="2" t="s">
        <v>6226</v>
      </c>
      <c r="E1318" s="2">
        <v>250102</v>
      </c>
      <c r="F1318" s="2" t="s">
        <v>7234</v>
      </c>
      <c r="G1318" s="2" t="str">
        <f t="shared" si="20"/>
        <v>ปราจีนบุรีเมืองปราจีนบุรีรอบเมือง</v>
      </c>
    </row>
    <row r="1319" spans="1:7" hidden="1">
      <c r="A1319" s="2">
        <v>25</v>
      </c>
      <c r="B1319" s="2" t="s">
        <v>4363</v>
      </c>
      <c r="C1319" s="2">
        <v>2501</v>
      </c>
      <c r="D1319" s="2" t="s">
        <v>6226</v>
      </c>
      <c r="E1319" s="2">
        <v>250103</v>
      </c>
      <c r="F1319" s="2" t="s">
        <v>5274</v>
      </c>
      <c r="G1319" s="2" t="str">
        <f t="shared" si="20"/>
        <v>ปราจีนบุรีเมืองปราจีนบุรีวัดโบสถ์</v>
      </c>
    </row>
    <row r="1320" spans="1:7" hidden="1">
      <c r="A1320" s="2">
        <v>25</v>
      </c>
      <c r="B1320" s="2" t="s">
        <v>4363</v>
      </c>
      <c r="C1320" s="2">
        <v>2501</v>
      </c>
      <c r="D1320" s="2" t="s">
        <v>6226</v>
      </c>
      <c r="E1320" s="2">
        <v>250104</v>
      </c>
      <c r="F1320" s="2" t="s">
        <v>7235</v>
      </c>
      <c r="G1320" s="2" t="str">
        <f t="shared" si="20"/>
        <v>ปราจีนบุรีเมืองปราจีนบุรีบางเดชะ</v>
      </c>
    </row>
    <row r="1321" spans="1:7" hidden="1">
      <c r="A1321" s="2">
        <v>25</v>
      </c>
      <c r="B1321" s="2" t="s">
        <v>4363</v>
      </c>
      <c r="C1321" s="2">
        <v>2501</v>
      </c>
      <c r="D1321" s="2" t="s">
        <v>6226</v>
      </c>
      <c r="E1321" s="2">
        <v>250105</v>
      </c>
      <c r="F1321" s="2" t="s">
        <v>6878</v>
      </c>
      <c r="G1321" s="2" t="str">
        <f t="shared" si="20"/>
        <v>ปราจีนบุรีเมืองปราจีนบุรีท่างาม</v>
      </c>
    </row>
    <row r="1322" spans="1:7" hidden="1">
      <c r="A1322" s="2">
        <v>25</v>
      </c>
      <c r="B1322" s="2" t="s">
        <v>4363</v>
      </c>
      <c r="C1322" s="2">
        <v>2501</v>
      </c>
      <c r="D1322" s="2" t="s">
        <v>6226</v>
      </c>
      <c r="E1322" s="2">
        <v>250106</v>
      </c>
      <c r="F1322" s="2" t="s">
        <v>6345</v>
      </c>
      <c r="G1322" s="2" t="str">
        <f t="shared" si="20"/>
        <v>ปราจีนบุรีเมืองปราจีนบุรีบางบริบูรณ์</v>
      </c>
    </row>
    <row r="1323" spans="1:7" hidden="1">
      <c r="A1323" s="2">
        <v>25</v>
      </c>
      <c r="B1323" s="2" t="s">
        <v>4363</v>
      </c>
      <c r="C1323" s="2">
        <v>2501</v>
      </c>
      <c r="D1323" s="2" t="s">
        <v>6226</v>
      </c>
      <c r="E1323" s="2">
        <v>250107</v>
      </c>
      <c r="F1323" s="2" t="s">
        <v>7236</v>
      </c>
      <c r="G1323" s="2" t="str">
        <f t="shared" si="20"/>
        <v>ปราจีนบุรีเมืองปราจีนบุรีดงพระราม</v>
      </c>
    </row>
    <row r="1324" spans="1:7" hidden="1">
      <c r="A1324" s="2">
        <v>25</v>
      </c>
      <c r="B1324" s="2" t="s">
        <v>4363</v>
      </c>
      <c r="C1324" s="2">
        <v>2501</v>
      </c>
      <c r="D1324" s="2" t="s">
        <v>6226</v>
      </c>
      <c r="E1324" s="2">
        <v>250108</v>
      </c>
      <c r="F1324" s="2" t="s">
        <v>7237</v>
      </c>
      <c r="G1324" s="2" t="str">
        <f t="shared" si="20"/>
        <v>ปราจีนบุรีเมืองปราจีนบุรีบ้านพระ</v>
      </c>
    </row>
    <row r="1325" spans="1:7" hidden="1">
      <c r="A1325" s="2">
        <v>25</v>
      </c>
      <c r="B1325" s="2" t="s">
        <v>4363</v>
      </c>
      <c r="C1325" s="2">
        <v>2501</v>
      </c>
      <c r="D1325" s="2" t="s">
        <v>6226</v>
      </c>
      <c r="E1325" s="2">
        <v>250109</v>
      </c>
      <c r="F1325" s="2" t="s">
        <v>7238</v>
      </c>
      <c r="G1325" s="2" t="str">
        <f t="shared" si="20"/>
        <v>ปราจีนบุรีเมืองปราจีนบุรีโคกไม้ลาย</v>
      </c>
    </row>
    <row r="1326" spans="1:7" hidden="1">
      <c r="A1326" s="2">
        <v>25</v>
      </c>
      <c r="B1326" s="2" t="s">
        <v>4363</v>
      </c>
      <c r="C1326" s="2">
        <v>2501</v>
      </c>
      <c r="D1326" s="2" t="s">
        <v>6226</v>
      </c>
      <c r="E1326" s="2">
        <v>250110</v>
      </c>
      <c r="F1326" s="2" t="s">
        <v>7239</v>
      </c>
      <c r="G1326" s="2" t="str">
        <f t="shared" si="20"/>
        <v>ปราจีนบุรีเมืองปราจีนบุรีไม้เค็ด</v>
      </c>
    </row>
    <row r="1327" spans="1:7" hidden="1">
      <c r="A1327" s="2">
        <v>25</v>
      </c>
      <c r="B1327" s="2" t="s">
        <v>4363</v>
      </c>
      <c r="C1327" s="2">
        <v>2501</v>
      </c>
      <c r="D1327" s="2" t="s">
        <v>6226</v>
      </c>
      <c r="E1327" s="2">
        <v>250111</v>
      </c>
      <c r="F1327" s="2" t="s">
        <v>7240</v>
      </c>
      <c r="G1327" s="2" t="str">
        <f t="shared" si="20"/>
        <v>ปราจีนบุรีเมืองปราจีนบุรีดงขี้เหล็ก</v>
      </c>
    </row>
    <row r="1328" spans="1:7" hidden="1">
      <c r="A1328" s="2">
        <v>25</v>
      </c>
      <c r="B1328" s="2" t="s">
        <v>4363</v>
      </c>
      <c r="C1328" s="2">
        <v>2501</v>
      </c>
      <c r="D1328" s="2" t="s">
        <v>6226</v>
      </c>
      <c r="E1328" s="2">
        <v>250112</v>
      </c>
      <c r="F1328" s="2" t="s">
        <v>7241</v>
      </c>
      <c r="G1328" s="2" t="str">
        <f t="shared" si="20"/>
        <v>ปราจีนบุรีเมืองปราจีนบุรีเนินหอม</v>
      </c>
    </row>
    <row r="1329" spans="1:7" hidden="1">
      <c r="A1329" s="2">
        <v>25</v>
      </c>
      <c r="B1329" s="2" t="s">
        <v>4363</v>
      </c>
      <c r="C1329" s="2">
        <v>2501</v>
      </c>
      <c r="D1329" s="2" t="s">
        <v>6226</v>
      </c>
      <c r="E1329" s="2">
        <v>250113</v>
      </c>
      <c r="F1329" s="2" t="s">
        <v>7242</v>
      </c>
      <c r="G1329" s="2" t="str">
        <f t="shared" si="20"/>
        <v>ปราจีนบุรีเมืองปราจีนบุรีโนนห้อม</v>
      </c>
    </row>
    <row r="1330" spans="1:7" hidden="1">
      <c r="A1330" s="2">
        <v>25</v>
      </c>
      <c r="B1330" s="2" t="s">
        <v>4363</v>
      </c>
      <c r="C1330" s="2">
        <v>2502</v>
      </c>
      <c r="D1330" s="2" t="s">
        <v>4829</v>
      </c>
      <c r="E1330" s="2">
        <v>250201</v>
      </c>
      <c r="F1330" s="2" t="s">
        <v>7243</v>
      </c>
      <c r="G1330" s="2" t="str">
        <f t="shared" si="20"/>
        <v>ปราจีนบุรีกบินทร์บุรีกบินทร์</v>
      </c>
    </row>
    <row r="1331" spans="1:7" hidden="1">
      <c r="A1331" s="2">
        <v>25</v>
      </c>
      <c r="B1331" s="2" t="s">
        <v>4363</v>
      </c>
      <c r="C1331" s="2">
        <v>2502</v>
      </c>
      <c r="D1331" s="2" t="s">
        <v>4829</v>
      </c>
      <c r="E1331" s="2">
        <v>250202</v>
      </c>
      <c r="F1331" s="2" t="s">
        <v>5392</v>
      </c>
      <c r="G1331" s="2" t="str">
        <f t="shared" si="20"/>
        <v>ปราจีนบุรีกบินทร์บุรีเมืองเก่า</v>
      </c>
    </row>
    <row r="1332" spans="1:7" hidden="1">
      <c r="A1332" s="2">
        <v>25</v>
      </c>
      <c r="B1332" s="2" t="s">
        <v>4363</v>
      </c>
      <c r="C1332" s="2">
        <v>2502</v>
      </c>
      <c r="D1332" s="2" t="s">
        <v>4829</v>
      </c>
      <c r="E1332" s="2">
        <v>250203</v>
      </c>
      <c r="F1332" s="2" t="s">
        <v>7244</v>
      </c>
      <c r="G1332" s="2" t="str">
        <f t="shared" si="20"/>
        <v>ปราจีนบุรีกบินทร์บุรีวังดาล</v>
      </c>
    </row>
    <row r="1333" spans="1:7" hidden="1">
      <c r="A1333" s="2">
        <v>25</v>
      </c>
      <c r="B1333" s="2" t="s">
        <v>4363</v>
      </c>
      <c r="C1333" s="2">
        <v>2502</v>
      </c>
      <c r="D1333" s="2" t="s">
        <v>4829</v>
      </c>
      <c r="E1333" s="2">
        <v>250204</v>
      </c>
      <c r="F1333" s="2" t="s">
        <v>7245</v>
      </c>
      <c r="G1333" s="2" t="str">
        <f t="shared" si="20"/>
        <v>ปราจีนบุรีกบินทร์บุรีนนทรี</v>
      </c>
    </row>
    <row r="1334" spans="1:7" hidden="1">
      <c r="A1334" s="2">
        <v>25</v>
      </c>
      <c r="B1334" s="2" t="s">
        <v>4363</v>
      </c>
      <c r="C1334" s="2">
        <v>2502</v>
      </c>
      <c r="D1334" s="2" t="s">
        <v>4829</v>
      </c>
      <c r="E1334" s="2">
        <v>250205</v>
      </c>
      <c r="F1334" s="2" t="s">
        <v>7246</v>
      </c>
      <c r="G1334" s="2" t="str">
        <f t="shared" si="20"/>
        <v>ปราจีนบุรีกบินทร์บุรีย่านรี</v>
      </c>
    </row>
    <row r="1335" spans="1:7" hidden="1">
      <c r="A1335" s="2">
        <v>25</v>
      </c>
      <c r="B1335" s="2" t="s">
        <v>4363</v>
      </c>
      <c r="C1335" s="2">
        <v>2502</v>
      </c>
      <c r="D1335" s="2" t="s">
        <v>4829</v>
      </c>
      <c r="E1335" s="2">
        <v>250206</v>
      </c>
      <c r="F1335" s="2" t="s">
        <v>6914</v>
      </c>
      <c r="G1335" s="2" t="str">
        <f t="shared" si="20"/>
        <v>ปราจีนบุรีกบินทร์บุรีวังตะเคียน</v>
      </c>
    </row>
    <row r="1336" spans="1:7" hidden="1">
      <c r="A1336" s="2">
        <v>25</v>
      </c>
      <c r="B1336" s="2" t="s">
        <v>4363</v>
      </c>
      <c r="C1336" s="2">
        <v>2502</v>
      </c>
      <c r="D1336" s="2" t="s">
        <v>4829</v>
      </c>
      <c r="E1336" s="2">
        <v>250207</v>
      </c>
      <c r="F1336" s="2" t="s">
        <v>7247</v>
      </c>
      <c r="G1336" s="2" t="str">
        <f t="shared" si="20"/>
        <v>ปราจีนบุรีกบินทร์บุรีหาดนางแก้ว</v>
      </c>
    </row>
    <row r="1337" spans="1:7" hidden="1">
      <c r="A1337" s="2">
        <v>25</v>
      </c>
      <c r="B1337" s="2" t="s">
        <v>4363</v>
      </c>
      <c r="C1337" s="2">
        <v>2502</v>
      </c>
      <c r="D1337" s="2" t="s">
        <v>4829</v>
      </c>
      <c r="E1337" s="2">
        <v>250208</v>
      </c>
      <c r="F1337" s="2" t="s">
        <v>7248</v>
      </c>
      <c r="G1337" s="2" t="str">
        <f t="shared" si="20"/>
        <v>ปราจีนบุรีกบินทร์บุรีลาดตะเคียน</v>
      </c>
    </row>
    <row r="1338" spans="1:7" hidden="1">
      <c r="A1338" s="2">
        <v>25</v>
      </c>
      <c r="B1338" s="2" t="s">
        <v>4363</v>
      </c>
      <c r="C1338" s="2">
        <v>2502</v>
      </c>
      <c r="D1338" s="2" t="s">
        <v>4829</v>
      </c>
      <c r="E1338" s="2">
        <v>250209</v>
      </c>
      <c r="F1338" s="2" t="s">
        <v>4517</v>
      </c>
      <c r="G1338" s="2" t="str">
        <f t="shared" si="20"/>
        <v>ปราจีนบุรีกบินทร์บุรีบ้านนา</v>
      </c>
    </row>
    <row r="1339" spans="1:7" hidden="1">
      <c r="A1339" s="2">
        <v>25</v>
      </c>
      <c r="B1339" s="2" t="s">
        <v>4363</v>
      </c>
      <c r="C1339" s="2">
        <v>2502</v>
      </c>
      <c r="D1339" s="2" t="s">
        <v>4829</v>
      </c>
      <c r="E1339" s="2">
        <v>250210</v>
      </c>
      <c r="F1339" s="2" t="s">
        <v>5076</v>
      </c>
      <c r="G1339" s="2" t="str">
        <f t="shared" si="20"/>
        <v>ปราจีนบุรีกบินทร์บุรีบ่อทอง</v>
      </c>
    </row>
    <row r="1340" spans="1:7" hidden="1">
      <c r="A1340" s="2">
        <v>25</v>
      </c>
      <c r="B1340" s="2" t="s">
        <v>4363</v>
      </c>
      <c r="C1340" s="2">
        <v>2502</v>
      </c>
      <c r="D1340" s="2" t="s">
        <v>4829</v>
      </c>
      <c r="E1340" s="2">
        <v>250211</v>
      </c>
      <c r="F1340" s="2" t="s">
        <v>5350</v>
      </c>
      <c r="G1340" s="2" t="str">
        <f t="shared" si="20"/>
        <v>ปราจีนบุรีกบินทร์บุรีหนองกี่</v>
      </c>
    </row>
    <row r="1341" spans="1:7" hidden="1">
      <c r="A1341" s="2">
        <v>25</v>
      </c>
      <c r="B1341" s="2" t="s">
        <v>4363</v>
      </c>
      <c r="C1341" s="2">
        <v>2502</v>
      </c>
      <c r="D1341" s="2" t="s">
        <v>4829</v>
      </c>
      <c r="E1341" s="2">
        <v>250212</v>
      </c>
      <c r="F1341" s="2" t="s">
        <v>7249</v>
      </c>
      <c r="G1341" s="2" t="str">
        <f t="shared" si="20"/>
        <v>ปราจีนบุรีกบินทร์บุรีนาแขม</v>
      </c>
    </row>
    <row r="1342" spans="1:7" hidden="1">
      <c r="A1342" s="2">
        <v>25</v>
      </c>
      <c r="B1342" s="2" t="s">
        <v>4363</v>
      </c>
      <c r="C1342" s="2">
        <v>2502</v>
      </c>
      <c r="D1342" s="2" t="s">
        <v>4829</v>
      </c>
      <c r="E1342" s="2">
        <v>250213</v>
      </c>
      <c r="F1342" s="2" t="s">
        <v>7016</v>
      </c>
      <c r="G1342" s="2" t="str">
        <f t="shared" si="20"/>
        <v>ปราจีนบุรีกบินทร์บุรีเขาไม้แก้ว</v>
      </c>
    </row>
    <row r="1343" spans="1:7" hidden="1">
      <c r="A1343" s="2">
        <v>25</v>
      </c>
      <c r="B1343" s="2" t="s">
        <v>4363</v>
      </c>
      <c r="C1343" s="2">
        <v>2502</v>
      </c>
      <c r="D1343" s="2" t="s">
        <v>4829</v>
      </c>
      <c r="E1343" s="2">
        <v>250214</v>
      </c>
      <c r="F1343" s="2" t="s">
        <v>5668</v>
      </c>
      <c r="G1343" s="2" t="str">
        <f t="shared" si="20"/>
        <v>ปราจีนบุรีกบินทร์บุรีวังท่าช้าง</v>
      </c>
    </row>
    <row r="1344" spans="1:7" hidden="1">
      <c r="A1344" s="2">
        <v>25</v>
      </c>
      <c r="B1344" s="2" t="s">
        <v>4363</v>
      </c>
      <c r="C1344" s="2">
        <v>2503</v>
      </c>
      <c r="D1344" s="2" t="s">
        <v>5041</v>
      </c>
      <c r="E1344" s="2">
        <v>250301</v>
      </c>
      <c r="F1344" s="2" t="s">
        <v>5041</v>
      </c>
      <c r="G1344" s="2" t="str">
        <f t="shared" si="20"/>
        <v>ปราจีนบุรีนาดีนาดี</v>
      </c>
    </row>
    <row r="1345" spans="1:7" hidden="1">
      <c r="A1345" s="2">
        <v>25</v>
      </c>
      <c r="B1345" s="2" t="s">
        <v>4363</v>
      </c>
      <c r="C1345" s="2">
        <v>2503</v>
      </c>
      <c r="D1345" s="2" t="s">
        <v>5041</v>
      </c>
      <c r="E1345" s="2">
        <v>250302</v>
      </c>
      <c r="F1345" s="2" t="s">
        <v>7250</v>
      </c>
      <c r="G1345" s="2" t="str">
        <f t="shared" si="20"/>
        <v>ปราจีนบุรีนาดีสำพันตา</v>
      </c>
    </row>
    <row r="1346" spans="1:7" hidden="1">
      <c r="A1346" s="2">
        <v>25</v>
      </c>
      <c r="B1346" s="2" t="s">
        <v>4363</v>
      </c>
      <c r="C1346" s="2">
        <v>2503</v>
      </c>
      <c r="D1346" s="2" t="s">
        <v>5041</v>
      </c>
      <c r="E1346" s="2">
        <v>250303</v>
      </c>
      <c r="F1346" s="2" t="s">
        <v>6915</v>
      </c>
      <c r="G1346" s="2" t="str">
        <f t="shared" si="20"/>
        <v>ปราจีนบุรีนาดีสะพานหิน</v>
      </c>
    </row>
    <row r="1347" spans="1:7" hidden="1">
      <c r="A1347" s="2">
        <v>25</v>
      </c>
      <c r="B1347" s="2" t="s">
        <v>4363</v>
      </c>
      <c r="C1347" s="2">
        <v>2503</v>
      </c>
      <c r="D1347" s="2" t="s">
        <v>5041</v>
      </c>
      <c r="E1347" s="2">
        <v>250304</v>
      </c>
      <c r="F1347" s="2" t="s">
        <v>7251</v>
      </c>
      <c r="G1347" s="2" t="str">
        <f t="shared" ref="G1347:G1410" si="21">B1347&amp;D1347&amp;F1347</f>
        <v>ปราจีนบุรีนาดีทุ่งโพธิ์</v>
      </c>
    </row>
    <row r="1348" spans="1:7" hidden="1">
      <c r="A1348" s="2">
        <v>25</v>
      </c>
      <c r="B1348" s="2" t="s">
        <v>4363</v>
      </c>
      <c r="C1348" s="2">
        <v>2503</v>
      </c>
      <c r="D1348" s="2" t="s">
        <v>5041</v>
      </c>
      <c r="E1348" s="2">
        <v>250305</v>
      </c>
      <c r="F1348" s="2" t="s">
        <v>7252</v>
      </c>
      <c r="G1348" s="2" t="str">
        <f t="shared" si="21"/>
        <v>ปราจีนบุรีนาดีแก่งดินสอ</v>
      </c>
    </row>
    <row r="1349" spans="1:7" hidden="1">
      <c r="A1349" s="2">
        <v>25</v>
      </c>
      <c r="B1349" s="2" t="s">
        <v>4363</v>
      </c>
      <c r="C1349" s="2">
        <v>2503</v>
      </c>
      <c r="D1349" s="2" t="s">
        <v>5041</v>
      </c>
      <c r="E1349" s="2">
        <v>250306</v>
      </c>
      <c r="F1349" s="2" t="s">
        <v>7253</v>
      </c>
      <c r="G1349" s="2" t="str">
        <f t="shared" si="21"/>
        <v>ปราจีนบุรีนาดีบุพราหมณ์</v>
      </c>
    </row>
    <row r="1350" spans="1:7" hidden="1">
      <c r="A1350" s="2">
        <v>25</v>
      </c>
      <c r="B1350" s="2" t="s">
        <v>4363</v>
      </c>
      <c r="C1350" s="2">
        <v>2506</v>
      </c>
      <c r="D1350" s="2" t="s">
        <v>5118</v>
      </c>
      <c r="E1350" s="2">
        <v>250601</v>
      </c>
      <c r="F1350" s="2" t="s">
        <v>5118</v>
      </c>
      <c r="G1350" s="2" t="str">
        <f t="shared" si="21"/>
        <v>ปราจีนบุรีบ้านสร้างบ้านสร้าง</v>
      </c>
    </row>
    <row r="1351" spans="1:7" hidden="1">
      <c r="A1351" s="2">
        <v>25</v>
      </c>
      <c r="B1351" s="2" t="s">
        <v>4363</v>
      </c>
      <c r="C1351" s="2">
        <v>2506</v>
      </c>
      <c r="D1351" s="2" t="s">
        <v>5118</v>
      </c>
      <c r="E1351" s="2">
        <v>250602</v>
      </c>
      <c r="F1351" s="2" t="s">
        <v>7254</v>
      </c>
      <c r="G1351" s="2" t="str">
        <f t="shared" si="21"/>
        <v>ปราจีนบุรีบ้านสร้างบางกระเบา</v>
      </c>
    </row>
    <row r="1352" spans="1:7" hidden="1">
      <c r="A1352" s="2">
        <v>25</v>
      </c>
      <c r="B1352" s="2" t="s">
        <v>4363</v>
      </c>
      <c r="C1352" s="2">
        <v>2506</v>
      </c>
      <c r="D1352" s="2" t="s">
        <v>5118</v>
      </c>
      <c r="E1352" s="2">
        <v>250603</v>
      </c>
      <c r="F1352" s="2" t="s">
        <v>4619</v>
      </c>
      <c r="G1352" s="2" t="str">
        <f t="shared" si="21"/>
        <v>ปราจีนบุรีบ้านสร้างบางเตย</v>
      </c>
    </row>
    <row r="1353" spans="1:7" hidden="1">
      <c r="A1353" s="2">
        <v>25</v>
      </c>
      <c r="B1353" s="2" t="s">
        <v>4363</v>
      </c>
      <c r="C1353" s="2">
        <v>2506</v>
      </c>
      <c r="D1353" s="2" t="s">
        <v>5118</v>
      </c>
      <c r="E1353" s="2">
        <v>250604</v>
      </c>
      <c r="F1353" s="2" t="s">
        <v>7255</v>
      </c>
      <c r="G1353" s="2" t="str">
        <f t="shared" si="21"/>
        <v>ปราจีนบุรีบ้านสร้างบางยาง</v>
      </c>
    </row>
    <row r="1354" spans="1:7" hidden="1">
      <c r="A1354" s="2">
        <v>25</v>
      </c>
      <c r="B1354" s="2" t="s">
        <v>4363</v>
      </c>
      <c r="C1354" s="2">
        <v>2506</v>
      </c>
      <c r="D1354" s="2" t="s">
        <v>5118</v>
      </c>
      <c r="E1354" s="2">
        <v>250605</v>
      </c>
      <c r="F1354" s="2" t="s">
        <v>7256</v>
      </c>
      <c r="G1354" s="2" t="str">
        <f t="shared" si="21"/>
        <v>ปราจีนบุรีบ้านสร้างบางแตน</v>
      </c>
    </row>
    <row r="1355" spans="1:7" hidden="1">
      <c r="A1355" s="2">
        <v>25</v>
      </c>
      <c r="B1355" s="2" t="s">
        <v>4363</v>
      </c>
      <c r="C1355" s="2">
        <v>2506</v>
      </c>
      <c r="D1355" s="2" t="s">
        <v>5118</v>
      </c>
      <c r="E1355" s="2">
        <v>250606</v>
      </c>
      <c r="F1355" s="2" t="s">
        <v>7257</v>
      </c>
      <c r="G1355" s="2" t="str">
        <f t="shared" si="21"/>
        <v>ปราจีนบุรีบ้านสร้างบางพลวง</v>
      </c>
    </row>
    <row r="1356" spans="1:7" hidden="1">
      <c r="A1356" s="2">
        <v>25</v>
      </c>
      <c r="B1356" s="2" t="s">
        <v>4363</v>
      </c>
      <c r="C1356" s="2">
        <v>2506</v>
      </c>
      <c r="D1356" s="2" t="s">
        <v>5118</v>
      </c>
      <c r="E1356" s="2">
        <v>250607</v>
      </c>
      <c r="F1356" s="2" t="s">
        <v>7258</v>
      </c>
      <c r="G1356" s="2" t="str">
        <f t="shared" si="21"/>
        <v>ปราจีนบุรีบ้านสร้างบางปลาร้า</v>
      </c>
    </row>
    <row r="1357" spans="1:7" hidden="1">
      <c r="A1357" s="2">
        <v>25</v>
      </c>
      <c r="B1357" s="2" t="s">
        <v>4363</v>
      </c>
      <c r="C1357" s="2">
        <v>2506</v>
      </c>
      <c r="D1357" s="2" t="s">
        <v>5118</v>
      </c>
      <c r="E1357" s="2">
        <v>250608</v>
      </c>
      <c r="F1357" s="2" t="s">
        <v>6828</v>
      </c>
      <c r="G1357" s="2" t="str">
        <f t="shared" si="21"/>
        <v>ปราจีนบุรีบ้านสร้างบางขาม</v>
      </c>
    </row>
    <row r="1358" spans="1:7" hidden="1">
      <c r="A1358" s="2">
        <v>25</v>
      </c>
      <c r="B1358" s="2" t="s">
        <v>4363</v>
      </c>
      <c r="C1358" s="2">
        <v>2506</v>
      </c>
      <c r="D1358" s="2" t="s">
        <v>5118</v>
      </c>
      <c r="E1358" s="2">
        <v>250609</v>
      </c>
      <c r="F1358" s="2" t="s">
        <v>7259</v>
      </c>
      <c r="G1358" s="2" t="str">
        <f t="shared" si="21"/>
        <v>ปราจีนบุรีบ้านสร้างกระทุ่มแพ้ว</v>
      </c>
    </row>
    <row r="1359" spans="1:7" hidden="1">
      <c r="A1359" s="2">
        <v>25</v>
      </c>
      <c r="B1359" s="2" t="s">
        <v>4363</v>
      </c>
      <c r="C1359" s="2">
        <v>2507</v>
      </c>
      <c r="D1359" s="2" t="s">
        <v>5133</v>
      </c>
      <c r="E1359" s="2">
        <v>250701</v>
      </c>
      <c r="F1359" s="2" t="s">
        <v>5133</v>
      </c>
      <c r="G1359" s="2" t="str">
        <f t="shared" si="21"/>
        <v>ปราจีนบุรีประจันตคามประจันตคาม</v>
      </c>
    </row>
    <row r="1360" spans="1:7" hidden="1">
      <c r="A1360" s="2">
        <v>25</v>
      </c>
      <c r="B1360" s="2" t="s">
        <v>4363</v>
      </c>
      <c r="C1360" s="2">
        <v>2507</v>
      </c>
      <c r="D1360" s="2" t="s">
        <v>5133</v>
      </c>
      <c r="E1360" s="2">
        <v>250702</v>
      </c>
      <c r="F1360" s="2" t="s">
        <v>7027</v>
      </c>
      <c r="G1360" s="2" t="str">
        <f t="shared" si="21"/>
        <v>ปราจีนบุรีประจันตคามเกาะลอย</v>
      </c>
    </row>
    <row r="1361" spans="1:7" hidden="1">
      <c r="A1361" s="2">
        <v>25</v>
      </c>
      <c r="B1361" s="2" t="s">
        <v>4363</v>
      </c>
      <c r="C1361" s="2">
        <v>2507</v>
      </c>
      <c r="D1361" s="2" t="s">
        <v>5133</v>
      </c>
      <c r="E1361" s="2">
        <v>250703</v>
      </c>
      <c r="F1361" s="2" t="s">
        <v>7260</v>
      </c>
      <c r="G1361" s="2" t="str">
        <f t="shared" si="21"/>
        <v>ปราจีนบุรีประจันตคามบ้านหอย</v>
      </c>
    </row>
    <row r="1362" spans="1:7" hidden="1">
      <c r="A1362" s="2">
        <v>25</v>
      </c>
      <c r="B1362" s="2" t="s">
        <v>4363</v>
      </c>
      <c r="C1362" s="2">
        <v>2507</v>
      </c>
      <c r="D1362" s="2" t="s">
        <v>5133</v>
      </c>
      <c r="E1362" s="2">
        <v>250704</v>
      </c>
      <c r="F1362" s="2" t="s">
        <v>5363</v>
      </c>
      <c r="G1362" s="2" t="str">
        <f t="shared" si="21"/>
        <v>ปราจีนบุรีประจันตคามหนองแสง</v>
      </c>
    </row>
    <row r="1363" spans="1:7" hidden="1">
      <c r="A1363" s="2">
        <v>25</v>
      </c>
      <c r="B1363" s="2" t="s">
        <v>4363</v>
      </c>
      <c r="C1363" s="2">
        <v>2507</v>
      </c>
      <c r="D1363" s="2" t="s">
        <v>5133</v>
      </c>
      <c r="E1363" s="2">
        <v>250705</v>
      </c>
      <c r="F1363" s="2" t="s">
        <v>7261</v>
      </c>
      <c r="G1363" s="2" t="str">
        <f t="shared" si="21"/>
        <v>ปราจีนบุรีประจันตคามดงบัง</v>
      </c>
    </row>
    <row r="1364" spans="1:7" hidden="1">
      <c r="A1364" s="2">
        <v>25</v>
      </c>
      <c r="B1364" s="2" t="s">
        <v>4363</v>
      </c>
      <c r="C1364" s="2">
        <v>2507</v>
      </c>
      <c r="D1364" s="2" t="s">
        <v>5133</v>
      </c>
      <c r="E1364" s="2">
        <v>250706</v>
      </c>
      <c r="F1364" s="2" t="s">
        <v>7262</v>
      </c>
      <c r="G1364" s="2" t="str">
        <f t="shared" si="21"/>
        <v>ปราจีนบุรีประจันตคามคำโตนด</v>
      </c>
    </row>
    <row r="1365" spans="1:7" hidden="1">
      <c r="A1365" s="2">
        <v>25</v>
      </c>
      <c r="B1365" s="2" t="s">
        <v>4363</v>
      </c>
      <c r="C1365" s="2">
        <v>2507</v>
      </c>
      <c r="D1365" s="2" t="s">
        <v>5133</v>
      </c>
      <c r="E1365" s="2">
        <v>250707</v>
      </c>
      <c r="F1365" s="2" t="s">
        <v>7263</v>
      </c>
      <c r="G1365" s="2" t="str">
        <f t="shared" si="21"/>
        <v>ปราจีนบุรีประจันตคามบุฝ้าย</v>
      </c>
    </row>
    <row r="1366" spans="1:7" hidden="1">
      <c r="A1366" s="2">
        <v>25</v>
      </c>
      <c r="B1366" s="2" t="s">
        <v>4363</v>
      </c>
      <c r="C1366" s="2">
        <v>2507</v>
      </c>
      <c r="D1366" s="2" t="s">
        <v>5133</v>
      </c>
      <c r="E1366" s="2">
        <v>250708</v>
      </c>
      <c r="F1366" s="2" t="s">
        <v>7264</v>
      </c>
      <c r="G1366" s="2" t="str">
        <f t="shared" si="21"/>
        <v>ปราจีนบุรีประจันตคามหนองแก้ว</v>
      </c>
    </row>
    <row r="1367" spans="1:7" hidden="1">
      <c r="A1367" s="2">
        <v>25</v>
      </c>
      <c r="B1367" s="2" t="s">
        <v>4363</v>
      </c>
      <c r="C1367" s="2">
        <v>2507</v>
      </c>
      <c r="D1367" s="2" t="s">
        <v>5133</v>
      </c>
      <c r="E1367" s="2">
        <v>250709</v>
      </c>
      <c r="F1367" s="2" t="s">
        <v>7265</v>
      </c>
      <c r="G1367" s="2" t="str">
        <f t="shared" si="21"/>
        <v>ปราจีนบุรีประจันตคามโพธิ์งาม</v>
      </c>
    </row>
    <row r="1368" spans="1:7" hidden="1">
      <c r="A1368" s="2">
        <v>25</v>
      </c>
      <c r="B1368" s="2" t="s">
        <v>4363</v>
      </c>
      <c r="C1368" s="2">
        <v>2508</v>
      </c>
      <c r="D1368" s="2" t="s">
        <v>5296</v>
      </c>
      <c r="E1368" s="2">
        <v>250801</v>
      </c>
      <c r="F1368" s="2" t="s">
        <v>5296</v>
      </c>
      <c r="G1368" s="2" t="str">
        <f t="shared" si="21"/>
        <v>ปราจีนบุรีศรีมหาโพธิศรีมหาโพธิ</v>
      </c>
    </row>
    <row r="1369" spans="1:7" hidden="1">
      <c r="A1369" s="2">
        <v>25</v>
      </c>
      <c r="B1369" s="2" t="s">
        <v>4363</v>
      </c>
      <c r="C1369" s="2">
        <v>2508</v>
      </c>
      <c r="D1369" s="2" t="s">
        <v>5296</v>
      </c>
      <c r="E1369" s="2">
        <v>250802</v>
      </c>
      <c r="F1369" s="2" t="s">
        <v>7266</v>
      </c>
      <c r="G1369" s="2" t="str">
        <f t="shared" si="21"/>
        <v>ปราจีนบุรีศรีมหาโพธิสัมพันธ์</v>
      </c>
    </row>
    <row r="1370" spans="1:7" hidden="1">
      <c r="A1370" s="2">
        <v>25</v>
      </c>
      <c r="B1370" s="2" t="s">
        <v>4363</v>
      </c>
      <c r="C1370" s="2">
        <v>2508</v>
      </c>
      <c r="D1370" s="2" t="s">
        <v>5296</v>
      </c>
      <c r="E1370" s="2">
        <v>250803</v>
      </c>
      <c r="F1370" s="2" t="s">
        <v>7267</v>
      </c>
      <c r="G1370" s="2" t="str">
        <f t="shared" si="21"/>
        <v>ปราจีนบุรีศรีมหาโพธิบ้านทาม</v>
      </c>
    </row>
    <row r="1371" spans="1:7" hidden="1">
      <c r="A1371" s="2">
        <v>25</v>
      </c>
      <c r="B1371" s="2" t="s">
        <v>4363</v>
      </c>
      <c r="C1371" s="2">
        <v>2508</v>
      </c>
      <c r="D1371" s="2" t="s">
        <v>5296</v>
      </c>
      <c r="E1371" s="2">
        <v>250804</v>
      </c>
      <c r="F1371" s="2" t="s">
        <v>5003</v>
      </c>
      <c r="G1371" s="2" t="str">
        <f t="shared" si="21"/>
        <v>ปราจีนบุรีศรีมหาโพธิท่าตูม</v>
      </c>
    </row>
    <row r="1372" spans="1:7" hidden="1">
      <c r="A1372" s="2">
        <v>25</v>
      </c>
      <c r="B1372" s="2" t="s">
        <v>4363</v>
      </c>
      <c r="C1372" s="2">
        <v>2508</v>
      </c>
      <c r="D1372" s="2" t="s">
        <v>5296</v>
      </c>
      <c r="E1372" s="2">
        <v>250805</v>
      </c>
      <c r="F1372" s="2" t="s">
        <v>6157</v>
      </c>
      <c r="G1372" s="2" t="str">
        <f t="shared" si="21"/>
        <v>ปราจีนบุรีศรีมหาโพธิบางกุ้ง</v>
      </c>
    </row>
    <row r="1373" spans="1:7" hidden="1">
      <c r="A1373" s="2">
        <v>25</v>
      </c>
      <c r="B1373" s="2" t="s">
        <v>4363</v>
      </c>
      <c r="C1373" s="2">
        <v>2508</v>
      </c>
      <c r="D1373" s="2" t="s">
        <v>5296</v>
      </c>
      <c r="E1373" s="2">
        <v>250806</v>
      </c>
      <c r="F1373" s="2" t="s">
        <v>7268</v>
      </c>
      <c r="G1373" s="2" t="str">
        <f t="shared" si="21"/>
        <v>ปราจีนบุรีศรีมหาโพธิดงกระทงยาม</v>
      </c>
    </row>
    <row r="1374" spans="1:7" hidden="1">
      <c r="A1374" s="2">
        <v>25</v>
      </c>
      <c r="B1374" s="2" t="s">
        <v>4363</v>
      </c>
      <c r="C1374" s="2">
        <v>2508</v>
      </c>
      <c r="D1374" s="2" t="s">
        <v>5296</v>
      </c>
      <c r="E1374" s="2">
        <v>250807</v>
      </c>
      <c r="F1374" s="2" t="s">
        <v>7269</v>
      </c>
      <c r="G1374" s="2" t="str">
        <f t="shared" si="21"/>
        <v>ปราจีนบุรีศรีมหาโพธิหนองโพรง</v>
      </c>
    </row>
    <row r="1375" spans="1:7" hidden="1">
      <c r="A1375" s="2">
        <v>25</v>
      </c>
      <c r="B1375" s="2" t="s">
        <v>4363</v>
      </c>
      <c r="C1375" s="2">
        <v>2508</v>
      </c>
      <c r="D1375" s="2" t="s">
        <v>5296</v>
      </c>
      <c r="E1375" s="2">
        <v>250808</v>
      </c>
      <c r="F1375" s="2" t="s">
        <v>7270</v>
      </c>
      <c r="G1375" s="2" t="str">
        <f t="shared" si="21"/>
        <v>ปราจีนบุรีศรีมหาโพธิหัวหว้า</v>
      </c>
    </row>
    <row r="1376" spans="1:7" hidden="1">
      <c r="A1376" s="2">
        <v>25</v>
      </c>
      <c r="B1376" s="2" t="s">
        <v>4363</v>
      </c>
      <c r="C1376" s="2">
        <v>2508</v>
      </c>
      <c r="D1376" s="2" t="s">
        <v>5296</v>
      </c>
      <c r="E1376" s="2">
        <v>250809</v>
      </c>
      <c r="F1376" s="2" t="s">
        <v>7271</v>
      </c>
      <c r="G1376" s="2" t="str">
        <f t="shared" si="21"/>
        <v>ปราจีนบุรีศรีมหาโพธิหาดยาง</v>
      </c>
    </row>
    <row r="1377" spans="1:7" hidden="1">
      <c r="A1377" s="2">
        <v>25</v>
      </c>
      <c r="B1377" s="2" t="s">
        <v>4363</v>
      </c>
      <c r="C1377" s="2">
        <v>2508</v>
      </c>
      <c r="D1377" s="2" t="s">
        <v>5296</v>
      </c>
      <c r="E1377" s="2">
        <v>250810</v>
      </c>
      <c r="F1377" s="2" t="s">
        <v>7272</v>
      </c>
      <c r="G1377" s="2" t="str">
        <f t="shared" si="21"/>
        <v>ปราจีนบุรีศรีมหาโพธิกรอกสมบูรณ์</v>
      </c>
    </row>
    <row r="1378" spans="1:7" hidden="1">
      <c r="A1378" s="2">
        <v>25</v>
      </c>
      <c r="B1378" s="2" t="s">
        <v>4363</v>
      </c>
      <c r="C1378" s="2">
        <v>2509</v>
      </c>
      <c r="D1378" s="2" t="s">
        <v>7273</v>
      </c>
      <c r="E1378" s="2">
        <v>250901</v>
      </c>
      <c r="F1378" s="2" t="s">
        <v>7274</v>
      </c>
      <c r="G1378" s="2" t="str">
        <f t="shared" si="21"/>
        <v>ปราจีนบุรีศรีมโหสถโคกปีบ</v>
      </c>
    </row>
    <row r="1379" spans="1:7" hidden="1">
      <c r="A1379" s="2">
        <v>25</v>
      </c>
      <c r="B1379" s="2" t="s">
        <v>4363</v>
      </c>
      <c r="C1379" s="2">
        <v>2509</v>
      </c>
      <c r="D1379" s="2" t="s">
        <v>7273</v>
      </c>
      <c r="E1379" s="2">
        <v>250902</v>
      </c>
      <c r="F1379" s="2" t="s">
        <v>7275</v>
      </c>
      <c r="G1379" s="2" t="str">
        <f t="shared" si="21"/>
        <v>ปราจีนบุรีศรีมโหสถโคกไทย</v>
      </c>
    </row>
    <row r="1380" spans="1:7" hidden="1">
      <c r="A1380" s="2">
        <v>25</v>
      </c>
      <c r="B1380" s="2" t="s">
        <v>4363</v>
      </c>
      <c r="C1380" s="2">
        <v>2509</v>
      </c>
      <c r="D1380" s="2" t="s">
        <v>7273</v>
      </c>
      <c r="E1380" s="2">
        <v>250903</v>
      </c>
      <c r="F1380" s="2" t="s">
        <v>7276</v>
      </c>
      <c r="G1380" s="2" t="str">
        <f t="shared" si="21"/>
        <v>ปราจีนบุรีศรีมโหสถคู้ลำพัน</v>
      </c>
    </row>
    <row r="1381" spans="1:7" hidden="1">
      <c r="A1381" s="2">
        <v>25</v>
      </c>
      <c r="B1381" s="2" t="s">
        <v>4363</v>
      </c>
      <c r="C1381" s="2">
        <v>2509</v>
      </c>
      <c r="D1381" s="2" t="s">
        <v>7273</v>
      </c>
      <c r="E1381" s="2">
        <v>250904</v>
      </c>
      <c r="F1381" s="2" t="s">
        <v>7277</v>
      </c>
      <c r="G1381" s="2" t="str">
        <f t="shared" si="21"/>
        <v>ปราจีนบุรีศรีมโหสถไผ่ชะเลือด</v>
      </c>
    </row>
    <row r="1382" spans="1:7" hidden="1">
      <c r="A1382" s="2">
        <v>26</v>
      </c>
      <c r="B1382" s="2" t="s">
        <v>2514</v>
      </c>
      <c r="C1382" s="2">
        <v>2601</v>
      </c>
      <c r="D1382" s="2" t="s">
        <v>7278</v>
      </c>
      <c r="E1382" s="2">
        <v>260101</v>
      </c>
      <c r="F1382" s="2" t="s">
        <v>2514</v>
      </c>
      <c r="G1382" s="2" t="str">
        <f t="shared" si="21"/>
        <v>นครนายกเมืองนครนายกนครนายก</v>
      </c>
    </row>
    <row r="1383" spans="1:7" hidden="1">
      <c r="A1383" s="2">
        <v>26</v>
      </c>
      <c r="B1383" s="2" t="s">
        <v>2514</v>
      </c>
      <c r="C1383" s="2">
        <v>2601</v>
      </c>
      <c r="D1383" s="2" t="s">
        <v>7278</v>
      </c>
      <c r="E1383" s="2">
        <v>260102</v>
      </c>
      <c r="F1383" s="2" t="s">
        <v>4679</v>
      </c>
      <c r="G1383" s="2" t="str">
        <f t="shared" si="21"/>
        <v>นครนายกเมืองนครนายกท่าช้าง</v>
      </c>
    </row>
    <row r="1384" spans="1:7" hidden="1">
      <c r="A1384" s="2">
        <v>26</v>
      </c>
      <c r="B1384" s="2" t="s">
        <v>2514</v>
      </c>
      <c r="C1384" s="2">
        <v>2601</v>
      </c>
      <c r="D1384" s="2" t="s">
        <v>7278</v>
      </c>
      <c r="E1384" s="2">
        <v>260103</v>
      </c>
      <c r="F1384" s="2" t="s">
        <v>5515</v>
      </c>
      <c r="G1384" s="2" t="str">
        <f t="shared" si="21"/>
        <v>นครนายกเมืองนครนายกบ้านใหญ่</v>
      </c>
    </row>
    <row r="1385" spans="1:7" hidden="1">
      <c r="A1385" s="2">
        <v>26</v>
      </c>
      <c r="B1385" s="2" t="s">
        <v>2514</v>
      </c>
      <c r="C1385" s="2">
        <v>2601</v>
      </c>
      <c r="D1385" s="2" t="s">
        <v>7278</v>
      </c>
      <c r="E1385" s="2">
        <v>260104</v>
      </c>
      <c r="F1385" s="2" t="s">
        <v>7279</v>
      </c>
      <c r="G1385" s="2" t="str">
        <f t="shared" si="21"/>
        <v>นครนายกเมืองนครนายกวังกระโจม</v>
      </c>
    </row>
    <row r="1386" spans="1:7" hidden="1">
      <c r="A1386" s="2">
        <v>26</v>
      </c>
      <c r="B1386" s="2" t="s">
        <v>2514</v>
      </c>
      <c r="C1386" s="2">
        <v>2601</v>
      </c>
      <c r="D1386" s="2" t="s">
        <v>7278</v>
      </c>
      <c r="E1386" s="2">
        <v>260105</v>
      </c>
      <c r="F1386" s="2" t="s">
        <v>6175</v>
      </c>
      <c r="G1386" s="2" t="str">
        <f t="shared" si="21"/>
        <v>นครนายกเมืองนครนายกท่าทราย</v>
      </c>
    </row>
    <row r="1387" spans="1:7" hidden="1">
      <c r="A1387" s="2">
        <v>26</v>
      </c>
      <c r="B1387" s="2" t="s">
        <v>2514</v>
      </c>
      <c r="C1387" s="2">
        <v>2601</v>
      </c>
      <c r="D1387" s="2" t="s">
        <v>7278</v>
      </c>
      <c r="E1387" s="2">
        <v>260106</v>
      </c>
      <c r="F1387" s="2" t="s">
        <v>7280</v>
      </c>
      <c r="G1387" s="2" t="str">
        <f t="shared" si="21"/>
        <v>นครนายกเมืองนครนายกดอนยอ</v>
      </c>
    </row>
    <row r="1388" spans="1:7" hidden="1">
      <c r="A1388" s="2">
        <v>26</v>
      </c>
      <c r="B1388" s="2" t="s">
        <v>2514</v>
      </c>
      <c r="C1388" s="2">
        <v>2601</v>
      </c>
      <c r="D1388" s="2" t="s">
        <v>7278</v>
      </c>
      <c r="E1388" s="2">
        <v>260107</v>
      </c>
      <c r="F1388" s="2" t="s">
        <v>7281</v>
      </c>
      <c r="G1388" s="2" t="str">
        <f t="shared" si="21"/>
        <v>นครนายกเมืองนครนายกศรีจุฬา</v>
      </c>
    </row>
    <row r="1389" spans="1:7" hidden="1">
      <c r="A1389" s="2">
        <v>26</v>
      </c>
      <c r="B1389" s="2" t="s">
        <v>2514</v>
      </c>
      <c r="C1389" s="2">
        <v>2601</v>
      </c>
      <c r="D1389" s="2" t="s">
        <v>7278</v>
      </c>
      <c r="E1389" s="2">
        <v>260108</v>
      </c>
      <c r="F1389" s="2" t="s">
        <v>7282</v>
      </c>
      <c r="G1389" s="2" t="str">
        <f t="shared" si="21"/>
        <v>นครนายกเมืองนครนายกดงละคร</v>
      </c>
    </row>
    <row r="1390" spans="1:7" hidden="1">
      <c r="A1390" s="2">
        <v>26</v>
      </c>
      <c r="B1390" s="2" t="s">
        <v>2514</v>
      </c>
      <c r="C1390" s="2">
        <v>2601</v>
      </c>
      <c r="D1390" s="2" t="s">
        <v>7278</v>
      </c>
      <c r="E1390" s="2">
        <v>260109</v>
      </c>
      <c r="F1390" s="2" t="s">
        <v>7283</v>
      </c>
      <c r="G1390" s="2" t="str">
        <f t="shared" si="21"/>
        <v>นครนายกเมืองนครนายกศรีนาวา</v>
      </c>
    </row>
    <row r="1391" spans="1:7" hidden="1">
      <c r="A1391" s="2">
        <v>26</v>
      </c>
      <c r="B1391" s="2" t="s">
        <v>2514</v>
      </c>
      <c r="C1391" s="2">
        <v>2601</v>
      </c>
      <c r="D1391" s="2" t="s">
        <v>7278</v>
      </c>
      <c r="E1391" s="2">
        <v>260110</v>
      </c>
      <c r="F1391" s="2" t="s">
        <v>7284</v>
      </c>
      <c r="G1391" s="2" t="str">
        <f t="shared" si="21"/>
        <v>นครนายกเมืองนครนายกสาริกา</v>
      </c>
    </row>
    <row r="1392" spans="1:7" hidden="1">
      <c r="A1392" s="2">
        <v>26</v>
      </c>
      <c r="B1392" s="2" t="s">
        <v>2514</v>
      </c>
      <c r="C1392" s="2">
        <v>2601</v>
      </c>
      <c r="D1392" s="2" t="s">
        <v>7278</v>
      </c>
      <c r="E1392" s="2">
        <v>260111</v>
      </c>
      <c r="F1392" s="2" t="s">
        <v>7285</v>
      </c>
      <c r="G1392" s="2" t="str">
        <f t="shared" si="21"/>
        <v>นครนายกเมืองนครนายกหินตั้ง</v>
      </c>
    </row>
    <row r="1393" spans="1:7" hidden="1">
      <c r="A1393" s="2">
        <v>26</v>
      </c>
      <c r="B1393" s="2" t="s">
        <v>2514</v>
      </c>
      <c r="C1393" s="2">
        <v>2601</v>
      </c>
      <c r="D1393" s="2" t="s">
        <v>7278</v>
      </c>
      <c r="E1393" s="2">
        <v>260112</v>
      </c>
      <c r="F1393" s="2" t="s">
        <v>5479</v>
      </c>
      <c r="G1393" s="2" t="str">
        <f t="shared" si="21"/>
        <v>นครนายกเมืองนครนายกเขาพระ</v>
      </c>
    </row>
    <row r="1394" spans="1:7" hidden="1">
      <c r="A1394" s="2">
        <v>26</v>
      </c>
      <c r="B1394" s="2" t="s">
        <v>2514</v>
      </c>
      <c r="C1394" s="2">
        <v>2601</v>
      </c>
      <c r="D1394" s="2" t="s">
        <v>7278</v>
      </c>
      <c r="E1394" s="2">
        <v>260113</v>
      </c>
      <c r="F1394" s="2" t="s">
        <v>7286</v>
      </c>
      <c r="G1394" s="2" t="str">
        <f t="shared" si="21"/>
        <v>นครนายกเมืองนครนายกพรหมณี</v>
      </c>
    </row>
    <row r="1395" spans="1:7" hidden="1">
      <c r="A1395" s="2">
        <v>26</v>
      </c>
      <c r="B1395" s="2" t="s">
        <v>2514</v>
      </c>
      <c r="C1395" s="2">
        <v>2602</v>
      </c>
      <c r="D1395" s="2" t="s">
        <v>5147</v>
      </c>
      <c r="E1395" s="2">
        <v>260201</v>
      </c>
      <c r="F1395" s="2" t="s">
        <v>5579</v>
      </c>
      <c r="G1395" s="2" t="str">
        <f t="shared" si="21"/>
        <v>นครนายกปากพลีเกาะหวาย</v>
      </c>
    </row>
    <row r="1396" spans="1:7" hidden="1">
      <c r="A1396" s="2">
        <v>26</v>
      </c>
      <c r="B1396" s="2" t="s">
        <v>2514</v>
      </c>
      <c r="C1396" s="2">
        <v>2602</v>
      </c>
      <c r="D1396" s="2" t="s">
        <v>5147</v>
      </c>
      <c r="E1396" s="2">
        <v>260202</v>
      </c>
      <c r="F1396" s="2" t="s">
        <v>2857</v>
      </c>
      <c r="G1396" s="2" t="str">
        <f t="shared" si="21"/>
        <v>นครนายกปากพลีเกาะโพธิ์</v>
      </c>
    </row>
    <row r="1397" spans="1:7" hidden="1">
      <c r="A1397" s="2">
        <v>26</v>
      </c>
      <c r="B1397" s="2" t="s">
        <v>2514</v>
      </c>
      <c r="C1397" s="2">
        <v>2602</v>
      </c>
      <c r="D1397" s="2" t="s">
        <v>5147</v>
      </c>
      <c r="E1397" s="2">
        <v>260203</v>
      </c>
      <c r="F1397" s="2" t="s">
        <v>5147</v>
      </c>
      <c r="G1397" s="2" t="str">
        <f t="shared" si="21"/>
        <v>นครนายกปากพลีปากพลี</v>
      </c>
    </row>
    <row r="1398" spans="1:7" hidden="1">
      <c r="A1398" s="2">
        <v>26</v>
      </c>
      <c r="B1398" s="2" t="s">
        <v>2514</v>
      </c>
      <c r="C1398" s="2">
        <v>2602</v>
      </c>
      <c r="D1398" s="2" t="s">
        <v>5147</v>
      </c>
      <c r="E1398" s="2">
        <v>260204</v>
      </c>
      <c r="F1398" s="2" t="s">
        <v>6067</v>
      </c>
      <c r="G1398" s="2" t="str">
        <f t="shared" si="21"/>
        <v>นครนายกปากพลีโคกกรวด</v>
      </c>
    </row>
    <row r="1399" spans="1:7" hidden="1">
      <c r="A1399" s="2">
        <v>26</v>
      </c>
      <c r="B1399" s="2" t="s">
        <v>2514</v>
      </c>
      <c r="C1399" s="2">
        <v>2602</v>
      </c>
      <c r="D1399" s="2" t="s">
        <v>5147</v>
      </c>
      <c r="E1399" s="2">
        <v>260205</v>
      </c>
      <c r="F1399" s="2" t="s">
        <v>5009</v>
      </c>
      <c r="G1399" s="2" t="str">
        <f t="shared" si="21"/>
        <v>นครนายกปากพลีท่าเรือ</v>
      </c>
    </row>
    <row r="1400" spans="1:7" hidden="1">
      <c r="A1400" s="2">
        <v>26</v>
      </c>
      <c r="B1400" s="2" t="s">
        <v>2514</v>
      </c>
      <c r="C1400" s="2">
        <v>2602</v>
      </c>
      <c r="D1400" s="2" t="s">
        <v>5147</v>
      </c>
      <c r="E1400" s="2">
        <v>260206</v>
      </c>
      <c r="F1400" s="2" t="s">
        <v>5363</v>
      </c>
      <c r="G1400" s="2" t="str">
        <f t="shared" si="21"/>
        <v>นครนายกปากพลีหนองแสง</v>
      </c>
    </row>
    <row r="1401" spans="1:7" hidden="1">
      <c r="A1401" s="2">
        <v>26</v>
      </c>
      <c r="B1401" s="2" t="s">
        <v>2514</v>
      </c>
      <c r="C1401" s="2">
        <v>2602</v>
      </c>
      <c r="D1401" s="2" t="s">
        <v>5147</v>
      </c>
      <c r="E1401" s="2">
        <v>260207</v>
      </c>
      <c r="F1401" s="2" t="s">
        <v>7287</v>
      </c>
      <c r="G1401" s="2" t="str">
        <f t="shared" si="21"/>
        <v>นครนายกปากพลีนาหินลาด</v>
      </c>
    </row>
    <row r="1402" spans="1:7" hidden="1">
      <c r="A1402" s="2">
        <v>26</v>
      </c>
      <c r="B1402" s="2" t="s">
        <v>2514</v>
      </c>
      <c r="C1402" s="2">
        <v>2603</v>
      </c>
      <c r="D1402" s="2" t="s">
        <v>4517</v>
      </c>
      <c r="E1402" s="2">
        <v>260301</v>
      </c>
      <c r="F1402" s="2" t="s">
        <v>4517</v>
      </c>
      <c r="G1402" s="2" t="str">
        <f t="shared" si="21"/>
        <v>นครนายกบ้านนาบ้านนา</v>
      </c>
    </row>
    <row r="1403" spans="1:7" hidden="1">
      <c r="A1403" s="2">
        <v>26</v>
      </c>
      <c r="B1403" s="2" t="s">
        <v>2514</v>
      </c>
      <c r="C1403" s="2">
        <v>2603</v>
      </c>
      <c r="D1403" s="2" t="s">
        <v>4517</v>
      </c>
      <c r="E1403" s="2">
        <v>260302</v>
      </c>
      <c r="F1403" s="2" t="s">
        <v>5581</v>
      </c>
      <c r="G1403" s="2" t="str">
        <f t="shared" si="21"/>
        <v>นครนายกบ้านนาบ้านพร้าว</v>
      </c>
    </row>
    <row r="1404" spans="1:7" hidden="1">
      <c r="A1404" s="2">
        <v>26</v>
      </c>
      <c r="B1404" s="2" t="s">
        <v>2514</v>
      </c>
      <c r="C1404" s="2">
        <v>2603</v>
      </c>
      <c r="D1404" s="2" t="s">
        <v>4517</v>
      </c>
      <c r="E1404" s="2">
        <v>260303</v>
      </c>
      <c r="F1404" s="2" t="s">
        <v>7288</v>
      </c>
      <c r="G1404" s="2" t="str">
        <f t="shared" si="21"/>
        <v>นครนายกบ้านนาบ้านพริก</v>
      </c>
    </row>
    <row r="1405" spans="1:7" hidden="1">
      <c r="A1405" s="2">
        <v>26</v>
      </c>
      <c r="B1405" s="2" t="s">
        <v>2514</v>
      </c>
      <c r="C1405" s="2">
        <v>2603</v>
      </c>
      <c r="D1405" s="2" t="s">
        <v>4517</v>
      </c>
      <c r="E1405" s="2">
        <v>260304</v>
      </c>
      <c r="F1405" s="2" t="s">
        <v>7289</v>
      </c>
      <c r="G1405" s="2" t="str">
        <f t="shared" si="21"/>
        <v>นครนายกบ้านนาอาษา</v>
      </c>
    </row>
    <row r="1406" spans="1:7" hidden="1">
      <c r="A1406" s="2">
        <v>26</v>
      </c>
      <c r="B1406" s="2" t="s">
        <v>2514</v>
      </c>
      <c r="C1406" s="2">
        <v>2603</v>
      </c>
      <c r="D1406" s="2" t="s">
        <v>4517</v>
      </c>
      <c r="E1406" s="2">
        <v>260305</v>
      </c>
      <c r="F1406" s="2" t="s">
        <v>7290</v>
      </c>
      <c r="G1406" s="2" t="str">
        <f t="shared" si="21"/>
        <v>นครนายกบ้านนาทองหลาง</v>
      </c>
    </row>
    <row r="1407" spans="1:7" hidden="1">
      <c r="A1407" s="2">
        <v>26</v>
      </c>
      <c r="B1407" s="2" t="s">
        <v>2514</v>
      </c>
      <c r="C1407" s="2">
        <v>2603</v>
      </c>
      <c r="D1407" s="2" t="s">
        <v>4517</v>
      </c>
      <c r="E1407" s="2">
        <v>260306</v>
      </c>
      <c r="F1407" s="2" t="s">
        <v>4535</v>
      </c>
      <c r="G1407" s="2" t="str">
        <f t="shared" si="21"/>
        <v>นครนายกบ้านนาบางอ้อ</v>
      </c>
    </row>
    <row r="1408" spans="1:7" hidden="1">
      <c r="A1408" s="2">
        <v>26</v>
      </c>
      <c r="B1408" s="2" t="s">
        <v>2514</v>
      </c>
      <c r="C1408" s="2">
        <v>2603</v>
      </c>
      <c r="D1408" s="2" t="s">
        <v>4517</v>
      </c>
      <c r="E1408" s="2">
        <v>260307</v>
      </c>
      <c r="F1408" s="2" t="s">
        <v>7291</v>
      </c>
      <c r="G1408" s="2" t="str">
        <f t="shared" si="21"/>
        <v>นครนายกบ้านนาพิกุลออก</v>
      </c>
    </row>
    <row r="1409" spans="1:7" hidden="1">
      <c r="A1409" s="2">
        <v>26</v>
      </c>
      <c r="B1409" s="2" t="s">
        <v>2514</v>
      </c>
      <c r="C1409" s="2">
        <v>2603</v>
      </c>
      <c r="D1409" s="2" t="s">
        <v>4517</v>
      </c>
      <c r="E1409" s="2">
        <v>260308</v>
      </c>
      <c r="F1409" s="2" t="s">
        <v>7292</v>
      </c>
      <c r="G1409" s="2" t="str">
        <f t="shared" si="21"/>
        <v>นครนายกบ้านนาป่าขะ</v>
      </c>
    </row>
    <row r="1410" spans="1:7" hidden="1">
      <c r="A1410" s="2">
        <v>26</v>
      </c>
      <c r="B1410" s="2" t="s">
        <v>2514</v>
      </c>
      <c r="C1410" s="2">
        <v>2603</v>
      </c>
      <c r="D1410" s="2" t="s">
        <v>4517</v>
      </c>
      <c r="E1410" s="2">
        <v>260309</v>
      </c>
      <c r="F1410" s="2" t="s">
        <v>7293</v>
      </c>
      <c r="G1410" s="2" t="str">
        <f t="shared" si="21"/>
        <v>นครนายกบ้านนาเขาเพิ่ม</v>
      </c>
    </row>
    <row r="1411" spans="1:7" hidden="1">
      <c r="A1411" s="2">
        <v>26</v>
      </c>
      <c r="B1411" s="2" t="s">
        <v>2514</v>
      </c>
      <c r="C1411" s="2">
        <v>2603</v>
      </c>
      <c r="D1411" s="2" t="s">
        <v>4517</v>
      </c>
      <c r="E1411" s="2">
        <v>260310</v>
      </c>
      <c r="F1411" s="2" t="s">
        <v>7294</v>
      </c>
      <c r="G1411" s="2" t="str">
        <f t="shared" ref="G1411:G1474" si="22">B1411&amp;D1411&amp;F1411</f>
        <v>นครนายกบ้านนาศรีกะอาง</v>
      </c>
    </row>
    <row r="1412" spans="1:7" hidden="1">
      <c r="A1412" s="2">
        <v>26</v>
      </c>
      <c r="B1412" s="2" t="s">
        <v>2514</v>
      </c>
      <c r="C1412" s="2">
        <v>2604</v>
      </c>
      <c r="D1412" s="2" t="s">
        <v>5378</v>
      </c>
      <c r="E1412" s="2">
        <v>260401</v>
      </c>
      <c r="F1412" s="2" t="s">
        <v>7295</v>
      </c>
      <c r="G1412" s="2" t="str">
        <f t="shared" si="22"/>
        <v>นครนายกองครักษ์พระอาจารย์</v>
      </c>
    </row>
    <row r="1413" spans="1:7" hidden="1">
      <c r="A1413" s="2">
        <v>26</v>
      </c>
      <c r="B1413" s="2" t="s">
        <v>2514</v>
      </c>
      <c r="C1413" s="2">
        <v>2604</v>
      </c>
      <c r="D1413" s="2" t="s">
        <v>5378</v>
      </c>
      <c r="E1413" s="2">
        <v>260402</v>
      </c>
      <c r="F1413" s="2" t="s">
        <v>7296</v>
      </c>
      <c r="G1413" s="2" t="str">
        <f t="shared" si="22"/>
        <v>นครนายกองครักษ์บึงศาล</v>
      </c>
    </row>
    <row r="1414" spans="1:7" hidden="1">
      <c r="A1414" s="2">
        <v>26</v>
      </c>
      <c r="B1414" s="2" t="s">
        <v>2514</v>
      </c>
      <c r="C1414" s="2">
        <v>2604</v>
      </c>
      <c r="D1414" s="2" t="s">
        <v>5378</v>
      </c>
      <c r="E1414" s="2">
        <v>260403</v>
      </c>
      <c r="F1414" s="2" t="s">
        <v>7297</v>
      </c>
      <c r="G1414" s="2" t="str">
        <f t="shared" si="22"/>
        <v>นครนายกองครักษ์ศีรษะกระบือ</v>
      </c>
    </row>
    <row r="1415" spans="1:7" hidden="1">
      <c r="A1415" s="2">
        <v>26</v>
      </c>
      <c r="B1415" s="2" t="s">
        <v>2514</v>
      </c>
      <c r="C1415" s="2">
        <v>2604</v>
      </c>
      <c r="D1415" s="2" t="s">
        <v>5378</v>
      </c>
      <c r="E1415" s="2">
        <v>260404</v>
      </c>
      <c r="F1415" s="2" t="s">
        <v>7298</v>
      </c>
      <c r="G1415" s="2" t="str">
        <f t="shared" si="22"/>
        <v>นครนายกองครักษ์โพธิ์แทน</v>
      </c>
    </row>
    <row r="1416" spans="1:7" hidden="1">
      <c r="A1416" s="2">
        <v>26</v>
      </c>
      <c r="B1416" s="2" t="s">
        <v>2514</v>
      </c>
      <c r="C1416" s="2">
        <v>2604</v>
      </c>
      <c r="D1416" s="2" t="s">
        <v>5378</v>
      </c>
      <c r="E1416" s="2">
        <v>260405</v>
      </c>
      <c r="F1416" s="2" t="s">
        <v>7299</v>
      </c>
      <c r="G1416" s="2" t="str">
        <f t="shared" si="22"/>
        <v>นครนายกองครักษ์บางสมบูรณ์</v>
      </c>
    </row>
    <row r="1417" spans="1:7" hidden="1">
      <c r="A1417" s="2">
        <v>26</v>
      </c>
      <c r="B1417" s="2" t="s">
        <v>2514</v>
      </c>
      <c r="C1417" s="2">
        <v>2604</v>
      </c>
      <c r="D1417" s="2" t="s">
        <v>5378</v>
      </c>
      <c r="E1417" s="2">
        <v>260406</v>
      </c>
      <c r="F1417" s="2" t="s">
        <v>7300</v>
      </c>
      <c r="G1417" s="2" t="str">
        <f t="shared" si="22"/>
        <v>นครนายกองครักษ์ทรายมูล</v>
      </c>
    </row>
    <row r="1418" spans="1:7" hidden="1">
      <c r="A1418" s="2">
        <v>26</v>
      </c>
      <c r="B1418" s="2" t="s">
        <v>2514</v>
      </c>
      <c r="C1418" s="2">
        <v>2604</v>
      </c>
      <c r="D1418" s="2" t="s">
        <v>5378</v>
      </c>
      <c r="E1418" s="2">
        <v>260407</v>
      </c>
      <c r="F1418" s="2" t="s">
        <v>6722</v>
      </c>
      <c r="G1418" s="2" t="str">
        <f t="shared" si="22"/>
        <v>นครนายกองครักษ์บางปลากด</v>
      </c>
    </row>
    <row r="1419" spans="1:7" hidden="1">
      <c r="A1419" s="2">
        <v>26</v>
      </c>
      <c r="B1419" s="2" t="s">
        <v>2514</v>
      </c>
      <c r="C1419" s="2">
        <v>2604</v>
      </c>
      <c r="D1419" s="2" t="s">
        <v>5378</v>
      </c>
      <c r="E1419" s="2">
        <v>260408</v>
      </c>
      <c r="F1419" s="2" t="s">
        <v>7301</v>
      </c>
      <c r="G1419" s="2" t="str">
        <f t="shared" si="22"/>
        <v>นครนายกองครักษ์บางลูกเสือ</v>
      </c>
    </row>
    <row r="1420" spans="1:7" hidden="1">
      <c r="A1420" s="2">
        <v>26</v>
      </c>
      <c r="B1420" s="2" t="s">
        <v>2514</v>
      </c>
      <c r="C1420" s="2">
        <v>2604</v>
      </c>
      <c r="D1420" s="2" t="s">
        <v>5378</v>
      </c>
      <c r="E1420" s="2">
        <v>260409</v>
      </c>
      <c r="F1420" s="2" t="s">
        <v>5378</v>
      </c>
      <c r="G1420" s="2" t="str">
        <f t="shared" si="22"/>
        <v>นครนายกองครักษ์องครักษ์</v>
      </c>
    </row>
    <row r="1421" spans="1:7" hidden="1">
      <c r="A1421" s="2">
        <v>26</v>
      </c>
      <c r="B1421" s="2" t="s">
        <v>2514</v>
      </c>
      <c r="C1421" s="2">
        <v>2604</v>
      </c>
      <c r="D1421" s="2" t="s">
        <v>5378</v>
      </c>
      <c r="E1421" s="2">
        <v>260410</v>
      </c>
      <c r="F1421" s="2" t="s">
        <v>6259</v>
      </c>
      <c r="G1421" s="2" t="str">
        <f t="shared" si="22"/>
        <v>นครนายกองครักษ์ชุมพล</v>
      </c>
    </row>
    <row r="1422" spans="1:7" hidden="1">
      <c r="A1422" s="2">
        <v>26</v>
      </c>
      <c r="B1422" s="2" t="s">
        <v>2514</v>
      </c>
      <c r="C1422" s="2">
        <v>2604</v>
      </c>
      <c r="D1422" s="2" t="s">
        <v>5378</v>
      </c>
      <c r="E1422" s="2">
        <v>260411</v>
      </c>
      <c r="F1422" s="2" t="s">
        <v>6207</v>
      </c>
      <c r="G1422" s="2" t="str">
        <f t="shared" si="22"/>
        <v>นครนายกองครักษ์คลองใหญ่</v>
      </c>
    </row>
    <row r="1423" spans="1:7" hidden="1">
      <c r="A1423" s="2">
        <v>27</v>
      </c>
      <c r="B1423" s="2" t="s">
        <v>2446</v>
      </c>
      <c r="C1423" s="2">
        <v>2701</v>
      </c>
      <c r="D1423" s="2" t="s">
        <v>5312</v>
      </c>
      <c r="E1423" s="2">
        <v>270101</v>
      </c>
      <c r="F1423" s="2" t="s">
        <v>2446</v>
      </c>
      <c r="G1423" s="2" t="str">
        <f t="shared" si="22"/>
        <v>สระแก้วเมืองสระแก้วสระแก้ว</v>
      </c>
    </row>
    <row r="1424" spans="1:7" hidden="1">
      <c r="A1424" s="2">
        <v>27</v>
      </c>
      <c r="B1424" s="2" t="s">
        <v>2446</v>
      </c>
      <c r="C1424" s="2">
        <v>2701</v>
      </c>
      <c r="D1424" s="2" t="s">
        <v>5312</v>
      </c>
      <c r="E1424" s="2">
        <v>270102</v>
      </c>
      <c r="F1424" s="2" t="s">
        <v>6992</v>
      </c>
      <c r="G1424" s="2" t="str">
        <f t="shared" si="22"/>
        <v>สระแก้วเมืองสระแก้วบ้านแก้ง</v>
      </c>
    </row>
    <row r="1425" spans="1:7" hidden="1">
      <c r="A1425" s="2">
        <v>27</v>
      </c>
      <c r="B1425" s="2" t="s">
        <v>2446</v>
      </c>
      <c r="C1425" s="2">
        <v>2701</v>
      </c>
      <c r="D1425" s="2" t="s">
        <v>5312</v>
      </c>
      <c r="E1425" s="2">
        <v>270103</v>
      </c>
      <c r="F1425" s="2" t="s">
        <v>7302</v>
      </c>
      <c r="G1425" s="2" t="str">
        <f t="shared" si="22"/>
        <v>สระแก้วเมืองสระแก้วศาลาลำดวน</v>
      </c>
    </row>
    <row r="1426" spans="1:7" hidden="1">
      <c r="A1426" s="2">
        <v>27</v>
      </c>
      <c r="B1426" s="2" t="s">
        <v>2446</v>
      </c>
      <c r="C1426" s="2">
        <v>2701</v>
      </c>
      <c r="D1426" s="2" t="s">
        <v>5312</v>
      </c>
      <c r="E1426" s="2">
        <v>270104</v>
      </c>
      <c r="F1426" s="2" t="s">
        <v>7303</v>
      </c>
      <c r="G1426" s="2" t="str">
        <f t="shared" si="22"/>
        <v>สระแก้วเมืองสระแก้วโคกปี่ฆ้อง</v>
      </c>
    </row>
    <row r="1427" spans="1:7" hidden="1">
      <c r="A1427" s="2">
        <v>27</v>
      </c>
      <c r="B1427" s="2" t="s">
        <v>2446</v>
      </c>
      <c r="C1427" s="2">
        <v>2701</v>
      </c>
      <c r="D1427" s="2" t="s">
        <v>5312</v>
      </c>
      <c r="E1427" s="2">
        <v>270105</v>
      </c>
      <c r="F1427" s="2" t="s">
        <v>7304</v>
      </c>
      <c r="G1427" s="2" t="str">
        <f t="shared" si="22"/>
        <v>สระแก้วเมืองสระแก้วท่าแยก</v>
      </c>
    </row>
    <row r="1428" spans="1:7" hidden="1">
      <c r="A1428" s="2">
        <v>27</v>
      </c>
      <c r="B1428" s="2" t="s">
        <v>2446</v>
      </c>
      <c r="C1428" s="2">
        <v>2701</v>
      </c>
      <c r="D1428" s="2" t="s">
        <v>5312</v>
      </c>
      <c r="E1428" s="2">
        <v>270106</v>
      </c>
      <c r="F1428" s="2" t="s">
        <v>7305</v>
      </c>
      <c r="G1428" s="2" t="str">
        <f t="shared" si="22"/>
        <v>สระแก้วเมืองสระแก้วท่าเกษม</v>
      </c>
    </row>
    <row r="1429" spans="1:7" hidden="1">
      <c r="A1429" s="2">
        <v>27</v>
      </c>
      <c r="B1429" s="2" t="s">
        <v>2446</v>
      </c>
      <c r="C1429" s="2">
        <v>2701</v>
      </c>
      <c r="D1429" s="2" t="s">
        <v>5312</v>
      </c>
      <c r="E1429" s="2">
        <v>270108</v>
      </c>
      <c r="F1429" s="2" t="s">
        <v>7306</v>
      </c>
      <c r="G1429" s="2" t="str">
        <f t="shared" si="22"/>
        <v>สระแก้วเมืองสระแก้วสระขวัญ</v>
      </c>
    </row>
    <row r="1430" spans="1:7" hidden="1">
      <c r="A1430" s="2">
        <v>27</v>
      </c>
      <c r="B1430" s="2" t="s">
        <v>2446</v>
      </c>
      <c r="C1430" s="2">
        <v>2701</v>
      </c>
      <c r="D1430" s="2" t="s">
        <v>5312</v>
      </c>
      <c r="E1430" s="2">
        <v>270111</v>
      </c>
      <c r="F1430" s="2" t="s">
        <v>6063</v>
      </c>
      <c r="G1430" s="2" t="str">
        <f t="shared" si="22"/>
        <v>สระแก้วเมืองสระแก้วหนองบอน</v>
      </c>
    </row>
    <row r="1431" spans="1:7" hidden="1">
      <c r="A1431" s="2">
        <v>27</v>
      </c>
      <c r="B1431" s="2" t="s">
        <v>2446</v>
      </c>
      <c r="C1431" s="2">
        <v>2702</v>
      </c>
      <c r="D1431" s="2" t="s">
        <v>4824</v>
      </c>
      <c r="E1431" s="2">
        <v>270201</v>
      </c>
      <c r="F1431" s="2" t="s">
        <v>4824</v>
      </c>
      <c r="G1431" s="2" t="str">
        <f t="shared" si="22"/>
        <v>สระแก้วคลองหาดคลองหาด</v>
      </c>
    </row>
    <row r="1432" spans="1:7" hidden="1">
      <c r="A1432" s="2">
        <v>27</v>
      </c>
      <c r="B1432" s="2" t="s">
        <v>2446</v>
      </c>
      <c r="C1432" s="2">
        <v>2702</v>
      </c>
      <c r="D1432" s="2" t="s">
        <v>4824</v>
      </c>
      <c r="E1432" s="2">
        <v>270202</v>
      </c>
      <c r="F1432" s="2" t="s">
        <v>7307</v>
      </c>
      <c r="G1432" s="2" t="str">
        <f t="shared" si="22"/>
        <v>สระแก้วคลองหาดไทยอุดม</v>
      </c>
    </row>
    <row r="1433" spans="1:7" hidden="1">
      <c r="A1433" s="2">
        <v>27</v>
      </c>
      <c r="B1433" s="2" t="s">
        <v>2446</v>
      </c>
      <c r="C1433" s="2">
        <v>2702</v>
      </c>
      <c r="D1433" s="2" t="s">
        <v>4824</v>
      </c>
      <c r="E1433" s="2">
        <v>270203</v>
      </c>
      <c r="F1433" s="2" t="s">
        <v>7308</v>
      </c>
      <c r="G1433" s="2" t="str">
        <f t="shared" si="22"/>
        <v>สระแก้วคลองหาดซับมะกรูด</v>
      </c>
    </row>
    <row r="1434" spans="1:7" hidden="1">
      <c r="A1434" s="2">
        <v>27</v>
      </c>
      <c r="B1434" s="2" t="s">
        <v>2446</v>
      </c>
      <c r="C1434" s="2">
        <v>2702</v>
      </c>
      <c r="D1434" s="2" t="s">
        <v>4824</v>
      </c>
      <c r="E1434" s="2">
        <v>270204</v>
      </c>
      <c r="F1434" s="2" t="s">
        <v>7309</v>
      </c>
      <c r="G1434" s="2" t="str">
        <f t="shared" si="22"/>
        <v>สระแก้วคลองหาดไทรเดี่ยว</v>
      </c>
    </row>
    <row r="1435" spans="1:7" hidden="1">
      <c r="A1435" s="2">
        <v>27</v>
      </c>
      <c r="B1435" s="2" t="s">
        <v>2446</v>
      </c>
      <c r="C1435" s="2">
        <v>2702</v>
      </c>
      <c r="D1435" s="2" t="s">
        <v>4824</v>
      </c>
      <c r="E1435" s="2">
        <v>270205</v>
      </c>
      <c r="F1435" s="2" t="s">
        <v>7310</v>
      </c>
      <c r="G1435" s="2" t="str">
        <f t="shared" si="22"/>
        <v>สระแก้วคลองหาดคลองไก่เถื่อน</v>
      </c>
    </row>
    <row r="1436" spans="1:7" hidden="1">
      <c r="A1436" s="2">
        <v>27</v>
      </c>
      <c r="B1436" s="2" t="s">
        <v>2446</v>
      </c>
      <c r="C1436" s="2">
        <v>2702</v>
      </c>
      <c r="D1436" s="2" t="s">
        <v>4824</v>
      </c>
      <c r="E1436" s="2">
        <v>270206</v>
      </c>
      <c r="F1436" s="2" t="s">
        <v>7311</v>
      </c>
      <c r="G1436" s="2" t="str">
        <f t="shared" si="22"/>
        <v>สระแก้วคลองหาดเบญจขร</v>
      </c>
    </row>
    <row r="1437" spans="1:7" hidden="1">
      <c r="A1437" s="2">
        <v>27</v>
      </c>
      <c r="B1437" s="2" t="s">
        <v>2446</v>
      </c>
      <c r="C1437" s="2">
        <v>2702</v>
      </c>
      <c r="D1437" s="2" t="s">
        <v>4824</v>
      </c>
      <c r="E1437" s="2">
        <v>270207</v>
      </c>
      <c r="F1437" s="2" t="s">
        <v>7312</v>
      </c>
      <c r="G1437" s="2" t="str">
        <f t="shared" si="22"/>
        <v>สระแก้วคลองหาดไทรทอง</v>
      </c>
    </row>
    <row r="1438" spans="1:7" hidden="1">
      <c r="A1438" s="2">
        <v>27</v>
      </c>
      <c r="B1438" s="2" t="s">
        <v>2446</v>
      </c>
      <c r="C1438" s="2">
        <v>2703</v>
      </c>
      <c r="D1438" s="2" t="s">
        <v>4986</v>
      </c>
      <c r="E1438" s="2">
        <v>270301</v>
      </c>
      <c r="F1438" s="2" t="s">
        <v>4986</v>
      </c>
      <c r="G1438" s="2" t="str">
        <f t="shared" si="22"/>
        <v>สระแก้วตาพระยาตาพระยา</v>
      </c>
    </row>
    <row r="1439" spans="1:7" hidden="1">
      <c r="A1439" s="2">
        <v>27</v>
      </c>
      <c r="B1439" s="2" t="s">
        <v>2446</v>
      </c>
      <c r="C1439" s="2">
        <v>2703</v>
      </c>
      <c r="D1439" s="2" t="s">
        <v>4986</v>
      </c>
      <c r="E1439" s="2">
        <v>270302</v>
      </c>
      <c r="F1439" s="2" t="s">
        <v>7313</v>
      </c>
      <c r="G1439" s="2" t="str">
        <f t="shared" si="22"/>
        <v>สระแก้วตาพระยาทัพเสด็จ</v>
      </c>
    </row>
    <row r="1440" spans="1:7" hidden="1">
      <c r="A1440" s="2">
        <v>27</v>
      </c>
      <c r="B1440" s="2" t="s">
        <v>2446</v>
      </c>
      <c r="C1440" s="2">
        <v>2703</v>
      </c>
      <c r="D1440" s="2" t="s">
        <v>4986</v>
      </c>
      <c r="E1440" s="2">
        <v>270306</v>
      </c>
      <c r="F1440" s="2" t="s">
        <v>7314</v>
      </c>
      <c r="G1440" s="2" t="str">
        <f t="shared" si="22"/>
        <v>สระแก้วตาพระยาทัพราช</v>
      </c>
    </row>
    <row r="1441" spans="1:7" hidden="1">
      <c r="A1441" s="2">
        <v>27</v>
      </c>
      <c r="B1441" s="2" t="s">
        <v>2446</v>
      </c>
      <c r="C1441" s="2">
        <v>2703</v>
      </c>
      <c r="D1441" s="2" t="s">
        <v>4986</v>
      </c>
      <c r="E1441" s="2">
        <v>270307</v>
      </c>
      <c r="F1441" s="2" t="s">
        <v>7315</v>
      </c>
      <c r="G1441" s="2" t="str">
        <f t="shared" si="22"/>
        <v>สระแก้วตาพระยาทัพไทย</v>
      </c>
    </row>
    <row r="1442" spans="1:7" hidden="1">
      <c r="A1442" s="2">
        <v>27</v>
      </c>
      <c r="B1442" s="2" t="s">
        <v>2446</v>
      </c>
      <c r="C1442" s="2">
        <v>2703</v>
      </c>
      <c r="D1442" s="2" t="s">
        <v>4986</v>
      </c>
      <c r="E1442" s="2">
        <v>270309</v>
      </c>
      <c r="F1442" s="2" t="s">
        <v>7316</v>
      </c>
      <c r="G1442" s="2" t="str">
        <f t="shared" si="22"/>
        <v>สระแก้วตาพระยาโคคลาน</v>
      </c>
    </row>
    <row r="1443" spans="1:7" hidden="1">
      <c r="A1443" s="2">
        <v>27</v>
      </c>
      <c r="B1443" s="2" t="s">
        <v>2446</v>
      </c>
      <c r="C1443" s="2">
        <v>2704</v>
      </c>
      <c r="D1443" s="2" t="s">
        <v>5265</v>
      </c>
      <c r="E1443" s="2">
        <v>270401</v>
      </c>
      <c r="F1443" s="2" t="s">
        <v>5265</v>
      </c>
      <c r="G1443" s="2" t="str">
        <f t="shared" si="22"/>
        <v>สระแก้ววังน้ำเย็นวังน้ำเย็น</v>
      </c>
    </row>
    <row r="1444" spans="1:7" hidden="1">
      <c r="A1444" s="2">
        <v>27</v>
      </c>
      <c r="B1444" s="2" t="s">
        <v>2446</v>
      </c>
      <c r="C1444" s="2">
        <v>2704</v>
      </c>
      <c r="D1444" s="2" t="s">
        <v>5265</v>
      </c>
      <c r="E1444" s="2">
        <v>270403</v>
      </c>
      <c r="F1444" s="2" t="s">
        <v>7317</v>
      </c>
      <c r="G1444" s="2" t="str">
        <f t="shared" si="22"/>
        <v>สระแก้ววังน้ำเย็นตาหลังใน</v>
      </c>
    </row>
    <row r="1445" spans="1:7" hidden="1">
      <c r="A1445" s="2">
        <v>27</v>
      </c>
      <c r="B1445" s="2" t="s">
        <v>2446</v>
      </c>
      <c r="C1445" s="2">
        <v>2704</v>
      </c>
      <c r="D1445" s="2" t="s">
        <v>5265</v>
      </c>
      <c r="E1445" s="2">
        <v>270405</v>
      </c>
      <c r="F1445" s="2" t="s">
        <v>7318</v>
      </c>
      <c r="G1445" s="2" t="str">
        <f t="shared" si="22"/>
        <v>สระแก้ววังน้ำเย็นคลองหินปูน</v>
      </c>
    </row>
    <row r="1446" spans="1:7" hidden="1">
      <c r="A1446" s="2">
        <v>27</v>
      </c>
      <c r="B1446" s="2" t="s">
        <v>2446</v>
      </c>
      <c r="C1446" s="2">
        <v>2704</v>
      </c>
      <c r="D1446" s="2" t="s">
        <v>5265</v>
      </c>
      <c r="E1446" s="2">
        <v>270406</v>
      </c>
      <c r="F1446" s="2" t="s">
        <v>7319</v>
      </c>
      <c r="G1446" s="2" t="str">
        <f t="shared" si="22"/>
        <v>สระแก้ววังน้ำเย็นทุ่งมหาเจริญ</v>
      </c>
    </row>
    <row r="1447" spans="1:7" hidden="1">
      <c r="A1447" s="2">
        <v>27</v>
      </c>
      <c r="B1447" s="2" t="s">
        <v>2446</v>
      </c>
      <c r="C1447" s="2">
        <v>2705</v>
      </c>
      <c r="D1447" s="2" t="s">
        <v>5273</v>
      </c>
      <c r="E1447" s="2">
        <v>270501</v>
      </c>
      <c r="F1447" s="2" t="s">
        <v>5273</v>
      </c>
      <c r="G1447" s="2" t="str">
        <f t="shared" si="22"/>
        <v>สระแก้ววัฒนานครวัฒนานคร</v>
      </c>
    </row>
    <row r="1448" spans="1:7" hidden="1">
      <c r="A1448" s="2">
        <v>27</v>
      </c>
      <c r="B1448" s="2" t="s">
        <v>2446</v>
      </c>
      <c r="C1448" s="2">
        <v>2705</v>
      </c>
      <c r="D1448" s="2" t="s">
        <v>5273</v>
      </c>
      <c r="E1448" s="2">
        <v>270502</v>
      </c>
      <c r="F1448" s="2" t="s">
        <v>7320</v>
      </c>
      <c r="G1448" s="2" t="str">
        <f t="shared" si="22"/>
        <v>สระแก้ววัฒนานครท่าเกวียน</v>
      </c>
    </row>
    <row r="1449" spans="1:7" hidden="1">
      <c r="A1449" s="2">
        <v>27</v>
      </c>
      <c r="B1449" s="2" t="s">
        <v>2446</v>
      </c>
      <c r="C1449" s="2">
        <v>2705</v>
      </c>
      <c r="D1449" s="2" t="s">
        <v>5273</v>
      </c>
      <c r="E1449" s="2">
        <v>270503</v>
      </c>
      <c r="F1449" s="2" t="s">
        <v>7321</v>
      </c>
      <c r="G1449" s="2" t="str">
        <f t="shared" si="22"/>
        <v>สระแก้ววัฒนานครผักขะ</v>
      </c>
    </row>
    <row r="1450" spans="1:7" hidden="1">
      <c r="A1450" s="2">
        <v>27</v>
      </c>
      <c r="B1450" s="2" t="s">
        <v>2446</v>
      </c>
      <c r="C1450" s="2">
        <v>2705</v>
      </c>
      <c r="D1450" s="2" t="s">
        <v>5273</v>
      </c>
      <c r="E1450" s="2">
        <v>270504</v>
      </c>
      <c r="F1450" s="2" t="s">
        <v>7322</v>
      </c>
      <c r="G1450" s="2" t="str">
        <f t="shared" si="22"/>
        <v>สระแก้ววัฒนานครโนนหมากเค็ง</v>
      </c>
    </row>
    <row r="1451" spans="1:7" hidden="1">
      <c r="A1451" s="2">
        <v>27</v>
      </c>
      <c r="B1451" s="2" t="s">
        <v>2446</v>
      </c>
      <c r="C1451" s="2">
        <v>2705</v>
      </c>
      <c r="D1451" s="2" t="s">
        <v>5273</v>
      </c>
      <c r="E1451" s="2">
        <v>270505</v>
      </c>
      <c r="F1451" s="2" t="s">
        <v>6650</v>
      </c>
      <c r="G1451" s="2" t="str">
        <f t="shared" si="22"/>
        <v>สระแก้ววัฒนานครหนองน้ำใส</v>
      </c>
    </row>
    <row r="1452" spans="1:7" hidden="1">
      <c r="A1452" s="2">
        <v>27</v>
      </c>
      <c r="B1452" s="2" t="s">
        <v>2446</v>
      </c>
      <c r="C1452" s="2">
        <v>2705</v>
      </c>
      <c r="D1452" s="2" t="s">
        <v>5273</v>
      </c>
      <c r="E1452" s="2">
        <v>270506</v>
      </c>
      <c r="F1452" s="2" t="s">
        <v>7323</v>
      </c>
      <c r="G1452" s="2" t="str">
        <f t="shared" si="22"/>
        <v>สระแก้ววัฒนานครช่องกุ่ม</v>
      </c>
    </row>
    <row r="1453" spans="1:7" hidden="1">
      <c r="A1453" s="2">
        <v>27</v>
      </c>
      <c r="B1453" s="2" t="s">
        <v>2446</v>
      </c>
      <c r="C1453" s="2">
        <v>2705</v>
      </c>
      <c r="D1453" s="2" t="s">
        <v>5273</v>
      </c>
      <c r="E1453" s="2">
        <v>270507</v>
      </c>
      <c r="F1453" s="2" t="s">
        <v>5561</v>
      </c>
      <c r="G1453" s="2" t="str">
        <f t="shared" si="22"/>
        <v>สระแก้ววัฒนานครหนองแวง</v>
      </c>
    </row>
    <row r="1454" spans="1:7" hidden="1">
      <c r="A1454" s="2">
        <v>27</v>
      </c>
      <c r="B1454" s="2" t="s">
        <v>2446</v>
      </c>
      <c r="C1454" s="2">
        <v>2705</v>
      </c>
      <c r="D1454" s="2" t="s">
        <v>5273</v>
      </c>
      <c r="E1454" s="2">
        <v>270508</v>
      </c>
      <c r="F1454" s="2" t="s">
        <v>7324</v>
      </c>
      <c r="G1454" s="2" t="str">
        <f t="shared" si="22"/>
        <v>สระแก้ววัฒนานครแซร์ออ</v>
      </c>
    </row>
    <row r="1455" spans="1:7" hidden="1">
      <c r="A1455" s="2">
        <v>27</v>
      </c>
      <c r="B1455" s="2" t="s">
        <v>2446</v>
      </c>
      <c r="C1455" s="2">
        <v>2705</v>
      </c>
      <c r="D1455" s="2" t="s">
        <v>5273</v>
      </c>
      <c r="E1455" s="2">
        <v>270509</v>
      </c>
      <c r="F1455" s="2" t="s">
        <v>7325</v>
      </c>
      <c r="G1455" s="2" t="str">
        <f t="shared" si="22"/>
        <v>สระแก้ววัฒนานครหนองหมากฝ้าย</v>
      </c>
    </row>
    <row r="1456" spans="1:7" hidden="1">
      <c r="A1456" s="2">
        <v>27</v>
      </c>
      <c r="B1456" s="2" t="s">
        <v>2446</v>
      </c>
      <c r="C1456" s="2">
        <v>2705</v>
      </c>
      <c r="D1456" s="2" t="s">
        <v>5273</v>
      </c>
      <c r="E1456" s="2">
        <v>270510</v>
      </c>
      <c r="F1456" s="2" t="s">
        <v>7326</v>
      </c>
      <c r="G1456" s="2" t="str">
        <f t="shared" si="22"/>
        <v>สระแก้ววัฒนานครหนองตะเคียนบอน</v>
      </c>
    </row>
    <row r="1457" spans="1:7" hidden="1">
      <c r="A1457" s="2">
        <v>27</v>
      </c>
      <c r="B1457" s="2" t="s">
        <v>2446</v>
      </c>
      <c r="C1457" s="2">
        <v>2705</v>
      </c>
      <c r="D1457" s="2" t="s">
        <v>5273</v>
      </c>
      <c r="E1457" s="2">
        <v>270511</v>
      </c>
      <c r="F1457" s="2" t="s">
        <v>7327</v>
      </c>
      <c r="G1457" s="2" t="str">
        <f t="shared" si="22"/>
        <v>สระแก้ววัฒนานครห้วยโจด</v>
      </c>
    </row>
    <row r="1458" spans="1:7" hidden="1">
      <c r="A1458" s="2">
        <v>27</v>
      </c>
      <c r="B1458" s="2" t="s">
        <v>2446</v>
      </c>
      <c r="C1458" s="2">
        <v>2706</v>
      </c>
      <c r="D1458" s="2" t="s">
        <v>5379</v>
      </c>
      <c r="E1458" s="2">
        <v>270601</v>
      </c>
      <c r="F1458" s="2" t="s">
        <v>5379</v>
      </c>
      <c r="G1458" s="2" t="str">
        <f t="shared" si="22"/>
        <v>สระแก้วอรัญประเทศอรัญประเทศ</v>
      </c>
    </row>
    <row r="1459" spans="1:7" hidden="1">
      <c r="A1459" s="2">
        <v>27</v>
      </c>
      <c r="B1459" s="2" t="s">
        <v>2446</v>
      </c>
      <c r="C1459" s="2">
        <v>2706</v>
      </c>
      <c r="D1459" s="2" t="s">
        <v>5379</v>
      </c>
      <c r="E1459" s="2">
        <v>270602</v>
      </c>
      <c r="F1459" s="2" t="s">
        <v>7328</v>
      </c>
      <c r="G1459" s="2" t="str">
        <f t="shared" si="22"/>
        <v>สระแก้วอรัญประเทศเมืองไผ่</v>
      </c>
    </row>
    <row r="1460" spans="1:7" hidden="1">
      <c r="A1460" s="2">
        <v>27</v>
      </c>
      <c r="B1460" s="2" t="s">
        <v>2446</v>
      </c>
      <c r="C1460" s="2">
        <v>2706</v>
      </c>
      <c r="D1460" s="2" t="s">
        <v>5379</v>
      </c>
      <c r="E1460" s="2">
        <v>270603</v>
      </c>
      <c r="F1460" s="2" t="s">
        <v>7329</v>
      </c>
      <c r="G1460" s="2" t="str">
        <f t="shared" si="22"/>
        <v>สระแก้วอรัญประเทศหันทราย</v>
      </c>
    </row>
    <row r="1461" spans="1:7" hidden="1">
      <c r="A1461" s="2">
        <v>27</v>
      </c>
      <c r="B1461" s="2" t="s">
        <v>2446</v>
      </c>
      <c r="C1461" s="2">
        <v>2706</v>
      </c>
      <c r="D1461" s="2" t="s">
        <v>5379</v>
      </c>
      <c r="E1461" s="2">
        <v>270604</v>
      </c>
      <c r="F1461" s="2" t="s">
        <v>7330</v>
      </c>
      <c r="G1461" s="2" t="str">
        <f t="shared" si="22"/>
        <v>สระแก้วอรัญประเทศคลองน้ำใส</v>
      </c>
    </row>
    <row r="1462" spans="1:7" hidden="1">
      <c r="A1462" s="2">
        <v>27</v>
      </c>
      <c r="B1462" s="2" t="s">
        <v>2446</v>
      </c>
      <c r="C1462" s="2">
        <v>2706</v>
      </c>
      <c r="D1462" s="2" t="s">
        <v>5379</v>
      </c>
      <c r="E1462" s="2">
        <v>270605</v>
      </c>
      <c r="F1462" s="2" t="s">
        <v>5491</v>
      </c>
      <c r="G1462" s="2" t="str">
        <f t="shared" si="22"/>
        <v>สระแก้วอรัญประเทศท่าข้าม</v>
      </c>
    </row>
    <row r="1463" spans="1:7" hidden="1">
      <c r="A1463" s="2">
        <v>27</v>
      </c>
      <c r="B1463" s="2" t="s">
        <v>2446</v>
      </c>
      <c r="C1463" s="2">
        <v>2706</v>
      </c>
      <c r="D1463" s="2" t="s">
        <v>5379</v>
      </c>
      <c r="E1463" s="2">
        <v>270606</v>
      </c>
      <c r="F1463" s="2" t="s">
        <v>6068</v>
      </c>
      <c r="G1463" s="2" t="str">
        <f t="shared" si="22"/>
        <v>สระแก้วอรัญประเทศป่าไร่</v>
      </c>
    </row>
    <row r="1464" spans="1:7" hidden="1">
      <c r="A1464" s="2">
        <v>27</v>
      </c>
      <c r="B1464" s="2" t="s">
        <v>2446</v>
      </c>
      <c r="C1464" s="2">
        <v>2706</v>
      </c>
      <c r="D1464" s="2" t="s">
        <v>5379</v>
      </c>
      <c r="E1464" s="2">
        <v>270607</v>
      </c>
      <c r="F1464" s="2" t="s">
        <v>7331</v>
      </c>
      <c r="G1464" s="2" t="str">
        <f t="shared" si="22"/>
        <v>สระแก้วอรัญประเทศทับพริก</v>
      </c>
    </row>
    <row r="1465" spans="1:7" hidden="1">
      <c r="A1465" s="2">
        <v>27</v>
      </c>
      <c r="B1465" s="2" t="s">
        <v>2446</v>
      </c>
      <c r="C1465" s="2">
        <v>2706</v>
      </c>
      <c r="D1465" s="2" t="s">
        <v>5379</v>
      </c>
      <c r="E1465" s="2">
        <v>270608</v>
      </c>
      <c r="F1465" s="2" t="s">
        <v>7332</v>
      </c>
      <c r="G1465" s="2" t="str">
        <f t="shared" si="22"/>
        <v>สระแก้วอรัญประเทศบ้านใหม่หนองไทร</v>
      </c>
    </row>
    <row r="1466" spans="1:7" hidden="1">
      <c r="A1466" s="2">
        <v>27</v>
      </c>
      <c r="B1466" s="2" t="s">
        <v>2446</v>
      </c>
      <c r="C1466" s="2">
        <v>2706</v>
      </c>
      <c r="D1466" s="2" t="s">
        <v>5379</v>
      </c>
      <c r="E1466" s="2">
        <v>270609</v>
      </c>
      <c r="F1466" s="2" t="s">
        <v>7333</v>
      </c>
      <c r="G1466" s="2" t="str">
        <f t="shared" si="22"/>
        <v>สระแก้วอรัญประเทศผ่านศึก</v>
      </c>
    </row>
    <row r="1467" spans="1:7" hidden="1">
      <c r="A1467" s="2">
        <v>27</v>
      </c>
      <c r="B1467" s="2" t="s">
        <v>2446</v>
      </c>
      <c r="C1467" s="2">
        <v>2706</v>
      </c>
      <c r="D1467" s="2" t="s">
        <v>5379</v>
      </c>
      <c r="E1467" s="2">
        <v>270610</v>
      </c>
      <c r="F1467" s="2" t="s">
        <v>7334</v>
      </c>
      <c r="G1467" s="2" t="str">
        <f t="shared" si="22"/>
        <v>สระแก้วอรัญประเทศหนองสังข์</v>
      </c>
    </row>
    <row r="1468" spans="1:7" hidden="1">
      <c r="A1468" s="2">
        <v>27</v>
      </c>
      <c r="B1468" s="2" t="s">
        <v>2446</v>
      </c>
      <c r="C1468" s="2">
        <v>2706</v>
      </c>
      <c r="D1468" s="2" t="s">
        <v>5379</v>
      </c>
      <c r="E1468" s="2">
        <v>270611</v>
      </c>
      <c r="F1468" s="2" t="s">
        <v>7335</v>
      </c>
      <c r="G1468" s="2" t="str">
        <f t="shared" si="22"/>
        <v>สระแก้วอรัญประเทศคลองทับจันทร์</v>
      </c>
    </row>
    <row r="1469" spans="1:7" hidden="1">
      <c r="A1469" s="2">
        <v>27</v>
      </c>
      <c r="B1469" s="2" t="s">
        <v>2446</v>
      </c>
      <c r="C1469" s="2">
        <v>2706</v>
      </c>
      <c r="D1469" s="2" t="s">
        <v>5379</v>
      </c>
      <c r="E1469" s="2">
        <v>270612</v>
      </c>
      <c r="F1469" s="2" t="s">
        <v>7336</v>
      </c>
      <c r="G1469" s="2" t="str">
        <f t="shared" si="22"/>
        <v>สระแก้วอรัญประเทศฟากห้วย</v>
      </c>
    </row>
    <row r="1470" spans="1:7" hidden="1">
      <c r="A1470" s="2">
        <v>27</v>
      </c>
      <c r="B1470" s="2" t="s">
        <v>2446</v>
      </c>
      <c r="C1470" s="2">
        <v>2706</v>
      </c>
      <c r="D1470" s="2" t="s">
        <v>5379</v>
      </c>
      <c r="E1470" s="2">
        <v>270613</v>
      </c>
      <c r="F1470" s="2" t="s">
        <v>7337</v>
      </c>
      <c r="G1470" s="2" t="str">
        <f t="shared" si="22"/>
        <v>สระแก้วอรัญประเทศบ้านด่าน</v>
      </c>
    </row>
    <row r="1471" spans="1:7" hidden="1">
      <c r="A1471" s="2">
        <v>27</v>
      </c>
      <c r="B1471" s="2" t="s">
        <v>2446</v>
      </c>
      <c r="C1471" s="2">
        <v>2707</v>
      </c>
      <c r="D1471" s="2" t="s">
        <v>4875</v>
      </c>
      <c r="E1471" s="2">
        <v>270701</v>
      </c>
      <c r="F1471" s="2" t="s">
        <v>4875</v>
      </c>
      <c r="G1471" s="2" t="str">
        <f t="shared" si="22"/>
        <v>สระแก้วเขาฉกรรจ์เขาฉกรรจ์</v>
      </c>
    </row>
    <row r="1472" spans="1:7" hidden="1">
      <c r="A1472" s="2">
        <v>27</v>
      </c>
      <c r="B1472" s="2" t="s">
        <v>2446</v>
      </c>
      <c r="C1472" s="2">
        <v>2707</v>
      </c>
      <c r="D1472" s="2" t="s">
        <v>4875</v>
      </c>
      <c r="E1472" s="2">
        <v>270702</v>
      </c>
      <c r="F1472" s="2" t="s">
        <v>7338</v>
      </c>
      <c r="G1472" s="2" t="str">
        <f t="shared" si="22"/>
        <v>สระแก้วเขาฉกรรจ์หนองหว้า</v>
      </c>
    </row>
    <row r="1473" spans="1:7" hidden="1">
      <c r="A1473" s="2">
        <v>27</v>
      </c>
      <c r="B1473" s="2" t="s">
        <v>2446</v>
      </c>
      <c r="C1473" s="2">
        <v>2707</v>
      </c>
      <c r="D1473" s="2" t="s">
        <v>4875</v>
      </c>
      <c r="E1473" s="2">
        <v>270703</v>
      </c>
      <c r="F1473" s="2" t="s">
        <v>7339</v>
      </c>
      <c r="G1473" s="2" t="str">
        <f t="shared" si="22"/>
        <v>สระแก้วเขาฉกรรจ์พระเพลิง</v>
      </c>
    </row>
    <row r="1474" spans="1:7" hidden="1">
      <c r="A1474" s="2">
        <v>27</v>
      </c>
      <c r="B1474" s="2" t="s">
        <v>2446</v>
      </c>
      <c r="C1474" s="2">
        <v>2707</v>
      </c>
      <c r="D1474" s="2" t="s">
        <v>4875</v>
      </c>
      <c r="E1474" s="2">
        <v>270704</v>
      </c>
      <c r="F1474" s="2" t="s">
        <v>7340</v>
      </c>
      <c r="G1474" s="2" t="str">
        <f t="shared" si="22"/>
        <v>สระแก้วเขาฉกรรจ์เขาสามสิบ</v>
      </c>
    </row>
    <row r="1475" spans="1:7" hidden="1">
      <c r="A1475" s="2">
        <v>27</v>
      </c>
      <c r="B1475" s="2" t="s">
        <v>2446</v>
      </c>
      <c r="C1475" s="2">
        <v>2708</v>
      </c>
      <c r="D1475" s="2" t="s">
        <v>7341</v>
      </c>
      <c r="E1475" s="2">
        <v>270801</v>
      </c>
      <c r="F1475" s="2" t="s">
        <v>7341</v>
      </c>
      <c r="G1475" s="2" t="str">
        <f t="shared" ref="G1475:G1538" si="23">B1475&amp;D1475&amp;F1475</f>
        <v>สระแก้วโคกสูงโคกสูง</v>
      </c>
    </row>
    <row r="1476" spans="1:7" hidden="1">
      <c r="A1476" s="2">
        <v>27</v>
      </c>
      <c r="B1476" s="2" t="s">
        <v>2446</v>
      </c>
      <c r="C1476" s="2">
        <v>2708</v>
      </c>
      <c r="D1476" s="2" t="s">
        <v>7341</v>
      </c>
      <c r="E1476" s="2">
        <v>270802</v>
      </c>
      <c r="F1476" s="2" t="s">
        <v>5359</v>
      </c>
      <c r="G1476" s="2" t="str">
        <f t="shared" si="23"/>
        <v>สระแก้วโคกสูงหนองม่วง</v>
      </c>
    </row>
    <row r="1477" spans="1:7" hidden="1">
      <c r="A1477" s="2">
        <v>27</v>
      </c>
      <c r="B1477" s="2" t="s">
        <v>2446</v>
      </c>
      <c r="C1477" s="2">
        <v>2708</v>
      </c>
      <c r="D1477" s="2" t="s">
        <v>7341</v>
      </c>
      <c r="E1477" s="2">
        <v>270803</v>
      </c>
      <c r="F1477" s="2" t="s">
        <v>5561</v>
      </c>
      <c r="G1477" s="2" t="str">
        <f t="shared" si="23"/>
        <v>สระแก้วโคกสูงหนองแวง</v>
      </c>
    </row>
    <row r="1478" spans="1:7" hidden="1">
      <c r="A1478" s="2">
        <v>27</v>
      </c>
      <c r="B1478" s="2" t="s">
        <v>2446</v>
      </c>
      <c r="C1478" s="2">
        <v>2708</v>
      </c>
      <c r="D1478" s="2" t="s">
        <v>7341</v>
      </c>
      <c r="E1478" s="2">
        <v>270804</v>
      </c>
      <c r="F1478" s="2" t="s">
        <v>7342</v>
      </c>
      <c r="G1478" s="2" t="str">
        <f t="shared" si="23"/>
        <v>สระแก้วโคกสูงโนนหมากมุ่น</v>
      </c>
    </row>
    <row r="1479" spans="1:7" hidden="1">
      <c r="A1479" s="2">
        <v>27</v>
      </c>
      <c r="B1479" s="2" t="s">
        <v>2446</v>
      </c>
      <c r="C1479" s="2">
        <v>2709</v>
      </c>
      <c r="D1479" s="2" t="s">
        <v>5268</v>
      </c>
      <c r="E1479" s="2">
        <v>270901</v>
      </c>
      <c r="F1479" s="2" t="s">
        <v>5268</v>
      </c>
      <c r="G1479" s="2" t="str">
        <f t="shared" si="23"/>
        <v>สระแก้ววังสมบูรณ์วังสมบูรณ์</v>
      </c>
    </row>
    <row r="1480" spans="1:7" hidden="1">
      <c r="A1480" s="2">
        <v>27</v>
      </c>
      <c r="B1480" s="2" t="s">
        <v>2446</v>
      </c>
      <c r="C1480" s="2">
        <v>2709</v>
      </c>
      <c r="D1480" s="2" t="s">
        <v>5268</v>
      </c>
      <c r="E1480" s="2">
        <v>270902</v>
      </c>
      <c r="F1480" s="2" t="s">
        <v>4536</v>
      </c>
      <c r="G1480" s="2" t="str">
        <f t="shared" si="23"/>
        <v>สระแก้ววังสมบูรณ์วังใหม่</v>
      </c>
    </row>
    <row r="1481" spans="1:7" hidden="1">
      <c r="A1481" s="2">
        <v>27</v>
      </c>
      <c r="B1481" s="2" t="s">
        <v>2446</v>
      </c>
      <c r="C1481" s="2">
        <v>2709</v>
      </c>
      <c r="D1481" s="2" t="s">
        <v>5268</v>
      </c>
      <c r="E1481" s="2">
        <v>270903</v>
      </c>
      <c r="F1481" s="2" t="s">
        <v>4990</v>
      </c>
      <c r="G1481" s="2" t="str">
        <f t="shared" si="23"/>
        <v>สระแก้ววังสมบูรณ์วังทอง</v>
      </c>
    </row>
    <row r="1482" spans="1:7" hidden="1">
      <c r="A1482" s="2">
        <v>30</v>
      </c>
      <c r="B1482" s="2" t="s">
        <v>2718</v>
      </c>
      <c r="C1482" s="2">
        <v>3001</v>
      </c>
      <c r="D1482" s="2" t="s">
        <v>4470</v>
      </c>
      <c r="E1482" s="2">
        <v>300101</v>
      </c>
      <c r="F1482" s="2" t="s">
        <v>4338</v>
      </c>
      <c r="G1482" s="2" t="str">
        <f t="shared" si="23"/>
        <v>นครราชสีมาเมืองนครราชสีมาในเมือง</v>
      </c>
    </row>
    <row r="1483" spans="1:7" hidden="1">
      <c r="A1483" s="2">
        <v>30</v>
      </c>
      <c r="B1483" s="2" t="s">
        <v>2718</v>
      </c>
      <c r="C1483" s="2">
        <v>3001</v>
      </c>
      <c r="D1483" s="2" t="s">
        <v>4470</v>
      </c>
      <c r="E1483" s="2">
        <v>300102</v>
      </c>
      <c r="F1483" s="2" t="s">
        <v>7343</v>
      </c>
      <c r="G1483" s="2" t="str">
        <f t="shared" si="23"/>
        <v>นครราชสีมาเมืองนครราชสีมาโพธิ์กลาง</v>
      </c>
    </row>
    <row r="1484" spans="1:7" hidden="1">
      <c r="A1484" s="2">
        <v>30</v>
      </c>
      <c r="B1484" s="2" t="s">
        <v>2718</v>
      </c>
      <c r="C1484" s="2">
        <v>3001</v>
      </c>
      <c r="D1484" s="2" t="s">
        <v>4470</v>
      </c>
      <c r="E1484" s="2">
        <v>300103</v>
      </c>
      <c r="F1484" s="2" t="s">
        <v>4782</v>
      </c>
      <c r="G1484" s="2" t="str">
        <f t="shared" si="23"/>
        <v>นครราชสีมาเมืองนครราชสีมาหนองจะบก</v>
      </c>
    </row>
    <row r="1485" spans="1:7" hidden="1">
      <c r="A1485" s="2">
        <v>30</v>
      </c>
      <c r="B1485" s="2" t="s">
        <v>2718</v>
      </c>
      <c r="C1485" s="2">
        <v>3001</v>
      </c>
      <c r="D1485" s="2" t="s">
        <v>4470</v>
      </c>
      <c r="E1485" s="2">
        <v>300104</v>
      </c>
      <c r="F1485" s="2" t="s">
        <v>7341</v>
      </c>
      <c r="G1485" s="2" t="str">
        <f t="shared" si="23"/>
        <v>นครราชสีมาเมืองนครราชสีมาโคกสูง</v>
      </c>
    </row>
    <row r="1486" spans="1:7" hidden="1">
      <c r="A1486" s="2">
        <v>30</v>
      </c>
      <c r="B1486" s="2" t="s">
        <v>2718</v>
      </c>
      <c r="C1486" s="2">
        <v>3001</v>
      </c>
      <c r="D1486" s="2" t="s">
        <v>4470</v>
      </c>
      <c r="E1486" s="2">
        <v>300105</v>
      </c>
      <c r="F1486" s="2" t="s">
        <v>7344</v>
      </c>
      <c r="G1486" s="2" t="str">
        <f t="shared" si="23"/>
        <v>นครราชสีมาเมืองนครราชสีมามะเริง</v>
      </c>
    </row>
    <row r="1487" spans="1:7" hidden="1">
      <c r="A1487" s="2">
        <v>30</v>
      </c>
      <c r="B1487" s="2" t="s">
        <v>2718</v>
      </c>
      <c r="C1487" s="2">
        <v>3001</v>
      </c>
      <c r="D1487" s="2" t="s">
        <v>4470</v>
      </c>
      <c r="E1487" s="2">
        <v>300106</v>
      </c>
      <c r="F1487" s="2" t="s">
        <v>7345</v>
      </c>
      <c r="G1487" s="2" t="str">
        <f t="shared" si="23"/>
        <v>นครราชสีมาเมืองนครราชสีมาหนองระเวียง</v>
      </c>
    </row>
    <row r="1488" spans="1:7" hidden="1">
      <c r="A1488" s="2">
        <v>30</v>
      </c>
      <c r="B1488" s="2" t="s">
        <v>2718</v>
      </c>
      <c r="C1488" s="2">
        <v>3001</v>
      </c>
      <c r="D1488" s="2" t="s">
        <v>4470</v>
      </c>
      <c r="E1488" s="2">
        <v>300107</v>
      </c>
      <c r="F1488" s="2" t="s">
        <v>7346</v>
      </c>
      <c r="G1488" s="2" t="str">
        <f t="shared" si="23"/>
        <v>นครราชสีมาเมืองนครราชสีมาปรุใหญ่</v>
      </c>
    </row>
    <row r="1489" spans="1:7" hidden="1">
      <c r="A1489" s="2">
        <v>30</v>
      </c>
      <c r="B1489" s="2" t="s">
        <v>2718</v>
      </c>
      <c r="C1489" s="2">
        <v>3001</v>
      </c>
      <c r="D1489" s="2" t="s">
        <v>4470</v>
      </c>
      <c r="E1489" s="2">
        <v>300108</v>
      </c>
      <c r="F1489" s="2" t="s">
        <v>7347</v>
      </c>
      <c r="G1489" s="2" t="str">
        <f t="shared" si="23"/>
        <v>นครราชสีมาเมืองนครราชสีมาหมื่นไวย</v>
      </c>
    </row>
    <row r="1490" spans="1:7" hidden="1">
      <c r="A1490" s="2">
        <v>30</v>
      </c>
      <c r="B1490" s="2" t="s">
        <v>2718</v>
      </c>
      <c r="C1490" s="2">
        <v>3001</v>
      </c>
      <c r="D1490" s="2" t="s">
        <v>4470</v>
      </c>
      <c r="E1490" s="2">
        <v>300109</v>
      </c>
      <c r="F1490" s="2" t="s">
        <v>7348</v>
      </c>
      <c r="G1490" s="2" t="str">
        <f t="shared" si="23"/>
        <v>นครราชสีมาเมืองนครราชสีมาพลกรัง</v>
      </c>
    </row>
    <row r="1491" spans="1:7" hidden="1">
      <c r="A1491" s="2">
        <v>30</v>
      </c>
      <c r="B1491" s="2" t="s">
        <v>2718</v>
      </c>
      <c r="C1491" s="2">
        <v>3001</v>
      </c>
      <c r="D1491" s="2" t="s">
        <v>4470</v>
      </c>
      <c r="E1491" s="2">
        <v>300110</v>
      </c>
      <c r="F1491" s="2" t="s">
        <v>5719</v>
      </c>
      <c r="G1491" s="2" t="str">
        <f t="shared" si="23"/>
        <v>นครราชสีมาเมืองนครราชสีมาหนองไผ่ล้อม</v>
      </c>
    </row>
    <row r="1492" spans="1:7" hidden="1">
      <c r="A1492" s="2">
        <v>30</v>
      </c>
      <c r="B1492" s="2" t="s">
        <v>2718</v>
      </c>
      <c r="C1492" s="2">
        <v>3001</v>
      </c>
      <c r="D1492" s="2" t="s">
        <v>4470</v>
      </c>
      <c r="E1492" s="2">
        <v>300111</v>
      </c>
      <c r="F1492" s="2" t="s">
        <v>6318</v>
      </c>
      <c r="G1492" s="2" t="str">
        <f t="shared" si="23"/>
        <v>นครราชสีมาเมืองนครราชสีมาหัวทะเล</v>
      </c>
    </row>
    <row r="1493" spans="1:7" hidden="1">
      <c r="A1493" s="2">
        <v>30</v>
      </c>
      <c r="B1493" s="2" t="s">
        <v>2718</v>
      </c>
      <c r="C1493" s="2">
        <v>3001</v>
      </c>
      <c r="D1493" s="2" t="s">
        <v>4470</v>
      </c>
      <c r="E1493" s="2">
        <v>300112</v>
      </c>
      <c r="F1493" s="2" t="s">
        <v>6566</v>
      </c>
      <c r="G1493" s="2" t="str">
        <f t="shared" si="23"/>
        <v>นครราชสีมาเมืองนครราชสีมาบ้านเกาะ</v>
      </c>
    </row>
    <row r="1494" spans="1:7" hidden="1">
      <c r="A1494" s="2">
        <v>30</v>
      </c>
      <c r="B1494" s="2" t="s">
        <v>2718</v>
      </c>
      <c r="C1494" s="2">
        <v>3001</v>
      </c>
      <c r="D1494" s="2" t="s">
        <v>4470</v>
      </c>
      <c r="E1494" s="2">
        <v>300113</v>
      </c>
      <c r="F1494" s="2" t="s">
        <v>6326</v>
      </c>
      <c r="G1494" s="2" t="str">
        <f t="shared" si="23"/>
        <v>นครราชสีมาเมืองนครราชสีมาบ้านใหม่</v>
      </c>
    </row>
    <row r="1495" spans="1:7" hidden="1">
      <c r="A1495" s="2">
        <v>30</v>
      </c>
      <c r="B1495" s="2" t="s">
        <v>2718</v>
      </c>
      <c r="C1495" s="2">
        <v>3001</v>
      </c>
      <c r="D1495" s="2" t="s">
        <v>4470</v>
      </c>
      <c r="E1495" s="2">
        <v>300114</v>
      </c>
      <c r="F1495" s="2" t="s">
        <v>7349</v>
      </c>
      <c r="G1495" s="2" t="str">
        <f t="shared" si="23"/>
        <v>นครราชสีมาเมืองนครราชสีมาพุดซา</v>
      </c>
    </row>
    <row r="1496" spans="1:7" hidden="1">
      <c r="A1496" s="2">
        <v>30</v>
      </c>
      <c r="B1496" s="2" t="s">
        <v>2718</v>
      </c>
      <c r="C1496" s="2">
        <v>3001</v>
      </c>
      <c r="D1496" s="2" t="s">
        <v>4470</v>
      </c>
      <c r="E1496" s="2">
        <v>300115</v>
      </c>
      <c r="F1496" s="2" t="s">
        <v>5113</v>
      </c>
      <c r="G1496" s="2" t="str">
        <f t="shared" si="23"/>
        <v>นครราชสีมาเมืองนครราชสีมาบ้านโพธิ์</v>
      </c>
    </row>
    <row r="1497" spans="1:7" hidden="1">
      <c r="A1497" s="2">
        <v>30</v>
      </c>
      <c r="B1497" s="2" t="s">
        <v>2718</v>
      </c>
      <c r="C1497" s="2">
        <v>3001</v>
      </c>
      <c r="D1497" s="2" t="s">
        <v>4470</v>
      </c>
      <c r="E1497" s="2">
        <v>300116</v>
      </c>
      <c r="F1497" s="2" t="s">
        <v>5449</v>
      </c>
      <c r="G1497" s="2" t="str">
        <f t="shared" si="23"/>
        <v>นครราชสีมาเมืองนครราชสีมาจอหอ</v>
      </c>
    </row>
    <row r="1498" spans="1:7" hidden="1">
      <c r="A1498" s="2">
        <v>30</v>
      </c>
      <c r="B1498" s="2" t="s">
        <v>2718</v>
      </c>
      <c r="C1498" s="2">
        <v>3001</v>
      </c>
      <c r="D1498" s="2" t="s">
        <v>4470</v>
      </c>
      <c r="E1498" s="2">
        <v>300117</v>
      </c>
      <c r="F1498" s="2" t="s">
        <v>6067</v>
      </c>
      <c r="G1498" s="2" t="str">
        <f t="shared" si="23"/>
        <v>นครราชสีมาเมืองนครราชสีมาโคกกรวด</v>
      </c>
    </row>
    <row r="1499" spans="1:7" hidden="1">
      <c r="A1499" s="2">
        <v>30</v>
      </c>
      <c r="B1499" s="2" t="s">
        <v>2718</v>
      </c>
      <c r="C1499" s="2">
        <v>3001</v>
      </c>
      <c r="D1499" s="2" t="s">
        <v>4470</v>
      </c>
      <c r="E1499" s="2">
        <v>300118</v>
      </c>
      <c r="F1499" s="2" t="s">
        <v>7350</v>
      </c>
      <c r="G1499" s="2" t="str">
        <f t="shared" si="23"/>
        <v>นครราชสีมาเมืองนครราชสีมาไชยมงคล</v>
      </c>
    </row>
    <row r="1500" spans="1:7" hidden="1">
      <c r="A1500" s="2">
        <v>30</v>
      </c>
      <c r="B1500" s="2" t="s">
        <v>2718</v>
      </c>
      <c r="C1500" s="2">
        <v>3001</v>
      </c>
      <c r="D1500" s="2" t="s">
        <v>4470</v>
      </c>
      <c r="E1500" s="2">
        <v>300119</v>
      </c>
      <c r="F1500" s="2" t="s">
        <v>7351</v>
      </c>
      <c r="G1500" s="2" t="str">
        <f t="shared" si="23"/>
        <v>นครราชสีมาเมืองนครราชสีมาหนองบัวศาลา</v>
      </c>
    </row>
    <row r="1501" spans="1:7" hidden="1">
      <c r="A1501" s="2">
        <v>30</v>
      </c>
      <c r="B1501" s="2" t="s">
        <v>2718</v>
      </c>
      <c r="C1501" s="2">
        <v>3001</v>
      </c>
      <c r="D1501" s="2" t="s">
        <v>4470</v>
      </c>
      <c r="E1501" s="2">
        <v>300120</v>
      </c>
      <c r="F1501" s="2" t="s">
        <v>7352</v>
      </c>
      <c r="G1501" s="2" t="str">
        <f t="shared" si="23"/>
        <v>นครราชสีมาเมืองนครราชสีมาสุรนารี</v>
      </c>
    </row>
    <row r="1502" spans="1:7" hidden="1">
      <c r="A1502" s="2">
        <v>30</v>
      </c>
      <c r="B1502" s="2" t="s">
        <v>2718</v>
      </c>
      <c r="C1502" s="2">
        <v>3001</v>
      </c>
      <c r="D1502" s="2" t="s">
        <v>4470</v>
      </c>
      <c r="E1502" s="2">
        <v>300121</v>
      </c>
      <c r="F1502" s="2" t="s">
        <v>7353</v>
      </c>
      <c r="G1502" s="2" t="str">
        <f t="shared" si="23"/>
        <v>นครราชสีมาเมืองนครราชสีมาสีมุม</v>
      </c>
    </row>
    <row r="1503" spans="1:7" hidden="1">
      <c r="A1503" s="2">
        <v>30</v>
      </c>
      <c r="B1503" s="2" t="s">
        <v>2718</v>
      </c>
      <c r="C1503" s="2">
        <v>3001</v>
      </c>
      <c r="D1503" s="2" t="s">
        <v>4470</v>
      </c>
      <c r="E1503" s="2">
        <v>300122</v>
      </c>
      <c r="F1503" s="2" t="s">
        <v>4415</v>
      </c>
      <c r="G1503" s="2" t="str">
        <f t="shared" si="23"/>
        <v>นครราชสีมาเมืองนครราชสีมาตลาด</v>
      </c>
    </row>
    <row r="1504" spans="1:7" hidden="1">
      <c r="A1504" s="2">
        <v>30</v>
      </c>
      <c r="B1504" s="2" t="s">
        <v>2718</v>
      </c>
      <c r="C1504" s="2">
        <v>3001</v>
      </c>
      <c r="D1504" s="2" t="s">
        <v>4470</v>
      </c>
      <c r="E1504" s="2">
        <v>300123</v>
      </c>
      <c r="F1504" s="2" t="s">
        <v>7354</v>
      </c>
      <c r="G1504" s="2" t="str">
        <f t="shared" si="23"/>
        <v>นครราชสีมาเมืองนครราชสีมาพะเนา</v>
      </c>
    </row>
    <row r="1505" spans="1:7" hidden="1">
      <c r="A1505" s="2">
        <v>30</v>
      </c>
      <c r="B1505" s="2" t="s">
        <v>2718</v>
      </c>
      <c r="C1505" s="2">
        <v>3001</v>
      </c>
      <c r="D1505" s="2" t="s">
        <v>4470</v>
      </c>
      <c r="E1505" s="2">
        <v>300124</v>
      </c>
      <c r="F1505" s="2" t="s">
        <v>6866</v>
      </c>
      <c r="G1505" s="2" t="str">
        <f t="shared" si="23"/>
        <v>นครราชสีมาเมืองนครราชสีมาหนองกระทุ่ม</v>
      </c>
    </row>
    <row r="1506" spans="1:7" hidden="1">
      <c r="A1506" s="2">
        <v>30</v>
      </c>
      <c r="B1506" s="2" t="s">
        <v>2718</v>
      </c>
      <c r="C1506" s="2">
        <v>3001</v>
      </c>
      <c r="D1506" s="2" t="s">
        <v>4470</v>
      </c>
      <c r="E1506" s="2">
        <v>300125</v>
      </c>
      <c r="F1506" s="2" t="s">
        <v>6947</v>
      </c>
      <c r="G1506" s="2" t="str">
        <f t="shared" si="23"/>
        <v>นครราชสีมาเมืองนครราชสีมาหนองไข่น้ำ</v>
      </c>
    </row>
    <row r="1507" spans="1:7" hidden="1">
      <c r="A1507" s="2">
        <v>30</v>
      </c>
      <c r="B1507" s="2" t="s">
        <v>2718</v>
      </c>
      <c r="C1507" s="2">
        <v>3002</v>
      </c>
      <c r="D1507" s="2" t="s">
        <v>4795</v>
      </c>
      <c r="E1507" s="2">
        <v>300201</v>
      </c>
      <c r="F1507" s="2" t="s">
        <v>5425</v>
      </c>
      <c r="G1507" s="2" t="str">
        <f t="shared" si="23"/>
        <v>นครราชสีมาครบุรีแชะ</v>
      </c>
    </row>
    <row r="1508" spans="1:7" hidden="1">
      <c r="A1508" s="2">
        <v>30</v>
      </c>
      <c r="B1508" s="2" t="s">
        <v>2718</v>
      </c>
      <c r="C1508" s="2">
        <v>3002</v>
      </c>
      <c r="D1508" s="2" t="s">
        <v>4795</v>
      </c>
      <c r="E1508" s="2">
        <v>300202</v>
      </c>
      <c r="F1508" s="2" t="s">
        <v>2854</v>
      </c>
      <c r="G1508" s="2" t="str">
        <f t="shared" si="23"/>
        <v>นครราชสีมาครบุรีเฉลียง</v>
      </c>
    </row>
    <row r="1509" spans="1:7" hidden="1">
      <c r="A1509" s="2">
        <v>30</v>
      </c>
      <c r="B1509" s="2" t="s">
        <v>2718</v>
      </c>
      <c r="C1509" s="2">
        <v>3002</v>
      </c>
      <c r="D1509" s="2" t="s">
        <v>4795</v>
      </c>
      <c r="E1509" s="2">
        <v>300203</v>
      </c>
      <c r="F1509" s="2" t="s">
        <v>4795</v>
      </c>
      <c r="G1509" s="2" t="str">
        <f t="shared" si="23"/>
        <v>นครราชสีมาครบุรีครบุรี</v>
      </c>
    </row>
    <row r="1510" spans="1:7" hidden="1">
      <c r="A1510" s="2">
        <v>30</v>
      </c>
      <c r="B1510" s="2" t="s">
        <v>2718</v>
      </c>
      <c r="C1510" s="2">
        <v>3002</v>
      </c>
      <c r="D1510" s="2" t="s">
        <v>4795</v>
      </c>
      <c r="E1510" s="2">
        <v>300204</v>
      </c>
      <c r="F1510" s="2" t="s">
        <v>7355</v>
      </c>
      <c r="G1510" s="2" t="str">
        <f t="shared" si="23"/>
        <v>นครราชสีมาครบุรีโคกกระชาย</v>
      </c>
    </row>
    <row r="1511" spans="1:7" hidden="1">
      <c r="A1511" s="2">
        <v>30</v>
      </c>
      <c r="B1511" s="2" t="s">
        <v>2718</v>
      </c>
      <c r="C1511" s="2">
        <v>3002</v>
      </c>
      <c r="D1511" s="2" t="s">
        <v>4795</v>
      </c>
      <c r="E1511" s="2">
        <v>300205</v>
      </c>
      <c r="F1511" s="2" t="s">
        <v>7356</v>
      </c>
      <c r="G1511" s="2" t="str">
        <f t="shared" si="23"/>
        <v>นครราชสีมาครบุรีจระเข้หิน</v>
      </c>
    </row>
    <row r="1512" spans="1:7" hidden="1">
      <c r="A1512" s="2">
        <v>30</v>
      </c>
      <c r="B1512" s="2" t="s">
        <v>2718</v>
      </c>
      <c r="C1512" s="2">
        <v>3002</v>
      </c>
      <c r="D1512" s="2" t="s">
        <v>4795</v>
      </c>
      <c r="E1512" s="2">
        <v>300206</v>
      </c>
      <c r="F1512" s="2" t="s">
        <v>7357</v>
      </c>
      <c r="G1512" s="2" t="str">
        <f t="shared" si="23"/>
        <v>นครราชสีมาครบุรีมาบตะโกเอน</v>
      </c>
    </row>
    <row r="1513" spans="1:7" hidden="1">
      <c r="A1513" s="2">
        <v>30</v>
      </c>
      <c r="B1513" s="2" t="s">
        <v>2718</v>
      </c>
      <c r="C1513" s="2">
        <v>3002</v>
      </c>
      <c r="D1513" s="2" t="s">
        <v>4795</v>
      </c>
      <c r="E1513" s="2">
        <v>300207</v>
      </c>
      <c r="F1513" s="2" t="s">
        <v>7358</v>
      </c>
      <c r="G1513" s="2" t="str">
        <f t="shared" si="23"/>
        <v>นครราชสีมาครบุรีอรพิมพ์</v>
      </c>
    </row>
    <row r="1514" spans="1:7" hidden="1">
      <c r="A1514" s="2">
        <v>30</v>
      </c>
      <c r="B1514" s="2" t="s">
        <v>2718</v>
      </c>
      <c r="C1514" s="2">
        <v>3002</v>
      </c>
      <c r="D1514" s="2" t="s">
        <v>4795</v>
      </c>
      <c r="E1514" s="2">
        <v>300208</v>
      </c>
      <c r="F1514" s="2" t="s">
        <v>6326</v>
      </c>
      <c r="G1514" s="2" t="str">
        <f t="shared" si="23"/>
        <v>นครราชสีมาครบุรีบ้านใหม่</v>
      </c>
    </row>
    <row r="1515" spans="1:7" hidden="1">
      <c r="A1515" s="2">
        <v>30</v>
      </c>
      <c r="B1515" s="2" t="s">
        <v>2718</v>
      </c>
      <c r="C1515" s="2">
        <v>3002</v>
      </c>
      <c r="D1515" s="2" t="s">
        <v>4795</v>
      </c>
      <c r="E1515" s="2">
        <v>300209</v>
      </c>
      <c r="F1515" s="2" t="s">
        <v>7359</v>
      </c>
      <c r="G1515" s="2" t="str">
        <f t="shared" si="23"/>
        <v>นครราชสีมาครบุรีลำเพียก</v>
      </c>
    </row>
    <row r="1516" spans="1:7" hidden="1">
      <c r="A1516" s="2">
        <v>30</v>
      </c>
      <c r="B1516" s="2" t="s">
        <v>2718</v>
      </c>
      <c r="C1516" s="2">
        <v>3002</v>
      </c>
      <c r="D1516" s="2" t="s">
        <v>4795</v>
      </c>
      <c r="E1516" s="2">
        <v>300210</v>
      </c>
      <c r="F1516" s="2" t="s">
        <v>7360</v>
      </c>
      <c r="G1516" s="2" t="str">
        <f t="shared" si="23"/>
        <v>นครราชสีมาครบุรีครบุรีใต้</v>
      </c>
    </row>
    <row r="1517" spans="1:7" hidden="1">
      <c r="A1517" s="2">
        <v>30</v>
      </c>
      <c r="B1517" s="2" t="s">
        <v>2718</v>
      </c>
      <c r="C1517" s="2">
        <v>3002</v>
      </c>
      <c r="D1517" s="2" t="s">
        <v>4795</v>
      </c>
      <c r="E1517" s="2">
        <v>300211</v>
      </c>
      <c r="F1517" s="2" t="s">
        <v>7361</v>
      </c>
      <c r="G1517" s="2" t="str">
        <f t="shared" si="23"/>
        <v>นครราชสีมาครบุรีตะแบกบาน</v>
      </c>
    </row>
    <row r="1518" spans="1:7" hidden="1">
      <c r="A1518" s="2">
        <v>30</v>
      </c>
      <c r="B1518" s="2" t="s">
        <v>2718</v>
      </c>
      <c r="C1518" s="2">
        <v>3002</v>
      </c>
      <c r="D1518" s="2" t="s">
        <v>4795</v>
      </c>
      <c r="E1518" s="2">
        <v>300212</v>
      </c>
      <c r="F1518" s="2" t="s">
        <v>7362</v>
      </c>
      <c r="G1518" s="2" t="str">
        <f t="shared" si="23"/>
        <v>นครราชสีมาครบุรีสระว่านพระยา</v>
      </c>
    </row>
    <row r="1519" spans="1:7" hidden="1">
      <c r="A1519" s="2">
        <v>30</v>
      </c>
      <c r="B1519" s="2" t="s">
        <v>2718</v>
      </c>
      <c r="C1519" s="2">
        <v>3003</v>
      </c>
      <c r="D1519" s="2" t="s">
        <v>5347</v>
      </c>
      <c r="E1519" s="2">
        <v>300301</v>
      </c>
      <c r="F1519" s="2" t="s">
        <v>5347</v>
      </c>
      <c r="G1519" s="2" t="str">
        <f t="shared" si="23"/>
        <v>นครราชสีมาเสิงสางเสิงสาง</v>
      </c>
    </row>
    <row r="1520" spans="1:7" hidden="1">
      <c r="A1520" s="2">
        <v>30</v>
      </c>
      <c r="B1520" s="2" t="s">
        <v>2718</v>
      </c>
      <c r="C1520" s="2">
        <v>3003</v>
      </c>
      <c r="D1520" s="2" t="s">
        <v>5347</v>
      </c>
      <c r="E1520" s="2">
        <v>300302</v>
      </c>
      <c r="F1520" s="2" t="s">
        <v>7363</v>
      </c>
      <c r="G1520" s="2" t="str">
        <f t="shared" si="23"/>
        <v>นครราชสีมาเสิงสางสระตะเคียน</v>
      </c>
    </row>
    <row r="1521" spans="1:7" hidden="1">
      <c r="A1521" s="2">
        <v>30</v>
      </c>
      <c r="B1521" s="2" t="s">
        <v>2718</v>
      </c>
      <c r="C1521" s="2">
        <v>3003</v>
      </c>
      <c r="D1521" s="2" t="s">
        <v>5347</v>
      </c>
      <c r="E1521" s="2">
        <v>300303</v>
      </c>
      <c r="F1521" s="2" t="s">
        <v>7364</v>
      </c>
      <c r="G1521" s="2" t="str">
        <f t="shared" si="23"/>
        <v>นครราชสีมาเสิงสางโนนสมบูรณ์</v>
      </c>
    </row>
    <row r="1522" spans="1:7" hidden="1">
      <c r="A1522" s="2">
        <v>30</v>
      </c>
      <c r="B1522" s="2" t="s">
        <v>2718</v>
      </c>
      <c r="C1522" s="2">
        <v>3003</v>
      </c>
      <c r="D1522" s="2" t="s">
        <v>5347</v>
      </c>
      <c r="E1522" s="2">
        <v>300304</v>
      </c>
      <c r="F1522" s="2" t="s">
        <v>7365</v>
      </c>
      <c r="G1522" s="2" t="str">
        <f t="shared" si="23"/>
        <v>นครราชสีมาเสิงสางกุดโบสถ์</v>
      </c>
    </row>
    <row r="1523" spans="1:7" hidden="1">
      <c r="A1523" s="2">
        <v>30</v>
      </c>
      <c r="B1523" s="2" t="s">
        <v>2718</v>
      </c>
      <c r="C1523" s="2">
        <v>3003</v>
      </c>
      <c r="D1523" s="2" t="s">
        <v>5347</v>
      </c>
      <c r="E1523" s="2">
        <v>300305</v>
      </c>
      <c r="F1523" s="2" t="s">
        <v>7366</v>
      </c>
      <c r="G1523" s="2" t="str">
        <f t="shared" si="23"/>
        <v>นครราชสีมาเสิงสางสุขไพบูลย์</v>
      </c>
    </row>
    <row r="1524" spans="1:7" hidden="1">
      <c r="A1524" s="2">
        <v>30</v>
      </c>
      <c r="B1524" s="2" t="s">
        <v>2718</v>
      </c>
      <c r="C1524" s="2">
        <v>3003</v>
      </c>
      <c r="D1524" s="2" t="s">
        <v>5347</v>
      </c>
      <c r="E1524" s="2">
        <v>300306</v>
      </c>
      <c r="F1524" s="2" t="s">
        <v>7367</v>
      </c>
      <c r="G1524" s="2" t="str">
        <f t="shared" si="23"/>
        <v>นครราชสีมาเสิงสางบ้านราษฎร์</v>
      </c>
    </row>
    <row r="1525" spans="1:7" hidden="1">
      <c r="A1525" s="2">
        <v>30</v>
      </c>
      <c r="B1525" s="2" t="s">
        <v>2718</v>
      </c>
      <c r="C1525" s="2">
        <v>3004</v>
      </c>
      <c r="D1525" s="2" t="s">
        <v>4885</v>
      </c>
      <c r="E1525" s="2">
        <v>300401</v>
      </c>
      <c r="F1525" s="2" t="s">
        <v>5424</v>
      </c>
      <c r="G1525" s="2" t="str">
        <f t="shared" si="23"/>
        <v>นครราชสีมาคงเมืองคง</v>
      </c>
    </row>
    <row r="1526" spans="1:7" hidden="1">
      <c r="A1526" s="2">
        <v>30</v>
      </c>
      <c r="B1526" s="2" t="s">
        <v>2718</v>
      </c>
      <c r="C1526" s="2">
        <v>3004</v>
      </c>
      <c r="D1526" s="2" t="s">
        <v>4885</v>
      </c>
      <c r="E1526" s="2">
        <v>300402</v>
      </c>
      <c r="F1526" s="2" t="s">
        <v>7368</v>
      </c>
      <c r="G1526" s="2" t="str">
        <f t="shared" si="23"/>
        <v>นครราชสีมาคงคูขาด</v>
      </c>
    </row>
    <row r="1527" spans="1:7" hidden="1">
      <c r="A1527" s="2">
        <v>30</v>
      </c>
      <c r="B1527" s="2" t="s">
        <v>2718</v>
      </c>
      <c r="C1527" s="2">
        <v>3004</v>
      </c>
      <c r="D1527" s="2" t="s">
        <v>4885</v>
      </c>
      <c r="E1527" s="2">
        <v>300403</v>
      </c>
      <c r="F1527" s="2" t="s">
        <v>7369</v>
      </c>
      <c r="G1527" s="2" t="str">
        <f t="shared" si="23"/>
        <v>นครราชสีมาคงเทพาลัย</v>
      </c>
    </row>
    <row r="1528" spans="1:7" hidden="1">
      <c r="A1528" s="2">
        <v>30</v>
      </c>
      <c r="B1528" s="2" t="s">
        <v>2718</v>
      </c>
      <c r="C1528" s="2">
        <v>3004</v>
      </c>
      <c r="D1528" s="2" t="s">
        <v>4885</v>
      </c>
      <c r="E1528" s="2">
        <v>300404</v>
      </c>
      <c r="F1528" s="2" t="s">
        <v>7370</v>
      </c>
      <c r="G1528" s="2" t="str">
        <f t="shared" si="23"/>
        <v>นครราชสีมาคงตาจั่น</v>
      </c>
    </row>
    <row r="1529" spans="1:7" hidden="1">
      <c r="A1529" s="2">
        <v>30</v>
      </c>
      <c r="B1529" s="2" t="s">
        <v>2718</v>
      </c>
      <c r="C1529" s="2">
        <v>3004</v>
      </c>
      <c r="D1529" s="2" t="s">
        <v>4885</v>
      </c>
      <c r="E1529" s="2">
        <v>300405</v>
      </c>
      <c r="F1529" s="2" t="s">
        <v>7371</v>
      </c>
      <c r="G1529" s="2" t="str">
        <f t="shared" si="23"/>
        <v>นครราชสีมาคงบ้านปรางค์</v>
      </c>
    </row>
    <row r="1530" spans="1:7" hidden="1">
      <c r="A1530" s="2">
        <v>30</v>
      </c>
      <c r="B1530" s="2" t="s">
        <v>2718</v>
      </c>
      <c r="C1530" s="2">
        <v>3004</v>
      </c>
      <c r="D1530" s="2" t="s">
        <v>4885</v>
      </c>
      <c r="E1530" s="2">
        <v>300406</v>
      </c>
      <c r="F1530" s="2" t="s">
        <v>7372</v>
      </c>
      <c r="G1530" s="2" t="str">
        <f t="shared" si="23"/>
        <v>นครราชสีมาคงหนองมะนาว</v>
      </c>
    </row>
    <row r="1531" spans="1:7" hidden="1">
      <c r="A1531" s="2">
        <v>30</v>
      </c>
      <c r="B1531" s="2" t="s">
        <v>2718</v>
      </c>
      <c r="C1531" s="2">
        <v>3004</v>
      </c>
      <c r="D1531" s="2" t="s">
        <v>4885</v>
      </c>
      <c r="E1531" s="2">
        <v>300407</v>
      </c>
      <c r="F1531" s="2" t="s">
        <v>5355</v>
      </c>
      <c r="G1531" s="2" t="str">
        <f t="shared" si="23"/>
        <v>นครราชสีมาคงหนองบัว</v>
      </c>
    </row>
    <row r="1532" spans="1:7" hidden="1">
      <c r="A1532" s="2">
        <v>30</v>
      </c>
      <c r="B1532" s="2" t="s">
        <v>2718</v>
      </c>
      <c r="C1532" s="2">
        <v>3004</v>
      </c>
      <c r="D1532" s="2" t="s">
        <v>4885</v>
      </c>
      <c r="E1532" s="2">
        <v>300408</v>
      </c>
      <c r="F1532" s="2" t="s">
        <v>7373</v>
      </c>
      <c r="G1532" s="2" t="str">
        <f t="shared" si="23"/>
        <v>นครราชสีมาคงโนนเต็ง</v>
      </c>
    </row>
    <row r="1533" spans="1:7" hidden="1">
      <c r="A1533" s="2">
        <v>30</v>
      </c>
      <c r="B1533" s="2" t="s">
        <v>2718</v>
      </c>
      <c r="C1533" s="2">
        <v>3004</v>
      </c>
      <c r="D1533" s="2" t="s">
        <v>4885</v>
      </c>
      <c r="E1533" s="2">
        <v>300409</v>
      </c>
      <c r="F1533" s="2" t="s">
        <v>7374</v>
      </c>
      <c r="G1533" s="2" t="str">
        <f t="shared" si="23"/>
        <v>นครราชสีมาคงดอนใหญ่</v>
      </c>
    </row>
    <row r="1534" spans="1:7" hidden="1">
      <c r="A1534" s="2">
        <v>30</v>
      </c>
      <c r="B1534" s="2" t="s">
        <v>2718</v>
      </c>
      <c r="C1534" s="2">
        <v>3004</v>
      </c>
      <c r="D1534" s="2" t="s">
        <v>4885</v>
      </c>
      <c r="E1534" s="2">
        <v>300410</v>
      </c>
      <c r="F1534" s="2" t="s">
        <v>7375</v>
      </c>
      <c r="G1534" s="2" t="str">
        <f t="shared" si="23"/>
        <v>นครราชสีมาคงขามสมบูรณ์</v>
      </c>
    </row>
    <row r="1535" spans="1:7" hidden="1">
      <c r="A1535" s="2">
        <v>30</v>
      </c>
      <c r="B1535" s="2" t="s">
        <v>2718</v>
      </c>
      <c r="C1535" s="2">
        <v>3005</v>
      </c>
      <c r="D1535" s="2" t="s">
        <v>5121</v>
      </c>
      <c r="E1535" s="2">
        <v>300501</v>
      </c>
      <c r="F1535" s="2" t="s">
        <v>5121</v>
      </c>
      <c r="G1535" s="2" t="str">
        <f t="shared" si="23"/>
        <v>นครราชสีมาบ้านเหลื่อมบ้านเหลื่อม</v>
      </c>
    </row>
    <row r="1536" spans="1:7" hidden="1">
      <c r="A1536" s="2">
        <v>30</v>
      </c>
      <c r="B1536" s="2" t="s">
        <v>2718</v>
      </c>
      <c r="C1536" s="2">
        <v>3005</v>
      </c>
      <c r="D1536" s="2" t="s">
        <v>5121</v>
      </c>
      <c r="E1536" s="2">
        <v>300502</v>
      </c>
      <c r="F1536" s="2" t="s">
        <v>7376</v>
      </c>
      <c r="G1536" s="2" t="str">
        <f t="shared" si="23"/>
        <v>นครราชสีมาบ้านเหลื่อมวังโพธิ์</v>
      </c>
    </row>
    <row r="1537" spans="1:7" hidden="1">
      <c r="A1537" s="2">
        <v>30</v>
      </c>
      <c r="B1537" s="2" t="s">
        <v>2718</v>
      </c>
      <c r="C1537" s="2">
        <v>3005</v>
      </c>
      <c r="D1537" s="2" t="s">
        <v>5121</v>
      </c>
      <c r="E1537" s="2">
        <v>300503</v>
      </c>
      <c r="F1537" s="2" t="s">
        <v>7377</v>
      </c>
      <c r="G1537" s="2" t="str">
        <f t="shared" si="23"/>
        <v>นครราชสีมาบ้านเหลื่อมโคกกระเบื้อง</v>
      </c>
    </row>
    <row r="1538" spans="1:7" hidden="1">
      <c r="A1538" s="2">
        <v>30</v>
      </c>
      <c r="B1538" s="2" t="s">
        <v>2718</v>
      </c>
      <c r="C1538" s="2">
        <v>3005</v>
      </c>
      <c r="D1538" s="2" t="s">
        <v>5121</v>
      </c>
      <c r="E1538" s="2">
        <v>300504</v>
      </c>
      <c r="F1538" s="2" t="s">
        <v>7378</v>
      </c>
      <c r="G1538" s="2" t="str">
        <f t="shared" si="23"/>
        <v>นครราชสีมาบ้านเหลื่อมช่อระกา</v>
      </c>
    </row>
    <row r="1539" spans="1:7" hidden="1">
      <c r="A1539" s="2">
        <v>30</v>
      </c>
      <c r="B1539" s="2" t="s">
        <v>2718</v>
      </c>
      <c r="C1539" s="2">
        <v>3006</v>
      </c>
      <c r="D1539" s="2" t="s">
        <v>4919</v>
      </c>
      <c r="E1539" s="2">
        <v>300601</v>
      </c>
      <c r="F1539" s="2" t="s">
        <v>4919</v>
      </c>
      <c r="G1539" s="2" t="str">
        <f t="shared" ref="G1539:G1602" si="24">B1539&amp;D1539&amp;F1539</f>
        <v>นครราชสีมาจักราชจักราช</v>
      </c>
    </row>
    <row r="1540" spans="1:7" hidden="1">
      <c r="A1540" s="2">
        <v>30</v>
      </c>
      <c r="B1540" s="2" t="s">
        <v>2718</v>
      </c>
      <c r="C1540" s="2">
        <v>3006</v>
      </c>
      <c r="D1540" s="2" t="s">
        <v>4919</v>
      </c>
      <c r="E1540" s="2">
        <v>300603</v>
      </c>
      <c r="F1540" s="2" t="s">
        <v>7290</v>
      </c>
      <c r="G1540" s="2" t="str">
        <f t="shared" si="24"/>
        <v>นครราชสีมาจักราชทองหลาง</v>
      </c>
    </row>
    <row r="1541" spans="1:7" hidden="1">
      <c r="A1541" s="2">
        <v>30</v>
      </c>
      <c r="B1541" s="2" t="s">
        <v>2718</v>
      </c>
      <c r="C1541" s="2">
        <v>3006</v>
      </c>
      <c r="D1541" s="2" t="s">
        <v>4919</v>
      </c>
      <c r="E1541" s="2">
        <v>300604</v>
      </c>
      <c r="F1541" s="2" t="s">
        <v>7379</v>
      </c>
      <c r="G1541" s="2" t="str">
        <f t="shared" si="24"/>
        <v>นครราชสีมาจักราชสีสุก</v>
      </c>
    </row>
    <row r="1542" spans="1:7" hidden="1">
      <c r="A1542" s="2">
        <v>30</v>
      </c>
      <c r="B1542" s="2" t="s">
        <v>2718</v>
      </c>
      <c r="C1542" s="2">
        <v>3006</v>
      </c>
      <c r="D1542" s="2" t="s">
        <v>4919</v>
      </c>
      <c r="E1542" s="2">
        <v>300605</v>
      </c>
      <c r="F1542" s="2" t="s">
        <v>6284</v>
      </c>
      <c r="G1542" s="2" t="str">
        <f t="shared" si="24"/>
        <v>นครราชสีมาจักราชหนองขาม</v>
      </c>
    </row>
    <row r="1543" spans="1:7" hidden="1">
      <c r="A1543" s="2">
        <v>30</v>
      </c>
      <c r="B1543" s="2" t="s">
        <v>2718</v>
      </c>
      <c r="C1543" s="2">
        <v>3006</v>
      </c>
      <c r="D1543" s="2" t="s">
        <v>4919</v>
      </c>
      <c r="E1543" s="2">
        <v>300607</v>
      </c>
      <c r="F1543" s="2" t="s">
        <v>7380</v>
      </c>
      <c r="G1543" s="2" t="str">
        <f t="shared" si="24"/>
        <v>นครราชสีมาจักราชหนองพลวง</v>
      </c>
    </row>
    <row r="1544" spans="1:7" hidden="1">
      <c r="A1544" s="2">
        <v>30</v>
      </c>
      <c r="B1544" s="2" t="s">
        <v>2718</v>
      </c>
      <c r="C1544" s="2">
        <v>3006</v>
      </c>
      <c r="D1544" s="2" t="s">
        <v>4919</v>
      </c>
      <c r="E1544" s="2">
        <v>300610</v>
      </c>
      <c r="F1544" s="2" t="s">
        <v>7381</v>
      </c>
      <c r="G1544" s="2" t="str">
        <f t="shared" si="24"/>
        <v>นครราชสีมาจักราชศรีละกอ</v>
      </c>
    </row>
    <row r="1545" spans="1:7" hidden="1">
      <c r="A1545" s="2">
        <v>30</v>
      </c>
      <c r="B1545" s="2" t="s">
        <v>2718</v>
      </c>
      <c r="C1545" s="2">
        <v>3006</v>
      </c>
      <c r="D1545" s="2" t="s">
        <v>4919</v>
      </c>
      <c r="E1545" s="2">
        <v>300611</v>
      </c>
      <c r="F1545" s="2" t="s">
        <v>7382</v>
      </c>
      <c r="G1545" s="2" t="str">
        <f t="shared" si="24"/>
        <v>นครราชสีมาจักราชคลองเมือง</v>
      </c>
    </row>
    <row r="1546" spans="1:7" hidden="1">
      <c r="A1546" s="2">
        <v>30</v>
      </c>
      <c r="B1546" s="2" t="s">
        <v>2718</v>
      </c>
      <c r="C1546" s="2">
        <v>3006</v>
      </c>
      <c r="D1546" s="2" t="s">
        <v>4919</v>
      </c>
      <c r="E1546" s="2">
        <v>300613</v>
      </c>
      <c r="F1546" s="2" t="s">
        <v>7383</v>
      </c>
      <c r="G1546" s="2" t="str">
        <f t="shared" si="24"/>
        <v>นครราชสีมาจักราชหินโคน</v>
      </c>
    </row>
    <row r="1547" spans="1:7" hidden="1">
      <c r="A1547" s="2">
        <v>30</v>
      </c>
      <c r="B1547" s="2" t="s">
        <v>2718</v>
      </c>
      <c r="C1547" s="2">
        <v>3007</v>
      </c>
      <c r="D1547" s="2" t="s">
        <v>4950</v>
      </c>
      <c r="E1547" s="2">
        <v>300701</v>
      </c>
      <c r="F1547" s="2" t="s">
        <v>7384</v>
      </c>
      <c r="G1547" s="2" t="str">
        <f t="shared" si="24"/>
        <v>นครราชสีมาโชคชัยกระโทก</v>
      </c>
    </row>
    <row r="1548" spans="1:7" hidden="1">
      <c r="A1548" s="2">
        <v>30</v>
      </c>
      <c r="B1548" s="2" t="s">
        <v>2718</v>
      </c>
      <c r="C1548" s="2">
        <v>3007</v>
      </c>
      <c r="D1548" s="2" t="s">
        <v>4950</v>
      </c>
      <c r="E1548" s="2">
        <v>300702</v>
      </c>
      <c r="F1548" s="2" t="s">
        <v>4534</v>
      </c>
      <c r="G1548" s="2" t="str">
        <f t="shared" si="24"/>
        <v>นครราชสีมาโชคชัยพลับพลา</v>
      </c>
    </row>
    <row r="1549" spans="1:7" hidden="1">
      <c r="A1549" s="2">
        <v>30</v>
      </c>
      <c r="B1549" s="2" t="s">
        <v>2718</v>
      </c>
      <c r="C1549" s="2">
        <v>3007</v>
      </c>
      <c r="D1549" s="2" t="s">
        <v>4950</v>
      </c>
      <c r="E1549" s="2">
        <v>300703</v>
      </c>
      <c r="F1549" s="2" t="s">
        <v>7385</v>
      </c>
      <c r="G1549" s="2" t="str">
        <f t="shared" si="24"/>
        <v>นครราชสีมาโชคชัยท่าอ่าง</v>
      </c>
    </row>
    <row r="1550" spans="1:7" hidden="1">
      <c r="A1550" s="2">
        <v>30</v>
      </c>
      <c r="B1550" s="2" t="s">
        <v>2718</v>
      </c>
      <c r="C1550" s="2">
        <v>3007</v>
      </c>
      <c r="D1550" s="2" t="s">
        <v>4950</v>
      </c>
      <c r="E1550" s="2">
        <v>300704</v>
      </c>
      <c r="F1550" s="2" t="s">
        <v>7386</v>
      </c>
      <c r="G1550" s="2" t="str">
        <f t="shared" si="24"/>
        <v>นครราชสีมาโชคชัยทุ่งอรุณ</v>
      </c>
    </row>
    <row r="1551" spans="1:7" hidden="1">
      <c r="A1551" s="2">
        <v>30</v>
      </c>
      <c r="B1551" s="2" t="s">
        <v>2718</v>
      </c>
      <c r="C1551" s="2">
        <v>3007</v>
      </c>
      <c r="D1551" s="2" t="s">
        <v>4950</v>
      </c>
      <c r="E1551" s="2">
        <v>300705</v>
      </c>
      <c r="F1551" s="2" t="s">
        <v>7387</v>
      </c>
      <c r="G1551" s="2" t="str">
        <f t="shared" si="24"/>
        <v>นครราชสีมาโชคชัยท่าลาดขาว</v>
      </c>
    </row>
    <row r="1552" spans="1:7" hidden="1">
      <c r="A1552" s="2">
        <v>30</v>
      </c>
      <c r="B1552" s="2" t="s">
        <v>2718</v>
      </c>
      <c r="C1552" s="2">
        <v>3007</v>
      </c>
      <c r="D1552" s="2" t="s">
        <v>4950</v>
      </c>
      <c r="E1552" s="2">
        <v>300706</v>
      </c>
      <c r="F1552" s="2" t="s">
        <v>7388</v>
      </c>
      <c r="G1552" s="2" t="str">
        <f t="shared" si="24"/>
        <v>นครราชสีมาโชคชัยท่าจะหลุง</v>
      </c>
    </row>
    <row r="1553" spans="1:7" hidden="1">
      <c r="A1553" s="2">
        <v>30</v>
      </c>
      <c r="B1553" s="2" t="s">
        <v>2718</v>
      </c>
      <c r="C1553" s="2">
        <v>3007</v>
      </c>
      <c r="D1553" s="2" t="s">
        <v>4950</v>
      </c>
      <c r="E1553" s="2">
        <v>300707</v>
      </c>
      <c r="F1553" s="2" t="s">
        <v>7389</v>
      </c>
      <c r="G1553" s="2" t="str">
        <f t="shared" si="24"/>
        <v>นครราชสีมาโชคชัยท่าเยี่ยม</v>
      </c>
    </row>
    <row r="1554" spans="1:7" hidden="1">
      <c r="A1554" s="2">
        <v>30</v>
      </c>
      <c r="B1554" s="2" t="s">
        <v>2718</v>
      </c>
      <c r="C1554" s="2">
        <v>3007</v>
      </c>
      <c r="D1554" s="2" t="s">
        <v>4950</v>
      </c>
      <c r="E1554" s="2">
        <v>300708</v>
      </c>
      <c r="F1554" s="2" t="s">
        <v>4950</v>
      </c>
      <c r="G1554" s="2" t="str">
        <f t="shared" si="24"/>
        <v>นครราชสีมาโชคชัยโชคชัย</v>
      </c>
    </row>
    <row r="1555" spans="1:7" hidden="1">
      <c r="A1555" s="2">
        <v>30</v>
      </c>
      <c r="B1555" s="2" t="s">
        <v>2718</v>
      </c>
      <c r="C1555" s="2">
        <v>3007</v>
      </c>
      <c r="D1555" s="2" t="s">
        <v>4950</v>
      </c>
      <c r="E1555" s="2">
        <v>300709</v>
      </c>
      <c r="F1555" s="2" t="s">
        <v>7390</v>
      </c>
      <c r="G1555" s="2" t="str">
        <f t="shared" si="24"/>
        <v>นครราชสีมาโชคชัยละลมใหม่พัฒนา</v>
      </c>
    </row>
    <row r="1556" spans="1:7" hidden="1">
      <c r="A1556" s="2">
        <v>30</v>
      </c>
      <c r="B1556" s="2" t="s">
        <v>2718</v>
      </c>
      <c r="C1556" s="2">
        <v>3007</v>
      </c>
      <c r="D1556" s="2" t="s">
        <v>4950</v>
      </c>
      <c r="E1556" s="2">
        <v>300710</v>
      </c>
      <c r="F1556" s="2" t="s">
        <v>7391</v>
      </c>
      <c r="G1556" s="2" t="str">
        <f t="shared" si="24"/>
        <v>นครราชสีมาโชคชัยด่านเกวียน</v>
      </c>
    </row>
    <row r="1557" spans="1:7" hidden="1">
      <c r="A1557" s="2">
        <v>30</v>
      </c>
      <c r="B1557" s="2" t="s">
        <v>2718</v>
      </c>
      <c r="C1557" s="2">
        <v>3008</v>
      </c>
      <c r="D1557" s="2" t="s">
        <v>4971</v>
      </c>
      <c r="E1557" s="2">
        <v>300801</v>
      </c>
      <c r="F1557" s="2" t="s">
        <v>7392</v>
      </c>
      <c r="G1557" s="2" t="str">
        <f t="shared" si="24"/>
        <v>นครราชสีมาด่านขุนทดกุดพิมาน</v>
      </c>
    </row>
    <row r="1558" spans="1:7" hidden="1">
      <c r="A1558" s="2">
        <v>30</v>
      </c>
      <c r="B1558" s="2" t="s">
        <v>2718</v>
      </c>
      <c r="C1558" s="2">
        <v>3008</v>
      </c>
      <c r="D1558" s="2" t="s">
        <v>4971</v>
      </c>
      <c r="E1558" s="2">
        <v>300802</v>
      </c>
      <c r="F1558" s="2" t="s">
        <v>4971</v>
      </c>
      <c r="G1558" s="2" t="str">
        <f t="shared" si="24"/>
        <v>นครราชสีมาด่านขุนทดด่านขุนทด</v>
      </c>
    </row>
    <row r="1559" spans="1:7" hidden="1">
      <c r="A1559" s="2">
        <v>30</v>
      </c>
      <c r="B1559" s="2" t="s">
        <v>2718</v>
      </c>
      <c r="C1559" s="2">
        <v>3008</v>
      </c>
      <c r="D1559" s="2" t="s">
        <v>4971</v>
      </c>
      <c r="E1559" s="2">
        <v>300803</v>
      </c>
      <c r="F1559" s="2" t="s">
        <v>7393</v>
      </c>
      <c r="G1559" s="2" t="str">
        <f t="shared" si="24"/>
        <v>นครราชสีมาด่านขุนทดด่านนอก</v>
      </c>
    </row>
    <row r="1560" spans="1:7" hidden="1">
      <c r="A1560" s="2">
        <v>30</v>
      </c>
      <c r="B1560" s="2" t="s">
        <v>2718</v>
      </c>
      <c r="C1560" s="2">
        <v>3008</v>
      </c>
      <c r="D1560" s="2" t="s">
        <v>4971</v>
      </c>
      <c r="E1560" s="2">
        <v>300804</v>
      </c>
      <c r="F1560" s="2" t="s">
        <v>7394</v>
      </c>
      <c r="G1560" s="2" t="str">
        <f t="shared" si="24"/>
        <v>นครราชสีมาด่านขุนทดด่านใน</v>
      </c>
    </row>
    <row r="1561" spans="1:7" hidden="1">
      <c r="A1561" s="2">
        <v>30</v>
      </c>
      <c r="B1561" s="2" t="s">
        <v>2718</v>
      </c>
      <c r="C1561" s="2">
        <v>3008</v>
      </c>
      <c r="D1561" s="2" t="s">
        <v>4971</v>
      </c>
      <c r="E1561" s="2">
        <v>300805</v>
      </c>
      <c r="F1561" s="2" t="s">
        <v>7395</v>
      </c>
      <c r="G1561" s="2" t="str">
        <f t="shared" si="24"/>
        <v>นครราชสีมาด่านขุนทดตะเคียน</v>
      </c>
    </row>
    <row r="1562" spans="1:7" hidden="1">
      <c r="A1562" s="2">
        <v>30</v>
      </c>
      <c r="B1562" s="2" t="s">
        <v>2718</v>
      </c>
      <c r="C1562" s="2">
        <v>3008</v>
      </c>
      <c r="D1562" s="2" t="s">
        <v>4971</v>
      </c>
      <c r="E1562" s="2">
        <v>300806</v>
      </c>
      <c r="F1562" s="2" t="s">
        <v>7024</v>
      </c>
      <c r="G1562" s="2" t="str">
        <f t="shared" si="24"/>
        <v>นครราชสีมาด่านขุนทดบ้านเก่า</v>
      </c>
    </row>
    <row r="1563" spans="1:7" hidden="1">
      <c r="A1563" s="2">
        <v>30</v>
      </c>
      <c r="B1563" s="2" t="s">
        <v>2718</v>
      </c>
      <c r="C1563" s="2">
        <v>3008</v>
      </c>
      <c r="D1563" s="2" t="s">
        <v>4971</v>
      </c>
      <c r="E1563" s="2">
        <v>300807</v>
      </c>
      <c r="F1563" s="2" t="s">
        <v>7396</v>
      </c>
      <c r="G1563" s="2" t="str">
        <f t="shared" si="24"/>
        <v>นครราชสีมาด่านขุนทดบ้านแปรง</v>
      </c>
    </row>
    <row r="1564" spans="1:7" hidden="1">
      <c r="A1564" s="2">
        <v>30</v>
      </c>
      <c r="B1564" s="2" t="s">
        <v>2718</v>
      </c>
      <c r="C1564" s="2">
        <v>3008</v>
      </c>
      <c r="D1564" s="2" t="s">
        <v>4971</v>
      </c>
      <c r="E1564" s="2">
        <v>300808</v>
      </c>
      <c r="F1564" s="2" t="s">
        <v>7397</v>
      </c>
      <c r="G1564" s="2" t="str">
        <f t="shared" si="24"/>
        <v>นครราชสีมาด่านขุนทดพันชนะ</v>
      </c>
    </row>
    <row r="1565" spans="1:7" hidden="1">
      <c r="A1565" s="2">
        <v>30</v>
      </c>
      <c r="B1565" s="2" t="s">
        <v>2718</v>
      </c>
      <c r="C1565" s="2">
        <v>3008</v>
      </c>
      <c r="D1565" s="2" t="s">
        <v>4971</v>
      </c>
      <c r="E1565" s="2">
        <v>300809</v>
      </c>
      <c r="F1565" s="2" t="s">
        <v>7398</v>
      </c>
      <c r="G1565" s="2" t="str">
        <f t="shared" si="24"/>
        <v>นครราชสีมาด่านขุนทดสระจรเข้</v>
      </c>
    </row>
    <row r="1566" spans="1:7" hidden="1">
      <c r="A1566" s="2">
        <v>30</v>
      </c>
      <c r="B1566" s="2" t="s">
        <v>2718</v>
      </c>
      <c r="C1566" s="2">
        <v>3008</v>
      </c>
      <c r="D1566" s="2" t="s">
        <v>4971</v>
      </c>
      <c r="E1566" s="2">
        <v>300810</v>
      </c>
      <c r="F1566" s="2" t="s">
        <v>7399</v>
      </c>
      <c r="G1566" s="2" t="str">
        <f t="shared" si="24"/>
        <v>นครราชสีมาด่านขุนทดหนองกราด</v>
      </c>
    </row>
    <row r="1567" spans="1:7" hidden="1">
      <c r="A1567" s="2">
        <v>30</v>
      </c>
      <c r="B1567" s="2" t="s">
        <v>2718</v>
      </c>
      <c r="C1567" s="2">
        <v>3008</v>
      </c>
      <c r="D1567" s="2" t="s">
        <v>4971</v>
      </c>
      <c r="E1567" s="2">
        <v>300811</v>
      </c>
      <c r="F1567" s="2" t="s">
        <v>5738</v>
      </c>
      <c r="G1567" s="2" t="str">
        <f t="shared" si="24"/>
        <v>นครราชสีมาด่านขุนทดหนองบัวตะเกียด</v>
      </c>
    </row>
    <row r="1568" spans="1:7" hidden="1">
      <c r="A1568" s="2">
        <v>30</v>
      </c>
      <c r="B1568" s="2" t="s">
        <v>2718</v>
      </c>
      <c r="C1568" s="2">
        <v>3008</v>
      </c>
      <c r="D1568" s="2" t="s">
        <v>4971</v>
      </c>
      <c r="E1568" s="2">
        <v>300812</v>
      </c>
      <c r="F1568" s="2" t="s">
        <v>7400</v>
      </c>
      <c r="G1568" s="2" t="str">
        <f t="shared" si="24"/>
        <v>นครราชสีมาด่านขุนทดหนองบัวละคร</v>
      </c>
    </row>
    <row r="1569" spans="1:7" hidden="1">
      <c r="A1569" s="2">
        <v>30</v>
      </c>
      <c r="B1569" s="2" t="s">
        <v>2718</v>
      </c>
      <c r="C1569" s="2">
        <v>3008</v>
      </c>
      <c r="D1569" s="2" t="s">
        <v>4971</v>
      </c>
      <c r="E1569" s="2">
        <v>300813</v>
      </c>
      <c r="F1569" s="2" t="s">
        <v>7401</v>
      </c>
      <c r="G1569" s="2" t="str">
        <f t="shared" si="24"/>
        <v>นครราชสีมาด่านขุนทดหินดาด</v>
      </c>
    </row>
    <row r="1570" spans="1:7" hidden="1">
      <c r="A1570" s="2">
        <v>30</v>
      </c>
      <c r="B1570" s="2" t="s">
        <v>2718</v>
      </c>
      <c r="C1570" s="2">
        <v>3008</v>
      </c>
      <c r="D1570" s="2" t="s">
        <v>4971</v>
      </c>
      <c r="E1570" s="2">
        <v>300815</v>
      </c>
      <c r="F1570" s="2" t="s">
        <v>5749</v>
      </c>
      <c r="G1570" s="2" t="str">
        <f t="shared" si="24"/>
        <v>นครราชสีมาด่านขุนทดห้วยบง</v>
      </c>
    </row>
    <row r="1571" spans="1:7" hidden="1">
      <c r="A1571" s="2">
        <v>30</v>
      </c>
      <c r="B1571" s="2" t="s">
        <v>2718</v>
      </c>
      <c r="C1571" s="2">
        <v>3008</v>
      </c>
      <c r="D1571" s="2" t="s">
        <v>4971</v>
      </c>
      <c r="E1571" s="2">
        <v>300817</v>
      </c>
      <c r="F1571" s="2" t="s">
        <v>7402</v>
      </c>
      <c r="G1571" s="2" t="str">
        <f t="shared" si="24"/>
        <v>นครราชสีมาด่านขุนทดโนนเมืองพัฒนา</v>
      </c>
    </row>
    <row r="1572" spans="1:7" hidden="1">
      <c r="A1572" s="2">
        <v>30</v>
      </c>
      <c r="B1572" s="2" t="s">
        <v>2718</v>
      </c>
      <c r="C1572" s="2">
        <v>3008</v>
      </c>
      <c r="D1572" s="2" t="s">
        <v>4971</v>
      </c>
      <c r="E1572" s="2">
        <v>300818</v>
      </c>
      <c r="F1572" s="2" t="s">
        <v>7403</v>
      </c>
      <c r="G1572" s="2" t="str">
        <f t="shared" si="24"/>
        <v>นครราชสีมาด่านขุนทดหนองไทร</v>
      </c>
    </row>
    <row r="1573" spans="1:7" hidden="1">
      <c r="A1573" s="2">
        <v>30</v>
      </c>
      <c r="B1573" s="2" t="s">
        <v>2718</v>
      </c>
      <c r="C1573" s="2">
        <v>3009</v>
      </c>
      <c r="D1573" s="2" t="s">
        <v>5069</v>
      </c>
      <c r="E1573" s="2">
        <v>300901</v>
      </c>
      <c r="F1573" s="2" t="s">
        <v>5069</v>
      </c>
      <c r="G1573" s="2" t="str">
        <f t="shared" si="24"/>
        <v>นครราชสีมาโนนไทยโนนไทย</v>
      </c>
    </row>
    <row r="1574" spans="1:7" hidden="1">
      <c r="A1574" s="2">
        <v>30</v>
      </c>
      <c r="B1574" s="2" t="s">
        <v>2718</v>
      </c>
      <c r="C1574" s="2">
        <v>3009</v>
      </c>
      <c r="D1574" s="2" t="s">
        <v>5069</v>
      </c>
      <c r="E1574" s="2">
        <v>300902</v>
      </c>
      <c r="F1574" s="2" t="s">
        <v>7404</v>
      </c>
      <c r="G1574" s="2" t="str">
        <f t="shared" si="24"/>
        <v>นครราชสีมาโนนไทยด่านจาก</v>
      </c>
    </row>
    <row r="1575" spans="1:7" hidden="1">
      <c r="A1575" s="2">
        <v>30</v>
      </c>
      <c r="B1575" s="2" t="s">
        <v>2718</v>
      </c>
      <c r="C1575" s="2">
        <v>3009</v>
      </c>
      <c r="D1575" s="2" t="s">
        <v>5069</v>
      </c>
      <c r="E1575" s="2">
        <v>300903</v>
      </c>
      <c r="F1575" s="2" t="s">
        <v>7405</v>
      </c>
      <c r="G1575" s="2" t="str">
        <f t="shared" si="24"/>
        <v>นครราชสีมาโนนไทยกำปัง</v>
      </c>
    </row>
    <row r="1576" spans="1:7" hidden="1">
      <c r="A1576" s="2">
        <v>30</v>
      </c>
      <c r="B1576" s="2" t="s">
        <v>2718</v>
      </c>
      <c r="C1576" s="2">
        <v>3009</v>
      </c>
      <c r="D1576" s="2" t="s">
        <v>5069</v>
      </c>
      <c r="E1576" s="2">
        <v>300904</v>
      </c>
      <c r="F1576" s="2" t="s">
        <v>5332</v>
      </c>
      <c r="G1576" s="2" t="str">
        <f t="shared" si="24"/>
        <v>นครราชสีมาโนนไทยสำโรง</v>
      </c>
    </row>
    <row r="1577" spans="1:7" hidden="1">
      <c r="A1577" s="2">
        <v>30</v>
      </c>
      <c r="B1577" s="2" t="s">
        <v>2718</v>
      </c>
      <c r="C1577" s="2">
        <v>3009</v>
      </c>
      <c r="D1577" s="2" t="s">
        <v>5069</v>
      </c>
      <c r="E1577" s="2">
        <v>300905</v>
      </c>
      <c r="F1577" s="2" t="s">
        <v>7406</v>
      </c>
      <c r="G1577" s="2" t="str">
        <f t="shared" si="24"/>
        <v>นครราชสีมาโนนไทยค้างพลู</v>
      </c>
    </row>
    <row r="1578" spans="1:7" hidden="1">
      <c r="A1578" s="2">
        <v>30</v>
      </c>
      <c r="B1578" s="2" t="s">
        <v>2718</v>
      </c>
      <c r="C1578" s="2">
        <v>3009</v>
      </c>
      <c r="D1578" s="2" t="s">
        <v>5069</v>
      </c>
      <c r="E1578" s="2">
        <v>300906</v>
      </c>
      <c r="F1578" s="2" t="s">
        <v>7407</v>
      </c>
      <c r="G1578" s="2" t="str">
        <f t="shared" si="24"/>
        <v>นครราชสีมาโนนไทยบ้านวัง</v>
      </c>
    </row>
    <row r="1579" spans="1:7" hidden="1">
      <c r="A1579" s="2">
        <v>30</v>
      </c>
      <c r="B1579" s="2" t="s">
        <v>2718</v>
      </c>
      <c r="C1579" s="2">
        <v>3009</v>
      </c>
      <c r="D1579" s="2" t="s">
        <v>5069</v>
      </c>
      <c r="E1579" s="2">
        <v>300907</v>
      </c>
      <c r="F1579" s="2" t="s">
        <v>7408</v>
      </c>
      <c r="G1579" s="2" t="str">
        <f t="shared" si="24"/>
        <v>นครราชสีมาโนนไทยบัลลังก์</v>
      </c>
    </row>
    <row r="1580" spans="1:7" hidden="1">
      <c r="A1580" s="2">
        <v>30</v>
      </c>
      <c r="B1580" s="2" t="s">
        <v>2718</v>
      </c>
      <c r="C1580" s="2">
        <v>3009</v>
      </c>
      <c r="D1580" s="2" t="s">
        <v>5069</v>
      </c>
      <c r="E1580" s="2">
        <v>300908</v>
      </c>
      <c r="F1580" s="2" t="s">
        <v>7409</v>
      </c>
      <c r="G1580" s="2" t="str">
        <f t="shared" si="24"/>
        <v>นครราชสีมาโนนไทยสายออ</v>
      </c>
    </row>
    <row r="1581" spans="1:7" hidden="1">
      <c r="A1581" s="2">
        <v>30</v>
      </c>
      <c r="B1581" s="2" t="s">
        <v>2718</v>
      </c>
      <c r="C1581" s="2">
        <v>3009</v>
      </c>
      <c r="D1581" s="2" t="s">
        <v>5069</v>
      </c>
      <c r="E1581" s="2">
        <v>300909</v>
      </c>
      <c r="F1581" s="2" t="s">
        <v>7410</v>
      </c>
      <c r="G1581" s="2" t="str">
        <f t="shared" si="24"/>
        <v>นครราชสีมาโนนไทยถนนโพธิ์</v>
      </c>
    </row>
    <row r="1582" spans="1:7" hidden="1">
      <c r="A1582" s="2">
        <v>30</v>
      </c>
      <c r="B1582" s="2" t="s">
        <v>2718</v>
      </c>
      <c r="C1582" s="2">
        <v>3009</v>
      </c>
      <c r="D1582" s="2" t="s">
        <v>5069</v>
      </c>
      <c r="E1582" s="2">
        <v>300914</v>
      </c>
      <c r="F1582" s="2" t="s">
        <v>7411</v>
      </c>
      <c r="G1582" s="2" t="str">
        <f t="shared" si="24"/>
        <v>นครราชสีมาโนนไทยมะค่า</v>
      </c>
    </row>
    <row r="1583" spans="1:7" hidden="1">
      <c r="A1583" s="2">
        <v>30</v>
      </c>
      <c r="B1583" s="2" t="s">
        <v>2718</v>
      </c>
      <c r="C1583" s="2">
        <v>3010</v>
      </c>
      <c r="D1583" s="2" t="s">
        <v>4966</v>
      </c>
      <c r="E1583" s="2">
        <v>301001</v>
      </c>
      <c r="F1583" s="2" t="s">
        <v>4966</v>
      </c>
      <c r="G1583" s="2" t="str">
        <f t="shared" si="24"/>
        <v>นครราชสีมาโนนสูงโนนสูง</v>
      </c>
    </row>
    <row r="1584" spans="1:7" hidden="1">
      <c r="A1584" s="2">
        <v>30</v>
      </c>
      <c r="B1584" s="2" t="s">
        <v>2718</v>
      </c>
      <c r="C1584" s="2">
        <v>3010</v>
      </c>
      <c r="D1584" s="2" t="s">
        <v>4966</v>
      </c>
      <c r="E1584" s="2">
        <v>301002</v>
      </c>
      <c r="F1584" s="2" t="s">
        <v>7412</v>
      </c>
      <c r="G1584" s="2" t="str">
        <f t="shared" si="24"/>
        <v>นครราชสีมาโนนสูงใหม่</v>
      </c>
    </row>
    <row r="1585" spans="1:7" hidden="1">
      <c r="A1585" s="2">
        <v>30</v>
      </c>
      <c r="B1585" s="2" t="s">
        <v>2718</v>
      </c>
      <c r="C1585" s="2">
        <v>3010</v>
      </c>
      <c r="D1585" s="2" t="s">
        <v>4966</v>
      </c>
      <c r="E1585" s="2">
        <v>301003</v>
      </c>
      <c r="F1585" s="2" t="s">
        <v>5437</v>
      </c>
      <c r="G1585" s="2" t="str">
        <f t="shared" si="24"/>
        <v>นครราชสีมาโนนสูงโตนด</v>
      </c>
    </row>
    <row r="1586" spans="1:7" hidden="1">
      <c r="A1586" s="2">
        <v>30</v>
      </c>
      <c r="B1586" s="2" t="s">
        <v>2718</v>
      </c>
      <c r="C1586" s="2">
        <v>3010</v>
      </c>
      <c r="D1586" s="2" t="s">
        <v>4966</v>
      </c>
      <c r="E1586" s="2">
        <v>301004</v>
      </c>
      <c r="F1586" s="2" t="s">
        <v>7413</v>
      </c>
      <c r="G1586" s="2" t="str">
        <f t="shared" si="24"/>
        <v>นครราชสีมาโนนสูงบิง</v>
      </c>
    </row>
    <row r="1587" spans="1:7" hidden="1">
      <c r="A1587" s="2">
        <v>30</v>
      </c>
      <c r="B1587" s="2" t="s">
        <v>2718</v>
      </c>
      <c r="C1587" s="2">
        <v>3010</v>
      </c>
      <c r="D1587" s="2" t="s">
        <v>4966</v>
      </c>
      <c r="E1587" s="2">
        <v>301005</v>
      </c>
      <c r="F1587" s="2" t="s">
        <v>7414</v>
      </c>
      <c r="G1587" s="2" t="str">
        <f t="shared" si="24"/>
        <v>นครราชสีมาโนนสูงดอนชมพู</v>
      </c>
    </row>
    <row r="1588" spans="1:7" hidden="1">
      <c r="A1588" s="2">
        <v>30</v>
      </c>
      <c r="B1588" s="2" t="s">
        <v>2718</v>
      </c>
      <c r="C1588" s="2">
        <v>3010</v>
      </c>
      <c r="D1588" s="2" t="s">
        <v>4966</v>
      </c>
      <c r="E1588" s="2">
        <v>301006</v>
      </c>
      <c r="F1588" s="2" t="s">
        <v>7415</v>
      </c>
      <c r="G1588" s="2" t="str">
        <f t="shared" si="24"/>
        <v>นครราชสีมาโนนสูงธารปราสาท</v>
      </c>
    </row>
    <row r="1589" spans="1:7" hidden="1">
      <c r="A1589" s="2">
        <v>30</v>
      </c>
      <c r="B1589" s="2" t="s">
        <v>2718</v>
      </c>
      <c r="C1589" s="2">
        <v>3010</v>
      </c>
      <c r="D1589" s="2" t="s">
        <v>4966</v>
      </c>
      <c r="E1589" s="2">
        <v>301007</v>
      </c>
      <c r="F1589" s="2" t="s">
        <v>6786</v>
      </c>
      <c r="G1589" s="2" t="str">
        <f t="shared" si="24"/>
        <v>นครราชสีมาโนนสูงหลุมข้าว</v>
      </c>
    </row>
    <row r="1590" spans="1:7" hidden="1">
      <c r="A1590" s="2">
        <v>30</v>
      </c>
      <c r="B1590" s="2" t="s">
        <v>2718</v>
      </c>
      <c r="C1590" s="2">
        <v>3010</v>
      </c>
      <c r="D1590" s="2" t="s">
        <v>4966</v>
      </c>
      <c r="E1590" s="2">
        <v>301008</v>
      </c>
      <c r="F1590" s="2" t="s">
        <v>7411</v>
      </c>
      <c r="G1590" s="2" t="str">
        <f t="shared" si="24"/>
        <v>นครราชสีมาโนนสูงมะค่า</v>
      </c>
    </row>
    <row r="1591" spans="1:7" hidden="1">
      <c r="A1591" s="2">
        <v>30</v>
      </c>
      <c r="B1591" s="2" t="s">
        <v>2718</v>
      </c>
      <c r="C1591" s="2">
        <v>3010</v>
      </c>
      <c r="D1591" s="2" t="s">
        <v>4966</v>
      </c>
      <c r="E1591" s="2">
        <v>301009</v>
      </c>
      <c r="F1591" s="2" t="s">
        <v>7416</v>
      </c>
      <c r="G1591" s="2" t="str">
        <f t="shared" si="24"/>
        <v>นครราชสีมาโนนสูงพลสงคราม</v>
      </c>
    </row>
    <row r="1592" spans="1:7" hidden="1">
      <c r="A1592" s="2">
        <v>30</v>
      </c>
      <c r="B1592" s="2" t="s">
        <v>2718</v>
      </c>
      <c r="C1592" s="2">
        <v>3010</v>
      </c>
      <c r="D1592" s="2" t="s">
        <v>4966</v>
      </c>
      <c r="E1592" s="2">
        <v>301010</v>
      </c>
      <c r="F1592" s="2" t="s">
        <v>7417</v>
      </c>
      <c r="G1592" s="2" t="str">
        <f t="shared" si="24"/>
        <v>นครราชสีมาโนนสูงจันอัด</v>
      </c>
    </row>
    <row r="1593" spans="1:7" hidden="1">
      <c r="A1593" s="2">
        <v>30</v>
      </c>
      <c r="B1593" s="2" t="s">
        <v>2718</v>
      </c>
      <c r="C1593" s="2">
        <v>3010</v>
      </c>
      <c r="D1593" s="2" t="s">
        <v>4966</v>
      </c>
      <c r="E1593" s="2">
        <v>301011</v>
      </c>
      <c r="F1593" s="2" t="s">
        <v>7418</v>
      </c>
      <c r="G1593" s="2" t="str">
        <f t="shared" si="24"/>
        <v>นครราชสีมาโนนสูงขามเฒ่า</v>
      </c>
    </row>
    <row r="1594" spans="1:7" hidden="1">
      <c r="A1594" s="2">
        <v>30</v>
      </c>
      <c r="B1594" s="2" t="s">
        <v>2718</v>
      </c>
      <c r="C1594" s="2">
        <v>3010</v>
      </c>
      <c r="D1594" s="2" t="s">
        <v>4966</v>
      </c>
      <c r="E1594" s="2">
        <v>301012</v>
      </c>
      <c r="F1594" s="2" t="s">
        <v>7419</v>
      </c>
      <c r="G1594" s="2" t="str">
        <f t="shared" si="24"/>
        <v>นครราชสีมาโนนสูงด่านคล้า</v>
      </c>
    </row>
    <row r="1595" spans="1:7" hidden="1">
      <c r="A1595" s="2">
        <v>30</v>
      </c>
      <c r="B1595" s="2" t="s">
        <v>2718</v>
      </c>
      <c r="C1595" s="2">
        <v>3010</v>
      </c>
      <c r="D1595" s="2" t="s">
        <v>4966</v>
      </c>
      <c r="E1595" s="2">
        <v>301013</v>
      </c>
      <c r="F1595" s="2" t="s">
        <v>7420</v>
      </c>
      <c r="G1595" s="2" t="str">
        <f t="shared" si="24"/>
        <v>นครราชสีมาโนนสูงลำคอหงษ์</v>
      </c>
    </row>
    <row r="1596" spans="1:7" hidden="1">
      <c r="A1596" s="2">
        <v>30</v>
      </c>
      <c r="B1596" s="2" t="s">
        <v>2718</v>
      </c>
      <c r="C1596" s="2">
        <v>3010</v>
      </c>
      <c r="D1596" s="2" t="s">
        <v>4966</v>
      </c>
      <c r="E1596" s="2">
        <v>301014</v>
      </c>
      <c r="F1596" s="2" t="s">
        <v>7421</v>
      </c>
      <c r="G1596" s="2" t="str">
        <f t="shared" si="24"/>
        <v>นครราชสีมาโนนสูงเมืองปราสาท</v>
      </c>
    </row>
    <row r="1597" spans="1:7" hidden="1">
      <c r="A1597" s="2">
        <v>30</v>
      </c>
      <c r="B1597" s="2" t="s">
        <v>2718</v>
      </c>
      <c r="C1597" s="2">
        <v>3010</v>
      </c>
      <c r="D1597" s="2" t="s">
        <v>4966</v>
      </c>
      <c r="E1597" s="2">
        <v>301015</v>
      </c>
      <c r="F1597" s="2" t="s">
        <v>7422</v>
      </c>
      <c r="G1597" s="2" t="str">
        <f t="shared" si="24"/>
        <v>นครราชสีมาโนนสูงดอนหวาย</v>
      </c>
    </row>
    <row r="1598" spans="1:7" hidden="1">
      <c r="A1598" s="2">
        <v>30</v>
      </c>
      <c r="B1598" s="2" t="s">
        <v>2718</v>
      </c>
      <c r="C1598" s="2">
        <v>3010</v>
      </c>
      <c r="D1598" s="2" t="s">
        <v>4966</v>
      </c>
      <c r="E1598" s="2">
        <v>301016</v>
      </c>
      <c r="F1598" s="2" t="s">
        <v>7423</v>
      </c>
      <c r="G1598" s="2" t="str">
        <f t="shared" si="24"/>
        <v>นครราชสีมาโนนสูงลำมูล</v>
      </c>
    </row>
    <row r="1599" spans="1:7" hidden="1">
      <c r="A1599" s="2">
        <v>30</v>
      </c>
      <c r="B1599" s="2" t="s">
        <v>2718</v>
      </c>
      <c r="C1599" s="2">
        <v>3011</v>
      </c>
      <c r="D1599" s="2" t="s">
        <v>4868</v>
      </c>
      <c r="E1599" s="2">
        <v>301101</v>
      </c>
      <c r="F1599" s="2" t="s">
        <v>4868</v>
      </c>
      <c r="G1599" s="2" t="str">
        <f t="shared" si="24"/>
        <v>นครราชสีมาขามสะแกแสงขามสะแกแสง</v>
      </c>
    </row>
    <row r="1600" spans="1:7" hidden="1">
      <c r="A1600" s="2">
        <v>30</v>
      </c>
      <c r="B1600" s="2" t="s">
        <v>2718</v>
      </c>
      <c r="C1600" s="2">
        <v>3011</v>
      </c>
      <c r="D1600" s="2" t="s">
        <v>4868</v>
      </c>
      <c r="E1600" s="2">
        <v>301102</v>
      </c>
      <c r="F1600" s="2" t="s">
        <v>7424</v>
      </c>
      <c r="G1600" s="2" t="str">
        <f t="shared" si="24"/>
        <v>นครราชสีมาขามสะแกแสงโนนเมือง</v>
      </c>
    </row>
    <row r="1601" spans="1:7" hidden="1">
      <c r="A1601" s="2">
        <v>30</v>
      </c>
      <c r="B1601" s="2" t="s">
        <v>2718</v>
      </c>
      <c r="C1601" s="2">
        <v>3011</v>
      </c>
      <c r="D1601" s="2" t="s">
        <v>4868</v>
      </c>
      <c r="E1601" s="2">
        <v>301103</v>
      </c>
      <c r="F1601" s="2" t="s">
        <v>7425</v>
      </c>
      <c r="G1601" s="2" t="str">
        <f t="shared" si="24"/>
        <v>นครราชสีมาขามสะแกแสงเมืองนาท</v>
      </c>
    </row>
    <row r="1602" spans="1:7" hidden="1">
      <c r="A1602" s="2">
        <v>30</v>
      </c>
      <c r="B1602" s="2" t="s">
        <v>2718</v>
      </c>
      <c r="C1602" s="2">
        <v>3011</v>
      </c>
      <c r="D1602" s="2" t="s">
        <v>4868</v>
      </c>
      <c r="E1602" s="2">
        <v>301104</v>
      </c>
      <c r="F1602" s="2" t="s">
        <v>7426</v>
      </c>
      <c r="G1602" s="2" t="str">
        <f t="shared" si="24"/>
        <v>นครราชสีมาขามสะแกแสงชีวึก</v>
      </c>
    </row>
    <row r="1603" spans="1:7" hidden="1">
      <c r="A1603" s="2">
        <v>30</v>
      </c>
      <c r="B1603" s="2" t="s">
        <v>2718</v>
      </c>
      <c r="C1603" s="2">
        <v>3011</v>
      </c>
      <c r="D1603" s="2" t="s">
        <v>4868</v>
      </c>
      <c r="E1603" s="2">
        <v>301105</v>
      </c>
      <c r="F1603" s="2" t="s">
        <v>7427</v>
      </c>
      <c r="G1603" s="2" t="str">
        <f t="shared" ref="G1603:G1666" si="25">B1603&amp;D1603&amp;F1603</f>
        <v>นครราชสีมาขามสะแกแสงพะงาด</v>
      </c>
    </row>
    <row r="1604" spans="1:7" hidden="1">
      <c r="A1604" s="2">
        <v>30</v>
      </c>
      <c r="B1604" s="2" t="s">
        <v>2718</v>
      </c>
      <c r="C1604" s="2">
        <v>3011</v>
      </c>
      <c r="D1604" s="2" t="s">
        <v>4868</v>
      </c>
      <c r="E1604" s="2">
        <v>301106</v>
      </c>
      <c r="F1604" s="2" t="s">
        <v>7428</v>
      </c>
      <c r="G1604" s="2" t="str">
        <f t="shared" si="25"/>
        <v>นครราชสีมาขามสะแกแสงหนองหัวฟาน</v>
      </c>
    </row>
    <row r="1605" spans="1:7" hidden="1">
      <c r="A1605" s="2">
        <v>30</v>
      </c>
      <c r="B1605" s="2" t="s">
        <v>2718</v>
      </c>
      <c r="C1605" s="2">
        <v>3011</v>
      </c>
      <c r="D1605" s="2" t="s">
        <v>4868</v>
      </c>
      <c r="E1605" s="2">
        <v>301107</v>
      </c>
      <c r="F1605" s="2" t="s">
        <v>7429</v>
      </c>
      <c r="G1605" s="2" t="str">
        <f t="shared" si="25"/>
        <v>นครราชสีมาขามสะแกแสงเมืองเกษตร</v>
      </c>
    </row>
    <row r="1606" spans="1:7" hidden="1">
      <c r="A1606" s="2">
        <v>30</v>
      </c>
      <c r="B1606" s="2" t="s">
        <v>2718</v>
      </c>
      <c r="C1606" s="2">
        <v>3012</v>
      </c>
      <c r="D1606" s="2" t="s">
        <v>2504</v>
      </c>
      <c r="E1606" s="2">
        <v>301201</v>
      </c>
      <c r="F1606" s="2" t="s">
        <v>2504</v>
      </c>
      <c r="G1606" s="2" t="str">
        <f t="shared" si="25"/>
        <v>นครราชสีมาบัวใหญ่บัวใหญ่</v>
      </c>
    </row>
    <row r="1607" spans="1:7" hidden="1">
      <c r="A1607" s="2">
        <v>30</v>
      </c>
      <c r="B1607" s="2" t="s">
        <v>2718</v>
      </c>
      <c r="C1607" s="2">
        <v>3012</v>
      </c>
      <c r="D1607" s="2" t="s">
        <v>2504</v>
      </c>
      <c r="E1607" s="2">
        <v>301203</v>
      </c>
      <c r="F1607" s="2" t="s">
        <v>7077</v>
      </c>
      <c r="G1607" s="2" t="str">
        <f t="shared" si="25"/>
        <v>นครราชสีมาบัวใหญ่ห้วยยาง</v>
      </c>
    </row>
    <row r="1608" spans="1:7" hidden="1">
      <c r="A1608" s="2">
        <v>30</v>
      </c>
      <c r="B1608" s="2" t="s">
        <v>2718</v>
      </c>
      <c r="C1608" s="2">
        <v>3012</v>
      </c>
      <c r="D1608" s="2" t="s">
        <v>2504</v>
      </c>
      <c r="E1608" s="2">
        <v>301204</v>
      </c>
      <c r="F1608" s="2" t="s">
        <v>7430</v>
      </c>
      <c r="G1608" s="2" t="str">
        <f t="shared" si="25"/>
        <v>นครราชสีมาบัวใหญ่เสมาใหญ่</v>
      </c>
    </row>
    <row r="1609" spans="1:7" hidden="1">
      <c r="A1609" s="2">
        <v>30</v>
      </c>
      <c r="B1609" s="2" t="s">
        <v>2718</v>
      </c>
      <c r="C1609" s="2">
        <v>3012</v>
      </c>
      <c r="D1609" s="2" t="s">
        <v>2504</v>
      </c>
      <c r="E1609" s="2">
        <v>301206</v>
      </c>
      <c r="F1609" s="2" t="s">
        <v>7431</v>
      </c>
      <c r="G1609" s="2" t="str">
        <f t="shared" si="25"/>
        <v>นครราชสีมาบัวใหญ่ดอนตะหนิน</v>
      </c>
    </row>
    <row r="1610" spans="1:7" hidden="1">
      <c r="A1610" s="2">
        <v>30</v>
      </c>
      <c r="B1610" s="2" t="s">
        <v>2718</v>
      </c>
      <c r="C1610" s="2">
        <v>3012</v>
      </c>
      <c r="D1610" s="2" t="s">
        <v>2504</v>
      </c>
      <c r="E1610" s="2">
        <v>301207</v>
      </c>
      <c r="F1610" s="2" t="s">
        <v>7432</v>
      </c>
      <c r="G1610" s="2" t="str">
        <f t="shared" si="25"/>
        <v>นครราชสีมาบัวใหญ่หนองบัวสะอาด</v>
      </c>
    </row>
    <row r="1611" spans="1:7" hidden="1">
      <c r="A1611" s="2">
        <v>30</v>
      </c>
      <c r="B1611" s="2" t="s">
        <v>2718</v>
      </c>
      <c r="C1611" s="2">
        <v>3012</v>
      </c>
      <c r="D1611" s="2" t="s">
        <v>2504</v>
      </c>
      <c r="E1611" s="2">
        <v>301208</v>
      </c>
      <c r="F1611" s="2" t="s">
        <v>7433</v>
      </c>
      <c r="G1611" s="2" t="str">
        <f t="shared" si="25"/>
        <v>นครราชสีมาบัวใหญ่โนนทองหลาง</v>
      </c>
    </row>
    <row r="1612" spans="1:7" hidden="1">
      <c r="A1612" s="2">
        <v>30</v>
      </c>
      <c r="B1612" s="2" t="s">
        <v>2718</v>
      </c>
      <c r="C1612" s="2">
        <v>3012</v>
      </c>
      <c r="D1612" s="2" t="s">
        <v>2504</v>
      </c>
      <c r="E1612" s="2">
        <v>301214</v>
      </c>
      <c r="F1612" s="2" t="s">
        <v>6916</v>
      </c>
      <c r="G1612" s="2" t="str">
        <f t="shared" si="25"/>
        <v>นครราชสีมาบัวใหญ่กุดจอก</v>
      </c>
    </row>
    <row r="1613" spans="1:7" hidden="1">
      <c r="A1613" s="2">
        <v>30</v>
      </c>
      <c r="B1613" s="2" t="s">
        <v>2718</v>
      </c>
      <c r="C1613" s="2">
        <v>3012</v>
      </c>
      <c r="D1613" s="2" t="s">
        <v>2504</v>
      </c>
      <c r="E1613" s="2">
        <v>301215</v>
      </c>
      <c r="F1613" s="2" t="s">
        <v>4972</v>
      </c>
      <c r="G1613" s="2" t="str">
        <f t="shared" si="25"/>
        <v>นครราชสีมาบัวใหญ่ด่านช้าง</v>
      </c>
    </row>
    <row r="1614" spans="1:7" hidden="1">
      <c r="A1614" s="2">
        <v>30</v>
      </c>
      <c r="B1614" s="2" t="s">
        <v>2718</v>
      </c>
      <c r="C1614" s="2">
        <v>3012</v>
      </c>
      <c r="D1614" s="2" t="s">
        <v>2504</v>
      </c>
      <c r="E1614" s="2">
        <v>301220</v>
      </c>
      <c r="F1614" s="2" t="s">
        <v>7434</v>
      </c>
      <c r="G1614" s="2" t="str">
        <f t="shared" si="25"/>
        <v>นครราชสีมาบัวใหญ่ขุนทอง</v>
      </c>
    </row>
    <row r="1615" spans="1:7" hidden="1">
      <c r="A1615" s="2">
        <v>30</v>
      </c>
      <c r="B1615" s="2" t="s">
        <v>2718</v>
      </c>
      <c r="C1615" s="2">
        <v>3012</v>
      </c>
      <c r="D1615" s="2" t="s">
        <v>2504</v>
      </c>
      <c r="E1615" s="2">
        <v>301224</v>
      </c>
      <c r="F1615" s="2" t="s">
        <v>7435</v>
      </c>
      <c r="G1615" s="2" t="str">
        <f t="shared" si="25"/>
        <v>นครราชสีมาบัวใหญ่หนองแจ้งใหญ่</v>
      </c>
    </row>
    <row r="1616" spans="1:7" hidden="1">
      <c r="A1616" s="2">
        <v>30</v>
      </c>
      <c r="B1616" s="2" t="s">
        <v>2718</v>
      </c>
      <c r="C1616" s="2">
        <v>3013</v>
      </c>
      <c r="D1616" s="2" t="s">
        <v>5134</v>
      </c>
      <c r="E1616" s="2">
        <v>301301</v>
      </c>
      <c r="F1616" s="2" t="s">
        <v>5134</v>
      </c>
      <c r="G1616" s="2" t="str">
        <f t="shared" si="25"/>
        <v>นครราชสีมาประทายประทาย</v>
      </c>
    </row>
    <row r="1617" spans="1:7" hidden="1">
      <c r="A1617" s="2">
        <v>30</v>
      </c>
      <c r="B1617" s="2" t="s">
        <v>2718</v>
      </c>
      <c r="C1617" s="2">
        <v>3013</v>
      </c>
      <c r="D1617" s="2" t="s">
        <v>5134</v>
      </c>
      <c r="E1617" s="2">
        <v>301303</v>
      </c>
      <c r="F1617" s="2" t="s">
        <v>4541</v>
      </c>
      <c r="G1617" s="2" t="str">
        <f t="shared" si="25"/>
        <v>นครราชสีมาประทายกระทุ่มราย</v>
      </c>
    </row>
    <row r="1618" spans="1:7" hidden="1">
      <c r="A1618" s="2">
        <v>30</v>
      </c>
      <c r="B1618" s="2" t="s">
        <v>2718</v>
      </c>
      <c r="C1618" s="2">
        <v>3013</v>
      </c>
      <c r="D1618" s="2" t="s">
        <v>5134</v>
      </c>
      <c r="E1618" s="2">
        <v>301304</v>
      </c>
      <c r="F1618" s="2" t="s">
        <v>7436</v>
      </c>
      <c r="G1618" s="2" t="str">
        <f t="shared" si="25"/>
        <v>นครราชสีมาประทายวังไม้แดง</v>
      </c>
    </row>
    <row r="1619" spans="1:7" hidden="1">
      <c r="A1619" s="2">
        <v>30</v>
      </c>
      <c r="B1619" s="2" t="s">
        <v>2718</v>
      </c>
      <c r="C1619" s="2">
        <v>3013</v>
      </c>
      <c r="D1619" s="2" t="s">
        <v>5134</v>
      </c>
      <c r="E1619" s="2">
        <v>301306</v>
      </c>
      <c r="F1619" s="2" t="s">
        <v>7437</v>
      </c>
      <c r="G1619" s="2" t="str">
        <f t="shared" si="25"/>
        <v>นครราชสีมาประทายตลาดไทร</v>
      </c>
    </row>
    <row r="1620" spans="1:7" hidden="1">
      <c r="A1620" s="2">
        <v>30</v>
      </c>
      <c r="B1620" s="2" t="s">
        <v>2718</v>
      </c>
      <c r="C1620" s="2">
        <v>3013</v>
      </c>
      <c r="D1620" s="2" t="s">
        <v>5134</v>
      </c>
      <c r="E1620" s="2">
        <v>301307</v>
      </c>
      <c r="F1620" s="2" t="s">
        <v>7380</v>
      </c>
      <c r="G1620" s="2" t="str">
        <f t="shared" si="25"/>
        <v>นครราชสีมาประทายหนองพลวง</v>
      </c>
    </row>
    <row r="1621" spans="1:7" hidden="1">
      <c r="A1621" s="2">
        <v>30</v>
      </c>
      <c r="B1621" s="2" t="s">
        <v>2718</v>
      </c>
      <c r="C1621" s="2">
        <v>3013</v>
      </c>
      <c r="D1621" s="2" t="s">
        <v>5134</v>
      </c>
      <c r="E1621" s="2">
        <v>301308</v>
      </c>
      <c r="F1621" s="2" t="s">
        <v>7438</v>
      </c>
      <c r="G1621" s="2" t="str">
        <f t="shared" si="25"/>
        <v>นครราชสีมาประทายหนองค่าย</v>
      </c>
    </row>
    <row r="1622" spans="1:7" hidden="1">
      <c r="A1622" s="2">
        <v>30</v>
      </c>
      <c r="B1622" s="2" t="s">
        <v>2718</v>
      </c>
      <c r="C1622" s="2">
        <v>3013</v>
      </c>
      <c r="D1622" s="2" t="s">
        <v>5134</v>
      </c>
      <c r="E1622" s="2">
        <v>301309</v>
      </c>
      <c r="F1622" s="2" t="s">
        <v>7439</v>
      </c>
      <c r="G1622" s="2" t="str">
        <f t="shared" si="25"/>
        <v>นครราชสีมาประทายหันห้วยทราย</v>
      </c>
    </row>
    <row r="1623" spans="1:7" hidden="1">
      <c r="A1623" s="2">
        <v>30</v>
      </c>
      <c r="B1623" s="2" t="s">
        <v>2718</v>
      </c>
      <c r="C1623" s="2">
        <v>3013</v>
      </c>
      <c r="D1623" s="2" t="s">
        <v>5134</v>
      </c>
      <c r="E1623" s="2">
        <v>301310</v>
      </c>
      <c r="F1623" s="2" t="s">
        <v>7440</v>
      </c>
      <c r="G1623" s="2" t="str">
        <f t="shared" si="25"/>
        <v>นครราชสีมาประทายดอนมัน</v>
      </c>
    </row>
    <row r="1624" spans="1:7" hidden="1">
      <c r="A1624" s="2">
        <v>30</v>
      </c>
      <c r="B1624" s="2" t="s">
        <v>2718</v>
      </c>
      <c r="C1624" s="2">
        <v>3013</v>
      </c>
      <c r="D1624" s="2" t="s">
        <v>5134</v>
      </c>
      <c r="E1624" s="2">
        <v>301313</v>
      </c>
      <c r="F1624" s="2" t="s">
        <v>7441</v>
      </c>
      <c r="G1624" s="2" t="str">
        <f t="shared" si="25"/>
        <v>นครราชสีมาประทายนางรำ</v>
      </c>
    </row>
    <row r="1625" spans="1:7" hidden="1">
      <c r="A1625" s="2">
        <v>30</v>
      </c>
      <c r="B1625" s="2" t="s">
        <v>2718</v>
      </c>
      <c r="C1625" s="2">
        <v>3013</v>
      </c>
      <c r="D1625" s="2" t="s">
        <v>5134</v>
      </c>
      <c r="E1625" s="2">
        <v>301314</v>
      </c>
      <c r="F1625" s="2" t="s">
        <v>7442</v>
      </c>
      <c r="G1625" s="2" t="str">
        <f t="shared" si="25"/>
        <v>นครราชสีมาประทายโนนเพ็ด</v>
      </c>
    </row>
    <row r="1626" spans="1:7" hidden="1">
      <c r="A1626" s="2">
        <v>30</v>
      </c>
      <c r="B1626" s="2" t="s">
        <v>2718</v>
      </c>
      <c r="C1626" s="2">
        <v>3013</v>
      </c>
      <c r="D1626" s="2" t="s">
        <v>5134</v>
      </c>
      <c r="E1626" s="2">
        <v>301315</v>
      </c>
      <c r="F1626" s="2" t="s">
        <v>7443</v>
      </c>
      <c r="G1626" s="2" t="str">
        <f t="shared" si="25"/>
        <v>นครราชสีมาประทายทุ่งสว่าง</v>
      </c>
    </row>
    <row r="1627" spans="1:7" hidden="1">
      <c r="A1627" s="2">
        <v>30</v>
      </c>
      <c r="B1627" s="2" t="s">
        <v>2718</v>
      </c>
      <c r="C1627" s="2">
        <v>3013</v>
      </c>
      <c r="D1627" s="2" t="s">
        <v>5134</v>
      </c>
      <c r="E1627" s="2">
        <v>301317</v>
      </c>
      <c r="F1627" s="2" t="s">
        <v>7444</v>
      </c>
      <c r="G1627" s="2" t="str">
        <f t="shared" si="25"/>
        <v>นครราชสีมาประทายโคกกลาง</v>
      </c>
    </row>
    <row r="1628" spans="1:7" hidden="1">
      <c r="A1628" s="2">
        <v>30</v>
      </c>
      <c r="B1628" s="2" t="s">
        <v>2718</v>
      </c>
      <c r="C1628" s="2">
        <v>3013</v>
      </c>
      <c r="D1628" s="2" t="s">
        <v>5134</v>
      </c>
      <c r="E1628" s="2">
        <v>301318</v>
      </c>
      <c r="F1628" s="2" t="s">
        <v>7445</v>
      </c>
      <c r="G1628" s="2" t="str">
        <f t="shared" si="25"/>
        <v>นครราชสีมาประทายเมืองโดน</v>
      </c>
    </row>
    <row r="1629" spans="1:7" hidden="1">
      <c r="A1629" s="2">
        <v>30</v>
      </c>
      <c r="B1629" s="2" t="s">
        <v>2718</v>
      </c>
      <c r="C1629" s="2">
        <v>3014</v>
      </c>
      <c r="D1629" s="2" t="s">
        <v>5141</v>
      </c>
      <c r="E1629" s="2">
        <v>301401</v>
      </c>
      <c r="F1629" s="2" t="s">
        <v>5575</v>
      </c>
      <c r="G1629" s="2" t="str">
        <f t="shared" si="25"/>
        <v>นครราชสีมาปักธงชัยเมืองปัก</v>
      </c>
    </row>
    <row r="1630" spans="1:7" hidden="1">
      <c r="A1630" s="2">
        <v>30</v>
      </c>
      <c r="B1630" s="2" t="s">
        <v>2718</v>
      </c>
      <c r="C1630" s="2">
        <v>3014</v>
      </c>
      <c r="D1630" s="2" t="s">
        <v>5141</v>
      </c>
      <c r="E1630" s="2">
        <v>301402</v>
      </c>
      <c r="F1630" s="2" t="s">
        <v>7446</v>
      </c>
      <c r="G1630" s="2" t="str">
        <f t="shared" si="25"/>
        <v>นครราชสีมาปักธงชัยตะคุ</v>
      </c>
    </row>
    <row r="1631" spans="1:7" hidden="1">
      <c r="A1631" s="2">
        <v>30</v>
      </c>
      <c r="B1631" s="2" t="s">
        <v>2718</v>
      </c>
      <c r="C1631" s="2">
        <v>3014</v>
      </c>
      <c r="D1631" s="2" t="s">
        <v>5141</v>
      </c>
      <c r="E1631" s="2">
        <v>301403</v>
      </c>
      <c r="F1631" s="2" t="s">
        <v>7275</v>
      </c>
      <c r="G1631" s="2" t="str">
        <f t="shared" si="25"/>
        <v>นครราชสีมาปักธงชัยโคกไทย</v>
      </c>
    </row>
    <row r="1632" spans="1:7" hidden="1">
      <c r="A1632" s="2">
        <v>30</v>
      </c>
      <c r="B1632" s="2" t="s">
        <v>2718</v>
      </c>
      <c r="C1632" s="2">
        <v>3014</v>
      </c>
      <c r="D1632" s="2" t="s">
        <v>5141</v>
      </c>
      <c r="E1632" s="2">
        <v>301404</v>
      </c>
      <c r="F1632" s="2" t="s">
        <v>5332</v>
      </c>
      <c r="G1632" s="2" t="str">
        <f t="shared" si="25"/>
        <v>นครราชสีมาปักธงชัยสำโรง</v>
      </c>
    </row>
    <row r="1633" spans="1:7" hidden="1">
      <c r="A1633" s="2">
        <v>30</v>
      </c>
      <c r="B1633" s="2" t="s">
        <v>2718</v>
      </c>
      <c r="C1633" s="2">
        <v>3014</v>
      </c>
      <c r="D1633" s="2" t="s">
        <v>5141</v>
      </c>
      <c r="E1633" s="2">
        <v>301405</v>
      </c>
      <c r="F1633" s="2" t="s">
        <v>7447</v>
      </c>
      <c r="G1633" s="2" t="str">
        <f t="shared" si="25"/>
        <v>นครราชสีมาปักธงชัยตะขบ</v>
      </c>
    </row>
    <row r="1634" spans="1:7" hidden="1">
      <c r="A1634" s="2">
        <v>30</v>
      </c>
      <c r="B1634" s="2" t="s">
        <v>2718</v>
      </c>
      <c r="C1634" s="2">
        <v>3014</v>
      </c>
      <c r="D1634" s="2" t="s">
        <v>5141</v>
      </c>
      <c r="E1634" s="2">
        <v>301406</v>
      </c>
      <c r="F1634" s="2" t="s">
        <v>7448</v>
      </c>
      <c r="G1634" s="2" t="str">
        <f t="shared" si="25"/>
        <v>นครราชสีมาปักธงชัยนกออก</v>
      </c>
    </row>
    <row r="1635" spans="1:7" hidden="1">
      <c r="A1635" s="2">
        <v>30</v>
      </c>
      <c r="B1635" s="2" t="s">
        <v>2718</v>
      </c>
      <c r="C1635" s="2">
        <v>3014</v>
      </c>
      <c r="D1635" s="2" t="s">
        <v>5141</v>
      </c>
      <c r="E1635" s="2">
        <v>301407</v>
      </c>
      <c r="F1635" s="2" t="s">
        <v>7449</v>
      </c>
      <c r="G1635" s="2" t="str">
        <f t="shared" si="25"/>
        <v>นครราชสีมาปักธงชัยดอน</v>
      </c>
    </row>
    <row r="1636" spans="1:7" hidden="1">
      <c r="A1636" s="2">
        <v>30</v>
      </c>
      <c r="B1636" s="2" t="s">
        <v>2718</v>
      </c>
      <c r="C1636" s="2">
        <v>3014</v>
      </c>
      <c r="D1636" s="2" t="s">
        <v>5141</v>
      </c>
      <c r="E1636" s="2">
        <v>301409</v>
      </c>
      <c r="F1636" s="2" t="s">
        <v>7450</v>
      </c>
      <c r="G1636" s="2" t="str">
        <f t="shared" si="25"/>
        <v>นครราชสีมาปักธงชัยตูม</v>
      </c>
    </row>
    <row r="1637" spans="1:7" hidden="1">
      <c r="A1637" s="2">
        <v>30</v>
      </c>
      <c r="B1637" s="2" t="s">
        <v>2718</v>
      </c>
      <c r="C1637" s="2">
        <v>3014</v>
      </c>
      <c r="D1637" s="2" t="s">
        <v>5141</v>
      </c>
      <c r="E1637" s="2">
        <v>301410</v>
      </c>
      <c r="F1637" s="2" t="s">
        <v>7451</v>
      </c>
      <c r="G1637" s="2" t="str">
        <f t="shared" si="25"/>
        <v>นครราชสีมาปักธงชัยงิ้ว</v>
      </c>
    </row>
    <row r="1638" spans="1:7" hidden="1">
      <c r="A1638" s="2">
        <v>30</v>
      </c>
      <c r="B1638" s="2" t="s">
        <v>2718</v>
      </c>
      <c r="C1638" s="2">
        <v>3014</v>
      </c>
      <c r="D1638" s="2" t="s">
        <v>5141</v>
      </c>
      <c r="E1638" s="2">
        <v>301411</v>
      </c>
      <c r="F1638" s="2" t="s">
        <v>7452</v>
      </c>
      <c r="G1638" s="2" t="str">
        <f t="shared" si="25"/>
        <v>นครราชสีมาปักธงชัยสะแกราช</v>
      </c>
    </row>
    <row r="1639" spans="1:7" hidden="1">
      <c r="A1639" s="2">
        <v>30</v>
      </c>
      <c r="B1639" s="2" t="s">
        <v>2718</v>
      </c>
      <c r="C1639" s="2">
        <v>3014</v>
      </c>
      <c r="D1639" s="2" t="s">
        <v>5141</v>
      </c>
      <c r="E1639" s="2">
        <v>301412</v>
      </c>
      <c r="F1639" s="2" t="s">
        <v>7453</v>
      </c>
      <c r="G1639" s="2" t="str">
        <f t="shared" si="25"/>
        <v>นครราชสีมาปักธงชัยลำนางแก้ว</v>
      </c>
    </row>
    <row r="1640" spans="1:7" hidden="1">
      <c r="A1640" s="2">
        <v>30</v>
      </c>
      <c r="B1640" s="2" t="s">
        <v>2718</v>
      </c>
      <c r="C1640" s="2">
        <v>3014</v>
      </c>
      <c r="D1640" s="2" t="s">
        <v>5141</v>
      </c>
      <c r="E1640" s="2">
        <v>301416</v>
      </c>
      <c r="F1640" s="2" t="s">
        <v>5212</v>
      </c>
      <c r="G1640" s="2" t="str">
        <f t="shared" si="25"/>
        <v>นครราชสีมาปักธงชัยภูหลวง</v>
      </c>
    </row>
    <row r="1641" spans="1:7" hidden="1">
      <c r="A1641" s="2">
        <v>30</v>
      </c>
      <c r="B1641" s="2" t="s">
        <v>2718</v>
      </c>
      <c r="C1641" s="2">
        <v>3014</v>
      </c>
      <c r="D1641" s="2" t="s">
        <v>5141</v>
      </c>
      <c r="E1641" s="2">
        <v>301417</v>
      </c>
      <c r="F1641" s="2" t="s">
        <v>7454</v>
      </c>
      <c r="G1641" s="2" t="str">
        <f t="shared" si="25"/>
        <v>นครราชสีมาปักธงชัยธงชัยเหนือ</v>
      </c>
    </row>
    <row r="1642" spans="1:7" hidden="1">
      <c r="A1642" s="2">
        <v>30</v>
      </c>
      <c r="B1642" s="2" t="s">
        <v>2718</v>
      </c>
      <c r="C1642" s="2">
        <v>3014</v>
      </c>
      <c r="D1642" s="2" t="s">
        <v>5141</v>
      </c>
      <c r="E1642" s="2">
        <v>301418</v>
      </c>
      <c r="F1642" s="2" t="s">
        <v>7455</v>
      </c>
      <c r="G1642" s="2" t="str">
        <f t="shared" si="25"/>
        <v>นครราชสีมาปักธงชัยสุขเกษม</v>
      </c>
    </row>
    <row r="1643" spans="1:7" hidden="1">
      <c r="A1643" s="2">
        <v>30</v>
      </c>
      <c r="B1643" s="2" t="s">
        <v>2718</v>
      </c>
      <c r="C1643" s="2">
        <v>3014</v>
      </c>
      <c r="D1643" s="2" t="s">
        <v>5141</v>
      </c>
      <c r="E1643" s="2">
        <v>301419</v>
      </c>
      <c r="F1643" s="2" t="s">
        <v>7456</v>
      </c>
      <c r="G1643" s="2" t="str">
        <f t="shared" si="25"/>
        <v>นครราชสีมาปักธงชัยเกษมทรัพย์</v>
      </c>
    </row>
    <row r="1644" spans="1:7" hidden="1">
      <c r="A1644" s="2">
        <v>30</v>
      </c>
      <c r="B1644" s="2" t="s">
        <v>2718</v>
      </c>
      <c r="C1644" s="2">
        <v>3014</v>
      </c>
      <c r="D1644" s="2" t="s">
        <v>5141</v>
      </c>
      <c r="E1644" s="2">
        <v>301420</v>
      </c>
      <c r="F1644" s="2" t="s">
        <v>7457</v>
      </c>
      <c r="G1644" s="2" t="str">
        <f t="shared" si="25"/>
        <v>นครราชสีมาปักธงชัยบ่อปลาทอง</v>
      </c>
    </row>
    <row r="1645" spans="1:7" hidden="1">
      <c r="A1645" s="2">
        <v>30</v>
      </c>
      <c r="B1645" s="2" t="s">
        <v>2718</v>
      </c>
      <c r="C1645" s="2">
        <v>3015</v>
      </c>
      <c r="D1645" s="2" t="s">
        <v>5189</v>
      </c>
      <c r="E1645" s="2">
        <v>301501</v>
      </c>
      <c r="F1645" s="2" t="s">
        <v>4338</v>
      </c>
      <c r="G1645" s="2" t="str">
        <f t="shared" si="25"/>
        <v>นครราชสีมาพิมายในเมือง</v>
      </c>
    </row>
    <row r="1646" spans="1:7" hidden="1">
      <c r="A1646" s="2">
        <v>30</v>
      </c>
      <c r="B1646" s="2" t="s">
        <v>2718</v>
      </c>
      <c r="C1646" s="2">
        <v>3015</v>
      </c>
      <c r="D1646" s="2" t="s">
        <v>5189</v>
      </c>
      <c r="E1646" s="2">
        <v>301502</v>
      </c>
      <c r="F1646" s="2" t="s">
        <v>7458</v>
      </c>
      <c r="G1646" s="2" t="str">
        <f t="shared" si="25"/>
        <v>นครราชสีมาพิมายสัมฤทธิ์</v>
      </c>
    </row>
    <row r="1647" spans="1:7" hidden="1">
      <c r="A1647" s="2">
        <v>30</v>
      </c>
      <c r="B1647" s="2" t="s">
        <v>2718</v>
      </c>
      <c r="C1647" s="2">
        <v>3015</v>
      </c>
      <c r="D1647" s="2" t="s">
        <v>5189</v>
      </c>
      <c r="E1647" s="2">
        <v>301503</v>
      </c>
      <c r="F1647" s="2" t="s">
        <v>7459</v>
      </c>
      <c r="G1647" s="2" t="str">
        <f t="shared" si="25"/>
        <v>นครราชสีมาพิมายโบสถ์</v>
      </c>
    </row>
    <row r="1648" spans="1:7" hidden="1">
      <c r="A1648" s="2">
        <v>30</v>
      </c>
      <c r="B1648" s="2" t="s">
        <v>2718</v>
      </c>
      <c r="C1648" s="2">
        <v>3015</v>
      </c>
      <c r="D1648" s="2" t="s">
        <v>5189</v>
      </c>
      <c r="E1648" s="2">
        <v>301504</v>
      </c>
      <c r="F1648" s="2" t="s">
        <v>7460</v>
      </c>
      <c r="G1648" s="2" t="str">
        <f t="shared" si="25"/>
        <v>นครราชสีมาพิมายกระเบื้องใหญ่</v>
      </c>
    </row>
    <row r="1649" spans="1:7" hidden="1">
      <c r="A1649" s="2">
        <v>30</v>
      </c>
      <c r="B1649" s="2" t="s">
        <v>2718</v>
      </c>
      <c r="C1649" s="2">
        <v>3015</v>
      </c>
      <c r="D1649" s="2" t="s">
        <v>5189</v>
      </c>
      <c r="E1649" s="2">
        <v>301505</v>
      </c>
      <c r="F1649" s="2" t="s">
        <v>6572</v>
      </c>
      <c r="G1649" s="2" t="str">
        <f t="shared" si="25"/>
        <v>นครราชสีมาพิมายท่าหลวง</v>
      </c>
    </row>
    <row r="1650" spans="1:7" hidden="1">
      <c r="A1650" s="2">
        <v>30</v>
      </c>
      <c r="B1650" s="2" t="s">
        <v>2718</v>
      </c>
      <c r="C1650" s="2">
        <v>3015</v>
      </c>
      <c r="D1650" s="2" t="s">
        <v>5189</v>
      </c>
      <c r="E1650" s="2">
        <v>301506</v>
      </c>
      <c r="F1650" s="2" t="s">
        <v>7461</v>
      </c>
      <c r="G1650" s="2" t="str">
        <f t="shared" si="25"/>
        <v>นครราชสีมาพิมายรังกาใหญ่</v>
      </c>
    </row>
    <row r="1651" spans="1:7" hidden="1">
      <c r="A1651" s="2">
        <v>30</v>
      </c>
      <c r="B1651" s="2" t="s">
        <v>2718</v>
      </c>
      <c r="C1651" s="2">
        <v>3015</v>
      </c>
      <c r="D1651" s="2" t="s">
        <v>5189</v>
      </c>
      <c r="E1651" s="2">
        <v>301507</v>
      </c>
      <c r="F1651" s="2" t="s">
        <v>7462</v>
      </c>
      <c r="G1651" s="2" t="str">
        <f t="shared" si="25"/>
        <v>นครราชสีมาพิมายชีวาน</v>
      </c>
    </row>
    <row r="1652" spans="1:7" hidden="1">
      <c r="A1652" s="2">
        <v>30</v>
      </c>
      <c r="B1652" s="2" t="s">
        <v>2718</v>
      </c>
      <c r="C1652" s="2">
        <v>3015</v>
      </c>
      <c r="D1652" s="2" t="s">
        <v>5189</v>
      </c>
      <c r="E1652" s="2">
        <v>301508</v>
      </c>
      <c r="F1652" s="2" t="s">
        <v>6769</v>
      </c>
      <c r="G1652" s="2" t="str">
        <f t="shared" si="25"/>
        <v>นครราชสีมาพิมายนิคมสร้างตนเอง</v>
      </c>
    </row>
    <row r="1653" spans="1:7" hidden="1">
      <c r="A1653" s="2">
        <v>30</v>
      </c>
      <c r="B1653" s="2" t="s">
        <v>2718</v>
      </c>
      <c r="C1653" s="2">
        <v>3015</v>
      </c>
      <c r="D1653" s="2" t="s">
        <v>5189</v>
      </c>
      <c r="E1653" s="2">
        <v>301509</v>
      </c>
      <c r="F1653" s="2" t="s">
        <v>7463</v>
      </c>
      <c r="G1653" s="2" t="str">
        <f t="shared" si="25"/>
        <v>นครราชสีมาพิมายกระชอน</v>
      </c>
    </row>
    <row r="1654" spans="1:7" hidden="1">
      <c r="A1654" s="2">
        <v>30</v>
      </c>
      <c r="B1654" s="2" t="s">
        <v>2718</v>
      </c>
      <c r="C1654" s="2">
        <v>3015</v>
      </c>
      <c r="D1654" s="2" t="s">
        <v>5189</v>
      </c>
      <c r="E1654" s="2">
        <v>301510</v>
      </c>
      <c r="F1654" s="2" t="s">
        <v>7464</v>
      </c>
      <c r="G1654" s="2" t="str">
        <f t="shared" si="25"/>
        <v>นครราชสีมาพิมายดงใหญ่</v>
      </c>
    </row>
    <row r="1655" spans="1:7" hidden="1">
      <c r="A1655" s="2">
        <v>30</v>
      </c>
      <c r="B1655" s="2" t="s">
        <v>2718</v>
      </c>
      <c r="C1655" s="2">
        <v>3015</v>
      </c>
      <c r="D1655" s="2" t="s">
        <v>5189</v>
      </c>
      <c r="E1655" s="2">
        <v>301511</v>
      </c>
      <c r="F1655" s="2" t="s">
        <v>7465</v>
      </c>
      <c r="G1655" s="2" t="str">
        <f t="shared" si="25"/>
        <v>นครราชสีมาพิมายธารละหลอด</v>
      </c>
    </row>
    <row r="1656" spans="1:7" hidden="1">
      <c r="A1656" s="2">
        <v>30</v>
      </c>
      <c r="B1656" s="2" t="s">
        <v>2718</v>
      </c>
      <c r="C1656" s="2">
        <v>3015</v>
      </c>
      <c r="D1656" s="2" t="s">
        <v>5189</v>
      </c>
      <c r="E1656" s="2">
        <v>301512</v>
      </c>
      <c r="F1656" s="2" t="s">
        <v>7345</v>
      </c>
      <c r="G1656" s="2" t="str">
        <f t="shared" si="25"/>
        <v>นครราชสีมาพิมายหนองระเวียง</v>
      </c>
    </row>
    <row r="1657" spans="1:7" hidden="1">
      <c r="A1657" s="2">
        <v>30</v>
      </c>
      <c r="B1657" s="2" t="s">
        <v>2718</v>
      </c>
      <c r="C1657" s="2">
        <v>3016</v>
      </c>
      <c r="D1657" s="2" t="s">
        <v>5369</v>
      </c>
      <c r="E1657" s="2">
        <v>301601</v>
      </c>
      <c r="F1657" s="2" t="s">
        <v>5369</v>
      </c>
      <c r="G1657" s="2" t="str">
        <f t="shared" si="25"/>
        <v>นครราชสีมาห้วยแถลงห้วยแถลง</v>
      </c>
    </row>
    <row r="1658" spans="1:7" hidden="1">
      <c r="A1658" s="2">
        <v>30</v>
      </c>
      <c r="B1658" s="2" t="s">
        <v>2718</v>
      </c>
      <c r="C1658" s="2">
        <v>3016</v>
      </c>
      <c r="D1658" s="2" t="s">
        <v>5369</v>
      </c>
      <c r="E1658" s="2">
        <v>301602</v>
      </c>
      <c r="F1658" s="2" t="s">
        <v>7466</v>
      </c>
      <c r="G1658" s="2" t="str">
        <f t="shared" si="25"/>
        <v>นครราชสีมาห้วยแถลงทับสวาย</v>
      </c>
    </row>
    <row r="1659" spans="1:7" hidden="1">
      <c r="A1659" s="2">
        <v>30</v>
      </c>
      <c r="B1659" s="2" t="s">
        <v>2718</v>
      </c>
      <c r="C1659" s="2">
        <v>3016</v>
      </c>
      <c r="D1659" s="2" t="s">
        <v>5369</v>
      </c>
      <c r="E1659" s="2">
        <v>301603</v>
      </c>
      <c r="F1659" s="2" t="s">
        <v>7467</v>
      </c>
      <c r="G1659" s="2" t="str">
        <f t="shared" si="25"/>
        <v>นครราชสีมาห้วยแถลงเมืองพลับพลา</v>
      </c>
    </row>
    <row r="1660" spans="1:7" hidden="1">
      <c r="A1660" s="2">
        <v>30</v>
      </c>
      <c r="B1660" s="2" t="s">
        <v>2718</v>
      </c>
      <c r="C1660" s="2">
        <v>3016</v>
      </c>
      <c r="D1660" s="2" t="s">
        <v>5369</v>
      </c>
      <c r="E1660" s="2">
        <v>301604</v>
      </c>
      <c r="F1660" s="2" t="s">
        <v>7468</v>
      </c>
      <c r="G1660" s="2" t="str">
        <f t="shared" si="25"/>
        <v>นครราชสีมาห้วยแถลงหลุ่งตะเคียน</v>
      </c>
    </row>
    <row r="1661" spans="1:7" hidden="1">
      <c r="A1661" s="2">
        <v>30</v>
      </c>
      <c r="B1661" s="2" t="s">
        <v>2718</v>
      </c>
      <c r="C1661" s="2">
        <v>3016</v>
      </c>
      <c r="D1661" s="2" t="s">
        <v>5369</v>
      </c>
      <c r="E1661" s="2">
        <v>301605</v>
      </c>
      <c r="F1661" s="2" t="s">
        <v>7401</v>
      </c>
      <c r="G1661" s="2" t="str">
        <f t="shared" si="25"/>
        <v>นครราชสีมาห้วยแถลงหินดาด</v>
      </c>
    </row>
    <row r="1662" spans="1:7" hidden="1">
      <c r="A1662" s="2">
        <v>30</v>
      </c>
      <c r="B1662" s="2" t="s">
        <v>2718</v>
      </c>
      <c r="C1662" s="2">
        <v>3016</v>
      </c>
      <c r="D1662" s="2" t="s">
        <v>5369</v>
      </c>
      <c r="E1662" s="2">
        <v>301606</v>
      </c>
      <c r="F1662" s="2" t="s">
        <v>7451</v>
      </c>
      <c r="G1662" s="2" t="str">
        <f t="shared" si="25"/>
        <v>นครราชสีมาห้วยแถลงงิ้ว</v>
      </c>
    </row>
    <row r="1663" spans="1:7" hidden="1">
      <c r="A1663" s="2">
        <v>30</v>
      </c>
      <c r="B1663" s="2" t="s">
        <v>2718</v>
      </c>
      <c r="C1663" s="2">
        <v>3016</v>
      </c>
      <c r="D1663" s="2" t="s">
        <v>5369</v>
      </c>
      <c r="E1663" s="2">
        <v>301607</v>
      </c>
      <c r="F1663" s="2" t="s">
        <v>7469</v>
      </c>
      <c r="G1663" s="2" t="str">
        <f t="shared" si="25"/>
        <v>นครราชสีมาห้วยแถลงกงรถ</v>
      </c>
    </row>
    <row r="1664" spans="1:7" hidden="1">
      <c r="A1664" s="2">
        <v>30</v>
      </c>
      <c r="B1664" s="2" t="s">
        <v>2718</v>
      </c>
      <c r="C1664" s="2">
        <v>3016</v>
      </c>
      <c r="D1664" s="2" t="s">
        <v>5369</v>
      </c>
      <c r="E1664" s="2">
        <v>301608</v>
      </c>
      <c r="F1664" s="2" t="s">
        <v>7470</v>
      </c>
      <c r="G1664" s="2" t="str">
        <f t="shared" si="25"/>
        <v>นครราชสีมาห้วยแถลงหลุ่งประดู่</v>
      </c>
    </row>
    <row r="1665" spans="1:7" hidden="1">
      <c r="A1665" s="2">
        <v>30</v>
      </c>
      <c r="B1665" s="2" t="s">
        <v>2718</v>
      </c>
      <c r="C1665" s="2">
        <v>3016</v>
      </c>
      <c r="D1665" s="2" t="s">
        <v>5369</v>
      </c>
      <c r="E1665" s="2">
        <v>301609</v>
      </c>
      <c r="F1665" s="2" t="s">
        <v>7471</v>
      </c>
      <c r="G1665" s="2" t="str">
        <f t="shared" si="25"/>
        <v>นครราชสีมาห้วยแถลงตะโก</v>
      </c>
    </row>
    <row r="1666" spans="1:7" hidden="1">
      <c r="A1666" s="2">
        <v>30</v>
      </c>
      <c r="B1666" s="2" t="s">
        <v>2718</v>
      </c>
      <c r="C1666" s="2">
        <v>3016</v>
      </c>
      <c r="D1666" s="2" t="s">
        <v>5369</v>
      </c>
      <c r="E1666" s="2">
        <v>301610</v>
      </c>
      <c r="F1666" s="2" t="s">
        <v>7472</v>
      </c>
      <c r="G1666" s="2" t="str">
        <f t="shared" si="25"/>
        <v>นครราชสีมาห้วยแถลงห้วยแคน</v>
      </c>
    </row>
    <row r="1667" spans="1:7" hidden="1">
      <c r="A1667" s="2">
        <v>30</v>
      </c>
      <c r="B1667" s="2" t="s">
        <v>2718</v>
      </c>
      <c r="C1667" s="2">
        <v>3017</v>
      </c>
      <c r="D1667" s="2" t="s">
        <v>4941</v>
      </c>
      <c r="E1667" s="2">
        <v>301701</v>
      </c>
      <c r="F1667" s="2" t="s">
        <v>4941</v>
      </c>
      <c r="G1667" s="2" t="str">
        <f t="shared" ref="G1667:G1730" si="26">B1667&amp;D1667&amp;F1667</f>
        <v>นครราชสีมาชุมพวงชุมพวง</v>
      </c>
    </row>
    <row r="1668" spans="1:7" hidden="1">
      <c r="A1668" s="2">
        <v>30</v>
      </c>
      <c r="B1668" s="2" t="s">
        <v>2718</v>
      </c>
      <c r="C1668" s="2">
        <v>3017</v>
      </c>
      <c r="D1668" s="2" t="s">
        <v>4941</v>
      </c>
      <c r="E1668" s="2">
        <v>301702</v>
      </c>
      <c r="F1668" s="2" t="s">
        <v>7473</v>
      </c>
      <c r="G1668" s="2" t="str">
        <f t="shared" si="26"/>
        <v>นครราชสีมาชุมพวงประสุข</v>
      </c>
    </row>
    <row r="1669" spans="1:7" hidden="1">
      <c r="A1669" s="2">
        <v>30</v>
      </c>
      <c r="B1669" s="2" t="s">
        <v>2718</v>
      </c>
      <c r="C1669" s="2">
        <v>3017</v>
      </c>
      <c r="D1669" s="2" t="s">
        <v>4941</v>
      </c>
      <c r="E1669" s="2">
        <v>301703</v>
      </c>
      <c r="F1669" s="2" t="s">
        <v>7474</v>
      </c>
      <c r="G1669" s="2" t="str">
        <f t="shared" si="26"/>
        <v>นครราชสีมาชุมพวงท่าลาด</v>
      </c>
    </row>
    <row r="1670" spans="1:7" hidden="1">
      <c r="A1670" s="2">
        <v>30</v>
      </c>
      <c r="B1670" s="2" t="s">
        <v>2718</v>
      </c>
      <c r="C1670" s="2">
        <v>3017</v>
      </c>
      <c r="D1670" s="2" t="s">
        <v>4941</v>
      </c>
      <c r="E1670" s="2">
        <v>301704</v>
      </c>
      <c r="F1670" s="2" t="s">
        <v>7475</v>
      </c>
      <c r="G1670" s="2" t="str">
        <f t="shared" si="26"/>
        <v>นครราชสีมาชุมพวงสาหร่าย</v>
      </c>
    </row>
    <row r="1671" spans="1:7" hidden="1">
      <c r="A1671" s="2">
        <v>30</v>
      </c>
      <c r="B1671" s="2" t="s">
        <v>2718</v>
      </c>
      <c r="C1671" s="2">
        <v>3017</v>
      </c>
      <c r="D1671" s="2" t="s">
        <v>4941</v>
      </c>
      <c r="E1671" s="2">
        <v>301705</v>
      </c>
      <c r="F1671" s="2" t="s">
        <v>7437</v>
      </c>
      <c r="G1671" s="2" t="str">
        <f t="shared" si="26"/>
        <v>นครราชสีมาชุมพวงตลาดไทร</v>
      </c>
    </row>
    <row r="1672" spans="1:7" hidden="1">
      <c r="A1672" s="2">
        <v>30</v>
      </c>
      <c r="B1672" s="2" t="s">
        <v>2718</v>
      </c>
      <c r="C1672" s="2">
        <v>3017</v>
      </c>
      <c r="D1672" s="2" t="s">
        <v>4941</v>
      </c>
      <c r="E1672" s="2">
        <v>301710</v>
      </c>
      <c r="F1672" s="2" t="s">
        <v>7476</v>
      </c>
      <c r="G1672" s="2" t="str">
        <f t="shared" si="26"/>
        <v>นครราชสีมาชุมพวงโนนรัง</v>
      </c>
    </row>
    <row r="1673" spans="1:7" hidden="1">
      <c r="A1673" s="2">
        <v>30</v>
      </c>
      <c r="B1673" s="2" t="s">
        <v>2718</v>
      </c>
      <c r="C1673" s="2">
        <v>3017</v>
      </c>
      <c r="D1673" s="2" t="s">
        <v>4941</v>
      </c>
      <c r="E1673" s="2">
        <v>301714</v>
      </c>
      <c r="F1673" s="2" t="s">
        <v>7477</v>
      </c>
      <c r="G1673" s="2" t="str">
        <f t="shared" si="26"/>
        <v>นครราชสีมาชุมพวงหนองหลัก</v>
      </c>
    </row>
    <row r="1674" spans="1:7" hidden="1">
      <c r="A1674" s="2">
        <v>30</v>
      </c>
      <c r="B1674" s="2" t="s">
        <v>2718</v>
      </c>
      <c r="C1674" s="2">
        <v>3017</v>
      </c>
      <c r="D1674" s="2" t="s">
        <v>4941</v>
      </c>
      <c r="E1674" s="2">
        <v>301716</v>
      </c>
      <c r="F1674" s="2" t="s">
        <v>7478</v>
      </c>
      <c r="G1674" s="2" t="str">
        <f t="shared" si="26"/>
        <v>นครราชสีมาชุมพวงโนนตูม</v>
      </c>
    </row>
    <row r="1675" spans="1:7" hidden="1">
      <c r="A1675" s="2">
        <v>30</v>
      </c>
      <c r="B1675" s="2" t="s">
        <v>2718</v>
      </c>
      <c r="C1675" s="2">
        <v>3017</v>
      </c>
      <c r="D1675" s="2" t="s">
        <v>4941</v>
      </c>
      <c r="E1675" s="2">
        <v>301717</v>
      </c>
      <c r="F1675" s="2" t="s">
        <v>7479</v>
      </c>
      <c r="G1675" s="2" t="str">
        <f t="shared" si="26"/>
        <v>นครราชสีมาชุมพวงโนนยอ</v>
      </c>
    </row>
    <row r="1676" spans="1:7" hidden="1">
      <c r="A1676" s="2">
        <v>30</v>
      </c>
      <c r="B1676" s="2" t="s">
        <v>2718</v>
      </c>
      <c r="C1676" s="2">
        <v>3018</v>
      </c>
      <c r="D1676" s="2" t="s">
        <v>5340</v>
      </c>
      <c r="E1676" s="2">
        <v>301801</v>
      </c>
      <c r="F1676" s="2" t="s">
        <v>5340</v>
      </c>
      <c r="G1676" s="2" t="str">
        <f t="shared" si="26"/>
        <v>นครราชสีมาสูงเนินสูงเนิน</v>
      </c>
    </row>
    <row r="1677" spans="1:7" hidden="1">
      <c r="A1677" s="2">
        <v>30</v>
      </c>
      <c r="B1677" s="2" t="s">
        <v>2718</v>
      </c>
      <c r="C1677" s="2">
        <v>3018</v>
      </c>
      <c r="D1677" s="2" t="s">
        <v>5340</v>
      </c>
      <c r="E1677" s="2">
        <v>301802</v>
      </c>
      <c r="F1677" s="2" t="s">
        <v>7480</v>
      </c>
      <c r="G1677" s="2" t="str">
        <f t="shared" si="26"/>
        <v>นครราชสีมาสูงเนินเสมา</v>
      </c>
    </row>
    <row r="1678" spans="1:7" hidden="1">
      <c r="A1678" s="2">
        <v>30</v>
      </c>
      <c r="B1678" s="2" t="s">
        <v>2718</v>
      </c>
      <c r="C1678" s="2">
        <v>3018</v>
      </c>
      <c r="D1678" s="2" t="s">
        <v>5340</v>
      </c>
      <c r="E1678" s="2">
        <v>301803</v>
      </c>
      <c r="F1678" s="2" t="s">
        <v>7481</v>
      </c>
      <c r="G1678" s="2" t="str">
        <f t="shared" si="26"/>
        <v>นครราชสีมาสูงเนินโคราช</v>
      </c>
    </row>
    <row r="1679" spans="1:7" hidden="1">
      <c r="A1679" s="2">
        <v>30</v>
      </c>
      <c r="B1679" s="2" t="s">
        <v>2718</v>
      </c>
      <c r="C1679" s="2">
        <v>3018</v>
      </c>
      <c r="D1679" s="2" t="s">
        <v>5340</v>
      </c>
      <c r="E1679" s="2">
        <v>301804</v>
      </c>
      <c r="F1679" s="2" t="s">
        <v>7482</v>
      </c>
      <c r="G1679" s="2" t="str">
        <f t="shared" si="26"/>
        <v>นครราชสีมาสูงเนินบุ่งขี้เหล็ก</v>
      </c>
    </row>
    <row r="1680" spans="1:7" hidden="1">
      <c r="A1680" s="2">
        <v>30</v>
      </c>
      <c r="B1680" s="2" t="s">
        <v>2718</v>
      </c>
      <c r="C1680" s="2">
        <v>3018</v>
      </c>
      <c r="D1680" s="2" t="s">
        <v>5340</v>
      </c>
      <c r="E1680" s="2">
        <v>301805</v>
      </c>
      <c r="F1680" s="2" t="s">
        <v>7483</v>
      </c>
      <c r="G1680" s="2" t="str">
        <f t="shared" si="26"/>
        <v>นครราชสีมาสูงเนินโนนค่า</v>
      </c>
    </row>
    <row r="1681" spans="1:7" hidden="1">
      <c r="A1681" s="2">
        <v>30</v>
      </c>
      <c r="B1681" s="2" t="s">
        <v>2718</v>
      </c>
      <c r="C1681" s="2">
        <v>3018</v>
      </c>
      <c r="D1681" s="2" t="s">
        <v>5340</v>
      </c>
      <c r="E1681" s="2">
        <v>301806</v>
      </c>
      <c r="F1681" s="2" t="s">
        <v>7484</v>
      </c>
      <c r="G1681" s="2" t="str">
        <f t="shared" si="26"/>
        <v>นครราชสีมาสูงเนินโค้งยาง</v>
      </c>
    </row>
    <row r="1682" spans="1:7" hidden="1">
      <c r="A1682" s="2">
        <v>30</v>
      </c>
      <c r="B1682" s="2" t="s">
        <v>2718</v>
      </c>
      <c r="C1682" s="2">
        <v>3018</v>
      </c>
      <c r="D1682" s="2" t="s">
        <v>5340</v>
      </c>
      <c r="E1682" s="2">
        <v>301807</v>
      </c>
      <c r="F1682" s="2" t="s">
        <v>7485</v>
      </c>
      <c r="G1682" s="2" t="str">
        <f t="shared" si="26"/>
        <v>นครราชสีมาสูงเนินมะเกลือเก่า</v>
      </c>
    </row>
    <row r="1683" spans="1:7" hidden="1">
      <c r="A1683" s="2">
        <v>30</v>
      </c>
      <c r="B1683" s="2" t="s">
        <v>2718</v>
      </c>
      <c r="C1683" s="2">
        <v>3018</v>
      </c>
      <c r="D1683" s="2" t="s">
        <v>5340</v>
      </c>
      <c r="E1683" s="2">
        <v>301808</v>
      </c>
      <c r="F1683" s="2" t="s">
        <v>7486</v>
      </c>
      <c r="G1683" s="2" t="str">
        <f t="shared" si="26"/>
        <v>นครราชสีมาสูงเนินมะเกลือใหม่</v>
      </c>
    </row>
    <row r="1684" spans="1:7" hidden="1">
      <c r="A1684" s="2">
        <v>30</v>
      </c>
      <c r="B1684" s="2" t="s">
        <v>2718</v>
      </c>
      <c r="C1684" s="2">
        <v>3018</v>
      </c>
      <c r="D1684" s="2" t="s">
        <v>5340</v>
      </c>
      <c r="E1684" s="2">
        <v>301809</v>
      </c>
      <c r="F1684" s="2" t="s">
        <v>5036</v>
      </c>
      <c r="G1684" s="2" t="str">
        <f t="shared" si="26"/>
        <v>นครราชสีมาสูงเนินนากลาง</v>
      </c>
    </row>
    <row r="1685" spans="1:7" hidden="1">
      <c r="A1685" s="2">
        <v>30</v>
      </c>
      <c r="B1685" s="2" t="s">
        <v>2718</v>
      </c>
      <c r="C1685" s="2">
        <v>3018</v>
      </c>
      <c r="D1685" s="2" t="s">
        <v>5340</v>
      </c>
      <c r="E1685" s="2">
        <v>301810</v>
      </c>
      <c r="F1685" s="2" t="s">
        <v>7487</v>
      </c>
      <c r="G1685" s="2" t="str">
        <f t="shared" si="26"/>
        <v>นครราชสีมาสูงเนินหนองตะไก้</v>
      </c>
    </row>
    <row r="1686" spans="1:7" hidden="1">
      <c r="A1686" s="2">
        <v>30</v>
      </c>
      <c r="B1686" s="2" t="s">
        <v>2718</v>
      </c>
      <c r="C1686" s="2">
        <v>3018</v>
      </c>
      <c r="D1686" s="2" t="s">
        <v>5340</v>
      </c>
      <c r="E1686" s="2">
        <v>301811</v>
      </c>
      <c r="F1686" s="2" t="s">
        <v>7488</v>
      </c>
      <c r="G1686" s="2" t="str">
        <f t="shared" si="26"/>
        <v>นครราชสีมาสูงเนินกุดจิก</v>
      </c>
    </row>
    <row r="1687" spans="1:7" hidden="1">
      <c r="A1687" s="2">
        <v>30</v>
      </c>
      <c r="B1687" s="2" t="s">
        <v>2718</v>
      </c>
      <c r="C1687" s="2">
        <v>3019</v>
      </c>
      <c r="D1687" s="2" t="s">
        <v>4867</v>
      </c>
      <c r="E1687" s="2">
        <v>301901</v>
      </c>
      <c r="F1687" s="2" t="s">
        <v>4867</v>
      </c>
      <c r="G1687" s="2" t="str">
        <f t="shared" si="26"/>
        <v>นครราชสีมาขามทะเลสอขามทะเลสอ</v>
      </c>
    </row>
    <row r="1688" spans="1:7" hidden="1">
      <c r="A1688" s="2">
        <v>30</v>
      </c>
      <c r="B1688" s="2" t="s">
        <v>2718</v>
      </c>
      <c r="C1688" s="2">
        <v>3019</v>
      </c>
      <c r="D1688" s="2" t="s">
        <v>4867</v>
      </c>
      <c r="E1688" s="2">
        <v>301902</v>
      </c>
      <c r="F1688" s="2" t="s">
        <v>7489</v>
      </c>
      <c r="G1688" s="2" t="str">
        <f t="shared" si="26"/>
        <v>นครราชสีมาขามทะเลสอโป่งแดง</v>
      </c>
    </row>
    <row r="1689" spans="1:7" hidden="1">
      <c r="A1689" s="2">
        <v>30</v>
      </c>
      <c r="B1689" s="2" t="s">
        <v>2718</v>
      </c>
      <c r="C1689" s="2">
        <v>3019</v>
      </c>
      <c r="D1689" s="2" t="s">
        <v>4867</v>
      </c>
      <c r="E1689" s="2">
        <v>301903</v>
      </c>
      <c r="F1689" s="2" t="s">
        <v>7490</v>
      </c>
      <c r="G1689" s="2" t="str">
        <f t="shared" si="26"/>
        <v>นครราชสีมาขามทะเลสอพันดุง</v>
      </c>
    </row>
    <row r="1690" spans="1:7" hidden="1">
      <c r="A1690" s="2">
        <v>30</v>
      </c>
      <c r="B1690" s="2" t="s">
        <v>2718</v>
      </c>
      <c r="C1690" s="2">
        <v>3019</v>
      </c>
      <c r="D1690" s="2" t="s">
        <v>4867</v>
      </c>
      <c r="E1690" s="2">
        <v>301904</v>
      </c>
      <c r="F1690" s="2" t="s">
        <v>6279</v>
      </c>
      <c r="G1690" s="2" t="str">
        <f t="shared" si="26"/>
        <v>นครราชสีมาขามทะเลสอหนองสรวง</v>
      </c>
    </row>
    <row r="1691" spans="1:7" hidden="1">
      <c r="A1691" s="2">
        <v>30</v>
      </c>
      <c r="B1691" s="2" t="s">
        <v>2718</v>
      </c>
      <c r="C1691" s="2">
        <v>3019</v>
      </c>
      <c r="D1691" s="2" t="s">
        <v>4867</v>
      </c>
      <c r="E1691" s="2">
        <v>301905</v>
      </c>
      <c r="F1691" s="2" t="s">
        <v>7491</v>
      </c>
      <c r="G1691" s="2" t="str">
        <f t="shared" si="26"/>
        <v>นครราชสีมาขามทะเลสอบึงอ้อ</v>
      </c>
    </row>
    <row r="1692" spans="1:7" hidden="1">
      <c r="A1692" s="2">
        <v>30</v>
      </c>
      <c r="B1692" s="2" t="s">
        <v>2718</v>
      </c>
      <c r="C1692" s="2">
        <v>3020</v>
      </c>
      <c r="D1692" s="2" t="s">
        <v>5335</v>
      </c>
      <c r="E1692" s="2">
        <v>302001</v>
      </c>
      <c r="F1692" s="2" t="s">
        <v>5335</v>
      </c>
      <c r="G1692" s="2" t="str">
        <f t="shared" si="26"/>
        <v>นครราชสีมาสีคิ้วสีคิ้ว</v>
      </c>
    </row>
    <row r="1693" spans="1:7" hidden="1">
      <c r="A1693" s="2">
        <v>30</v>
      </c>
      <c r="B1693" s="2" t="s">
        <v>2718</v>
      </c>
      <c r="C1693" s="2">
        <v>3020</v>
      </c>
      <c r="D1693" s="2" t="s">
        <v>5335</v>
      </c>
      <c r="E1693" s="2">
        <v>302002</v>
      </c>
      <c r="F1693" s="2" t="s">
        <v>7492</v>
      </c>
      <c r="G1693" s="2" t="str">
        <f t="shared" si="26"/>
        <v>นครราชสีมาสีคิ้วบ้านหัน</v>
      </c>
    </row>
    <row r="1694" spans="1:7" hidden="1">
      <c r="A1694" s="2">
        <v>30</v>
      </c>
      <c r="B1694" s="2" t="s">
        <v>2718</v>
      </c>
      <c r="C1694" s="2">
        <v>3020</v>
      </c>
      <c r="D1694" s="2" t="s">
        <v>5335</v>
      </c>
      <c r="E1694" s="2">
        <v>302003</v>
      </c>
      <c r="F1694" s="2" t="s">
        <v>7493</v>
      </c>
      <c r="G1694" s="2" t="str">
        <f t="shared" si="26"/>
        <v>นครราชสีมาสีคิ้วกฤษณา</v>
      </c>
    </row>
    <row r="1695" spans="1:7" hidden="1">
      <c r="A1695" s="2">
        <v>30</v>
      </c>
      <c r="B1695" s="2" t="s">
        <v>2718</v>
      </c>
      <c r="C1695" s="2">
        <v>3020</v>
      </c>
      <c r="D1695" s="2" t="s">
        <v>5335</v>
      </c>
      <c r="E1695" s="2">
        <v>302004</v>
      </c>
      <c r="F1695" s="2" t="s">
        <v>7494</v>
      </c>
      <c r="G1695" s="2" t="str">
        <f t="shared" si="26"/>
        <v>นครราชสีมาสีคิ้วลาดบัวขาว</v>
      </c>
    </row>
    <row r="1696" spans="1:7" hidden="1">
      <c r="A1696" s="2">
        <v>30</v>
      </c>
      <c r="B1696" s="2" t="s">
        <v>2718</v>
      </c>
      <c r="C1696" s="2">
        <v>3020</v>
      </c>
      <c r="D1696" s="2" t="s">
        <v>5335</v>
      </c>
      <c r="E1696" s="2">
        <v>302005</v>
      </c>
      <c r="F1696" s="2" t="s">
        <v>7495</v>
      </c>
      <c r="G1696" s="2" t="str">
        <f t="shared" si="26"/>
        <v>นครราชสีมาสีคิ้วหนองหญ้าขาว</v>
      </c>
    </row>
    <row r="1697" spans="1:7" hidden="1">
      <c r="A1697" s="2">
        <v>30</v>
      </c>
      <c r="B1697" s="2" t="s">
        <v>2718</v>
      </c>
      <c r="C1697" s="2">
        <v>3020</v>
      </c>
      <c r="D1697" s="2" t="s">
        <v>5335</v>
      </c>
      <c r="E1697" s="2">
        <v>302006</v>
      </c>
      <c r="F1697" s="2" t="s">
        <v>7496</v>
      </c>
      <c r="G1697" s="2" t="str">
        <f t="shared" si="26"/>
        <v>นครราชสีมาสีคิ้วกุดน้อย</v>
      </c>
    </row>
    <row r="1698" spans="1:7" hidden="1">
      <c r="A1698" s="2">
        <v>30</v>
      </c>
      <c r="B1698" s="2" t="s">
        <v>2718</v>
      </c>
      <c r="C1698" s="2">
        <v>3020</v>
      </c>
      <c r="D1698" s="2" t="s">
        <v>5335</v>
      </c>
      <c r="E1698" s="2">
        <v>302007</v>
      </c>
      <c r="F1698" s="2" t="s">
        <v>6650</v>
      </c>
      <c r="G1698" s="2" t="str">
        <f t="shared" si="26"/>
        <v>นครราชสีมาสีคิ้วหนองน้ำใส</v>
      </c>
    </row>
    <row r="1699" spans="1:7" hidden="1">
      <c r="A1699" s="2">
        <v>30</v>
      </c>
      <c r="B1699" s="2" t="s">
        <v>2718</v>
      </c>
      <c r="C1699" s="2">
        <v>3020</v>
      </c>
      <c r="D1699" s="2" t="s">
        <v>5335</v>
      </c>
      <c r="E1699" s="2">
        <v>302008</v>
      </c>
      <c r="F1699" s="2" t="s">
        <v>7497</v>
      </c>
      <c r="G1699" s="2" t="str">
        <f t="shared" si="26"/>
        <v>นครราชสีมาสีคิ้ววังโรงใหญ่</v>
      </c>
    </row>
    <row r="1700" spans="1:7" hidden="1">
      <c r="A1700" s="2">
        <v>30</v>
      </c>
      <c r="B1700" s="2" t="s">
        <v>2718</v>
      </c>
      <c r="C1700" s="2">
        <v>3020</v>
      </c>
      <c r="D1700" s="2" t="s">
        <v>5335</v>
      </c>
      <c r="E1700" s="2">
        <v>302009</v>
      </c>
      <c r="F1700" s="2" t="s">
        <v>5721</v>
      </c>
      <c r="G1700" s="2" t="str">
        <f t="shared" si="26"/>
        <v>นครราชสีมาสีคิ้วมิตรภาพ</v>
      </c>
    </row>
    <row r="1701" spans="1:7" hidden="1">
      <c r="A1701" s="2">
        <v>30</v>
      </c>
      <c r="B1701" s="2" t="s">
        <v>2718</v>
      </c>
      <c r="C1701" s="2">
        <v>3020</v>
      </c>
      <c r="D1701" s="2" t="s">
        <v>5335</v>
      </c>
      <c r="E1701" s="2">
        <v>302010</v>
      </c>
      <c r="F1701" s="2" t="s">
        <v>7498</v>
      </c>
      <c r="G1701" s="2" t="str">
        <f t="shared" si="26"/>
        <v>นครราชสีมาสีคิ้วคลองไผ่</v>
      </c>
    </row>
    <row r="1702" spans="1:7" hidden="1">
      <c r="A1702" s="2">
        <v>30</v>
      </c>
      <c r="B1702" s="2" t="s">
        <v>2718</v>
      </c>
      <c r="C1702" s="2">
        <v>3020</v>
      </c>
      <c r="D1702" s="2" t="s">
        <v>5335</v>
      </c>
      <c r="E1702" s="2">
        <v>302011</v>
      </c>
      <c r="F1702" s="2" t="s">
        <v>6158</v>
      </c>
      <c r="G1702" s="2" t="str">
        <f t="shared" si="26"/>
        <v>นครราชสีมาสีคิ้วดอนเมือง</v>
      </c>
    </row>
    <row r="1703" spans="1:7" hidden="1">
      <c r="A1703" s="2">
        <v>30</v>
      </c>
      <c r="B1703" s="2" t="s">
        <v>2718</v>
      </c>
      <c r="C1703" s="2">
        <v>3020</v>
      </c>
      <c r="D1703" s="2" t="s">
        <v>5335</v>
      </c>
      <c r="E1703" s="2">
        <v>302012</v>
      </c>
      <c r="F1703" s="2" t="s">
        <v>7499</v>
      </c>
      <c r="G1703" s="2" t="str">
        <f t="shared" si="26"/>
        <v>นครราชสีมาสีคิ้วหนองบัวน้อย</v>
      </c>
    </row>
    <row r="1704" spans="1:7" hidden="1">
      <c r="A1704" s="2">
        <v>30</v>
      </c>
      <c r="B1704" s="2" t="s">
        <v>2718</v>
      </c>
      <c r="C1704" s="2">
        <v>3021</v>
      </c>
      <c r="D1704" s="2" t="s">
        <v>4290</v>
      </c>
      <c r="E1704" s="2">
        <v>302101</v>
      </c>
      <c r="F1704" s="2" t="s">
        <v>4290</v>
      </c>
      <c r="G1704" s="2" t="str">
        <f t="shared" si="26"/>
        <v>นครราชสีมาปากช่องปากช่อง</v>
      </c>
    </row>
    <row r="1705" spans="1:7" hidden="1">
      <c r="A1705" s="2">
        <v>30</v>
      </c>
      <c r="B1705" s="2" t="s">
        <v>2718</v>
      </c>
      <c r="C1705" s="2">
        <v>3021</v>
      </c>
      <c r="D1705" s="2" t="s">
        <v>4290</v>
      </c>
      <c r="E1705" s="2">
        <v>302102</v>
      </c>
      <c r="F1705" s="2" t="s">
        <v>7500</v>
      </c>
      <c r="G1705" s="2" t="str">
        <f t="shared" si="26"/>
        <v>นครราชสีมาปากช่องกลางดง</v>
      </c>
    </row>
    <row r="1706" spans="1:7" hidden="1">
      <c r="A1706" s="2">
        <v>30</v>
      </c>
      <c r="B1706" s="2" t="s">
        <v>2718</v>
      </c>
      <c r="C1706" s="2">
        <v>3021</v>
      </c>
      <c r="D1706" s="2" t="s">
        <v>4290</v>
      </c>
      <c r="E1706" s="2">
        <v>302103</v>
      </c>
      <c r="F1706" s="2" t="s">
        <v>7501</v>
      </c>
      <c r="G1706" s="2" t="str">
        <f t="shared" si="26"/>
        <v>นครราชสีมาปากช่องจันทึก</v>
      </c>
    </row>
    <row r="1707" spans="1:7" hidden="1">
      <c r="A1707" s="2">
        <v>30</v>
      </c>
      <c r="B1707" s="2" t="s">
        <v>2718</v>
      </c>
      <c r="C1707" s="2">
        <v>3021</v>
      </c>
      <c r="D1707" s="2" t="s">
        <v>4290</v>
      </c>
      <c r="E1707" s="2">
        <v>302104</v>
      </c>
      <c r="F1707" s="2" t="s">
        <v>7502</v>
      </c>
      <c r="G1707" s="2" t="str">
        <f t="shared" si="26"/>
        <v>นครราชสีมาปากช่องวังกะทะ</v>
      </c>
    </row>
    <row r="1708" spans="1:7" hidden="1">
      <c r="A1708" s="2">
        <v>30</v>
      </c>
      <c r="B1708" s="2" t="s">
        <v>2718</v>
      </c>
      <c r="C1708" s="2">
        <v>3021</v>
      </c>
      <c r="D1708" s="2" t="s">
        <v>4290</v>
      </c>
      <c r="E1708" s="2">
        <v>302105</v>
      </c>
      <c r="F1708" s="2" t="s">
        <v>6291</v>
      </c>
      <c r="G1708" s="2" t="str">
        <f t="shared" si="26"/>
        <v>นครราชสีมาปากช่องหมูสี</v>
      </c>
    </row>
    <row r="1709" spans="1:7" hidden="1">
      <c r="A1709" s="2">
        <v>30</v>
      </c>
      <c r="B1709" s="2" t="s">
        <v>2718</v>
      </c>
      <c r="C1709" s="2">
        <v>3021</v>
      </c>
      <c r="D1709" s="2" t="s">
        <v>4290</v>
      </c>
      <c r="E1709" s="2">
        <v>302106</v>
      </c>
      <c r="F1709" s="2" t="s">
        <v>7503</v>
      </c>
      <c r="G1709" s="2" t="str">
        <f t="shared" si="26"/>
        <v>นครราชสีมาปากช่องหนองสาหร่าย</v>
      </c>
    </row>
    <row r="1710" spans="1:7" hidden="1">
      <c r="A1710" s="2">
        <v>30</v>
      </c>
      <c r="B1710" s="2" t="s">
        <v>2718</v>
      </c>
      <c r="C1710" s="2">
        <v>3021</v>
      </c>
      <c r="D1710" s="2" t="s">
        <v>4290</v>
      </c>
      <c r="E1710" s="2">
        <v>302107</v>
      </c>
      <c r="F1710" s="2" t="s">
        <v>7504</v>
      </c>
      <c r="G1710" s="2" t="str">
        <f t="shared" si="26"/>
        <v>นครราชสีมาปากช่องขนงพระ</v>
      </c>
    </row>
    <row r="1711" spans="1:7" hidden="1">
      <c r="A1711" s="2">
        <v>30</v>
      </c>
      <c r="B1711" s="2" t="s">
        <v>2718</v>
      </c>
      <c r="C1711" s="2">
        <v>3021</v>
      </c>
      <c r="D1711" s="2" t="s">
        <v>4290</v>
      </c>
      <c r="E1711" s="2">
        <v>302108</v>
      </c>
      <c r="F1711" s="2" t="s">
        <v>7505</v>
      </c>
      <c r="G1711" s="2" t="str">
        <f t="shared" si="26"/>
        <v>นครราชสีมาปากช่องโป่งตาลอง</v>
      </c>
    </row>
    <row r="1712" spans="1:7" hidden="1">
      <c r="A1712" s="2">
        <v>30</v>
      </c>
      <c r="B1712" s="2" t="s">
        <v>2718</v>
      </c>
      <c r="C1712" s="2">
        <v>3021</v>
      </c>
      <c r="D1712" s="2" t="s">
        <v>4290</v>
      </c>
      <c r="E1712" s="2">
        <v>302109</v>
      </c>
      <c r="F1712" s="2" t="s">
        <v>7506</v>
      </c>
      <c r="G1712" s="2" t="str">
        <f t="shared" si="26"/>
        <v>นครราชสีมาปากช่องคลองม่วง</v>
      </c>
    </row>
    <row r="1713" spans="1:7" hidden="1">
      <c r="A1713" s="2">
        <v>30</v>
      </c>
      <c r="B1713" s="2" t="s">
        <v>2718</v>
      </c>
      <c r="C1713" s="2">
        <v>3021</v>
      </c>
      <c r="D1713" s="2" t="s">
        <v>4290</v>
      </c>
      <c r="E1713" s="2">
        <v>302110</v>
      </c>
      <c r="F1713" s="2" t="s">
        <v>7507</v>
      </c>
      <c r="G1713" s="2" t="str">
        <f t="shared" si="26"/>
        <v>นครราชสีมาปากช่องหนองน้ำแดง</v>
      </c>
    </row>
    <row r="1714" spans="1:7" hidden="1">
      <c r="A1714" s="2">
        <v>30</v>
      </c>
      <c r="B1714" s="2" t="s">
        <v>2718</v>
      </c>
      <c r="C1714" s="2">
        <v>3021</v>
      </c>
      <c r="D1714" s="2" t="s">
        <v>4290</v>
      </c>
      <c r="E1714" s="2">
        <v>302111</v>
      </c>
      <c r="F1714" s="2" t="s">
        <v>7508</v>
      </c>
      <c r="G1714" s="2" t="str">
        <f t="shared" si="26"/>
        <v>นครราชสีมาปากช่องวังไทร</v>
      </c>
    </row>
    <row r="1715" spans="1:7" hidden="1">
      <c r="A1715" s="2">
        <v>30</v>
      </c>
      <c r="B1715" s="2" t="s">
        <v>2718</v>
      </c>
      <c r="C1715" s="2">
        <v>3021</v>
      </c>
      <c r="D1715" s="2" t="s">
        <v>4290</v>
      </c>
      <c r="E1715" s="2">
        <v>302112</v>
      </c>
      <c r="F1715" s="2" t="s">
        <v>7509</v>
      </c>
      <c r="G1715" s="2" t="str">
        <f t="shared" si="26"/>
        <v>นครราชสีมาปากช่องพญาเย็น</v>
      </c>
    </row>
    <row r="1716" spans="1:7" hidden="1">
      <c r="A1716" s="2">
        <v>30</v>
      </c>
      <c r="B1716" s="2" t="s">
        <v>2718</v>
      </c>
      <c r="C1716" s="2">
        <v>3022</v>
      </c>
      <c r="D1716" s="2" t="s">
        <v>2867</v>
      </c>
      <c r="E1716" s="2">
        <v>302201</v>
      </c>
      <c r="F1716" s="2" t="s">
        <v>7510</v>
      </c>
      <c r="G1716" s="2" t="str">
        <f t="shared" si="26"/>
        <v>นครราชสีมาหนองบุญมากหนองบุนนาก</v>
      </c>
    </row>
    <row r="1717" spans="1:7" hidden="1">
      <c r="A1717" s="2">
        <v>30</v>
      </c>
      <c r="B1717" s="2" t="s">
        <v>2718</v>
      </c>
      <c r="C1717" s="2">
        <v>3022</v>
      </c>
      <c r="D1717" s="2" t="s">
        <v>2867</v>
      </c>
      <c r="E1717" s="2">
        <v>302202</v>
      </c>
      <c r="F1717" s="2" t="s">
        <v>5331</v>
      </c>
      <c r="G1717" s="2" t="str">
        <f t="shared" si="26"/>
        <v>นครราชสีมาหนองบุญมากสารภี</v>
      </c>
    </row>
    <row r="1718" spans="1:7" hidden="1">
      <c r="A1718" s="2">
        <v>30</v>
      </c>
      <c r="B1718" s="2" t="s">
        <v>2718</v>
      </c>
      <c r="C1718" s="2">
        <v>3022</v>
      </c>
      <c r="D1718" s="2" t="s">
        <v>2867</v>
      </c>
      <c r="E1718" s="2">
        <v>302203</v>
      </c>
      <c r="F1718" s="2" t="s">
        <v>5028</v>
      </c>
      <c r="G1718" s="2" t="str">
        <f t="shared" si="26"/>
        <v>นครราชสีมาหนองบุญมากไทยเจริญ</v>
      </c>
    </row>
    <row r="1719" spans="1:7" hidden="1">
      <c r="A1719" s="2">
        <v>30</v>
      </c>
      <c r="B1719" s="2" t="s">
        <v>2718</v>
      </c>
      <c r="C1719" s="2">
        <v>3022</v>
      </c>
      <c r="D1719" s="2" t="s">
        <v>2867</v>
      </c>
      <c r="E1719" s="2">
        <v>302204</v>
      </c>
      <c r="F1719" s="2" t="s">
        <v>5790</v>
      </c>
      <c r="G1719" s="2" t="str">
        <f t="shared" si="26"/>
        <v>นครราชสีมาหนองบุญมากหนองหัวแรต</v>
      </c>
    </row>
    <row r="1720" spans="1:7" hidden="1">
      <c r="A1720" s="2">
        <v>30</v>
      </c>
      <c r="B1720" s="2" t="s">
        <v>2718</v>
      </c>
      <c r="C1720" s="2">
        <v>3022</v>
      </c>
      <c r="D1720" s="2" t="s">
        <v>2867</v>
      </c>
      <c r="E1720" s="2">
        <v>302205</v>
      </c>
      <c r="F1720" s="2" t="s">
        <v>7511</v>
      </c>
      <c r="G1720" s="2" t="str">
        <f t="shared" si="26"/>
        <v>นครราชสีมาหนองบุญมากแหลมทอง</v>
      </c>
    </row>
    <row r="1721" spans="1:7" hidden="1">
      <c r="A1721" s="2">
        <v>30</v>
      </c>
      <c r="B1721" s="2" t="s">
        <v>2718</v>
      </c>
      <c r="C1721" s="2">
        <v>3022</v>
      </c>
      <c r="D1721" s="2" t="s">
        <v>2867</v>
      </c>
      <c r="E1721" s="2">
        <v>302206</v>
      </c>
      <c r="F1721" s="2" t="s">
        <v>7487</v>
      </c>
      <c r="G1721" s="2" t="str">
        <f t="shared" si="26"/>
        <v>นครราชสีมาหนองบุญมากหนองตะไก้</v>
      </c>
    </row>
    <row r="1722" spans="1:7" hidden="1">
      <c r="A1722" s="2">
        <v>30</v>
      </c>
      <c r="B1722" s="2" t="s">
        <v>2718</v>
      </c>
      <c r="C1722" s="2">
        <v>3022</v>
      </c>
      <c r="D1722" s="2" t="s">
        <v>2867</v>
      </c>
      <c r="E1722" s="2">
        <v>302207</v>
      </c>
      <c r="F1722" s="2" t="s">
        <v>7512</v>
      </c>
      <c r="G1722" s="2" t="str">
        <f t="shared" si="26"/>
        <v>นครราชสีมาหนองบุญมากลุงเขว้า</v>
      </c>
    </row>
    <row r="1723" spans="1:7" hidden="1">
      <c r="A1723" s="2">
        <v>30</v>
      </c>
      <c r="B1723" s="2" t="s">
        <v>2718</v>
      </c>
      <c r="C1723" s="2">
        <v>3022</v>
      </c>
      <c r="D1723" s="2" t="s">
        <v>2867</v>
      </c>
      <c r="E1723" s="2">
        <v>302208</v>
      </c>
      <c r="F1723" s="2" t="s">
        <v>7513</v>
      </c>
      <c r="G1723" s="2" t="str">
        <f t="shared" si="26"/>
        <v>นครราชสีมาหนองบุญมากหนองไม้ไผ่</v>
      </c>
    </row>
    <row r="1724" spans="1:7" hidden="1">
      <c r="A1724" s="2">
        <v>30</v>
      </c>
      <c r="B1724" s="2" t="s">
        <v>2718</v>
      </c>
      <c r="C1724" s="2">
        <v>3022</v>
      </c>
      <c r="D1724" s="2" t="s">
        <v>2867</v>
      </c>
      <c r="E1724" s="2">
        <v>302209</v>
      </c>
      <c r="F1724" s="2" t="s">
        <v>6326</v>
      </c>
      <c r="G1724" s="2" t="str">
        <f t="shared" si="26"/>
        <v>นครราชสีมาหนองบุญมากบ้านใหม่</v>
      </c>
    </row>
    <row r="1725" spans="1:7" hidden="1">
      <c r="A1725" s="2">
        <v>30</v>
      </c>
      <c r="B1725" s="2" t="s">
        <v>2718</v>
      </c>
      <c r="C1725" s="2">
        <v>3023</v>
      </c>
      <c r="D1725" s="2" t="s">
        <v>55</v>
      </c>
      <c r="E1725" s="2">
        <v>302301</v>
      </c>
      <c r="F1725" s="2" t="s">
        <v>55</v>
      </c>
      <c r="G1725" s="2" t="str">
        <f t="shared" si="26"/>
        <v>นครราชสีมาแก้งสนามนางแก้งสนามนาง</v>
      </c>
    </row>
    <row r="1726" spans="1:7" hidden="1">
      <c r="A1726" s="2">
        <v>30</v>
      </c>
      <c r="B1726" s="2" t="s">
        <v>2718</v>
      </c>
      <c r="C1726" s="2">
        <v>3023</v>
      </c>
      <c r="D1726" s="2" t="s">
        <v>55</v>
      </c>
      <c r="E1726" s="2">
        <v>302302</v>
      </c>
      <c r="F1726" s="2" t="s">
        <v>7514</v>
      </c>
      <c r="G1726" s="2" t="str">
        <f t="shared" si="26"/>
        <v>นครราชสีมาแก้งสนามนางโนนสำราญ</v>
      </c>
    </row>
    <row r="1727" spans="1:7" hidden="1">
      <c r="A1727" s="2">
        <v>30</v>
      </c>
      <c r="B1727" s="2" t="s">
        <v>2718</v>
      </c>
      <c r="C1727" s="2">
        <v>3023</v>
      </c>
      <c r="D1727" s="2" t="s">
        <v>55</v>
      </c>
      <c r="E1727" s="2">
        <v>302303</v>
      </c>
      <c r="F1727" s="2" t="s">
        <v>7515</v>
      </c>
      <c r="G1727" s="2" t="str">
        <f t="shared" si="26"/>
        <v>นครราชสีมาแก้งสนามนางบึงพะไล</v>
      </c>
    </row>
    <row r="1728" spans="1:7" hidden="1">
      <c r="A1728" s="2">
        <v>30</v>
      </c>
      <c r="B1728" s="2" t="s">
        <v>2718</v>
      </c>
      <c r="C1728" s="2">
        <v>3023</v>
      </c>
      <c r="D1728" s="2" t="s">
        <v>55</v>
      </c>
      <c r="E1728" s="2">
        <v>302304</v>
      </c>
      <c r="F1728" s="2" t="s">
        <v>7379</v>
      </c>
      <c r="G1728" s="2" t="str">
        <f t="shared" si="26"/>
        <v>นครราชสีมาแก้งสนามนางสีสุก</v>
      </c>
    </row>
    <row r="1729" spans="1:7" hidden="1">
      <c r="A1729" s="2">
        <v>30</v>
      </c>
      <c r="B1729" s="2" t="s">
        <v>2718</v>
      </c>
      <c r="C1729" s="2">
        <v>3023</v>
      </c>
      <c r="D1729" s="2" t="s">
        <v>55</v>
      </c>
      <c r="E1729" s="2">
        <v>302305</v>
      </c>
      <c r="F1729" s="2" t="s">
        <v>7516</v>
      </c>
      <c r="G1729" s="2" t="str">
        <f t="shared" si="26"/>
        <v>นครราชสีมาแก้งสนามนางบึงสำโรง</v>
      </c>
    </row>
    <row r="1730" spans="1:7" hidden="1">
      <c r="A1730" s="2">
        <v>30</v>
      </c>
      <c r="B1730" s="2" t="s">
        <v>2718</v>
      </c>
      <c r="C1730" s="2">
        <v>3024</v>
      </c>
      <c r="D1730" s="2" t="s">
        <v>5068</v>
      </c>
      <c r="E1730" s="2">
        <v>302401</v>
      </c>
      <c r="F1730" s="2" t="s">
        <v>5068</v>
      </c>
      <c r="G1730" s="2" t="str">
        <f t="shared" si="26"/>
        <v>นครราชสีมาโนนแดงโนนแดง</v>
      </c>
    </row>
    <row r="1731" spans="1:7" hidden="1">
      <c r="A1731" s="2">
        <v>30</v>
      </c>
      <c r="B1731" s="2" t="s">
        <v>2718</v>
      </c>
      <c r="C1731" s="2">
        <v>3024</v>
      </c>
      <c r="D1731" s="2" t="s">
        <v>5068</v>
      </c>
      <c r="E1731" s="2">
        <v>302402</v>
      </c>
      <c r="F1731" s="2" t="s">
        <v>7517</v>
      </c>
      <c r="G1731" s="2" t="str">
        <f t="shared" ref="G1731:G1794" si="27">B1731&amp;D1731&amp;F1731</f>
        <v>นครราชสีมาโนนแดงโนนตาเถร</v>
      </c>
    </row>
    <row r="1732" spans="1:7" hidden="1">
      <c r="A1732" s="2">
        <v>30</v>
      </c>
      <c r="B1732" s="2" t="s">
        <v>2718</v>
      </c>
      <c r="C1732" s="2">
        <v>3024</v>
      </c>
      <c r="D1732" s="2" t="s">
        <v>5068</v>
      </c>
      <c r="E1732" s="2">
        <v>302403</v>
      </c>
      <c r="F1732" s="2" t="s">
        <v>6243</v>
      </c>
      <c r="G1732" s="2" t="str">
        <f t="shared" si="27"/>
        <v>นครราชสีมาโนนแดงสำพะเนียง</v>
      </c>
    </row>
    <row r="1733" spans="1:7" hidden="1">
      <c r="A1733" s="2">
        <v>30</v>
      </c>
      <c r="B1733" s="2" t="s">
        <v>2718</v>
      </c>
      <c r="C1733" s="2">
        <v>3024</v>
      </c>
      <c r="D1733" s="2" t="s">
        <v>5068</v>
      </c>
      <c r="E1733" s="2">
        <v>302404</v>
      </c>
      <c r="F1733" s="2" t="s">
        <v>5271</v>
      </c>
      <c r="G1733" s="2" t="str">
        <f t="shared" si="27"/>
        <v>นครราชสีมาโนนแดงวังหิน</v>
      </c>
    </row>
    <row r="1734" spans="1:7" hidden="1">
      <c r="A1734" s="2">
        <v>30</v>
      </c>
      <c r="B1734" s="2" t="s">
        <v>2718</v>
      </c>
      <c r="C1734" s="2">
        <v>3024</v>
      </c>
      <c r="D1734" s="2" t="s">
        <v>5068</v>
      </c>
      <c r="E1734" s="2">
        <v>302405</v>
      </c>
      <c r="F1734" s="2" t="s">
        <v>7518</v>
      </c>
      <c r="G1734" s="2" t="str">
        <f t="shared" si="27"/>
        <v>นครราชสีมาโนนแดงดอนยาวใหญ่</v>
      </c>
    </row>
    <row r="1735" spans="1:7" hidden="1">
      <c r="A1735" s="2">
        <v>30</v>
      </c>
      <c r="B1735" s="2" t="s">
        <v>2718</v>
      </c>
      <c r="C1735" s="2">
        <v>3025</v>
      </c>
      <c r="D1735" s="2" t="s">
        <v>5264</v>
      </c>
      <c r="E1735" s="2">
        <v>302501</v>
      </c>
      <c r="F1735" s="2" t="s">
        <v>5264</v>
      </c>
      <c r="G1735" s="2" t="str">
        <f t="shared" si="27"/>
        <v>นครราชสีมาวังน้ำเขียววังน้ำเขียว</v>
      </c>
    </row>
    <row r="1736" spans="1:7" hidden="1">
      <c r="A1736" s="2">
        <v>30</v>
      </c>
      <c r="B1736" s="2" t="s">
        <v>2718</v>
      </c>
      <c r="C1736" s="2">
        <v>3025</v>
      </c>
      <c r="D1736" s="2" t="s">
        <v>5264</v>
      </c>
      <c r="E1736" s="2">
        <v>302502</v>
      </c>
      <c r="F1736" s="2" t="s">
        <v>7519</v>
      </c>
      <c r="G1736" s="2" t="str">
        <f t="shared" si="27"/>
        <v>นครราชสีมาวังน้ำเขียววังหมี</v>
      </c>
    </row>
    <row r="1737" spans="1:7" hidden="1">
      <c r="A1737" s="2">
        <v>30</v>
      </c>
      <c r="B1737" s="2" t="s">
        <v>2718</v>
      </c>
      <c r="C1737" s="2">
        <v>3025</v>
      </c>
      <c r="D1737" s="2" t="s">
        <v>5264</v>
      </c>
      <c r="E1737" s="2">
        <v>302503</v>
      </c>
      <c r="F1737" s="2" t="s">
        <v>7520</v>
      </c>
      <c r="G1737" s="2" t="str">
        <f t="shared" si="27"/>
        <v>นครราชสีมาวังน้ำเขียวระเริง</v>
      </c>
    </row>
    <row r="1738" spans="1:7" hidden="1">
      <c r="A1738" s="2">
        <v>30</v>
      </c>
      <c r="B1738" s="2" t="s">
        <v>2718</v>
      </c>
      <c r="C1738" s="2">
        <v>3025</v>
      </c>
      <c r="D1738" s="2" t="s">
        <v>5264</v>
      </c>
      <c r="E1738" s="2">
        <v>302504</v>
      </c>
      <c r="F1738" s="2" t="s">
        <v>7521</v>
      </c>
      <c r="G1738" s="2" t="str">
        <f t="shared" si="27"/>
        <v>นครราชสีมาวังน้ำเขียวอุดมทรัพย์</v>
      </c>
    </row>
    <row r="1739" spans="1:7" hidden="1">
      <c r="A1739" s="2">
        <v>30</v>
      </c>
      <c r="B1739" s="2" t="s">
        <v>2718</v>
      </c>
      <c r="C1739" s="2">
        <v>3025</v>
      </c>
      <c r="D1739" s="2" t="s">
        <v>5264</v>
      </c>
      <c r="E1739" s="2">
        <v>302505</v>
      </c>
      <c r="F1739" s="2" t="s">
        <v>6335</v>
      </c>
      <c r="G1739" s="2" t="str">
        <f t="shared" si="27"/>
        <v>นครราชสีมาวังน้ำเขียวไทยสามัคคี</v>
      </c>
    </row>
    <row r="1740" spans="1:7" hidden="1">
      <c r="A1740" s="2">
        <v>30</v>
      </c>
      <c r="B1740" s="2" t="s">
        <v>2718</v>
      </c>
      <c r="C1740" s="2">
        <v>3026</v>
      </c>
      <c r="D1740" s="2" t="s">
        <v>4713</v>
      </c>
      <c r="E1740" s="2">
        <v>302601</v>
      </c>
      <c r="F1740" s="2" t="s">
        <v>4714</v>
      </c>
      <c r="G1740" s="2" t="str">
        <f t="shared" si="27"/>
        <v>นครราชสีมาเทพารักษ์สำนักตะคร้อ</v>
      </c>
    </row>
    <row r="1741" spans="1:7" hidden="1">
      <c r="A1741" s="2">
        <v>30</v>
      </c>
      <c r="B1741" s="2" t="s">
        <v>2718</v>
      </c>
      <c r="C1741" s="2">
        <v>3026</v>
      </c>
      <c r="D1741" s="2" t="s">
        <v>4713</v>
      </c>
      <c r="E1741" s="2">
        <v>302602</v>
      </c>
      <c r="F1741" s="2" t="s">
        <v>5561</v>
      </c>
      <c r="G1741" s="2" t="str">
        <f t="shared" si="27"/>
        <v>นครราชสีมาเทพารักษ์หนองแวง</v>
      </c>
    </row>
    <row r="1742" spans="1:7" hidden="1">
      <c r="A1742" s="2">
        <v>30</v>
      </c>
      <c r="B1742" s="2" t="s">
        <v>2718</v>
      </c>
      <c r="C1742" s="2">
        <v>3026</v>
      </c>
      <c r="D1742" s="2" t="s">
        <v>4713</v>
      </c>
      <c r="E1742" s="2">
        <v>302603</v>
      </c>
      <c r="F1742" s="2" t="s">
        <v>7522</v>
      </c>
      <c r="G1742" s="2" t="str">
        <f t="shared" si="27"/>
        <v>นครราชสีมาเทพารักษ์บึงปรือ</v>
      </c>
    </row>
    <row r="1743" spans="1:7" hidden="1">
      <c r="A1743" s="2">
        <v>30</v>
      </c>
      <c r="B1743" s="2" t="s">
        <v>2718</v>
      </c>
      <c r="C1743" s="2">
        <v>3026</v>
      </c>
      <c r="D1743" s="2" t="s">
        <v>4713</v>
      </c>
      <c r="E1743" s="2">
        <v>302604</v>
      </c>
      <c r="F1743" s="2" t="s">
        <v>7523</v>
      </c>
      <c r="G1743" s="2" t="str">
        <f t="shared" si="27"/>
        <v>นครราชสีมาเทพารักษ์วังยายทอง</v>
      </c>
    </row>
    <row r="1744" spans="1:7" hidden="1">
      <c r="A1744" s="2">
        <v>30</v>
      </c>
      <c r="B1744" s="2" t="s">
        <v>2718</v>
      </c>
      <c r="C1744" s="2">
        <v>3027</v>
      </c>
      <c r="D1744" s="2" t="s">
        <v>7524</v>
      </c>
      <c r="E1744" s="2">
        <v>302701</v>
      </c>
      <c r="F1744" s="2" t="s">
        <v>7524</v>
      </c>
      <c r="G1744" s="2" t="str">
        <f t="shared" si="27"/>
        <v>นครราชสีมาเมืองยางเมืองยาง</v>
      </c>
    </row>
    <row r="1745" spans="1:7" hidden="1">
      <c r="A1745" s="2">
        <v>30</v>
      </c>
      <c r="B1745" s="2" t="s">
        <v>2718</v>
      </c>
      <c r="C1745" s="2">
        <v>3027</v>
      </c>
      <c r="D1745" s="2" t="s">
        <v>7524</v>
      </c>
      <c r="E1745" s="2">
        <v>302702</v>
      </c>
      <c r="F1745" s="2" t="s">
        <v>7525</v>
      </c>
      <c r="G1745" s="2" t="str">
        <f t="shared" si="27"/>
        <v>นครราชสีมาเมืองยางกระเบื้องนอก</v>
      </c>
    </row>
    <row r="1746" spans="1:7" hidden="1">
      <c r="A1746" s="2">
        <v>30</v>
      </c>
      <c r="B1746" s="2" t="s">
        <v>2718</v>
      </c>
      <c r="C1746" s="2">
        <v>3027</v>
      </c>
      <c r="D1746" s="2" t="s">
        <v>7524</v>
      </c>
      <c r="E1746" s="2">
        <v>302703</v>
      </c>
      <c r="F1746" s="2" t="s">
        <v>7526</v>
      </c>
      <c r="G1746" s="2" t="str">
        <f t="shared" si="27"/>
        <v>นครราชสีมาเมืองยางละหานปลาค้าว</v>
      </c>
    </row>
    <row r="1747" spans="1:7" hidden="1">
      <c r="A1747" s="2">
        <v>30</v>
      </c>
      <c r="B1747" s="2" t="s">
        <v>2718</v>
      </c>
      <c r="C1747" s="2">
        <v>3027</v>
      </c>
      <c r="D1747" s="2" t="s">
        <v>7524</v>
      </c>
      <c r="E1747" s="2">
        <v>302704</v>
      </c>
      <c r="F1747" s="2" t="s">
        <v>7527</v>
      </c>
      <c r="G1747" s="2" t="str">
        <f t="shared" si="27"/>
        <v>นครราชสีมาเมืองยางโนนอุดม</v>
      </c>
    </row>
    <row r="1748" spans="1:7" hidden="1">
      <c r="A1748" s="2">
        <v>30</v>
      </c>
      <c r="B1748" s="2" t="s">
        <v>2718</v>
      </c>
      <c r="C1748" s="2">
        <v>3028</v>
      </c>
      <c r="D1748" s="2" t="s">
        <v>5177</v>
      </c>
      <c r="E1748" s="2">
        <v>302801</v>
      </c>
      <c r="F1748" s="2" t="s">
        <v>7528</v>
      </c>
      <c r="G1748" s="2" t="str">
        <f t="shared" si="27"/>
        <v>นครราชสีมาพระทองคำสระพระ</v>
      </c>
    </row>
    <row r="1749" spans="1:7" hidden="1">
      <c r="A1749" s="2">
        <v>30</v>
      </c>
      <c r="B1749" s="2" t="s">
        <v>2718</v>
      </c>
      <c r="C1749" s="2">
        <v>3028</v>
      </c>
      <c r="D1749" s="2" t="s">
        <v>5177</v>
      </c>
      <c r="E1749" s="2">
        <v>302802</v>
      </c>
      <c r="F1749" s="2" t="s">
        <v>7529</v>
      </c>
      <c r="G1749" s="2" t="str">
        <f t="shared" si="27"/>
        <v>นครราชสีมาพระทองคำมาบกราด</v>
      </c>
    </row>
    <row r="1750" spans="1:7" hidden="1">
      <c r="A1750" s="2">
        <v>30</v>
      </c>
      <c r="B1750" s="2" t="s">
        <v>2718</v>
      </c>
      <c r="C1750" s="2">
        <v>3028</v>
      </c>
      <c r="D1750" s="2" t="s">
        <v>5177</v>
      </c>
      <c r="E1750" s="2">
        <v>302803</v>
      </c>
      <c r="F1750" s="2" t="s">
        <v>7530</v>
      </c>
      <c r="G1750" s="2" t="str">
        <f t="shared" si="27"/>
        <v>นครราชสีมาพระทองคำพังเทียม</v>
      </c>
    </row>
    <row r="1751" spans="1:7" hidden="1">
      <c r="A1751" s="2">
        <v>30</v>
      </c>
      <c r="B1751" s="2" t="s">
        <v>2718</v>
      </c>
      <c r="C1751" s="2">
        <v>3028</v>
      </c>
      <c r="D1751" s="2" t="s">
        <v>5177</v>
      </c>
      <c r="E1751" s="2">
        <v>302804</v>
      </c>
      <c r="F1751" s="2" t="s">
        <v>7531</v>
      </c>
      <c r="G1751" s="2" t="str">
        <f t="shared" si="27"/>
        <v>นครราชสีมาพระทองคำทัพรั้ง</v>
      </c>
    </row>
    <row r="1752" spans="1:7" hidden="1">
      <c r="A1752" s="2">
        <v>30</v>
      </c>
      <c r="B1752" s="2" t="s">
        <v>2718</v>
      </c>
      <c r="C1752" s="2">
        <v>3028</v>
      </c>
      <c r="D1752" s="2" t="s">
        <v>5177</v>
      </c>
      <c r="E1752" s="2">
        <v>302805</v>
      </c>
      <c r="F1752" s="2" t="s">
        <v>6269</v>
      </c>
      <c r="G1752" s="2" t="str">
        <f t="shared" si="27"/>
        <v>นครราชสีมาพระทองคำหนองหอย</v>
      </c>
    </row>
    <row r="1753" spans="1:7" hidden="1">
      <c r="A1753" s="2">
        <v>30</v>
      </c>
      <c r="B1753" s="2" t="s">
        <v>2718</v>
      </c>
      <c r="C1753" s="2">
        <v>3029</v>
      </c>
      <c r="D1753" s="2" t="s">
        <v>5252</v>
      </c>
      <c r="E1753" s="2">
        <v>302901</v>
      </c>
      <c r="F1753" s="2" t="s">
        <v>5659</v>
      </c>
      <c r="G1753" s="2" t="str">
        <f t="shared" si="27"/>
        <v>นครราชสีมาลำทะเมนชัยขุย</v>
      </c>
    </row>
    <row r="1754" spans="1:7" hidden="1">
      <c r="A1754" s="2">
        <v>30</v>
      </c>
      <c r="B1754" s="2" t="s">
        <v>2718</v>
      </c>
      <c r="C1754" s="2">
        <v>3029</v>
      </c>
      <c r="D1754" s="2" t="s">
        <v>5252</v>
      </c>
      <c r="E1754" s="2">
        <v>302902</v>
      </c>
      <c r="F1754" s="2" t="s">
        <v>5405</v>
      </c>
      <c r="G1754" s="2" t="str">
        <f t="shared" si="27"/>
        <v>นครราชสีมาลำทะเมนชัยบ้านยาง</v>
      </c>
    </row>
    <row r="1755" spans="1:7" hidden="1">
      <c r="A1755" s="2">
        <v>30</v>
      </c>
      <c r="B1755" s="2" t="s">
        <v>2718</v>
      </c>
      <c r="C1755" s="2">
        <v>3029</v>
      </c>
      <c r="D1755" s="2" t="s">
        <v>5252</v>
      </c>
      <c r="E1755" s="2">
        <v>302903</v>
      </c>
      <c r="F1755" s="2" t="s">
        <v>7532</v>
      </c>
      <c r="G1755" s="2" t="str">
        <f t="shared" si="27"/>
        <v>นครราชสีมาลำทะเมนชัยช่องแมว</v>
      </c>
    </row>
    <row r="1756" spans="1:7" hidden="1">
      <c r="A1756" s="2">
        <v>30</v>
      </c>
      <c r="B1756" s="2" t="s">
        <v>2718</v>
      </c>
      <c r="C1756" s="2">
        <v>3029</v>
      </c>
      <c r="D1756" s="2" t="s">
        <v>5252</v>
      </c>
      <c r="E1756" s="2">
        <v>302904</v>
      </c>
      <c r="F1756" s="2" t="s">
        <v>7533</v>
      </c>
      <c r="G1756" s="2" t="str">
        <f t="shared" si="27"/>
        <v>นครราชสีมาลำทะเมนชัยไพล</v>
      </c>
    </row>
    <row r="1757" spans="1:7" hidden="1">
      <c r="A1757" s="2">
        <v>30</v>
      </c>
      <c r="B1757" s="2" t="s">
        <v>2718</v>
      </c>
      <c r="C1757" s="2">
        <v>3030</v>
      </c>
      <c r="D1757" s="2" t="s">
        <v>6217</v>
      </c>
      <c r="E1757" s="2">
        <v>303001</v>
      </c>
      <c r="F1757" s="2" t="s">
        <v>7534</v>
      </c>
      <c r="G1757" s="2" t="str">
        <f t="shared" si="27"/>
        <v>นครราชสีมาบัวลายเมืองพะไล</v>
      </c>
    </row>
    <row r="1758" spans="1:7" hidden="1">
      <c r="A1758" s="2">
        <v>30</v>
      </c>
      <c r="B1758" s="2" t="s">
        <v>2718</v>
      </c>
      <c r="C1758" s="2">
        <v>3030</v>
      </c>
      <c r="D1758" s="2" t="s">
        <v>6217</v>
      </c>
      <c r="E1758" s="2">
        <v>303002</v>
      </c>
      <c r="F1758" s="2" t="s">
        <v>7535</v>
      </c>
      <c r="G1758" s="2" t="str">
        <f t="shared" si="27"/>
        <v>นครราชสีมาบัวลายโนนจาน</v>
      </c>
    </row>
    <row r="1759" spans="1:7" hidden="1">
      <c r="A1759" s="2">
        <v>30</v>
      </c>
      <c r="B1759" s="2" t="s">
        <v>2718</v>
      </c>
      <c r="C1759" s="2">
        <v>3030</v>
      </c>
      <c r="D1759" s="2" t="s">
        <v>6217</v>
      </c>
      <c r="E1759" s="2">
        <v>303003</v>
      </c>
      <c r="F1759" s="2" t="s">
        <v>6217</v>
      </c>
      <c r="G1759" s="2" t="str">
        <f t="shared" si="27"/>
        <v>นครราชสีมาบัวลายบัวลาย</v>
      </c>
    </row>
    <row r="1760" spans="1:7" hidden="1">
      <c r="A1760" s="2">
        <v>30</v>
      </c>
      <c r="B1760" s="2" t="s">
        <v>2718</v>
      </c>
      <c r="C1760" s="2">
        <v>3030</v>
      </c>
      <c r="D1760" s="2" t="s">
        <v>6217</v>
      </c>
      <c r="E1760" s="2">
        <v>303004</v>
      </c>
      <c r="F1760" s="2" t="s">
        <v>7338</v>
      </c>
      <c r="G1760" s="2" t="str">
        <f t="shared" si="27"/>
        <v>นครราชสีมาบัวลายหนองหว้า</v>
      </c>
    </row>
    <row r="1761" spans="1:7" hidden="1">
      <c r="A1761" s="2">
        <v>30</v>
      </c>
      <c r="B1761" s="2" t="s">
        <v>2718</v>
      </c>
      <c r="C1761" s="2">
        <v>3031</v>
      </c>
      <c r="D1761" s="2" t="s">
        <v>5337</v>
      </c>
      <c r="E1761" s="2">
        <v>303101</v>
      </c>
      <c r="F1761" s="2" t="s">
        <v>5337</v>
      </c>
      <c r="G1761" s="2" t="str">
        <f t="shared" si="27"/>
        <v>นครราชสีมาสีดาสีดา</v>
      </c>
    </row>
    <row r="1762" spans="1:7" hidden="1">
      <c r="A1762" s="2">
        <v>30</v>
      </c>
      <c r="B1762" s="2" t="s">
        <v>2718</v>
      </c>
      <c r="C1762" s="2">
        <v>3031</v>
      </c>
      <c r="D1762" s="2" t="s">
        <v>5337</v>
      </c>
      <c r="E1762" s="2">
        <v>303102</v>
      </c>
      <c r="F1762" s="2" t="s">
        <v>5198</v>
      </c>
      <c r="G1762" s="2" t="str">
        <f t="shared" si="27"/>
        <v>นครราชสีมาสีดาโพนทอง</v>
      </c>
    </row>
    <row r="1763" spans="1:7" hidden="1">
      <c r="A1763" s="2">
        <v>30</v>
      </c>
      <c r="B1763" s="2" t="s">
        <v>2718</v>
      </c>
      <c r="C1763" s="2">
        <v>3031</v>
      </c>
      <c r="D1763" s="2" t="s">
        <v>5337</v>
      </c>
      <c r="E1763" s="2">
        <v>303103</v>
      </c>
      <c r="F1763" s="2" t="s">
        <v>7536</v>
      </c>
      <c r="G1763" s="2" t="str">
        <f t="shared" si="27"/>
        <v>นครราชสีมาสีดาโนนประดู่</v>
      </c>
    </row>
    <row r="1764" spans="1:7" hidden="1">
      <c r="A1764" s="2">
        <v>30</v>
      </c>
      <c r="B1764" s="2" t="s">
        <v>2718</v>
      </c>
      <c r="C1764" s="2">
        <v>3031</v>
      </c>
      <c r="D1764" s="2" t="s">
        <v>5337</v>
      </c>
      <c r="E1764" s="2">
        <v>303104</v>
      </c>
      <c r="F1764" s="2" t="s">
        <v>5657</v>
      </c>
      <c r="G1764" s="2" t="str">
        <f t="shared" si="27"/>
        <v>นครราชสีมาสีดาสามเมือง</v>
      </c>
    </row>
    <row r="1765" spans="1:7" hidden="1">
      <c r="A1765" s="2">
        <v>30</v>
      </c>
      <c r="B1765" s="2" t="s">
        <v>2718</v>
      </c>
      <c r="C1765" s="2">
        <v>3031</v>
      </c>
      <c r="D1765" s="2" t="s">
        <v>5337</v>
      </c>
      <c r="E1765" s="2">
        <v>303105</v>
      </c>
      <c r="F1765" s="2" t="s">
        <v>7537</v>
      </c>
      <c r="G1765" s="2" t="str">
        <f t="shared" si="27"/>
        <v>นครราชสีมาสีดาหนองตาดใหญ่</v>
      </c>
    </row>
    <row r="1766" spans="1:7" hidden="1">
      <c r="A1766" s="2">
        <v>30</v>
      </c>
      <c r="B1766" s="2" t="s">
        <v>2718</v>
      </c>
      <c r="C1766" s="2">
        <v>3032</v>
      </c>
      <c r="D1766" s="2" t="s">
        <v>4678</v>
      </c>
      <c r="E1766" s="2">
        <v>303201</v>
      </c>
      <c r="F1766" s="2" t="s">
        <v>7538</v>
      </c>
      <c r="G1766" s="2" t="str">
        <f t="shared" si="27"/>
        <v>นครราชสีมาเฉลิมพระเกียรติช้างทอง</v>
      </c>
    </row>
    <row r="1767" spans="1:7" hidden="1">
      <c r="A1767" s="2">
        <v>30</v>
      </c>
      <c r="B1767" s="2" t="s">
        <v>2718</v>
      </c>
      <c r="C1767" s="2">
        <v>3032</v>
      </c>
      <c r="D1767" s="2" t="s">
        <v>4678</v>
      </c>
      <c r="E1767" s="2">
        <v>303202</v>
      </c>
      <c r="F1767" s="2" t="s">
        <v>4679</v>
      </c>
      <c r="G1767" s="2" t="str">
        <f t="shared" si="27"/>
        <v>นครราชสีมาเฉลิมพระเกียรติท่าช้าง</v>
      </c>
    </row>
    <row r="1768" spans="1:7" hidden="1">
      <c r="A1768" s="2">
        <v>30</v>
      </c>
      <c r="B1768" s="2" t="s">
        <v>2718</v>
      </c>
      <c r="C1768" s="2">
        <v>3032</v>
      </c>
      <c r="D1768" s="2" t="s">
        <v>4678</v>
      </c>
      <c r="E1768" s="2">
        <v>303203</v>
      </c>
      <c r="F1768" s="2" t="s">
        <v>7539</v>
      </c>
      <c r="G1768" s="2" t="str">
        <f t="shared" si="27"/>
        <v>นครราชสีมาเฉลิมพระเกียรติพระพุทธ</v>
      </c>
    </row>
    <row r="1769" spans="1:7" hidden="1">
      <c r="A1769" s="2">
        <v>30</v>
      </c>
      <c r="B1769" s="2" t="s">
        <v>2718</v>
      </c>
      <c r="C1769" s="2">
        <v>3032</v>
      </c>
      <c r="D1769" s="2" t="s">
        <v>4678</v>
      </c>
      <c r="E1769" s="2">
        <v>303204</v>
      </c>
      <c r="F1769" s="2" t="s">
        <v>7540</v>
      </c>
      <c r="G1769" s="2" t="str">
        <f t="shared" si="27"/>
        <v>นครราชสีมาเฉลิมพระเกียรติหนองงูเหลือม</v>
      </c>
    </row>
    <row r="1770" spans="1:7" hidden="1">
      <c r="A1770" s="2">
        <v>30</v>
      </c>
      <c r="B1770" s="2" t="s">
        <v>2718</v>
      </c>
      <c r="C1770" s="2">
        <v>3032</v>
      </c>
      <c r="D1770" s="2" t="s">
        <v>4678</v>
      </c>
      <c r="E1770" s="2">
        <v>303205</v>
      </c>
      <c r="F1770" s="2" t="s">
        <v>7541</v>
      </c>
      <c r="G1770" s="2" t="str">
        <f t="shared" si="27"/>
        <v>นครราชสีมาเฉลิมพระเกียรติหนองยาง</v>
      </c>
    </row>
    <row r="1771" spans="1:7">
      <c r="A1771" s="2">
        <v>31</v>
      </c>
      <c r="B1771" s="2" t="s">
        <v>4361</v>
      </c>
      <c r="C1771" s="2">
        <v>3101</v>
      </c>
      <c r="D1771" s="2" t="s">
        <v>4625</v>
      </c>
      <c r="E1771" s="2">
        <v>310101</v>
      </c>
      <c r="F1771" s="2" t="s">
        <v>4338</v>
      </c>
      <c r="G1771" s="2" t="str">
        <f t="shared" si="27"/>
        <v>บุรีรัมย์เมืองบุรีรัมย์ในเมือง</v>
      </c>
    </row>
    <row r="1772" spans="1:7">
      <c r="A1772" s="2">
        <v>31</v>
      </c>
      <c r="B1772" s="2" t="s">
        <v>4361</v>
      </c>
      <c r="C1772" s="2">
        <v>3101</v>
      </c>
      <c r="D1772" s="2" t="s">
        <v>4625</v>
      </c>
      <c r="E1772" s="2">
        <v>310102</v>
      </c>
      <c r="F1772" s="2" t="s">
        <v>5759</v>
      </c>
      <c r="G1772" s="2" t="str">
        <f t="shared" si="27"/>
        <v>บุรีรัมย์เมืองบุรีรัมย์อิสาณ</v>
      </c>
    </row>
    <row r="1773" spans="1:7">
      <c r="A1773" s="2">
        <v>31</v>
      </c>
      <c r="B1773" s="2" t="s">
        <v>4361</v>
      </c>
      <c r="C1773" s="2">
        <v>3101</v>
      </c>
      <c r="D1773" s="2" t="s">
        <v>4625</v>
      </c>
      <c r="E1773" s="2">
        <v>310103</v>
      </c>
      <c r="F1773" s="2" t="s">
        <v>4417</v>
      </c>
      <c r="G1773" s="2" t="str">
        <f t="shared" si="27"/>
        <v>บุรีรัมย์เมืองบุรีรัมย์เสม็ด</v>
      </c>
    </row>
    <row r="1774" spans="1:7">
      <c r="A1774" s="2">
        <v>31</v>
      </c>
      <c r="B1774" s="2" t="s">
        <v>4361</v>
      </c>
      <c r="C1774" s="2">
        <v>3101</v>
      </c>
      <c r="D1774" s="2" t="s">
        <v>4625</v>
      </c>
      <c r="E1774" s="2">
        <v>310104</v>
      </c>
      <c r="F1774" s="2" t="s">
        <v>7542</v>
      </c>
      <c r="G1774" s="2" t="str">
        <f t="shared" si="27"/>
        <v>บุรีรัมย์เมืองบุรีรัมย์บ้านบัว</v>
      </c>
    </row>
    <row r="1775" spans="1:7">
      <c r="A1775" s="2">
        <v>31</v>
      </c>
      <c r="B1775" s="2" t="s">
        <v>4361</v>
      </c>
      <c r="C1775" s="2">
        <v>3101</v>
      </c>
      <c r="D1775" s="2" t="s">
        <v>4625</v>
      </c>
      <c r="E1775" s="2">
        <v>310105</v>
      </c>
      <c r="F1775" s="2" t="s">
        <v>7543</v>
      </c>
      <c r="G1775" s="2" t="str">
        <f t="shared" si="27"/>
        <v>บุรีรัมย์เมืองบุรีรัมย์สะแกโพรง</v>
      </c>
    </row>
    <row r="1776" spans="1:7">
      <c r="A1776" s="2">
        <v>31</v>
      </c>
      <c r="B1776" s="2" t="s">
        <v>4361</v>
      </c>
      <c r="C1776" s="2">
        <v>3101</v>
      </c>
      <c r="D1776" s="2" t="s">
        <v>4625</v>
      </c>
      <c r="E1776" s="2">
        <v>310106</v>
      </c>
      <c r="F1776" s="2" t="s">
        <v>7544</v>
      </c>
      <c r="G1776" s="2" t="str">
        <f t="shared" si="27"/>
        <v>บุรีรัมย์เมืองบุรีรัมย์สวายจีก</v>
      </c>
    </row>
    <row r="1777" spans="1:7">
      <c r="A1777" s="2">
        <v>31</v>
      </c>
      <c r="B1777" s="2" t="s">
        <v>4361</v>
      </c>
      <c r="C1777" s="2">
        <v>3101</v>
      </c>
      <c r="D1777" s="2" t="s">
        <v>4625</v>
      </c>
      <c r="E1777" s="2">
        <v>310108</v>
      </c>
      <c r="F1777" s="2" t="s">
        <v>5405</v>
      </c>
      <c r="G1777" s="2" t="str">
        <f t="shared" si="27"/>
        <v>บุรีรัมย์เมืองบุรีรัมย์บ้านยาง</v>
      </c>
    </row>
    <row r="1778" spans="1:7">
      <c r="A1778" s="2">
        <v>31</v>
      </c>
      <c r="B1778" s="2" t="s">
        <v>4361</v>
      </c>
      <c r="C1778" s="2">
        <v>3101</v>
      </c>
      <c r="D1778" s="2" t="s">
        <v>4625</v>
      </c>
      <c r="E1778" s="2">
        <v>310112</v>
      </c>
      <c r="F1778" s="2" t="s">
        <v>7545</v>
      </c>
      <c r="G1778" s="2" t="str">
        <f t="shared" si="27"/>
        <v>บุรีรัมย์เมืองบุรีรัมย์พระครู</v>
      </c>
    </row>
    <row r="1779" spans="1:7">
      <c r="A1779" s="2">
        <v>31</v>
      </c>
      <c r="B1779" s="2" t="s">
        <v>4361</v>
      </c>
      <c r="C1779" s="2">
        <v>3101</v>
      </c>
      <c r="D1779" s="2" t="s">
        <v>4625</v>
      </c>
      <c r="E1779" s="2">
        <v>310113</v>
      </c>
      <c r="F1779" s="2" t="s">
        <v>6785</v>
      </c>
      <c r="G1779" s="2" t="str">
        <f t="shared" si="27"/>
        <v>บุรีรัมย์เมืองบุรีรัมย์ถลุงเหล็ก</v>
      </c>
    </row>
    <row r="1780" spans="1:7">
      <c r="A1780" s="2">
        <v>31</v>
      </c>
      <c r="B1780" s="2" t="s">
        <v>4361</v>
      </c>
      <c r="C1780" s="2">
        <v>3101</v>
      </c>
      <c r="D1780" s="2" t="s">
        <v>4625</v>
      </c>
      <c r="E1780" s="2">
        <v>310114</v>
      </c>
      <c r="F1780" s="2" t="s">
        <v>7546</v>
      </c>
      <c r="G1780" s="2" t="str">
        <f t="shared" si="27"/>
        <v>บุรีรัมย์เมืองบุรีรัมย์หนองตาด</v>
      </c>
    </row>
    <row r="1781" spans="1:7">
      <c r="A1781" s="2">
        <v>31</v>
      </c>
      <c r="B1781" s="2" t="s">
        <v>4361</v>
      </c>
      <c r="C1781" s="2">
        <v>3101</v>
      </c>
      <c r="D1781" s="2" t="s">
        <v>4625</v>
      </c>
      <c r="E1781" s="2">
        <v>310117</v>
      </c>
      <c r="F1781" s="2" t="s">
        <v>7547</v>
      </c>
      <c r="G1781" s="2" t="str">
        <f t="shared" si="27"/>
        <v>บุรีรัมย์เมืองบุรีรัมย์ลุมปุ๊ก</v>
      </c>
    </row>
    <row r="1782" spans="1:7">
      <c r="A1782" s="2">
        <v>31</v>
      </c>
      <c r="B1782" s="2" t="s">
        <v>4361</v>
      </c>
      <c r="C1782" s="2">
        <v>3101</v>
      </c>
      <c r="D1782" s="2" t="s">
        <v>4625</v>
      </c>
      <c r="E1782" s="2">
        <v>310118</v>
      </c>
      <c r="F1782" s="2" t="s">
        <v>6700</v>
      </c>
      <c r="G1782" s="2" t="str">
        <f t="shared" si="27"/>
        <v>บุรีรัมย์เมืองบุรีรัมย์สองห้อง</v>
      </c>
    </row>
    <row r="1783" spans="1:7">
      <c r="A1783" s="2">
        <v>31</v>
      </c>
      <c r="B1783" s="2" t="s">
        <v>4361</v>
      </c>
      <c r="C1783" s="2">
        <v>3101</v>
      </c>
      <c r="D1783" s="2" t="s">
        <v>4625</v>
      </c>
      <c r="E1783" s="2">
        <v>310119</v>
      </c>
      <c r="F1783" s="2" t="s">
        <v>7548</v>
      </c>
      <c r="G1783" s="2" t="str">
        <f t="shared" si="27"/>
        <v>บุรีรัมย์เมืองบุรีรัมย์บัวทอง</v>
      </c>
    </row>
    <row r="1784" spans="1:7">
      <c r="A1784" s="2">
        <v>31</v>
      </c>
      <c r="B1784" s="2" t="s">
        <v>4361</v>
      </c>
      <c r="C1784" s="2">
        <v>3101</v>
      </c>
      <c r="D1784" s="2" t="s">
        <v>4625</v>
      </c>
      <c r="E1784" s="2">
        <v>310120</v>
      </c>
      <c r="F1784" s="2" t="s">
        <v>7549</v>
      </c>
      <c r="G1784" s="2" t="str">
        <f t="shared" si="27"/>
        <v>บุรีรัมย์เมืองบุรีรัมย์ชุมเห็ด</v>
      </c>
    </row>
    <row r="1785" spans="1:7">
      <c r="A1785" s="2">
        <v>31</v>
      </c>
      <c r="B1785" s="2" t="s">
        <v>4361</v>
      </c>
      <c r="C1785" s="2">
        <v>3101</v>
      </c>
      <c r="D1785" s="2" t="s">
        <v>4625</v>
      </c>
      <c r="E1785" s="2">
        <v>310122</v>
      </c>
      <c r="F1785" s="2" t="s">
        <v>7550</v>
      </c>
      <c r="G1785" s="2" t="str">
        <f t="shared" si="27"/>
        <v>บุรีรัมย์เมืองบุรีรัมย์หลักเขต</v>
      </c>
    </row>
    <row r="1786" spans="1:7">
      <c r="A1786" s="2">
        <v>31</v>
      </c>
      <c r="B1786" s="2" t="s">
        <v>4361</v>
      </c>
      <c r="C1786" s="2">
        <v>3101</v>
      </c>
      <c r="D1786" s="2" t="s">
        <v>4625</v>
      </c>
      <c r="E1786" s="2">
        <v>310125</v>
      </c>
      <c r="F1786" s="2" t="s">
        <v>7551</v>
      </c>
      <c r="G1786" s="2" t="str">
        <f t="shared" si="27"/>
        <v>บุรีรัมย์เมืองบุรีรัมย์สะแกซำ</v>
      </c>
    </row>
    <row r="1787" spans="1:7">
      <c r="A1787" s="2">
        <v>31</v>
      </c>
      <c r="B1787" s="2" t="s">
        <v>4361</v>
      </c>
      <c r="C1787" s="2">
        <v>3101</v>
      </c>
      <c r="D1787" s="2" t="s">
        <v>4625</v>
      </c>
      <c r="E1787" s="2">
        <v>310126</v>
      </c>
      <c r="F1787" s="2" t="s">
        <v>7552</v>
      </c>
      <c r="G1787" s="2" t="str">
        <f t="shared" si="27"/>
        <v>บุรีรัมย์เมืองบุรีรัมย์กลันทา</v>
      </c>
    </row>
    <row r="1788" spans="1:7">
      <c r="A1788" s="2">
        <v>31</v>
      </c>
      <c r="B1788" s="2" t="s">
        <v>4361</v>
      </c>
      <c r="C1788" s="2">
        <v>3101</v>
      </c>
      <c r="D1788" s="2" t="s">
        <v>4625</v>
      </c>
      <c r="E1788" s="2">
        <v>310127</v>
      </c>
      <c r="F1788" s="2" t="s">
        <v>4832</v>
      </c>
      <c r="G1788" s="2" t="str">
        <f t="shared" si="27"/>
        <v>บุรีรัมย์เมืองบุรีรัมย์กระสัง</v>
      </c>
    </row>
    <row r="1789" spans="1:7">
      <c r="A1789" s="2">
        <v>31</v>
      </c>
      <c r="B1789" s="2" t="s">
        <v>4361</v>
      </c>
      <c r="C1789" s="2">
        <v>3101</v>
      </c>
      <c r="D1789" s="2" t="s">
        <v>4625</v>
      </c>
      <c r="E1789" s="2">
        <v>310128</v>
      </c>
      <c r="F1789" s="2" t="s">
        <v>7553</v>
      </c>
      <c r="G1789" s="2" t="str">
        <f t="shared" si="27"/>
        <v>บุรีรัมย์เมืองบุรีรัมย์เมืองฝาง</v>
      </c>
    </row>
    <row r="1790" spans="1:7">
      <c r="A1790" s="2">
        <v>31</v>
      </c>
      <c r="B1790" s="2" t="s">
        <v>4361</v>
      </c>
      <c r="C1790" s="2">
        <v>3102</v>
      </c>
      <c r="D1790" s="2" t="s">
        <v>4905</v>
      </c>
      <c r="E1790" s="2">
        <v>310201</v>
      </c>
      <c r="F1790" s="2" t="s">
        <v>4905</v>
      </c>
      <c r="G1790" s="2" t="str">
        <f t="shared" si="27"/>
        <v>บุรีรัมย์คูเมืองคูเมือง</v>
      </c>
    </row>
    <row r="1791" spans="1:7">
      <c r="A1791" s="2">
        <v>31</v>
      </c>
      <c r="B1791" s="2" t="s">
        <v>4361</v>
      </c>
      <c r="C1791" s="2">
        <v>3102</v>
      </c>
      <c r="D1791" s="2" t="s">
        <v>4905</v>
      </c>
      <c r="E1791" s="2">
        <v>310202</v>
      </c>
      <c r="F1791" s="2" t="s">
        <v>7554</v>
      </c>
      <c r="G1791" s="2" t="str">
        <f t="shared" si="27"/>
        <v>บุรีรัมย์คูเมืองปะเคียบ</v>
      </c>
    </row>
    <row r="1792" spans="1:7">
      <c r="A1792" s="2">
        <v>31</v>
      </c>
      <c r="B1792" s="2" t="s">
        <v>4361</v>
      </c>
      <c r="C1792" s="2">
        <v>3102</v>
      </c>
      <c r="D1792" s="2" t="s">
        <v>4905</v>
      </c>
      <c r="E1792" s="2">
        <v>310203</v>
      </c>
      <c r="F1792" s="2" t="s">
        <v>7555</v>
      </c>
      <c r="G1792" s="2" t="str">
        <f t="shared" si="27"/>
        <v>บุรีรัมย์คูเมืองบ้านแพ</v>
      </c>
    </row>
    <row r="1793" spans="1:7">
      <c r="A1793" s="2">
        <v>31</v>
      </c>
      <c r="B1793" s="2" t="s">
        <v>4361</v>
      </c>
      <c r="C1793" s="2">
        <v>3102</v>
      </c>
      <c r="D1793" s="2" t="s">
        <v>4905</v>
      </c>
      <c r="E1793" s="2">
        <v>310204</v>
      </c>
      <c r="F1793" s="2" t="s">
        <v>7556</v>
      </c>
      <c r="G1793" s="2" t="str">
        <f t="shared" si="27"/>
        <v>บุรีรัมย์คูเมืองพรสำราญ</v>
      </c>
    </row>
    <row r="1794" spans="1:7">
      <c r="A1794" s="2">
        <v>31</v>
      </c>
      <c r="B1794" s="2" t="s">
        <v>4361</v>
      </c>
      <c r="C1794" s="2">
        <v>3102</v>
      </c>
      <c r="D1794" s="2" t="s">
        <v>4905</v>
      </c>
      <c r="E1794" s="2">
        <v>310205</v>
      </c>
      <c r="F1794" s="2" t="s">
        <v>7557</v>
      </c>
      <c r="G1794" s="2" t="str">
        <f t="shared" si="27"/>
        <v>บุรีรัมย์คูเมืองหินเหล็กไฟ</v>
      </c>
    </row>
    <row r="1795" spans="1:7">
      <c r="A1795" s="2">
        <v>31</v>
      </c>
      <c r="B1795" s="2" t="s">
        <v>4361</v>
      </c>
      <c r="C1795" s="2">
        <v>3102</v>
      </c>
      <c r="D1795" s="2" t="s">
        <v>4905</v>
      </c>
      <c r="E1795" s="2">
        <v>310206</v>
      </c>
      <c r="F1795" s="2" t="s">
        <v>7558</v>
      </c>
      <c r="G1795" s="2" t="str">
        <f t="shared" ref="G1795:G1858" si="28">B1795&amp;D1795&amp;F1795</f>
        <v>บุรีรัมย์คูเมืองตูมใหญ่</v>
      </c>
    </row>
    <row r="1796" spans="1:7">
      <c r="A1796" s="2">
        <v>31</v>
      </c>
      <c r="B1796" s="2" t="s">
        <v>4361</v>
      </c>
      <c r="C1796" s="2">
        <v>3102</v>
      </c>
      <c r="D1796" s="2" t="s">
        <v>4905</v>
      </c>
      <c r="E1796" s="2">
        <v>310207</v>
      </c>
      <c r="F1796" s="2" t="s">
        <v>7559</v>
      </c>
      <c r="G1796" s="2" t="str">
        <f t="shared" si="28"/>
        <v>บุรีรัมย์คูเมืองหนองขมาร</v>
      </c>
    </row>
    <row r="1797" spans="1:7">
      <c r="A1797" s="2">
        <v>31</v>
      </c>
      <c r="B1797" s="2" t="s">
        <v>4361</v>
      </c>
      <c r="C1797" s="2">
        <v>3103</v>
      </c>
      <c r="D1797" s="2" t="s">
        <v>4832</v>
      </c>
      <c r="E1797" s="2">
        <v>310301</v>
      </c>
      <c r="F1797" s="2" t="s">
        <v>4832</v>
      </c>
      <c r="G1797" s="2" t="str">
        <f t="shared" si="28"/>
        <v>บุรีรัมย์กระสังกระสัง</v>
      </c>
    </row>
    <row r="1798" spans="1:7">
      <c r="A1798" s="2">
        <v>31</v>
      </c>
      <c r="B1798" s="2" t="s">
        <v>4361</v>
      </c>
      <c r="C1798" s="2">
        <v>3103</v>
      </c>
      <c r="D1798" s="2" t="s">
        <v>4832</v>
      </c>
      <c r="E1798" s="2">
        <v>310302</v>
      </c>
      <c r="F1798" s="2" t="s">
        <v>5251</v>
      </c>
      <c r="G1798" s="2" t="str">
        <f t="shared" si="28"/>
        <v>บุรีรัมย์กระสังลำดวน</v>
      </c>
    </row>
    <row r="1799" spans="1:7">
      <c r="A1799" s="2">
        <v>31</v>
      </c>
      <c r="B1799" s="2" t="s">
        <v>4361</v>
      </c>
      <c r="C1799" s="2">
        <v>3103</v>
      </c>
      <c r="D1799" s="2" t="s">
        <v>4832</v>
      </c>
      <c r="E1799" s="2">
        <v>310303</v>
      </c>
      <c r="F1799" s="2" t="s">
        <v>7560</v>
      </c>
      <c r="G1799" s="2" t="str">
        <f t="shared" si="28"/>
        <v>บุรีรัมย์กระสังสองชั้น</v>
      </c>
    </row>
    <row r="1800" spans="1:7">
      <c r="A1800" s="2">
        <v>31</v>
      </c>
      <c r="B1800" s="2" t="s">
        <v>4361</v>
      </c>
      <c r="C1800" s="2">
        <v>3103</v>
      </c>
      <c r="D1800" s="2" t="s">
        <v>4832</v>
      </c>
      <c r="E1800" s="2">
        <v>310304</v>
      </c>
      <c r="F1800" s="2" t="s">
        <v>5340</v>
      </c>
      <c r="G1800" s="2" t="str">
        <f t="shared" si="28"/>
        <v>บุรีรัมย์กระสังสูงเนิน</v>
      </c>
    </row>
    <row r="1801" spans="1:7">
      <c r="A1801" s="2">
        <v>31</v>
      </c>
      <c r="B1801" s="2" t="s">
        <v>4361</v>
      </c>
      <c r="C1801" s="2">
        <v>3103</v>
      </c>
      <c r="D1801" s="2" t="s">
        <v>4832</v>
      </c>
      <c r="E1801" s="2">
        <v>310305</v>
      </c>
      <c r="F1801" s="2" t="s">
        <v>7561</v>
      </c>
      <c r="G1801" s="2" t="str">
        <f t="shared" si="28"/>
        <v>บุรีรัมย์กระสังหนองเต็ง</v>
      </c>
    </row>
    <row r="1802" spans="1:7">
      <c r="A1802" s="2">
        <v>31</v>
      </c>
      <c r="B1802" s="2" t="s">
        <v>4361</v>
      </c>
      <c r="C1802" s="2">
        <v>3103</v>
      </c>
      <c r="D1802" s="2" t="s">
        <v>4832</v>
      </c>
      <c r="E1802" s="2">
        <v>310306</v>
      </c>
      <c r="F1802" s="2" t="s">
        <v>7328</v>
      </c>
      <c r="G1802" s="2" t="str">
        <f t="shared" si="28"/>
        <v>บุรีรัมย์กระสังเมืองไผ่</v>
      </c>
    </row>
    <row r="1803" spans="1:7">
      <c r="A1803" s="2">
        <v>31</v>
      </c>
      <c r="B1803" s="2" t="s">
        <v>4361</v>
      </c>
      <c r="C1803" s="2">
        <v>3103</v>
      </c>
      <c r="D1803" s="2" t="s">
        <v>4832</v>
      </c>
      <c r="E1803" s="2">
        <v>310307</v>
      </c>
      <c r="F1803" s="2" t="s">
        <v>4942</v>
      </c>
      <c r="G1803" s="2" t="str">
        <f t="shared" si="28"/>
        <v>บุรีรัมย์กระสังชุมแสง</v>
      </c>
    </row>
    <row r="1804" spans="1:7">
      <c r="A1804" s="2">
        <v>31</v>
      </c>
      <c r="B1804" s="2" t="s">
        <v>4361</v>
      </c>
      <c r="C1804" s="2">
        <v>3103</v>
      </c>
      <c r="D1804" s="2" t="s">
        <v>4832</v>
      </c>
      <c r="E1804" s="2">
        <v>310308</v>
      </c>
      <c r="F1804" s="2" t="s">
        <v>7562</v>
      </c>
      <c r="G1804" s="2" t="str">
        <f t="shared" si="28"/>
        <v>บุรีรัมย์กระสังบ้านปรือ</v>
      </c>
    </row>
    <row r="1805" spans="1:7">
      <c r="A1805" s="2">
        <v>31</v>
      </c>
      <c r="B1805" s="2" t="s">
        <v>4361</v>
      </c>
      <c r="C1805" s="2">
        <v>3103</v>
      </c>
      <c r="D1805" s="2" t="s">
        <v>4832</v>
      </c>
      <c r="E1805" s="2">
        <v>310309</v>
      </c>
      <c r="F1805" s="2" t="s">
        <v>7563</v>
      </c>
      <c r="G1805" s="2" t="str">
        <f t="shared" si="28"/>
        <v>บุรีรัมย์กระสังห้วยสำราญ</v>
      </c>
    </row>
    <row r="1806" spans="1:7">
      <c r="A1806" s="2">
        <v>31</v>
      </c>
      <c r="B1806" s="2" t="s">
        <v>4361</v>
      </c>
      <c r="C1806" s="2">
        <v>3103</v>
      </c>
      <c r="D1806" s="2" t="s">
        <v>4832</v>
      </c>
      <c r="E1806" s="2">
        <v>310310</v>
      </c>
      <c r="F1806" s="2" t="s">
        <v>4839</v>
      </c>
      <c r="G1806" s="2" t="str">
        <f t="shared" si="28"/>
        <v>บุรีรัมย์กระสังกันทรารมย์</v>
      </c>
    </row>
    <row r="1807" spans="1:7">
      <c r="A1807" s="2">
        <v>31</v>
      </c>
      <c r="B1807" s="2" t="s">
        <v>4361</v>
      </c>
      <c r="C1807" s="2">
        <v>3103</v>
      </c>
      <c r="D1807" s="2" t="s">
        <v>4832</v>
      </c>
      <c r="E1807" s="2">
        <v>310311</v>
      </c>
      <c r="F1807" s="2" t="s">
        <v>4549</v>
      </c>
      <c r="G1807" s="2" t="str">
        <f t="shared" si="28"/>
        <v>บุรีรัมย์กระสังศรีภูมิ</v>
      </c>
    </row>
    <row r="1808" spans="1:7">
      <c r="A1808" s="2">
        <v>31</v>
      </c>
      <c r="B1808" s="2" t="s">
        <v>4361</v>
      </c>
      <c r="C1808" s="2">
        <v>3104</v>
      </c>
      <c r="D1808" s="2" t="s">
        <v>2508</v>
      </c>
      <c r="E1808" s="2">
        <v>310401</v>
      </c>
      <c r="F1808" s="2" t="s">
        <v>2508</v>
      </c>
      <c r="G1808" s="2" t="str">
        <f t="shared" si="28"/>
        <v>บุรีรัมย์นางรองนางรอง</v>
      </c>
    </row>
    <row r="1809" spans="1:7">
      <c r="A1809" s="2">
        <v>31</v>
      </c>
      <c r="B1809" s="2" t="s">
        <v>4361</v>
      </c>
      <c r="C1809" s="2">
        <v>3104</v>
      </c>
      <c r="D1809" s="2" t="s">
        <v>2508</v>
      </c>
      <c r="E1809" s="2">
        <v>310403</v>
      </c>
      <c r="F1809" s="2" t="s">
        <v>4887</v>
      </c>
      <c r="G1809" s="2" t="str">
        <f t="shared" si="28"/>
        <v>บุรีรัมย์นางรองสะเดา</v>
      </c>
    </row>
    <row r="1810" spans="1:7">
      <c r="A1810" s="2">
        <v>31</v>
      </c>
      <c r="B1810" s="2" t="s">
        <v>4361</v>
      </c>
      <c r="C1810" s="2">
        <v>3104</v>
      </c>
      <c r="D1810" s="2" t="s">
        <v>2508</v>
      </c>
      <c r="E1810" s="2">
        <v>310405</v>
      </c>
      <c r="F1810" s="2" t="s">
        <v>4942</v>
      </c>
      <c r="G1810" s="2" t="str">
        <f t="shared" si="28"/>
        <v>บุรีรัมย์นางรองชุมแสง</v>
      </c>
    </row>
    <row r="1811" spans="1:7">
      <c r="A1811" s="2">
        <v>31</v>
      </c>
      <c r="B1811" s="2" t="s">
        <v>4361</v>
      </c>
      <c r="C1811" s="2">
        <v>3104</v>
      </c>
      <c r="D1811" s="2" t="s">
        <v>2508</v>
      </c>
      <c r="E1811" s="2">
        <v>310406</v>
      </c>
      <c r="F1811" s="2" t="s">
        <v>7564</v>
      </c>
      <c r="G1811" s="2" t="str">
        <f t="shared" si="28"/>
        <v>บุรีรัมย์นางรองหนองโบสถ์</v>
      </c>
    </row>
    <row r="1812" spans="1:7">
      <c r="A1812" s="2">
        <v>31</v>
      </c>
      <c r="B1812" s="2" t="s">
        <v>4361</v>
      </c>
      <c r="C1812" s="2">
        <v>3104</v>
      </c>
      <c r="D1812" s="2" t="s">
        <v>2508</v>
      </c>
      <c r="E1812" s="2">
        <v>310408</v>
      </c>
      <c r="F1812" s="2" t="s">
        <v>7565</v>
      </c>
      <c r="G1812" s="2" t="str">
        <f t="shared" si="28"/>
        <v>บุรีรัมย์นางรองหนองกง</v>
      </c>
    </row>
    <row r="1813" spans="1:7">
      <c r="A1813" s="2">
        <v>31</v>
      </c>
      <c r="B1813" s="2" t="s">
        <v>4361</v>
      </c>
      <c r="C1813" s="2">
        <v>3104</v>
      </c>
      <c r="D1813" s="2" t="s">
        <v>2508</v>
      </c>
      <c r="E1813" s="2">
        <v>310413</v>
      </c>
      <c r="F1813" s="2" t="s">
        <v>7566</v>
      </c>
      <c r="G1813" s="2" t="str">
        <f t="shared" si="28"/>
        <v>บุรีรัมย์นางรองถนนหัก</v>
      </c>
    </row>
    <row r="1814" spans="1:7">
      <c r="A1814" s="2">
        <v>31</v>
      </c>
      <c r="B1814" s="2" t="s">
        <v>4361</v>
      </c>
      <c r="C1814" s="2">
        <v>3104</v>
      </c>
      <c r="D1814" s="2" t="s">
        <v>2508</v>
      </c>
      <c r="E1814" s="2">
        <v>310414</v>
      </c>
      <c r="F1814" s="2" t="s">
        <v>7403</v>
      </c>
      <c r="G1814" s="2" t="str">
        <f t="shared" si="28"/>
        <v>บุรีรัมย์นางรองหนองไทร</v>
      </c>
    </row>
    <row r="1815" spans="1:7">
      <c r="A1815" s="2">
        <v>31</v>
      </c>
      <c r="B1815" s="2" t="s">
        <v>4361</v>
      </c>
      <c r="C1815" s="2">
        <v>3104</v>
      </c>
      <c r="D1815" s="2" t="s">
        <v>2508</v>
      </c>
      <c r="E1815" s="2">
        <v>310415</v>
      </c>
      <c r="F1815" s="2" t="s">
        <v>7567</v>
      </c>
      <c r="G1815" s="2" t="str">
        <f t="shared" si="28"/>
        <v>บุรีรัมย์นางรองก้านเหลือง</v>
      </c>
    </row>
    <row r="1816" spans="1:7">
      <c r="A1816" s="2">
        <v>31</v>
      </c>
      <c r="B1816" s="2" t="s">
        <v>4361</v>
      </c>
      <c r="C1816" s="2">
        <v>3104</v>
      </c>
      <c r="D1816" s="2" t="s">
        <v>2508</v>
      </c>
      <c r="E1816" s="2">
        <v>310416</v>
      </c>
      <c r="F1816" s="2" t="s">
        <v>7568</v>
      </c>
      <c r="G1816" s="2" t="str">
        <f t="shared" si="28"/>
        <v>บุรีรัมย์นางรองบ้านสิงห์</v>
      </c>
    </row>
    <row r="1817" spans="1:7">
      <c r="A1817" s="2">
        <v>31</v>
      </c>
      <c r="B1817" s="2" t="s">
        <v>4361</v>
      </c>
      <c r="C1817" s="2">
        <v>3104</v>
      </c>
      <c r="D1817" s="2" t="s">
        <v>2508</v>
      </c>
      <c r="E1817" s="2">
        <v>310417</v>
      </c>
      <c r="F1817" s="2" t="s">
        <v>7569</v>
      </c>
      <c r="G1817" s="2" t="str">
        <f t="shared" si="28"/>
        <v>บุรีรัมย์นางรองลำไทรโยง</v>
      </c>
    </row>
    <row r="1818" spans="1:7">
      <c r="A1818" s="2">
        <v>31</v>
      </c>
      <c r="B1818" s="2" t="s">
        <v>4361</v>
      </c>
      <c r="C1818" s="2">
        <v>3104</v>
      </c>
      <c r="D1818" s="2" t="s">
        <v>2508</v>
      </c>
      <c r="E1818" s="2">
        <v>310418</v>
      </c>
      <c r="F1818" s="2" t="s">
        <v>7570</v>
      </c>
      <c r="G1818" s="2" t="str">
        <f t="shared" si="28"/>
        <v>บุรีรัมย์นางรองทรัพย์พระยา</v>
      </c>
    </row>
    <row r="1819" spans="1:7">
      <c r="A1819" s="2">
        <v>31</v>
      </c>
      <c r="B1819" s="2" t="s">
        <v>4361</v>
      </c>
      <c r="C1819" s="2">
        <v>3104</v>
      </c>
      <c r="D1819" s="2" t="s">
        <v>2508</v>
      </c>
      <c r="E1819" s="2">
        <v>310424</v>
      </c>
      <c r="F1819" s="2" t="s">
        <v>7571</v>
      </c>
      <c r="G1819" s="2" t="str">
        <f t="shared" si="28"/>
        <v>บุรีรัมย์นางรองหนองยายพิมพ์</v>
      </c>
    </row>
    <row r="1820" spans="1:7">
      <c r="A1820" s="2">
        <v>31</v>
      </c>
      <c r="B1820" s="2" t="s">
        <v>4361</v>
      </c>
      <c r="C1820" s="2">
        <v>3104</v>
      </c>
      <c r="D1820" s="2" t="s">
        <v>2508</v>
      </c>
      <c r="E1820" s="2">
        <v>310425</v>
      </c>
      <c r="F1820" s="2" t="s">
        <v>7035</v>
      </c>
      <c r="G1820" s="2" t="str">
        <f t="shared" si="28"/>
        <v>บุรีรัมย์นางรองหัวถนน</v>
      </c>
    </row>
    <row r="1821" spans="1:7">
      <c r="A1821" s="2">
        <v>31</v>
      </c>
      <c r="B1821" s="2" t="s">
        <v>4361</v>
      </c>
      <c r="C1821" s="2">
        <v>3104</v>
      </c>
      <c r="D1821" s="2" t="s">
        <v>2508</v>
      </c>
      <c r="E1821" s="2">
        <v>310426</v>
      </c>
      <c r="F1821" s="2" t="s">
        <v>7572</v>
      </c>
      <c r="G1821" s="2" t="str">
        <f t="shared" si="28"/>
        <v>บุรีรัมย์นางรองทุ่งแสงทอง</v>
      </c>
    </row>
    <row r="1822" spans="1:7">
      <c r="A1822" s="2">
        <v>31</v>
      </c>
      <c r="B1822" s="2" t="s">
        <v>4361</v>
      </c>
      <c r="C1822" s="2">
        <v>3104</v>
      </c>
      <c r="D1822" s="2" t="s">
        <v>2508</v>
      </c>
      <c r="E1822" s="2">
        <v>310427</v>
      </c>
      <c r="F1822" s="2" t="s">
        <v>7150</v>
      </c>
      <c r="G1822" s="2" t="str">
        <f t="shared" si="28"/>
        <v>บุรีรัมย์นางรองหนองโสน</v>
      </c>
    </row>
    <row r="1823" spans="1:7">
      <c r="A1823" s="2">
        <v>31</v>
      </c>
      <c r="B1823" s="2" t="s">
        <v>4361</v>
      </c>
      <c r="C1823" s="2">
        <v>3105</v>
      </c>
      <c r="D1823" s="2" t="s">
        <v>5350</v>
      </c>
      <c r="E1823" s="2">
        <v>310501</v>
      </c>
      <c r="F1823" s="2" t="s">
        <v>5350</v>
      </c>
      <c r="G1823" s="2" t="str">
        <f t="shared" si="28"/>
        <v>บุรีรัมย์หนองกี่หนองกี่</v>
      </c>
    </row>
    <row r="1824" spans="1:7">
      <c r="A1824" s="2">
        <v>31</v>
      </c>
      <c r="B1824" s="2" t="s">
        <v>4361</v>
      </c>
      <c r="C1824" s="2">
        <v>3105</v>
      </c>
      <c r="D1824" s="2" t="s">
        <v>5350</v>
      </c>
      <c r="E1824" s="2">
        <v>310502</v>
      </c>
      <c r="F1824" s="2" t="s">
        <v>7573</v>
      </c>
      <c r="G1824" s="2" t="str">
        <f t="shared" si="28"/>
        <v>บุรีรัมย์หนองกี่เย้ยปราสาท</v>
      </c>
    </row>
    <row r="1825" spans="1:7">
      <c r="A1825" s="2">
        <v>31</v>
      </c>
      <c r="B1825" s="2" t="s">
        <v>4361</v>
      </c>
      <c r="C1825" s="2">
        <v>3105</v>
      </c>
      <c r="D1825" s="2" t="s">
        <v>5350</v>
      </c>
      <c r="E1825" s="2">
        <v>310503</v>
      </c>
      <c r="F1825" s="2" t="s">
        <v>7328</v>
      </c>
      <c r="G1825" s="2" t="str">
        <f t="shared" si="28"/>
        <v>บุรีรัมย์หนองกี่เมืองไผ่</v>
      </c>
    </row>
    <row r="1826" spans="1:7">
      <c r="A1826" s="2">
        <v>31</v>
      </c>
      <c r="B1826" s="2" t="s">
        <v>4361</v>
      </c>
      <c r="C1826" s="2">
        <v>3105</v>
      </c>
      <c r="D1826" s="2" t="s">
        <v>5350</v>
      </c>
      <c r="E1826" s="2">
        <v>310504</v>
      </c>
      <c r="F1826" s="2" t="s">
        <v>7574</v>
      </c>
      <c r="G1826" s="2" t="str">
        <f t="shared" si="28"/>
        <v>บุรีรัมย์หนองกี่ดอนอะราง</v>
      </c>
    </row>
    <row r="1827" spans="1:7">
      <c r="A1827" s="2">
        <v>31</v>
      </c>
      <c r="B1827" s="2" t="s">
        <v>4361</v>
      </c>
      <c r="C1827" s="2">
        <v>3105</v>
      </c>
      <c r="D1827" s="2" t="s">
        <v>5350</v>
      </c>
      <c r="E1827" s="2">
        <v>310505</v>
      </c>
      <c r="F1827" s="2" t="s">
        <v>6922</v>
      </c>
      <c r="G1827" s="2" t="str">
        <f t="shared" si="28"/>
        <v>บุรีรัมย์หนองกี่โคกสว่าง</v>
      </c>
    </row>
    <row r="1828" spans="1:7">
      <c r="A1828" s="2">
        <v>31</v>
      </c>
      <c r="B1828" s="2" t="s">
        <v>4361</v>
      </c>
      <c r="C1828" s="2">
        <v>3105</v>
      </c>
      <c r="D1828" s="2" t="s">
        <v>5350</v>
      </c>
      <c r="E1828" s="2">
        <v>310506</v>
      </c>
      <c r="F1828" s="2" t="s">
        <v>7575</v>
      </c>
      <c r="G1828" s="2" t="str">
        <f t="shared" si="28"/>
        <v>บุรีรัมย์หนองกี่ทุ่งกระตาดพัฒนา</v>
      </c>
    </row>
    <row r="1829" spans="1:7">
      <c r="A1829" s="2">
        <v>31</v>
      </c>
      <c r="B1829" s="2" t="s">
        <v>4361</v>
      </c>
      <c r="C1829" s="2">
        <v>3105</v>
      </c>
      <c r="D1829" s="2" t="s">
        <v>5350</v>
      </c>
      <c r="E1829" s="2">
        <v>310507</v>
      </c>
      <c r="F1829" s="2" t="s">
        <v>7576</v>
      </c>
      <c r="G1829" s="2" t="str">
        <f t="shared" si="28"/>
        <v>บุรีรัมย์หนองกี่ทุ่งกระเต็น</v>
      </c>
    </row>
    <row r="1830" spans="1:7">
      <c r="A1830" s="2">
        <v>31</v>
      </c>
      <c r="B1830" s="2" t="s">
        <v>4361</v>
      </c>
      <c r="C1830" s="2">
        <v>3105</v>
      </c>
      <c r="D1830" s="2" t="s">
        <v>5350</v>
      </c>
      <c r="E1830" s="2">
        <v>310508</v>
      </c>
      <c r="F1830" s="2" t="s">
        <v>7577</v>
      </c>
      <c r="G1830" s="2" t="str">
        <f t="shared" si="28"/>
        <v>บุรีรัมย์หนองกี่ท่าโพธิ์ชัย</v>
      </c>
    </row>
    <row r="1831" spans="1:7">
      <c r="A1831" s="2">
        <v>31</v>
      </c>
      <c r="B1831" s="2" t="s">
        <v>4361</v>
      </c>
      <c r="C1831" s="2">
        <v>3105</v>
      </c>
      <c r="D1831" s="2" t="s">
        <v>5350</v>
      </c>
      <c r="E1831" s="2">
        <v>310509</v>
      </c>
      <c r="F1831" s="2" t="s">
        <v>7341</v>
      </c>
      <c r="G1831" s="2" t="str">
        <f t="shared" si="28"/>
        <v>บุรีรัมย์หนองกี่โคกสูง</v>
      </c>
    </row>
    <row r="1832" spans="1:7">
      <c r="A1832" s="2">
        <v>31</v>
      </c>
      <c r="B1832" s="2" t="s">
        <v>4361</v>
      </c>
      <c r="C1832" s="2">
        <v>3105</v>
      </c>
      <c r="D1832" s="2" t="s">
        <v>5350</v>
      </c>
      <c r="E1832" s="2">
        <v>310510</v>
      </c>
      <c r="F1832" s="2" t="s">
        <v>7578</v>
      </c>
      <c r="G1832" s="2" t="str">
        <f t="shared" si="28"/>
        <v>บุรีรัมย์หนองกี่บุกระสัง</v>
      </c>
    </row>
    <row r="1833" spans="1:7">
      <c r="A1833" s="2">
        <v>31</v>
      </c>
      <c r="B1833" s="2" t="s">
        <v>4361</v>
      </c>
      <c r="C1833" s="2">
        <v>3106</v>
      </c>
      <c r="D1833" s="2" t="s">
        <v>5243</v>
      </c>
      <c r="E1833" s="2">
        <v>310601</v>
      </c>
      <c r="F1833" s="2" t="s">
        <v>5243</v>
      </c>
      <c r="G1833" s="2" t="str">
        <f t="shared" si="28"/>
        <v>บุรีรัมย์ละหานทรายละหานทราย</v>
      </c>
    </row>
    <row r="1834" spans="1:7">
      <c r="A1834" s="2">
        <v>31</v>
      </c>
      <c r="B1834" s="2" t="s">
        <v>4361</v>
      </c>
      <c r="C1834" s="2">
        <v>3106</v>
      </c>
      <c r="D1834" s="2" t="s">
        <v>5243</v>
      </c>
      <c r="E1834" s="2">
        <v>310603</v>
      </c>
      <c r="F1834" s="2" t="s">
        <v>7579</v>
      </c>
      <c r="G1834" s="2" t="str">
        <f t="shared" si="28"/>
        <v>บุรีรัมย์ละหานทรายตาจง</v>
      </c>
    </row>
    <row r="1835" spans="1:7">
      <c r="A1835" s="2">
        <v>31</v>
      </c>
      <c r="B1835" s="2" t="s">
        <v>4361</v>
      </c>
      <c r="C1835" s="2">
        <v>3106</v>
      </c>
      <c r="D1835" s="2" t="s">
        <v>5243</v>
      </c>
      <c r="E1835" s="2">
        <v>310604</v>
      </c>
      <c r="F1835" s="2" t="s">
        <v>7580</v>
      </c>
      <c r="G1835" s="2" t="str">
        <f t="shared" si="28"/>
        <v>บุรีรัมย์ละหานทรายสำโรงใหม่</v>
      </c>
    </row>
    <row r="1836" spans="1:7">
      <c r="A1836" s="2">
        <v>31</v>
      </c>
      <c r="B1836" s="2" t="s">
        <v>4361</v>
      </c>
      <c r="C1836" s="2">
        <v>3106</v>
      </c>
      <c r="D1836" s="2" t="s">
        <v>5243</v>
      </c>
      <c r="E1836" s="2">
        <v>310607</v>
      </c>
      <c r="F1836" s="2" t="s">
        <v>5561</v>
      </c>
      <c r="G1836" s="2" t="str">
        <f t="shared" si="28"/>
        <v>บุรีรัมย์ละหานทรายหนองแวง</v>
      </c>
    </row>
    <row r="1837" spans="1:7">
      <c r="A1837" s="2">
        <v>31</v>
      </c>
      <c r="B1837" s="2" t="s">
        <v>4361</v>
      </c>
      <c r="C1837" s="2">
        <v>3106</v>
      </c>
      <c r="D1837" s="2" t="s">
        <v>5243</v>
      </c>
      <c r="E1837" s="2">
        <v>310610</v>
      </c>
      <c r="F1837" s="2" t="s">
        <v>7581</v>
      </c>
      <c r="G1837" s="2" t="str">
        <f t="shared" si="28"/>
        <v>บุรีรัมย์ละหานทรายหนองตะครอง</v>
      </c>
    </row>
    <row r="1838" spans="1:7">
      <c r="A1838" s="2">
        <v>31</v>
      </c>
      <c r="B1838" s="2" t="s">
        <v>4361</v>
      </c>
      <c r="C1838" s="2">
        <v>3106</v>
      </c>
      <c r="D1838" s="2" t="s">
        <v>5243</v>
      </c>
      <c r="E1838" s="2">
        <v>310611</v>
      </c>
      <c r="F1838" s="2" t="s">
        <v>7582</v>
      </c>
      <c r="G1838" s="2" t="str">
        <f t="shared" si="28"/>
        <v>บุรีรัมย์ละหานทรายโคกว่าน</v>
      </c>
    </row>
    <row r="1839" spans="1:7">
      <c r="A1839" s="2">
        <v>31</v>
      </c>
      <c r="B1839" s="2" t="s">
        <v>4361</v>
      </c>
      <c r="C1839" s="2">
        <v>3107</v>
      </c>
      <c r="D1839" s="2" t="s">
        <v>5132</v>
      </c>
      <c r="E1839" s="2">
        <v>310701</v>
      </c>
      <c r="F1839" s="2" t="s">
        <v>5132</v>
      </c>
      <c r="G1839" s="2" t="str">
        <f t="shared" si="28"/>
        <v>บุรีรัมย์ประโคนชัยประโคนชัย</v>
      </c>
    </row>
    <row r="1840" spans="1:7">
      <c r="A1840" s="2">
        <v>31</v>
      </c>
      <c r="B1840" s="2" t="s">
        <v>4361</v>
      </c>
      <c r="C1840" s="2">
        <v>3107</v>
      </c>
      <c r="D1840" s="2" t="s">
        <v>5132</v>
      </c>
      <c r="E1840" s="2">
        <v>310702</v>
      </c>
      <c r="F1840" s="2" t="s">
        <v>7583</v>
      </c>
      <c r="G1840" s="2" t="str">
        <f t="shared" si="28"/>
        <v>บุรีรัมย์ประโคนชัยแสลงโทน</v>
      </c>
    </row>
    <row r="1841" spans="1:7">
      <c r="A1841" s="2">
        <v>31</v>
      </c>
      <c r="B1841" s="2" t="s">
        <v>4361</v>
      </c>
      <c r="C1841" s="2">
        <v>3107</v>
      </c>
      <c r="D1841" s="2" t="s">
        <v>5132</v>
      </c>
      <c r="E1841" s="2">
        <v>310703</v>
      </c>
      <c r="F1841" s="2" t="s">
        <v>7584</v>
      </c>
      <c r="G1841" s="2" t="str">
        <f t="shared" si="28"/>
        <v>บุรีรัมย์ประโคนชัยบ้านไทร</v>
      </c>
    </row>
    <row r="1842" spans="1:7">
      <c r="A1842" s="2">
        <v>31</v>
      </c>
      <c r="B1842" s="2" t="s">
        <v>4361</v>
      </c>
      <c r="C1842" s="2">
        <v>3107</v>
      </c>
      <c r="D1842" s="2" t="s">
        <v>5132</v>
      </c>
      <c r="E1842" s="2">
        <v>310705</v>
      </c>
      <c r="F1842" s="2" t="s">
        <v>7585</v>
      </c>
      <c r="G1842" s="2" t="str">
        <f t="shared" si="28"/>
        <v>บุรีรัมย์ประโคนชัยละเวี้ย</v>
      </c>
    </row>
    <row r="1843" spans="1:7">
      <c r="A1843" s="2">
        <v>31</v>
      </c>
      <c r="B1843" s="2" t="s">
        <v>4361</v>
      </c>
      <c r="C1843" s="2">
        <v>3107</v>
      </c>
      <c r="D1843" s="2" t="s">
        <v>5132</v>
      </c>
      <c r="E1843" s="2">
        <v>310706</v>
      </c>
      <c r="F1843" s="2" t="s">
        <v>7586</v>
      </c>
      <c r="G1843" s="2" t="str">
        <f t="shared" si="28"/>
        <v>บุรีรัมย์ประโคนชัยจรเข้มาก</v>
      </c>
    </row>
    <row r="1844" spans="1:7">
      <c r="A1844" s="2">
        <v>31</v>
      </c>
      <c r="B1844" s="2" t="s">
        <v>4361</v>
      </c>
      <c r="C1844" s="2">
        <v>3107</v>
      </c>
      <c r="D1844" s="2" t="s">
        <v>5132</v>
      </c>
      <c r="E1844" s="2">
        <v>310707</v>
      </c>
      <c r="F1844" s="2" t="s">
        <v>7587</v>
      </c>
      <c r="G1844" s="2" t="str">
        <f t="shared" si="28"/>
        <v>บุรีรัมย์ประโคนชัยปังกู</v>
      </c>
    </row>
    <row r="1845" spans="1:7">
      <c r="A1845" s="2">
        <v>31</v>
      </c>
      <c r="B1845" s="2" t="s">
        <v>4361</v>
      </c>
      <c r="C1845" s="2">
        <v>3107</v>
      </c>
      <c r="D1845" s="2" t="s">
        <v>5132</v>
      </c>
      <c r="E1845" s="2">
        <v>310708</v>
      </c>
      <c r="F1845" s="2" t="s">
        <v>7588</v>
      </c>
      <c r="G1845" s="2" t="str">
        <f t="shared" si="28"/>
        <v>บุรีรัมย์ประโคนชัยโคกย่าง</v>
      </c>
    </row>
    <row r="1846" spans="1:7">
      <c r="A1846" s="2">
        <v>31</v>
      </c>
      <c r="B1846" s="2" t="s">
        <v>4361</v>
      </c>
      <c r="C1846" s="2">
        <v>3107</v>
      </c>
      <c r="D1846" s="2" t="s">
        <v>5132</v>
      </c>
      <c r="E1846" s="2">
        <v>310710</v>
      </c>
      <c r="F1846" s="2" t="s">
        <v>7589</v>
      </c>
      <c r="G1846" s="2" t="str">
        <f t="shared" si="28"/>
        <v>บุรีรัมย์ประโคนชัยโคกม้า</v>
      </c>
    </row>
    <row r="1847" spans="1:7">
      <c r="A1847" s="2">
        <v>31</v>
      </c>
      <c r="B1847" s="2" t="s">
        <v>4361</v>
      </c>
      <c r="C1847" s="2">
        <v>3107</v>
      </c>
      <c r="D1847" s="2" t="s">
        <v>5132</v>
      </c>
      <c r="E1847" s="2">
        <v>310713</v>
      </c>
      <c r="F1847" s="2" t="s">
        <v>7590</v>
      </c>
      <c r="G1847" s="2" t="str">
        <f t="shared" si="28"/>
        <v>บุรีรัมย์ประโคนชัยไพศาล</v>
      </c>
    </row>
    <row r="1848" spans="1:7">
      <c r="A1848" s="2">
        <v>31</v>
      </c>
      <c r="B1848" s="2" t="s">
        <v>4361</v>
      </c>
      <c r="C1848" s="2">
        <v>3107</v>
      </c>
      <c r="D1848" s="2" t="s">
        <v>5132</v>
      </c>
      <c r="E1848" s="2">
        <v>310714</v>
      </c>
      <c r="F1848" s="2" t="s">
        <v>7591</v>
      </c>
      <c r="G1848" s="2" t="str">
        <f t="shared" si="28"/>
        <v>บุรีรัมย์ประโคนชัยตะโกตาพิ</v>
      </c>
    </row>
    <row r="1849" spans="1:7">
      <c r="A1849" s="2">
        <v>31</v>
      </c>
      <c r="B1849" s="2" t="s">
        <v>4361</v>
      </c>
      <c r="C1849" s="2">
        <v>3107</v>
      </c>
      <c r="D1849" s="2" t="s">
        <v>5132</v>
      </c>
      <c r="E1849" s="2">
        <v>310715</v>
      </c>
      <c r="F1849" s="2" t="s">
        <v>7592</v>
      </c>
      <c r="G1849" s="2" t="str">
        <f t="shared" si="28"/>
        <v>บุรีรัมย์ประโคนชัยเขาคอก</v>
      </c>
    </row>
    <row r="1850" spans="1:7">
      <c r="A1850" s="2">
        <v>31</v>
      </c>
      <c r="B1850" s="2" t="s">
        <v>4361</v>
      </c>
      <c r="C1850" s="2">
        <v>3107</v>
      </c>
      <c r="D1850" s="2" t="s">
        <v>5132</v>
      </c>
      <c r="E1850" s="2">
        <v>310716</v>
      </c>
      <c r="F1850" s="2" t="s">
        <v>6063</v>
      </c>
      <c r="G1850" s="2" t="str">
        <f t="shared" si="28"/>
        <v>บุรีรัมย์ประโคนชัยหนองบอน</v>
      </c>
    </row>
    <row r="1851" spans="1:7">
      <c r="A1851" s="2">
        <v>31</v>
      </c>
      <c r="B1851" s="2" t="s">
        <v>4361</v>
      </c>
      <c r="C1851" s="2">
        <v>3107</v>
      </c>
      <c r="D1851" s="2" t="s">
        <v>5132</v>
      </c>
      <c r="E1851" s="2">
        <v>310718</v>
      </c>
      <c r="F1851" s="2" t="s">
        <v>7593</v>
      </c>
      <c r="G1851" s="2" t="str">
        <f t="shared" si="28"/>
        <v>บุรีรัมย์ประโคนชัยโคกมะขาม</v>
      </c>
    </row>
    <row r="1852" spans="1:7">
      <c r="A1852" s="2">
        <v>31</v>
      </c>
      <c r="B1852" s="2" t="s">
        <v>4361</v>
      </c>
      <c r="C1852" s="2">
        <v>3107</v>
      </c>
      <c r="D1852" s="2" t="s">
        <v>5132</v>
      </c>
      <c r="E1852" s="2">
        <v>310719</v>
      </c>
      <c r="F1852" s="2" t="s">
        <v>5442</v>
      </c>
      <c r="G1852" s="2" t="str">
        <f t="shared" si="28"/>
        <v>บุรีรัมย์ประโคนชัยโคกตูม</v>
      </c>
    </row>
    <row r="1853" spans="1:7">
      <c r="A1853" s="2">
        <v>31</v>
      </c>
      <c r="B1853" s="2" t="s">
        <v>4361</v>
      </c>
      <c r="C1853" s="2">
        <v>3107</v>
      </c>
      <c r="D1853" s="2" t="s">
        <v>5132</v>
      </c>
      <c r="E1853" s="2">
        <v>310720</v>
      </c>
      <c r="F1853" s="2" t="s">
        <v>7594</v>
      </c>
      <c r="G1853" s="2" t="str">
        <f t="shared" si="28"/>
        <v>บุรีรัมย์ประโคนชัยประทัดบุ</v>
      </c>
    </row>
    <row r="1854" spans="1:7">
      <c r="A1854" s="2">
        <v>31</v>
      </c>
      <c r="B1854" s="2" t="s">
        <v>4361</v>
      </c>
      <c r="C1854" s="2">
        <v>3107</v>
      </c>
      <c r="D1854" s="2" t="s">
        <v>5132</v>
      </c>
      <c r="E1854" s="2">
        <v>310721</v>
      </c>
      <c r="F1854" s="2" t="s">
        <v>7595</v>
      </c>
      <c r="G1854" s="2" t="str">
        <f t="shared" si="28"/>
        <v>บุรีรัมย์ประโคนชัยสี่เหลี่ยม</v>
      </c>
    </row>
    <row r="1855" spans="1:7">
      <c r="A1855" s="2">
        <v>31</v>
      </c>
      <c r="B1855" s="2" t="s">
        <v>4361</v>
      </c>
      <c r="C1855" s="2">
        <v>3108</v>
      </c>
      <c r="D1855" s="2" t="s">
        <v>5094</v>
      </c>
      <c r="E1855" s="2">
        <v>310801</v>
      </c>
      <c r="F1855" s="2" t="s">
        <v>5094</v>
      </c>
      <c r="G1855" s="2" t="str">
        <f t="shared" si="28"/>
        <v>บุรีรัมย์บ้านกรวดบ้านกรวด</v>
      </c>
    </row>
    <row r="1856" spans="1:7">
      <c r="A1856" s="2">
        <v>31</v>
      </c>
      <c r="B1856" s="2" t="s">
        <v>4361</v>
      </c>
      <c r="C1856" s="2">
        <v>3108</v>
      </c>
      <c r="D1856" s="2" t="s">
        <v>5094</v>
      </c>
      <c r="E1856" s="2">
        <v>310802</v>
      </c>
      <c r="F1856" s="2" t="s">
        <v>7596</v>
      </c>
      <c r="G1856" s="2" t="str">
        <f t="shared" si="28"/>
        <v>บุรีรัมย์บ้านกรวดโนนเจริญ</v>
      </c>
    </row>
    <row r="1857" spans="1:7">
      <c r="A1857" s="2">
        <v>31</v>
      </c>
      <c r="B1857" s="2" t="s">
        <v>4361</v>
      </c>
      <c r="C1857" s="2">
        <v>3108</v>
      </c>
      <c r="D1857" s="2" t="s">
        <v>5094</v>
      </c>
      <c r="E1857" s="2">
        <v>310803</v>
      </c>
      <c r="F1857" s="2" t="s">
        <v>7597</v>
      </c>
      <c r="G1857" s="2" t="str">
        <f t="shared" si="28"/>
        <v>บุรีรัมย์บ้านกรวดหนองไม้งาม</v>
      </c>
    </row>
    <row r="1858" spans="1:7">
      <c r="A1858" s="2">
        <v>31</v>
      </c>
      <c r="B1858" s="2" t="s">
        <v>4361</v>
      </c>
      <c r="C1858" s="2">
        <v>3108</v>
      </c>
      <c r="D1858" s="2" t="s">
        <v>5094</v>
      </c>
      <c r="E1858" s="2">
        <v>310804</v>
      </c>
      <c r="F1858" s="2" t="s">
        <v>5137</v>
      </c>
      <c r="G1858" s="2" t="str">
        <f t="shared" si="28"/>
        <v>บุรีรัมย์บ้านกรวดปราสาท</v>
      </c>
    </row>
    <row r="1859" spans="1:7">
      <c r="A1859" s="2">
        <v>31</v>
      </c>
      <c r="B1859" s="2" t="s">
        <v>4361</v>
      </c>
      <c r="C1859" s="2">
        <v>3108</v>
      </c>
      <c r="D1859" s="2" t="s">
        <v>5094</v>
      </c>
      <c r="E1859" s="2">
        <v>310805</v>
      </c>
      <c r="F1859" s="2" t="s">
        <v>7598</v>
      </c>
      <c r="G1859" s="2" t="str">
        <f t="shared" ref="G1859:G1922" si="29">B1859&amp;D1859&amp;F1859</f>
        <v>บุรีรัมย์บ้านกรวดสายตะกู</v>
      </c>
    </row>
    <row r="1860" spans="1:7">
      <c r="A1860" s="2">
        <v>31</v>
      </c>
      <c r="B1860" s="2" t="s">
        <v>4361</v>
      </c>
      <c r="C1860" s="2">
        <v>3108</v>
      </c>
      <c r="D1860" s="2" t="s">
        <v>5094</v>
      </c>
      <c r="E1860" s="2">
        <v>310806</v>
      </c>
      <c r="F1860" s="2" t="s">
        <v>7599</v>
      </c>
      <c r="G1860" s="2" t="str">
        <f t="shared" si="29"/>
        <v>บุรีรัมย์บ้านกรวดหินลาด</v>
      </c>
    </row>
    <row r="1861" spans="1:7">
      <c r="A1861" s="2">
        <v>31</v>
      </c>
      <c r="B1861" s="2" t="s">
        <v>4361</v>
      </c>
      <c r="C1861" s="2">
        <v>3108</v>
      </c>
      <c r="D1861" s="2" t="s">
        <v>5094</v>
      </c>
      <c r="E1861" s="2">
        <v>310807</v>
      </c>
      <c r="F1861" s="2" t="s">
        <v>7600</v>
      </c>
      <c r="G1861" s="2" t="str">
        <f t="shared" si="29"/>
        <v>บุรีรัมย์บ้านกรวดบึงเจริญ</v>
      </c>
    </row>
    <row r="1862" spans="1:7">
      <c r="A1862" s="2">
        <v>31</v>
      </c>
      <c r="B1862" s="2" t="s">
        <v>4361</v>
      </c>
      <c r="C1862" s="2">
        <v>3108</v>
      </c>
      <c r="D1862" s="2" t="s">
        <v>5094</v>
      </c>
      <c r="E1862" s="2">
        <v>310808</v>
      </c>
      <c r="F1862" s="2" t="s">
        <v>7601</v>
      </c>
      <c r="G1862" s="2" t="str">
        <f t="shared" si="29"/>
        <v>บุรีรัมย์บ้านกรวดจันทบเพชร</v>
      </c>
    </row>
    <row r="1863" spans="1:7">
      <c r="A1863" s="2">
        <v>31</v>
      </c>
      <c r="B1863" s="2" t="s">
        <v>4361</v>
      </c>
      <c r="C1863" s="2">
        <v>3108</v>
      </c>
      <c r="D1863" s="2" t="s">
        <v>5094</v>
      </c>
      <c r="E1863" s="2">
        <v>310809</v>
      </c>
      <c r="F1863" s="2" t="s">
        <v>7602</v>
      </c>
      <c r="G1863" s="2" t="str">
        <f t="shared" si="29"/>
        <v>บุรีรัมย์บ้านกรวดเขาดินเหนือ</v>
      </c>
    </row>
    <row r="1864" spans="1:7">
      <c r="A1864" s="2">
        <v>31</v>
      </c>
      <c r="B1864" s="2" t="s">
        <v>4361</v>
      </c>
      <c r="C1864" s="2">
        <v>3109</v>
      </c>
      <c r="D1864" s="2" t="s">
        <v>5191</v>
      </c>
      <c r="E1864" s="2">
        <v>310901</v>
      </c>
      <c r="F1864" s="2" t="s">
        <v>5191</v>
      </c>
      <c r="G1864" s="2" t="str">
        <f t="shared" si="29"/>
        <v>บุรีรัมย์พุทไธสงพุทไธสง</v>
      </c>
    </row>
    <row r="1865" spans="1:7">
      <c r="A1865" s="2">
        <v>31</v>
      </c>
      <c r="B1865" s="2" t="s">
        <v>4361</v>
      </c>
      <c r="C1865" s="2">
        <v>3109</v>
      </c>
      <c r="D1865" s="2" t="s">
        <v>5191</v>
      </c>
      <c r="E1865" s="2">
        <v>310902</v>
      </c>
      <c r="F1865" s="2" t="s">
        <v>7603</v>
      </c>
      <c r="G1865" s="2" t="str">
        <f t="shared" si="29"/>
        <v>บุรีรัมย์พุทไธสงมะเฟือง</v>
      </c>
    </row>
    <row r="1866" spans="1:7">
      <c r="A1866" s="2">
        <v>31</v>
      </c>
      <c r="B1866" s="2" t="s">
        <v>4361</v>
      </c>
      <c r="C1866" s="2">
        <v>3109</v>
      </c>
      <c r="D1866" s="2" t="s">
        <v>5191</v>
      </c>
      <c r="E1866" s="2">
        <v>310903</v>
      </c>
      <c r="F1866" s="2" t="s">
        <v>7604</v>
      </c>
      <c r="G1866" s="2" t="str">
        <f t="shared" si="29"/>
        <v>บุรีรัมย์พุทไธสงบ้านจาน</v>
      </c>
    </row>
    <row r="1867" spans="1:7">
      <c r="A1867" s="2">
        <v>31</v>
      </c>
      <c r="B1867" s="2" t="s">
        <v>4361</v>
      </c>
      <c r="C1867" s="2">
        <v>3109</v>
      </c>
      <c r="D1867" s="2" t="s">
        <v>5191</v>
      </c>
      <c r="E1867" s="2">
        <v>310906</v>
      </c>
      <c r="F1867" s="2" t="s">
        <v>5555</v>
      </c>
      <c r="G1867" s="2" t="str">
        <f t="shared" si="29"/>
        <v>บุรีรัมย์พุทไธสงบ้านเป้า</v>
      </c>
    </row>
    <row r="1868" spans="1:7">
      <c r="A1868" s="2">
        <v>31</v>
      </c>
      <c r="B1868" s="2" t="s">
        <v>4361</v>
      </c>
      <c r="C1868" s="2">
        <v>3109</v>
      </c>
      <c r="D1868" s="2" t="s">
        <v>5191</v>
      </c>
      <c r="E1868" s="2">
        <v>310907</v>
      </c>
      <c r="F1868" s="2" t="s">
        <v>7605</v>
      </c>
      <c r="G1868" s="2" t="str">
        <f t="shared" si="29"/>
        <v>บุรีรัมย์พุทไธสงบ้านแวง</v>
      </c>
    </row>
    <row r="1869" spans="1:7">
      <c r="A1869" s="2">
        <v>31</v>
      </c>
      <c r="B1869" s="2" t="s">
        <v>4361</v>
      </c>
      <c r="C1869" s="2">
        <v>3109</v>
      </c>
      <c r="D1869" s="2" t="s">
        <v>5191</v>
      </c>
      <c r="E1869" s="2">
        <v>310909</v>
      </c>
      <c r="F1869" s="2" t="s">
        <v>5405</v>
      </c>
      <c r="G1869" s="2" t="str">
        <f t="shared" si="29"/>
        <v>บุรีรัมย์พุทไธสงบ้านยาง</v>
      </c>
    </row>
    <row r="1870" spans="1:7">
      <c r="A1870" s="2">
        <v>31</v>
      </c>
      <c r="B1870" s="2" t="s">
        <v>4361</v>
      </c>
      <c r="C1870" s="2">
        <v>3109</v>
      </c>
      <c r="D1870" s="2" t="s">
        <v>5191</v>
      </c>
      <c r="E1870" s="2">
        <v>310910</v>
      </c>
      <c r="F1870" s="2" t="s">
        <v>7606</v>
      </c>
      <c r="G1870" s="2" t="str">
        <f t="shared" si="29"/>
        <v>บุรีรัมย์พุทไธสงหายโศก</v>
      </c>
    </row>
    <row r="1871" spans="1:7">
      <c r="A1871" s="2">
        <v>31</v>
      </c>
      <c r="B1871" s="2" t="s">
        <v>4361</v>
      </c>
      <c r="C1871" s="2">
        <v>3110</v>
      </c>
      <c r="D1871" s="2" t="s">
        <v>5255</v>
      </c>
      <c r="E1871" s="2">
        <v>311001</v>
      </c>
      <c r="F1871" s="2" t="s">
        <v>5255</v>
      </c>
      <c r="G1871" s="2" t="str">
        <f t="shared" si="29"/>
        <v>บุรีรัมย์ลำปลายมาศลำปลายมาศ</v>
      </c>
    </row>
    <row r="1872" spans="1:7">
      <c r="A1872" s="2">
        <v>31</v>
      </c>
      <c r="B1872" s="2" t="s">
        <v>4361</v>
      </c>
      <c r="C1872" s="2">
        <v>3110</v>
      </c>
      <c r="D1872" s="2" t="s">
        <v>5255</v>
      </c>
      <c r="E1872" s="2">
        <v>311002</v>
      </c>
      <c r="F1872" s="2" t="s">
        <v>7607</v>
      </c>
      <c r="G1872" s="2" t="str">
        <f t="shared" si="29"/>
        <v>บุรีรัมย์ลำปลายมาศหนองคู</v>
      </c>
    </row>
    <row r="1873" spans="1:7">
      <c r="A1873" s="2">
        <v>31</v>
      </c>
      <c r="B1873" s="2" t="s">
        <v>4361</v>
      </c>
      <c r="C1873" s="2">
        <v>3110</v>
      </c>
      <c r="D1873" s="2" t="s">
        <v>5255</v>
      </c>
      <c r="E1873" s="2">
        <v>311003</v>
      </c>
      <c r="F1873" s="2" t="s">
        <v>6990</v>
      </c>
      <c r="G1873" s="2" t="str">
        <f t="shared" si="29"/>
        <v>บุรีรัมย์ลำปลายมาศแสลงพัน</v>
      </c>
    </row>
    <row r="1874" spans="1:7">
      <c r="A1874" s="2">
        <v>31</v>
      </c>
      <c r="B1874" s="2" t="s">
        <v>4361</v>
      </c>
      <c r="C1874" s="2">
        <v>3110</v>
      </c>
      <c r="D1874" s="2" t="s">
        <v>5255</v>
      </c>
      <c r="E1874" s="2">
        <v>311004</v>
      </c>
      <c r="F1874" s="2" t="s">
        <v>7608</v>
      </c>
      <c r="G1874" s="2" t="str">
        <f t="shared" si="29"/>
        <v>บุรีรัมย์ลำปลายมาศทะเมนชัย</v>
      </c>
    </row>
    <row r="1875" spans="1:7">
      <c r="A1875" s="2">
        <v>31</v>
      </c>
      <c r="B1875" s="2" t="s">
        <v>4361</v>
      </c>
      <c r="C1875" s="2">
        <v>3110</v>
      </c>
      <c r="D1875" s="2" t="s">
        <v>5255</v>
      </c>
      <c r="E1875" s="2">
        <v>311005</v>
      </c>
      <c r="F1875" s="2" t="s">
        <v>7609</v>
      </c>
      <c r="G1875" s="2" t="str">
        <f t="shared" si="29"/>
        <v>บุรีรัมย์ลำปลายมาศตลาดโพธิ์</v>
      </c>
    </row>
    <row r="1876" spans="1:7">
      <c r="A1876" s="2">
        <v>31</v>
      </c>
      <c r="B1876" s="2" t="s">
        <v>4361</v>
      </c>
      <c r="C1876" s="2">
        <v>3110</v>
      </c>
      <c r="D1876" s="2" t="s">
        <v>5255</v>
      </c>
      <c r="E1876" s="2">
        <v>311006</v>
      </c>
      <c r="F1876" s="2" t="s">
        <v>7610</v>
      </c>
      <c r="G1876" s="2" t="str">
        <f t="shared" si="29"/>
        <v>บุรีรัมย์ลำปลายมาศหนองกะทิง</v>
      </c>
    </row>
    <row r="1877" spans="1:7">
      <c r="A1877" s="2">
        <v>31</v>
      </c>
      <c r="B1877" s="2" t="s">
        <v>4361</v>
      </c>
      <c r="C1877" s="2">
        <v>3110</v>
      </c>
      <c r="D1877" s="2" t="s">
        <v>5255</v>
      </c>
      <c r="E1877" s="2">
        <v>311007</v>
      </c>
      <c r="F1877" s="2" t="s">
        <v>7444</v>
      </c>
      <c r="G1877" s="2" t="str">
        <f t="shared" si="29"/>
        <v>บุรีรัมย์ลำปลายมาศโคกกลาง</v>
      </c>
    </row>
    <row r="1878" spans="1:7">
      <c r="A1878" s="2">
        <v>31</v>
      </c>
      <c r="B1878" s="2" t="s">
        <v>4361</v>
      </c>
      <c r="C1878" s="2">
        <v>3110</v>
      </c>
      <c r="D1878" s="2" t="s">
        <v>5255</v>
      </c>
      <c r="E1878" s="2">
        <v>311008</v>
      </c>
      <c r="F1878" s="2" t="s">
        <v>6961</v>
      </c>
      <c r="G1878" s="2" t="str">
        <f t="shared" si="29"/>
        <v>บุรีรัมย์ลำปลายมาศโคกสะอาด</v>
      </c>
    </row>
    <row r="1879" spans="1:7">
      <c r="A1879" s="2">
        <v>31</v>
      </c>
      <c r="B1879" s="2" t="s">
        <v>4361</v>
      </c>
      <c r="C1879" s="2">
        <v>3110</v>
      </c>
      <c r="D1879" s="2" t="s">
        <v>5255</v>
      </c>
      <c r="E1879" s="2">
        <v>311009</v>
      </c>
      <c r="F1879" s="2" t="s">
        <v>7611</v>
      </c>
      <c r="G1879" s="2" t="str">
        <f t="shared" si="29"/>
        <v>บุรีรัมย์ลำปลายมาศเมืองแฝก</v>
      </c>
    </row>
    <row r="1880" spans="1:7">
      <c r="A1880" s="2">
        <v>31</v>
      </c>
      <c r="B1880" s="2" t="s">
        <v>4361</v>
      </c>
      <c r="C1880" s="2">
        <v>3110</v>
      </c>
      <c r="D1880" s="2" t="s">
        <v>5255</v>
      </c>
      <c r="E1880" s="2">
        <v>311010</v>
      </c>
      <c r="F1880" s="2" t="s">
        <v>5405</v>
      </c>
      <c r="G1880" s="2" t="str">
        <f t="shared" si="29"/>
        <v>บุรีรัมย์ลำปลายมาศบ้านยาง</v>
      </c>
    </row>
    <row r="1881" spans="1:7">
      <c r="A1881" s="2">
        <v>31</v>
      </c>
      <c r="B1881" s="2" t="s">
        <v>4361</v>
      </c>
      <c r="C1881" s="2">
        <v>3110</v>
      </c>
      <c r="D1881" s="2" t="s">
        <v>5255</v>
      </c>
      <c r="E1881" s="2">
        <v>311011</v>
      </c>
      <c r="F1881" s="2" t="s">
        <v>7612</v>
      </c>
      <c r="G1881" s="2" t="str">
        <f t="shared" si="29"/>
        <v>บุรีรัมย์ลำปลายมาศผไทรินทร์</v>
      </c>
    </row>
    <row r="1882" spans="1:7">
      <c r="A1882" s="2">
        <v>31</v>
      </c>
      <c r="B1882" s="2" t="s">
        <v>4361</v>
      </c>
      <c r="C1882" s="2">
        <v>3110</v>
      </c>
      <c r="D1882" s="2" t="s">
        <v>5255</v>
      </c>
      <c r="E1882" s="2">
        <v>311012</v>
      </c>
      <c r="F1882" s="2" t="s">
        <v>7613</v>
      </c>
      <c r="G1882" s="2" t="str">
        <f t="shared" si="29"/>
        <v>บุรีรัมย์ลำปลายมาศโคกล่าม</v>
      </c>
    </row>
    <row r="1883" spans="1:7">
      <c r="A1883" s="2">
        <v>31</v>
      </c>
      <c r="B1883" s="2" t="s">
        <v>4361</v>
      </c>
      <c r="C1883" s="2">
        <v>3110</v>
      </c>
      <c r="D1883" s="2" t="s">
        <v>5255</v>
      </c>
      <c r="E1883" s="2">
        <v>311013</v>
      </c>
      <c r="F1883" s="2" t="s">
        <v>7383</v>
      </c>
      <c r="G1883" s="2" t="str">
        <f t="shared" si="29"/>
        <v>บุรีรัมย์ลำปลายมาศหินโคน</v>
      </c>
    </row>
    <row r="1884" spans="1:7">
      <c r="A1884" s="2">
        <v>31</v>
      </c>
      <c r="B1884" s="2" t="s">
        <v>4361</v>
      </c>
      <c r="C1884" s="2">
        <v>3110</v>
      </c>
      <c r="D1884" s="2" t="s">
        <v>5255</v>
      </c>
      <c r="E1884" s="2">
        <v>311014</v>
      </c>
      <c r="F1884" s="2" t="s">
        <v>7614</v>
      </c>
      <c r="G1884" s="2" t="str">
        <f t="shared" si="29"/>
        <v>บุรีรัมย์ลำปลายมาศหนองบัวโคก</v>
      </c>
    </row>
    <row r="1885" spans="1:7">
      <c r="A1885" s="2">
        <v>31</v>
      </c>
      <c r="B1885" s="2" t="s">
        <v>4361</v>
      </c>
      <c r="C1885" s="2">
        <v>3110</v>
      </c>
      <c r="D1885" s="2" t="s">
        <v>5255</v>
      </c>
      <c r="E1885" s="2">
        <v>311015</v>
      </c>
      <c r="F1885" s="2" t="s">
        <v>7615</v>
      </c>
      <c r="G1885" s="2" t="str">
        <f t="shared" si="29"/>
        <v>บุรีรัมย์ลำปลายมาศบุโพธิ์</v>
      </c>
    </row>
    <row r="1886" spans="1:7">
      <c r="A1886" s="2">
        <v>31</v>
      </c>
      <c r="B1886" s="2" t="s">
        <v>4361</v>
      </c>
      <c r="C1886" s="2">
        <v>3110</v>
      </c>
      <c r="D1886" s="2" t="s">
        <v>5255</v>
      </c>
      <c r="E1886" s="2">
        <v>311016</v>
      </c>
      <c r="F1886" s="2" t="s">
        <v>6973</v>
      </c>
      <c r="G1886" s="2" t="str">
        <f t="shared" si="29"/>
        <v>บุรีรัมย์ลำปลายมาศหนองโดน</v>
      </c>
    </row>
    <row r="1887" spans="1:7">
      <c r="A1887" s="2">
        <v>31</v>
      </c>
      <c r="B1887" s="2" t="s">
        <v>4361</v>
      </c>
      <c r="C1887" s="2">
        <v>3111</v>
      </c>
      <c r="D1887" s="2" t="s">
        <v>5303</v>
      </c>
      <c r="E1887" s="2">
        <v>311101</v>
      </c>
      <c r="F1887" s="2" t="s">
        <v>5303</v>
      </c>
      <c r="G1887" s="2" t="str">
        <f t="shared" si="29"/>
        <v>บุรีรัมย์สตึกสตึก</v>
      </c>
    </row>
    <row r="1888" spans="1:7">
      <c r="A1888" s="2">
        <v>31</v>
      </c>
      <c r="B1888" s="2" t="s">
        <v>4361</v>
      </c>
      <c r="C1888" s="2">
        <v>3111</v>
      </c>
      <c r="D1888" s="2" t="s">
        <v>5303</v>
      </c>
      <c r="E1888" s="2">
        <v>311102</v>
      </c>
      <c r="F1888" s="2" t="s">
        <v>5698</v>
      </c>
      <c r="G1888" s="2" t="str">
        <f t="shared" si="29"/>
        <v>บุรีรัมย์สตึกนิคม</v>
      </c>
    </row>
    <row r="1889" spans="1:7">
      <c r="A1889" s="2">
        <v>31</v>
      </c>
      <c r="B1889" s="2" t="s">
        <v>4361</v>
      </c>
      <c r="C1889" s="2">
        <v>3111</v>
      </c>
      <c r="D1889" s="2" t="s">
        <v>5303</v>
      </c>
      <c r="E1889" s="2">
        <v>311103</v>
      </c>
      <c r="F1889" s="2" t="s">
        <v>7616</v>
      </c>
      <c r="G1889" s="2" t="str">
        <f t="shared" si="29"/>
        <v>บุรีรัมย์สตึกทุ่งวัง</v>
      </c>
    </row>
    <row r="1890" spans="1:7">
      <c r="A1890" s="2">
        <v>31</v>
      </c>
      <c r="B1890" s="2" t="s">
        <v>4361</v>
      </c>
      <c r="C1890" s="2">
        <v>3111</v>
      </c>
      <c r="D1890" s="2" t="s">
        <v>5303</v>
      </c>
      <c r="E1890" s="2">
        <v>311104</v>
      </c>
      <c r="F1890" s="2" t="s">
        <v>5737</v>
      </c>
      <c r="G1890" s="2" t="str">
        <f t="shared" si="29"/>
        <v>บุรีรัมย์สตึกเมืองแก</v>
      </c>
    </row>
    <row r="1891" spans="1:7">
      <c r="A1891" s="2">
        <v>31</v>
      </c>
      <c r="B1891" s="2" t="s">
        <v>4361</v>
      </c>
      <c r="C1891" s="2">
        <v>3111</v>
      </c>
      <c r="D1891" s="2" t="s">
        <v>5303</v>
      </c>
      <c r="E1891" s="2">
        <v>311105</v>
      </c>
      <c r="F1891" s="2" t="s">
        <v>2863</v>
      </c>
      <c r="G1891" s="2" t="str">
        <f t="shared" si="29"/>
        <v>บุรีรัมย์สตึกหนองใหญ่</v>
      </c>
    </row>
    <row r="1892" spans="1:7">
      <c r="A1892" s="2">
        <v>31</v>
      </c>
      <c r="B1892" s="2" t="s">
        <v>4361</v>
      </c>
      <c r="C1892" s="2">
        <v>3111</v>
      </c>
      <c r="D1892" s="2" t="s">
        <v>5303</v>
      </c>
      <c r="E1892" s="2">
        <v>311106</v>
      </c>
      <c r="F1892" s="2" t="s">
        <v>5407</v>
      </c>
      <c r="G1892" s="2" t="str">
        <f t="shared" si="29"/>
        <v>บุรีรัมย์สตึกร่อนทอง</v>
      </c>
    </row>
    <row r="1893" spans="1:7">
      <c r="A1893" s="2">
        <v>31</v>
      </c>
      <c r="B1893" s="2" t="s">
        <v>4361</v>
      </c>
      <c r="C1893" s="2">
        <v>3111</v>
      </c>
      <c r="D1893" s="2" t="s">
        <v>5303</v>
      </c>
      <c r="E1893" s="2">
        <v>311109</v>
      </c>
      <c r="F1893" s="2" t="s">
        <v>7617</v>
      </c>
      <c r="G1893" s="2" t="str">
        <f t="shared" si="29"/>
        <v>บุรีรัมย์สตึกดอนมนต์</v>
      </c>
    </row>
    <row r="1894" spans="1:7">
      <c r="A1894" s="2">
        <v>31</v>
      </c>
      <c r="B1894" s="2" t="s">
        <v>4361</v>
      </c>
      <c r="C1894" s="2">
        <v>3111</v>
      </c>
      <c r="D1894" s="2" t="s">
        <v>5303</v>
      </c>
      <c r="E1894" s="2">
        <v>311110</v>
      </c>
      <c r="F1894" s="2" t="s">
        <v>4942</v>
      </c>
      <c r="G1894" s="2" t="str">
        <f t="shared" si="29"/>
        <v>บุรีรัมย์สตึกชุมแสง</v>
      </c>
    </row>
    <row r="1895" spans="1:7">
      <c r="A1895" s="2">
        <v>31</v>
      </c>
      <c r="B1895" s="2" t="s">
        <v>4361</v>
      </c>
      <c r="C1895" s="2">
        <v>3111</v>
      </c>
      <c r="D1895" s="2" t="s">
        <v>5303</v>
      </c>
      <c r="E1895" s="2">
        <v>311111</v>
      </c>
      <c r="F1895" s="2" t="s">
        <v>5007</v>
      </c>
      <c r="G1895" s="2" t="str">
        <f t="shared" si="29"/>
        <v>บุรีรัมย์สตึกท่าม่วง</v>
      </c>
    </row>
    <row r="1896" spans="1:7">
      <c r="A1896" s="2">
        <v>31</v>
      </c>
      <c r="B1896" s="2" t="s">
        <v>4361</v>
      </c>
      <c r="C1896" s="2">
        <v>3111</v>
      </c>
      <c r="D1896" s="2" t="s">
        <v>5303</v>
      </c>
      <c r="E1896" s="2">
        <v>311112</v>
      </c>
      <c r="F1896" s="2" t="s">
        <v>7618</v>
      </c>
      <c r="G1896" s="2" t="str">
        <f t="shared" si="29"/>
        <v>บุรีรัมย์สตึกสะแก</v>
      </c>
    </row>
    <row r="1897" spans="1:7">
      <c r="A1897" s="2">
        <v>31</v>
      </c>
      <c r="B1897" s="2" t="s">
        <v>4361</v>
      </c>
      <c r="C1897" s="2">
        <v>3111</v>
      </c>
      <c r="D1897" s="2" t="s">
        <v>5303</v>
      </c>
      <c r="E1897" s="2">
        <v>311114</v>
      </c>
      <c r="F1897" s="2" t="s">
        <v>6237</v>
      </c>
      <c r="G1897" s="2" t="str">
        <f t="shared" si="29"/>
        <v>บุรีรัมย์สตึกสนามชัย</v>
      </c>
    </row>
    <row r="1898" spans="1:7">
      <c r="A1898" s="2">
        <v>31</v>
      </c>
      <c r="B1898" s="2" t="s">
        <v>4361</v>
      </c>
      <c r="C1898" s="2">
        <v>3111</v>
      </c>
      <c r="D1898" s="2" t="s">
        <v>5303</v>
      </c>
      <c r="E1898" s="2">
        <v>311115</v>
      </c>
      <c r="F1898" s="2" t="s">
        <v>4832</v>
      </c>
      <c r="G1898" s="2" t="str">
        <f t="shared" si="29"/>
        <v>บุรีรัมย์สตึกกระสัง</v>
      </c>
    </row>
    <row r="1899" spans="1:7">
      <c r="A1899" s="2">
        <v>31</v>
      </c>
      <c r="B1899" s="2" t="s">
        <v>4361</v>
      </c>
      <c r="C1899" s="2">
        <v>3112</v>
      </c>
      <c r="D1899" s="2" t="s">
        <v>5140</v>
      </c>
      <c r="E1899" s="2">
        <v>311201</v>
      </c>
      <c r="F1899" s="2" t="s">
        <v>5140</v>
      </c>
      <c r="G1899" s="2" t="str">
        <f t="shared" si="29"/>
        <v>บุรีรัมย์ปะคำปะคำ</v>
      </c>
    </row>
    <row r="1900" spans="1:7">
      <c r="A1900" s="2">
        <v>31</v>
      </c>
      <c r="B1900" s="2" t="s">
        <v>4361</v>
      </c>
      <c r="C1900" s="2">
        <v>3112</v>
      </c>
      <c r="D1900" s="2" t="s">
        <v>5140</v>
      </c>
      <c r="E1900" s="2">
        <v>311202</v>
      </c>
      <c r="F1900" s="2" t="s">
        <v>5028</v>
      </c>
      <c r="G1900" s="2" t="str">
        <f t="shared" si="29"/>
        <v>บุรีรัมย์ปะคำไทยเจริญ</v>
      </c>
    </row>
    <row r="1901" spans="1:7">
      <c r="A1901" s="2">
        <v>31</v>
      </c>
      <c r="B1901" s="2" t="s">
        <v>4361</v>
      </c>
      <c r="C1901" s="2">
        <v>3112</v>
      </c>
      <c r="D1901" s="2" t="s">
        <v>5140</v>
      </c>
      <c r="E1901" s="2">
        <v>311203</v>
      </c>
      <c r="F1901" s="2" t="s">
        <v>5355</v>
      </c>
      <c r="G1901" s="2" t="str">
        <f t="shared" si="29"/>
        <v>บุรีรัมย์ปะคำหนองบัว</v>
      </c>
    </row>
    <row r="1902" spans="1:7">
      <c r="A1902" s="2">
        <v>31</v>
      </c>
      <c r="B1902" s="2" t="s">
        <v>4361</v>
      </c>
      <c r="C1902" s="2">
        <v>3112</v>
      </c>
      <c r="D1902" s="2" t="s">
        <v>5140</v>
      </c>
      <c r="E1902" s="2">
        <v>311204</v>
      </c>
      <c r="F1902" s="2" t="s">
        <v>7619</v>
      </c>
      <c r="G1902" s="2" t="str">
        <f t="shared" si="29"/>
        <v>บุรีรัมย์ปะคำโคกมะม่วง</v>
      </c>
    </row>
    <row r="1903" spans="1:7">
      <c r="A1903" s="2">
        <v>31</v>
      </c>
      <c r="B1903" s="2" t="s">
        <v>4361</v>
      </c>
      <c r="C1903" s="2">
        <v>3112</v>
      </c>
      <c r="D1903" s="2" t="s">
        <v>5140</v>
      </c>
      <c r="E1903" s="2">
        <v>311205</v>
      </c>
      <c r="F1903" s="2" t="s">
        <v>7620</v>
      </c>
      <c r="G1903" s="2" t="str">
        <f t="shared" si="29"/>
        <v>บุรีรัมย์ปะคำหูทำนบ</v>
      </c>
    </row>
    <row r="1904" spans="1:7">
      <c r="A1904" s="2">
        <v>31</v>
      </c>
      <c r="B1904" s="2" t="s">
        <v>4361</v>
      </c>
      <c r="C1904" s="2">
        <v>3113</v>
      </c>
      <c r="D1904" s="2" t="s">
        <v>5046</v>
      </c>
      <c r="E1904" s="2">
        <v>311301</v>
      </c>
      <c r="F1904" s="2" t="s">
        <v>5046</v>
      </c>
      <c r="G1904" s="2" t="str">
        <f t="shared" si="29"/>
        <v>บุรีรัมย์นาโพธิ์นาโพธิ์</v>
      </c>
    </row>
    <row r="1905" spans="1:7">
      <c r="A1905" s="2">
        <v>31</v>
      </c>
      <c r="B1905" s="2" t="s">
        <v>4361</v>
      </c>
      <c r="C1905" s="2">
        <v>3113</v>
      </c>
      <c r="D1905" s="2" t="s">
        <v>5046</v>
      </c>
      <c r="E1905" s="2">
        <v>311302</v>
      </c>
      <c r="F1905" s="2" t="s">
        <v>7621</v>
      </c>
      <c r="G1905" s="2" t="str">
        <f t="shared" si="29"/>
        <v>บุรีรัมย์นาโพธิ์บ้านคู</v>
      </c>
    </row>
    <row r="1906" spans="1:7">
      <c r="A1906" s="2">
        <v>31</v>
      </c>
      <c r="B1906" s="2" t="s">
        <v>4361</v>
      </c>
      <c r="C1906" s="2">
        <v>3113</v>
      </c>
      <c r="D1906" s="2" t="s">
        <v>5046</v>
      </c>
      <c r="E1906" s="2">
        <v>311303</v>
      </c>
      <c r="F1906" s="2" t="s">
        <v>6333</v>
      </c>
      <c r="G1906" s="2" t="str">
        <f t="shared" si="29"/>
        <v>บุรีรัมย์นาโพธิ์บ้านดู่</v>
      </c>
    </row>
    <row r="1907" spans="1:7">
      <c r="A1907" s="2">
        <v>31</v>
      </c>
      <c r="B1907" s="2" t="s">
        <v>4361</v>
      </c>
      <c r="C1907" s="2">
        <v>3113</v>
      </c>
      <c r="D1907" s="2" t="s">
        <v>5046</v>
      </c>
      <c r="E1907" s="2">
        <v>311304</v>
      </c>
      <c r="F1907" s="2" t="s">
        <v>7622</v>
      </c>
      <c r="G1907" s="2" t="str">
        <f t="shared" si="29"/>
        <v>บุรีรัมย์นาโพธิ์ดอนกอก</v>
      </c>
    </row>
    <row r="1908" spans="1:7">
      <c r="A1908" s="2">
        <v>31</v>
      </c>
      <c r="B1908" s="2" t="s">
        <v>4361</v>
      </c>
      <c r="C1908" s="2">
        <v>3113</v>
      </c>
      <c r="D1908" s="2" t="s">
        <v>5046</v>
      </c>
      <c r="E1908" s="2">
        <v>311305</v>
      </c>
      <c r="F1908" s="2" t="s">
        <v>7623</v>
      </c>
      <c r="G1908" s="2" t="str">
        <f t="shared" si="29"/>
        <v>บุรีรัมย์นาโพธิ์ศรีสว่าง</v>
      </c>
    </row>
    <row r="1909" spans="1:7">
      <c r="A1909" s="2">
        <v>31</v>
      </c>
      <c r="B1909" s="2" t="s">
        <v>4361</v>
      </c>
      <c r="C1909" s="2">
        <v>3114</v>
      </c>
      <c r="D1909" s="2" t="s">
        <v>4820</v>
      </c>
      <c r="E1909" s="2">
        <v>311401</v>
      </c>
      <c r="F1909" s="2" t="s">
        <v>2446</v>
      </c>
      <c r="G1909" s="2" t="str">
        <f t="shared" si="29"/>
        <v>บุรีรัมย์หนองหงส์สระแก้ว</v>
      </c>
    </row>
    <row r="1910" spans="1:7">
      <c r="A1910" s="2">
        <v>31</v>
      </c>
      <c r="B1910" s="2" t="s">
        <v>4361</v>
      </c>
      <c r="C1910" s="2">
        <v>3114</v>
      </c>
      <c r="D1910" s="2" t="s">
        <v>4820</v>
      </c>
      <c r="E1910" s="2">
        <v>311402</v>
      </c>
      <c r="F1910" s="2" t="s">
        <v>6796</v>
      </c>
      <c r="G1910" s="2" t="str">
        <f t="shared" si="29"/>
        <v>บุรีรัมย์หนองหงส์ห้วยหิน</v>
      </c>
    </row>
    <row r="1911" spans="1:7">
      <c r="A1911" s="2">
        <v>31</v>
      </c>
      <c r="B1911" s="2" t="s">
        <v>4361</v>
      </c>
      <c r="C1911" s="2">
        <v>3114</v>
      </c>
      <c r="D1911" s="2" t="s">
        <v>4820</v>
      </c>
      <c r="E1911" s="2">
        <v>311403</v>
      </c>
      <c r="F1911" s="2" t="s">
        <v>6335</v>
      </c>
      <c r="G1911" s="2" t="str">
        <f t="shared" si="29"/>
        <v>บุรีรัมย์หนองหงส์ไทยสามัคคี</v>
      </c>
    </row>
    <row r="1912" spans="1:7">
      <c r="A1912" s="2">
        <v>31</v>
      </c>
      <c r="B1912" s="2" t="s">
        <v>4361</v>
      </c>
      <c r="C1912" s="2">
        <v>3114</v>
      </c>
      <c r="D1912" s="2" t="s">
        <v>4820</v>
      </c>
      <c r="E1912" s="2">
        <v>311404</v>
      </c>
      <c r="F1912" s="2" t="s">
        <v>7624</v>
      </c>
      <c r="G1912" s="2" t="str">
        <f t="shared" si="29"/>
        <v>บุรีรัมย์หนองหงส์หนองชัยศรี</v>
      </c>
    </row>
    <row r="1913" spans="1:7">
      <c r="A1913" s="2">
        <v>31</v>
      </c>
      <c r="B1913" s="2" t="s">
        <v>4361</v>
      </c>
      <c r="C1913" s="2">
        <v>3114</v>
      </c>
      <c r="D1913" s="2" t="s">
        <v>4820</v>
      </c>
      <c r="E1913" s="2">
        <v>311405</v>
      </c>
      <c r="F1913" s="2" t="s">
        <v>7625</v>
      </c>
      <c r="G1913" s="2" t="str">
        <f t="shared" si="29"/>
        <v>บุรีรัมย์หนองหงส์เสาเดียว</v>
      </c>
    </row>
    <row r="1914" spans="1:7">
      <c r="A1914" s="2">
        <v>31</v>
      </c>
      <c r="B1914" s="2" t="s">
        <v>4361</v>
      </c>
      <c r="C1914" s="2">
        <v>3114</v>
      </c>
      <c r="D1914" s="2" t="s">
        <v>4820</v>
      </c>
      <c r="E1914" s="2">
        <v>311406</v>
      </c>
      <c r="F1914" s="2" t="s">
        <v>7626</v>
      </c>
      <c r="G1914" s="2" t="str">
        <f t="shared" si="29"/>
        <v>บุรีรัมย์หนองหงส์เมืองฝ้าย</v>
      </c>
    </row>
    <row r="1915" spans="1:7">
      <c r="A1915" s="2">
        <v>31</v>
      </c>
      <c r="B1915" s="2" t="s">
        <v>4361</v>
      </c>
      <c r="C1915" s="2">
        <v>3114</v>
      </c>
      <c r="D1915" s="2" t="s">
        <v>4820</v>
      </c>
      <c r="E1915" s="2">
        <v>311407</v>
      </c>
      <c r="F1915" s="2" t="s">
        <v>7627</v>
      </c>
      <c r="G1915" s="2" t="str">
        <f t="shared" si="29"/>
        <v>บุรีรัมย์หนองหงส์สระทอง</v>
      </c>
    </row>
    <row r="1916" spans="1:7">
      <c r="A1916" s="2">
        <v>31</v>
      </c>
      <c r="B1916" s="2" t="s">
        <v>4361</v>
      </c>
      <c r="C1916" s="2">
        <v>3115</v>
      </c>
      <c r="D1916" s="2" t="s">
        <v>5183</v>
      </c>
      <c r="E1916" s="2">
        <v>311501</v>
      </c>
      <c r="F1916" s="2" t="s">
        <v>7628</v>
      </c>
      <c r="G1916" s="2" t="str">
        <f t="shared" si="29"/>
        <v>บุรีรัมย์พลับพลาชัยจันดุม</v>
      </c>
    </row>
    <row r="1917" spans="1:7">
      <c r="A1917" s="2">
        <v>31</v>
      </c>
      <c r="B1917" s="2" t="s">
        <v>4361</v>
      </c>
      <c r="C1917" s="2">
        <v>3115</v>
      </c>
      <c r="D1917" s="2" t="s">
        <v>5183</v>
      </c>
      <c r="E1917" s="2">
        <v>311502</v>
      </c>
      <c r="F1917" s="2" t="s">
        <v>7629</v>
      </c>
      <c r="G1917" s="2" t="str">
        <f t="shared" si="29"/>
        <v>บุรีรัมย์พลับพลาชัยโคกขมิ้น</v>
      </c>
    </row>
    <row r="1918" spans="1:7">
      <c r="A1918" s="2">
        <v>31</v>
      </c>
      <c r="B1918" s="2" t="s">
        <v>4361</v>
      </c>
      <c r="C1918" s="2">
        <v>3115</v>
      </c>
      <c r="D1918" s="2" t="s">
        <v>5183</v>
      </c>
      <c r="E1918" s="2">
        <v>311503</v>
      </c>
      <c r="F1918" s="2" t="s">
        <v>7630</v>
      </c>
      <c r="G1918" s="2" t="str">
        <f t="shared" si="29"/>
        <v>บุรีรัมย์พลับพลาชัยป่าชัน</v>
      </c>
    </row>
    <row r="1919" spans="1:7">
      <c r="A1919" s="2">
        <v>31</v>
      </c>
      <c r="B1919" s="2" t="s">
        <v>4361</v>
      </c>
      <c r="C1919" s="2">
        <v>3115</v>
      </c>
      <c r="D1919" s="2" t="s">
        <v>5183</v>
      </c>
      <c r="E1919" s="2">
        <v>311504</v>
      </c>
      <c r="F1919" s="2" t="s">
        <v>4887</v>
      </c>
      <c r="G1919" s="2" t="str">
        <f t="shared" si="29"/>
        <v>บุรีรัมย์พลับพลาชัยสะเดา</v>
      </c>
    </row>
    <row r="1920" spans="1:7">
      <c r="A1920" s="2">
        <v>31</v>
      </c>
      <c r="B1920" s="2" t="s">
        <v>4361</v>
      </c>
      <c r="C1920" s="2">
        <v>3115</v>
      </c>
      <c r="D1920" s="2" t="s">
        <v>5183</v>
      </c>
      <c r="E1920" s="2">
        <v>311505</v>
      </c>
      <c r="F1920" s="2" t="s">
        <v>5332</v>
      </c>
      <c r="G1920" s="2" t="str">
        <f t="shared" si="29"/>
        <v>บุรีรัมย์พลับพลาชัยสำโรง</v>
      </c>
    </row>
    <row r="1921" spans="1:7">
      <c r="A1921" s="2">
        <v>31</v>
      </c>
      <c r="B1921" s="2" t="s">
        <v>4361</v>
      </c>
      <c r="C1921" s="2">
        <v>3116</v>
      </c>
      <c r="D1921" s="2" t="s">
        <v>7631</v>
      </c>
      <c r="E1921" s="2">
        <v>311601</v>
      </c>
      <c r="F1921" s="2" t="s">
        <v>7631</v>
      </c>
      <c r="G1921" s="2" t="str">
        <f t="shared" si="29"/>
        <v>บุรีรัมย์ห้วยราชห้วยราช</v>
      </c>
    </row>
    <row r="1922" spans="1:7">
      <c r="A1922" s="2">
        <v>31</v>
      </c>
      <c r="B1922" s="2" t="s">
        <v>4361</v>
      </c>
      <c r="C1922" s="2">
        <v>3116</v>
      </c>
      <c r="D1922" s="2" t="s">
        <v>7631</v>
      </c>
      <c r="E1922" s="2">
        <v>311602</v>
      </c>
      <c r="F1922" s="2" t="s">
        <v>7632</v>
      </c>
      <c r="G1922" s="2" t="str">
        <f t="shared" si="29"/>
        <v>บุรีรัมย์ห้วยราชสามแวง</v>
      </c>
    </row>
    <row r="1923" spans="1:7">
      <c r="A1923" s="2">
        <v>31</v>
      </c>
      <c r="B1923" s="2" t="s">
        <v>4361</v>
      </c>
      <c r="C1923" s="2">
        <v>3116</v>
      </c>
      <c r="D1923" s="2" t="s">
        <v>7631</v>
      </c>
      <c r="E1923" s="2">
        <v>311603</v>
      </c>
      <c r="F1923" s="2" t="s">
        <v>7633</v>
      </c>
      <c r="G1923" s="2" t="str">
        <f t="shared" ref="G1923:G1986" si="30">B1923&amp;D1923&amp;F1923</f>
        <v>บุรีรัมย์ห้วยราชตาเสา</v>
      </c>
    </row>
    <row r="1924" spans="1:7">
      <c r="A1924" s="2">
        <v>31</v>
      </c>
      <c r="B1924" s="2" t="s">
        <v>4361</v>
      </c>
      <c r="C1924" s="2">
        <v>3116</v>
      </c>
      <c r="D1924" s="2" t="s">
        <v>7631</v>
      </c>
      <c r="E1924" s="2">
        <v>311604</v>
      </c>
      <c r="F1924" s="2" t="s">
        <v>7634</v>
      </c>
      <c r="G1924" s="2" t="str">
        <f t="shared" si="30"/>
        <v>บุรีรัมย์ห้วยราชบ้านตะโก</v>
      </c>
    </row>
    <row r="1925" spans="1:7">
      <c r="A1925" s="2">
        <v>31</v>
      </c>
      <c r="B1925" s="2" t="s">
        <v>4361</v>
      </c>
      <c r="C1925" s="2">
        <v>3116</v>
      </c>
      <c r="D1925" s="2" t="s">
        <v>7631</v>
      </c>
      <c r="E1925" s="2">
        <v>311605</v>
      </c>
      <c r="F1925" s="2" t="s">
        <v>7635</v>
      </c>
      <c r="G1925" s="2" t="str">
        <f t="shared" si="30"/>
        <v>บุรีรัมย์ห้วยราชสนวน</v>
      </c>
    </row>
    <row r="1926" spans="1:7">
      <c r="A1926" s="2">
        <v>31</v>
      </c>
      <c r="B1926" s="2" t="s">
        <v>4361</v>
      </c>
      <c r="C1926" s="2">
        <v>3116</v>
      </c>
      <c r="D1926" s="2" t="s">
        <v>7631</v>
      </c>
      <c r="E1926" s="2">
        <v>311606</v>
      </c>
      <c r="F1926" s="2" t="s">
        <v>7636</v>
      </c>
      <c r="G1926" s="2" t="str">
        <f t="shared" si="30"/>
        <v>บุรีรัมย์ห้วยราชโคกเหล็ก</v>
      </c>
    </row>
    <row r="1927" spans="1:7">
      <c r="A1927" s="2">
        <v>31</v>
      </c>
      <c r="B1927" s="2" t="s">
        <v>4361</v>
      </c>
      <c r="C1927" s="2">
        <v>3116</v>
      </c>
      <c r="D1927" s="2" t="s">
        <v>7631</v>
      </c>
      <c r="E1927" s="2">
        <v>311607</v>
      </c>
      <c r="F1927" s="2" t="s">
        <v>7637</v>
      </c>
      <c r="G1927" s="2" t="str">
        <f t="shared" si="30"/>
        <v>บุรีรัมย์ห้วยราชเมืองโพธิ์</v>
      </c>
    </row>
    <row r="1928" spans="1:7">
      <c r="A1928" s="2">
        <v>31</v>
      </c>
      <c r="B1928" s="2" t="s">
        <v>4361</v>
      </c>
      <c r="C1928" s="2">
        <v>3116</v>
      </c>
      <c r="D1928" s="2" t="s">
        <v>7631</v>
      </c>
      <c r="E1928" s="2">
        <v>311608</v>
      </c>
      <c r="F1928" s="2" t="s">
        <v>7638</v>
      </c>
      <c r="G1928" s="2" t="str">
        <f t="shared" si="30"/>
        <v>บุรีรัมย์ห้วยราชห้วยราชา</v>
      </c>
    </row>
    <row r="1929" spans="1:7">
      <c r="A1929" s="2">
        <v>31</v>
      </c>
      <c r="B1929" s="2" t="s">
        <v>4361</v>
      </c>
      <c r="C1929" s="2">
        <v>3117</v>
      </c>
      <c r="D1929" s="2" t="s">
        <v>5073</v>
      </c>
      <c r="E1929" s="2">
        <v>311701</v>
      </c>
      <c r="F1929" s="2" t="s">
        <v>5073</v>
      </c>
      <c r="G1929" s="2" t="str">
        <f t="shared" si="30"/>
        <v>บุรีรัมย์โนนสุวรรณโนนสุวรรณ</v>
      </c>
    </row>
    <row r="1930" spans="1:7">
      <c r="A1930" s="2">
        <v>31</v>
      </c>
      <c r="B1930" s="2" t="s">
        <v>4361</v>
      </c>
      <c r="C1930" s="2">
        <v>3117</v>
      </c>
      <c r="D1930" s="2" t="s">
        <v>5073</v>
      </c>
      <c r="E1930" s="2">
        <v>311702</v>
      </c>
      <c r="F1930" s="2" t="s">
        <v>7639</v>
      </c>
      <c r="G1930" s="2" t="str">
        <f t="shared" si="30"/>
        <v>บุรีรัมย์โนนสุวรรณทุ่งจังหัน</v>
      </c>
    </row>
    <row r="1931" spans="1:7">
      <c r="A1931" s="2">
        <v>31</v>
      </c>
      <c r="B1931" s="2" t="s">
        <v>4361</v>
      </c>
      <c r="C1931" s="2">
        <v>3117</v>
      </c>
      <c r="D1931" s="2" t="s">
        <v>5073</v>
      </c>
      <c r="E1931" s="2">
        <v>311703</v>
      </c>
      <c r="F1931" s="2" t="s">
        <v>7640</v>
      </c>
      <c r="G1931" s="2" t="str">
        <f t="shared" si="30"/>
        <v>บุรีรัมย์โนนสุวรรณโกรกแก้ว</v>
      </c>
    </row>
    <row r="1932" spans="1:7">
      <c r="A1932" s="2">
        <v>31</v>
      </c>
      <c r="B1932" s="2" t="s">
        <v>4361</v>
      </c>
      <c r="C1932" s="2">
        <v>3117</v>
      </c>
      <c r="D1932" s="2" t="s">
        <v>5073</v>
      </c>
      <c r="E1932" s="2">
        <v>311704</v>
      </c>
      <c r="F1932" s="2" t="s">
        <v>7641</v>
      </c>
      <c r="G1932" s="2" t="str">
        <f t="shared" si="30"/>
        <v>บุรีรัมย์โนนสุวรรณดงอีจาน</v>
      </c>
    </row>
    <row r="1933" spans="1:7">
      <c r="A1933" s="2">
        <v>31</v>
      </c>
      <c r="B1933" s="2" t="s">
        <v>4361</v>
      </c>
      <c r="C1933" s="2">
        <v>3118</v>
      </c>
      <c r="D1933" s="2" t="s">
        <v>4939</v>
      </c>
      <c r="E1933" s="2">
        <v>311801</v>
      </c>
      <c r="F1933" s="2" t="s">
        <v>4939</v>
      </c>
      <c r="G1933" s="2" t="str">
        <f t="shared" si="30"/>
        <v>บุรีรัมย์ชำนิชำนิ</v>
      </c>
    </row>
    <row r="1934" spans="1:7">
      <c r="A1934" s="2">
        <v>31</v>
      </c>
      <c r="B1934" s="2" t="s">
        <v>4361</v>
      </c>
      <c r="C1934" s="2">
        <v>3118</v>
      </c>
      <c r="D1934" s="2" t="s">
        <v>4939</v>
      </c>
      <c r="E1934" s="2">
        <v>311802</v>
      </c>
      <c r="F1934" s="2" t="s">
        <v>7642</v>
      </c>
      <c r="G1934" s="2" t="str">
        <f t="shared" si="30"/>
        <v>บุรีรัมย์ชำนิหนองปล่อง</v>
      </c>
    </row>
    <row r="1935" spans="1:7">
      <c r="A1935" s="2">
        <v>31</v>
      </c>
      <c r="B1935" s="2" t="s">
        <v>4361</v>
      </c>
      <c r="C1935" s="2">
        <v>3118</v>
      </c>
      <c r="D1935" s="2" t="s">
        <v>4939</v>
      </c>
      <c r="E1935" s="2">
        <v>311803</v>
      </c>
      <c r="F1935" s="2" t="s">
        <v>7524</v>
      </c>
      <c r="G1935" s="2" t="str">
        <f t="shared" si="30"/>
        <v>บุรีรัมย์ชำนิเมืองยาง</v>
      </c>
    </row>
    <row r="1936" spans="1:7">
      <c r="A1936" s="2">
        <v>31</v>
      </c>
      <c r="B1936" s="2" t="s">
        <v>4361</v>
      </c>
      <c r="C1936" s="2">
        <v>3118</v>
      </c>
      <c r="D1936" s="2" t="s">
        <v>4939</v>
      </c>
      <c r="E1936" s="2">
        <v>311804</v>
      </c>
      <c r="F1936" s="2" t="s">
        <v>7643</v>
      </c>
      <c r="G1936" s="2" t="str">
        <f t="shared" si="30"/>
        <v>บุรีรัมย์ชำนิช่อผกา</v>
      </c>
    </row>
    <row r="1937" spans="1:7">
      <c r="A1937" s="2">
        <v>31</v>
      </c>
      <c r="B1937" s="2" t="s">
        <v>4361</v>
      </c>
      <c r="C1937" s="2">
        <v>3118</v>
      </c>
      <c r="D1937" s="2" t="s">
        <v>4939</v>
      </c>
      <c r="E1937" s="2">
        <v>311805</v>
      </c>
      <c r="F1937" s="2" t="s">
        <v>7644</v>
      </c>
      <c r="G1937" s="2" t="str">
        <f t="shared" si="30"/>
        <v>บุรีรัมย์ชำนิละลวด</v>
      </c>
    </row>
    <row r="1938" spans="1:7">
      <c r="A1938" s="2">
        <v>31</v>
      </c>
      <c r="B1938" s="2" t="s">
        <v>4361</v>
      </c>
      <c r="C1938" s="2">
        <v>3118</v>
      </c>
      <c r="D1938" s="2" t="s">
        <v>4939</v>
      </c>
      <c r="E1938" s="2">
        <v>311806</v>
      </c>
      <c r="F1938" s="2" t="s">
        <v>7645</v>
      </c>
      <c r="G1938" s="2" t="str">
        <f t="shared" si="30"/>
        <v>บุรีรัมย์ชำนิโคกสนวน</v>
      </c>
    </row>
    <row r="1939" spans="1:7">
      <c r="A1939" s="2">
        <v>31</v>
      </c>
      <c r="B1939" s="2" t="s">
        <v>4361</v>
      </c>
      <c r="C1939" s="2">
        <v>3119</v>
      </c>
      <c r="D1939" s="2" t="s">
        <v>5122</v>
      </c>
      <c r="E1939" s="2">
        <v>311901</v>
      </c>
      <c r="F1939" s="2" t="s">
        <v>5561</v>
      </c>
      <c r="G1939" s="2" t="str">
        <f t="shared" si="30"/>
        <v>บุรีรัมย์บ้านใหม่ไชยพจน์หนองแวง</v>
      </c>
    </row>
    <row r="1940" spans="1:7">
      <c r="A1940" s="2">
        <v>31</v>
      </c>
      <c r="B1940" s="2" t="s">
        <v>4361</v>
      </c>
      <c r="C1940" s="2">
        <v>3119</v>
      </c>
      <c r="D1940" s="2" t="s">
        <v>5122</v>
      </c>
      <c r="E1940" s="2">
        <v>311902</v>
      </c>
      <c r="F1940" s="2" t="s">
        <v>7290</v>
      </c>
      <c r="G1940" s="2" t="str">
        <f t="shared" si="30"/>
        <v>บุรีรัมย์บ้านใหม่ไชยพจน์ทองหลาง</v>
      </c>
    </row>
    <row r="1941" spans="1:7">
      <c r="A1941" s="2">
        <v>31</v>
      </c>
      <c r="B1941" s="2" t="s">
        <v>4361</v>
      </c>
      <c r="C1941" s="2">
        <v>3119</v>
      </c>
      <c r="D1941" s="2" t="s">
        <v>5122</v>
      </c>
      <c r="E1941" s="2">
        <v>311903</v>
      </c>
      <c r="F1941" s="2" t="s">
        <v>7646</v>
      </c>
      <c r="G1941" s="2" t="str">
        <f t="shared" si="30"/>
        <v>บุรีรัมย์บ้านใหม่ไชยพจน์แดงใหญ่</v>
      </c>
    </row>
    <row r="1942" spans="1:7">
      <c r="A1942" s="2">
        <v>31</v>
      </c>
      <c r="B1942" s="2" t="s">
        <v>4361</v>
      </c>
      <c r="C1942" s="2">
        <v>3119</v>
      </c>
      <c r="D1942" s="2" t="s">
        <v>5122</v>
      </c>
      <c r="E1942" s="2">
        <v>311904</v>
      </c>
      <c r="F1942" s="2" t="s">
        <v>7647</v>
      </c>
      <c r="G1942" s="2" t="str">
        <f t="shared" si="30"/>
        <v>บุรีรัมย์บ้านใหม่ไชยพจน์กู่สวนแตง</v>
      </c>
    </row>
    <row r="1943" spans="1:7">
      <c r="A1943" s="2">
        <v>31</v>
      </c>
      <c r="B1943" s="2" t="s">
        <v>4361</v>
      </c>
      <c r="C1943" s="2">
        <v>3119</v>
      </c>
      <c r="D1943" s="2" t="s">
        <v>5122</v>
      </c>
      <c r="E1943" s="2">
        <v>311905</v>
      </c>
      <c r="F1943" s="2" t="s">
        <v>7648</v>
      </c>
      <c r="G1943" s="2" t="str">
        <f t="shared" si="30"/>
        <v>บุรีรัมย์บ้านใหม่ไชยพจน์หนองเยือง</v>
      </c>
    </row>
    <row r="1944" spans="1:7">
      <c r="A1944" s="2">
        <v>31</v>
      </c>
      <c r="B1944" s="2" t="s">
        <v>4361</v>
      </c>
      <c r="C1944" s="2">
        <v>3120</v>
      </c>
      <c r="D1944" s="2" t="s">
        <v>5067</v>
      </c>
      <c r="E1944" s="2">
        <v>312001</v>
      </c>
      <c r="F1944" s="2" t="s">
        <v>5067</v>
      </c>
      <c r="G1944" s="2" t="str">
        <f t="shared" si="30"/>
        <v>บุรีรัมย์โนนดินแดงโนนดินแดง</v>
      </c>
    </row>
    <row r="1945" spans="1:7">
      <c r="A1945" s="2">
        <v>31</v>
      </c>
      <c r="B1945" s="2" t="s">
        <v>4361</v>
      </c>
      <c r="C1945" s="2">
        <v>3120</v>
      </c>
      <c r="D1945" s="2" t="s">
        <v>5067</v>
      </c>
      <c r="E1945" s="2">
        <v>312002</v>
      </c>
      <c r="F1945" s="2" t="s">
        <v>7649</v>
      </c>
      <c r="G1945" s="2" t="str">
        <f t="shared" si="30"/>
        <v>บุรีรัมย์โนนดินแดงส้มป่อย</v>
      </c>
    </row>
    <row r="1946" spans="1:7">
      <c r="A1946" s="2">
        <v>31</v>
      </c>
      <c r="B1946" s="2" t="s">
        <v>4361</v>
      </c>
      <c r="C1946" s="2">
        <v>3120</v>
      </c>
      <c r="D1946" s="2" t="s">
        <v>5067</v>
      </c>
      <c r="E1946" s="2">
        <v>312003</v>
      </c>
      <c r="F1946" s="2" t="s">
        <v>7650</v>
      </c>
      <c r="G1946" s="2" t="str">
        <f t="shared" si="30"/>
        <v>บุรีรัมย์โนนดินแดงลำนางรอง</v>
      </c>
    </row>
    <row r="1947" spans="1:7">
      <c r="A1947" s="2">
        <v>31</v>
      </c>
      <c r="B1947" s="2" t="s">
        <v>4361</v>
      </c>
      <c r="C1947" s="2">
        <v>3121</v>
      </c>
      <c r="D1947" s="2" t="s">
        <v>7337</v>
      </c>
      <c r="E1947" s="2">
        <v>312101</v>
      </c>
      <c r="F1947" s="2" t="s">
        <v>7337</v>
      </c>
      <c r="G1947" s="2" t="str">
        <f t="shared" si="30"/>
        <v>บุรีรัมย์บ้านด่านบ้านด่าน</v>
      </c>
    </row>
    <row r="1948" spans="1:7">
      <c r="A1948" s="2">
        <v>31</v>
      </c>
      <c r="B1948" s="2" t="s">
        <v>4361</v>
      </c>
      <c r="C1948" s="2">
        <v>3121</v>
      </c>
      <c r="D1948" s="2" t="s">
        <v>7337</v>
      </c>
      <c r="E1948" s="2">
        <v>312102</v>
      </c>
      <c r="F1948" s="2" t="s">
        <v>5137</v>
      </c>
      <c r="G1948" s="2" t="str">
        <f t="shared" si="30"/>
        <v>บุรีรัมย์บ้านด่านปราสาท</v>
      </c>
    </row>
    <row r="1949" spans="1:7">
      <c r="A1949" s="2">
        <v>31</v>
      </c>
      <c r="B1949" s="2" t="s">
        <v>4361</v>
      </c>
      <c r="C1949" s="2">
        <v>3121</v>
      </c>
      <c r="D1949" s="2" t="s">
        <v>7337</v>
      </c>
      <c r="E1949" s="2">
        <v>312103</v>
      </c>
      <c r="F1949" s="2" t="s">
        <v>5272</v>
      </c>
      <c r="G1949" s="2" t="str">
        <f t="shared" si="30"/>
        <v>บุรีรัมย์บ้านด่านวังเหนือ</v>
      </c>
    </row>
    <row r="1950" spans="1:7">
      <c r="A1950" s="2">
        <v>31</v>
      </c>
      <c r="B1950" s="2" t="s">
        <v>4361</v>
      </c>
      <c r="C1950" s="2">
        <v>3121</v>
      </c>
      <c r="D1950" s="2" t="s">
        <v>7337</v>
      </c>
      <c r="E1950" s="2">
        <v>312104</v>
      </c>
      <c r="F1950" s="2" t="s">
        <v>7651</v>
      </c>
      <c r="G1950" s="2" t="str">
        <f t="shared" si="30"/>
        <v>บุรีรัมย์บ้านด่านโนนขวาง</v>
      </c>
    </row>
    <row r="1951" spans="1:7">
      <c r="A1951" s="2">
        <v>31</v>
      </c>
      <c r="B1951" s="2" t="s">
        <v>4361</v>
      </c>
      <c r="C1951" s="2">
        <v>3122</v>
      </c>
      <c r="D1951" s="2" t="s">
        <v>4907</v>
      </c>
      <c r="E1951" s="2">
        <v>312201</v>
      </c>
      <c r="F1951" s="2" t="s">
        <v>4907</v>
      </c>
      <c r="G1951" s="2" t="str">
        <f t="shared" si="30"/>
        <v>บุรีรัมย์แคนดงแคนดง</v>
      </c>
    </row>
    <row r="1952" spans="1:7">
      <c r="A1952" s="2">
        <v>31</v>
      </c>
      <c r="B1952" s="2" t="s">
        <v>4361</v>
      </c>
      <c r="C1952" s="2">
        <v>3122</v>
      </c>
      <c r="D1952" s="2" t="s">
        <v>4907</v>
      </c>
      <c r="E1952" s="2">
        <v>312202</v>
      </c>
      <c r="F1952" s="2" t="s">
        <v>7652</v>
      </c>
      <c r="G1952" s="2" t="str">
        <f t="shared" si="30"/>
        <v>บุรีรัมย์แคนดงดงพลอง</v>
      </c>
    </row>
    <row r="1953" spans="1:7">
      <c r="A1953" s="2">
        <v>31</v>
      </c>
      <c r="B1953" s="2" t="s">
        <v>4361</v>
      </c>
      <c r="C1953" s="2">
        <v>3122</v>
      </c>
      <c r="D1953" s="2" t="s">
        <v>4907</v>
      </c>
      <c r="E1953" s="2">
        <v>312203</v>
      </c>
      <c r="F1953" s="2" t="s">
        <v>7653</v>
      </c>
      <c r="G1953" s="2" t="str">
        <f t="shared" si="30"/>
        <v>บุรีรัมย์แคนดงสระบัว</v>
      </c>
    </row>
    <row r="1954" spans="1:7">
      <c r="A1954" s="2">
        <v>31</v>
      </c>
      <c r="B1954" s="2" t="s">
        <v>4361</v>
      </c>
      <c r="C1954" s="2">
        <v>3122</v>
      </c>
      <c r="D1954" s="2" t="s">
        <v>4907</v>
      </c>
      <c r="E1954" s="2">
        <v>312204</v>
      </c>
      <c r="F1954" s="2" t="s">
        <v>7654</v>
      </c>
      <c r="G1954" s="2" t="str">
        <f t="shared" si="30"/>
        <v>บุรีรัมย์แคนดงหัวฝาย</v>
      </c>
    </row>
    <row r="1955" spans="1:7">
      <c r="A1955" s="2">
        <v>31</v>
      </c>
      <c r="B1955" s="2" t="s">
        <v>4361</v>
      </c>
      <c r="C1955" s="2">
        <v>3123</v>
      </c>
      <c r="D1955" s="2" t="s">
        <v>4678</v>
      </c>
      <c r="E1955" s="2">
        <v>312301</v>
      </c>
      <c r="F1955" s="2" t="s">
        <v>7655</v>
      </c>
      <c r="G1955" s="2" t="str">
        <f t="shared" si="30"/>
        <v>บุรีรัมย์เฉลิมพระเกียรติเจริญสุข</v>
      </c>
    </row>
    <row r="1956" spans="1:7">
      <c r="A1956" s="2">
        <v>31</v>
      </c>
      <c r="B1956" s="2" t="s">
        <v>4361</v>
      </c>
      <c r="C1956" s="2">
        <v>3123</v>
      </c>
      <c r="D1956" s="2" t="s">
        <v>4678</v>
      </c>
      <c r="E1956" s="2">
        <v>312302</v>
      </c>
      <c r="F1956" s="2" t="s">
        <v>5461</v>
      </c>
      <c r="G1956" s="2" t="str">
        <f t="shared" si="30"/>
        <v>บุรีรัมย์เฉลิมพระเกียรติตาเป๊ก</v>
      </c>
    </row>
    <row r="1957" spans="1:7">
      <c r="A1957" s="2">
        <v>31</v>
      </c>
      <c r="B1957" s="2" t="s">
        <v>4361</v>
      </c>
      <c r="C1957" s="2">
        <v>3123</v>
      </c>
      <c r="D1957" s="2" t="s">
        <v>4678</v>
      </c>
      <c r="E1957" s="2">
        <v>312303</v>
      </c>
      <c r="F1957" s="2" t="s">
        <v>7656</v>
      </c>
      <c r="G1957" s="2" t="str">
        <f t="shared" si="30"/>
        <v>บุรีรัมย์เฉลิมพระเกียรติอีสานเขต</v>
      </c>
    </row>
    <row r="1958" spans="1:7">
      <c r="A1958" s="2">
        <v>31</v>
      </c>
      <c r="B1958" s="2" t="s">
        <v>4361</v>
      </c>
      <c r="C1958" s="2">
        <v>3123</v>
      </c>
      <c r="D1958" s="2" t="s">
        <v>4678</v>
      </c>
      <c r="E1958" s="2">
        <v>312304</v>
      </c>
      <c r="F1958" s="2" t="s">
        <v>7657</v>
      </c>
      <c r="G1958" s="2" t="str">
        <f t="shared" si="30"/>
        <v>บุรีรัมย์เฉลิมพระเกียรติถาวร</v>
      </c>
    </row>
    <row r="1959" spans="1:7">
      <c r="A1959" s="2">
        <v>31</v>
      </c>
      <c r="B1959" s="2" t="s">
        <v>4361</v>
      </c>
      <c r="C1959" s="2">
        <v>3123</v>
      </c>
      <c r="D1959" s="2" t="s">
        <v>4678</v>
      </c>
      <c r="E1959" s="2">
        <v>312305</v>
      </c>
      <c r="F1959" s="2" t="s">
        <v>7658</v>
      </c>
      <c r="G1959" s="2" t="str">
        <f t="shared" si="30"/>
        <v>บุรีรัมย์เฉลิมพระเกียรติยายแย้มวัฒนา</v>
      </c>
    </row>
    <row r="1960" spans="1:7" hidden="1">
      <c r="A1960" s="2">
        <v>32</v>
      </c>
      <c r="B1960" s="2" t="s">
        <v>4379</v>
      </c>
      <c r="C1960" s="2">
        <v>3201</v>
      </c>
      <c r="D1960" s="2" t="s">
        <v>4483</v>
      </c>
      <c r="E1960" s="2">
        <v>320101</v>
      </c>
      <c r="F1960" s="2" t="s">
        <v>4338</v>
      </c>
      <c r="G1960" s="2" t="str">
        <f t="shared" si="30"/>
        <v>สุรินทร์เมืองสุรินทร์ในเมือง</v>
      </c>
    </row>
    <row r="1961" spans="1:7" hidden="1">
      <c r="A1961" s="2">
        <v>32</v>
      </c>
      <c r="B1961" s="2" t="s">
        <v>4379</v>
      </c>
      <c r="C1961" s="2">
        <v>3201</v>
      </c>
      <c r="D1961" s="2" t="s">
        <v>4483</v>
      </c>
      <c r="E1961" s="2">
        <v>320102</v>
      </c>
      <c r="F1961" s="2" t="s">
        <v>7659</v>
      </c>
      <c r="G1961" s="2" t="str">
        <f t="shared" si="30"/>
        <v>สุรินทร์เมืองสุรินทร์ตั้งใจ</v>
      </c>
    </row>
    <row r="1962" spans="1:7" hidden="1">
      <c r="A1962" s="2">
        <v>32</v>
      </c>
      <c r="B1962" s="2" t="s">
        <v>4379</v>
      </c>
      <c r="C1962" s="2">
        <v>3201</v>
      </c>
      <c r="D1962" s="2" t="s">
        <v>4483</v>
      </c>
      <c r="E1962" s="2">
        <v>320103</v>
      </c>
      <c r="F1962" s="2" t="s">
        <v>7660</v>
      </c>
      <c r="G1962" s="2" t="str">
        <f t="shared" si="30"/>
        <v>สุรินทร์เมืองสุรินทร์เพี้ยราม</v>
      </c>
    </row>
    <row r="1963" spans="1:7" hidden="1">
      <c r="A1963" s="2">
        <v>32</v>
      </c>
      <c r="B1963" s="2" t="s">
        <v>4379</v>
      </c>
      <c r="C1963" s="2">
        <v>3201</v>
      </c>
      <c r="D1963" s="2" t="s">
        <v>4483</v>
      </c>
      <c r="E1963" s="2">
        <v>320104</v>
      </c>
      <c r="F1963" s="2" t="s">
        <v>5041</v>
      </c>
      <c r="G1963" s="2" t="str">
        <f t="shared" si="30"/>
        <v>สุรินทร์เมืองสุรินทร์นาดี</v>
      </c>
    </row>
    <row r="1964" spans="1:7" hidden="1">
      <c r="A1964" s="2">
        <v>32</v>
      </c>
      <c r="B1964" s="2" t="s">
        <v>4379</v>
      </c>
      <c r="C1964" s="2">
        <v>3201</v>
      </c>
      <c r="D1964" s="2" t="s">
        <v>4483</v>
      </c>
      <c r="E1964" s="2">
        <v>320105</v>
      </c>
      <c r="F1964" s="2" t="s">
        <v>7661</v>
      </c>
      <c r="G1964" s="2" t="str">
        <f t="shared" si="30"/>
        <v>สุรินทร์เมืองสุรินทร์ท่าสว่าง</v>
      </c>
    </row>
    <row r="1965" spans="1:7" hidden="1">
      <c r="A1965" s="2">
        <v>32</v>
      </c>
      <c r="B1965" s="2" t="s">
        <v>4379</v>
      </c>
      <c r="C1965" s="2">
        <v>3201</v>
      </c>
      <c r="D1965" s="2" t="s">
        <v>4483</v>
      </c>
      <c r="E1965" s="2">
        <v>320106</v>
      </c>
      <c r="F1965" s="2" t="s">
        <v>6339</v>
      </c>
      <c r="G1965" s="2" t="str">
        <f t="shared" si="30"/>
        <v>สุรินทร์เมืองสุรินทร์สลักได</v>
      </c>
    </row>
    <row r="1966" spans="1:7" hidden="1">
      <c r="A1966" s="2">
        <v>32</v>
      </c>
      <c r="B1966" s="2" t="s">
        <v>4379</v>
      </c>
      <c r="C1966" s="2">
        <v>3201</v>
      </c>
      <c r="D1966" s="2" t="s">
        <v>4483</v>
      </c>
      <c r="E1966" s="2">
        <v>320107</v>
      </c>
      <c r="F1966" s="2" t="s">
        <v>7662</v>
      </c>
      <c r="G1966" s="2" t="str">
        <f t="shared" si="30"/>
        <v>สุรินทร์เมืองสุรินทร์ตาอ็อง</v>
      </c>
    </row>
    <row r="1967" spans="1:7" hidden="1">
      <c r="A1967" s="2">
        <v>32</v>
      </c>
      <c r="B1967" s="2" t="s">
        <v>4379</v>
      </c>
      <c r="C1967" s="2">
        <v>3201</v>
      </c>
      <c r="D1967" s="2" t="s">
        <v>4483</v>
      </c>
      <c r="E1967" s="2">
        <v>320109</v>
      </c>
      <c r="F1967" s="2" t="s">
        <v>5332</v>
      </c>
      <c r="G1967" s="2" t="str">
        <f t="shared" si="30"/>
        <v>สุรินทร์เมืองสุรินทร์สำโรง</v>
      </c>
    </row>
    <row r="1968" spans="1:7" hidden="1">
      <c r="A1968" s="2">
        <v>32</v>
      </c>
      <c r="B1968" s="2" t="s">
        <v>4379</v>
      </c>
      <c r="C1968" s="2">
        <v>3201</v>
      </c>
      <c r="D1968" s="2" t="s">
        <v>4483</v>
      </c>
      <c r="E1968" s="2">
        <v>320110</v>
      </c>
      <c r="F1968" s="2" t="s">
        <v>7663</v>
      </c>
      <c r="G1968" s="2" t="str">
        <f t="shared" si="30"/>
        <v>สุรินทร์เมืองสุรินทร์แกใหญ่</v>
      </c>
    </row>
    <row r="1969" spans="1:7" hidden="1">
      <c r="A1969" s="2">
        <v>32</v>
      </c>
      <c r="B1969" s="2" t="s">
        <v>4379</v>
      </c>
      <c r="C1969" s="2">
        <v>3201</v>
      </c>
      <c r="D1969" s="2" t="s">
        <v>4483</v>
      </c>
      <c r="E1969" s="2">
        <v>320111</v>
      </c>
      <c r="F1969" s="2" t="s">
        <v>5625</v>
      </c>
      <c r="G1969" s="2" t="str">
        <f t="shared" si="30"/>
        <v>สุรินทร์เมืองสุรินทร์นอกเมือง</v>
      </c>
    </row>
    <row r="1970" spans="1:7" hidden="1">
      <c r="A1970" s="2">
        <v>32</v>
      </c>
      <c r="B1970" s="2" t="s">
        <v>4379</v>
      </c>
      <c r="C1970" s="2">
        <v>3201</v>
      </c>
      <c r="D1970" s="2" t="s">
        <v>4483</v>
      </c>
      <c r="E1970" s="2">
        <v>320112</v>
      </c>
      <c r="F1970" s="2" t="s">
        <v>7664</v>
      </c>
      <c r="G1970" s="2" t="str">
        <f t="shared" si="30"/>
        <v>สุรินทร์เมืองสุรินทร์คอโค</v>
      </c>
    </row>
    <row r="1971" spans="1:7" hidden="1">
      <c r="A1971" s="2">
        <v>32</v>
      </c>
      <c r="B1971" s="2" t="s">
        <v>4379</v>
      </c>
      <c r="C1971" s="2">
        <v>3201</v>
      </c>
      <c r="D1971" s="2" t="s">
        <v>4483</v>
      </c>
      <c r="E1971" s="2">
        <v>320113</v>
      </c>
      <c r="F1971" s="2" t="s">
        <v>7665</v>
      </c>
      <c r="G1971" s="2" t="str">
        <f t="shared" si="30"/>
        <v>สุรินทร์เมืองสุรินทร์สวาย</v>
      </c>
    </row>
    <row r="1972" spans="1:7" hidden="1">
      <c r="A1972" s="2">
        <v>32</v>
      </c>
      <c r="B1972" s="2" t="s">
        <v>4379</v>
      </c>
      <c r="C1972" s="2">
        <v>3201</v>
      </c>
      <c r="D1972" s="2" t="s">
        <v>4483</v>
      </c>
      <c r="E1972" s="2">
        <v>320114</v>
      </c>
      <c r="F1972" s="2" t="s">
        <v>7666</v>
      </c>
      <c r="G1972" s="2" t="str">
        <f t="shared" si="30"/>
        <v>สุรินทร์เมืองสุรินทร์เฉนียง</v>
      </c>
    </row>
    <row r="1973" spans="1:7" hidden="1">
      <c r="A1973" s="2">
        <v>32</v>
      </c>
      <c r="B1973" s="2" t="s">
        <v>4379</v>
      </c>
      <c r="C1973" s="2">
        <v>3201</v>
      </c>
      <c r="D1973" s="2" t="s">
        <v>4483</v>
      </c>
      <c r="E1973" s="2">
        <v>320116</v>
      </c>
      <c r="F1973" s="2" t="s">
        <v>7667</v>
      </c>
      <c r="G1973" s="2" t="str">
        <f t="shared" si="30"/>
        <v>สุรินทร์เมืองสุรินทร์เทนมีย์</v>
      </c>
    </row>
    <row r="1974" spans="1:7" hidden="1">
      <c r="A1974" s="2">
        <v>32</v>
      </c>
      <c r="B1974" s="2" t="s">
        <v>4379</v>
      </c>
      <c r="C1974" s="2">
        <v>3201</v>
      </c>
      <c r="D1974" s="2" t="s">
        <v>4483</v>
      </c>
      <c r="E1974" s="2">
        <v>320118</v>
      </c>
      <c r="F1974" s="2" t="s">
        <v>7668</v>
      </c>
      <c r="G1974" s="2" t="str">
        <f t="shared" si="30"/>
        <v>สุรินทร์เมืองสุรินทร์นาบัว</v>
      </c>
    </row>
    <row r="1975" spans="1:7" hidden="1">
      <c r="A1975" s="2">
        <v>32</v>
      </c>
      <c r="B1975" s="2" t="s">
        <v>4379</v>
      </c>
      <c r="C1975" s="2">
        <v>3201</v>
      </c>
      <c r="D1975" s="2" t="s">
        <v>4483</v>
      </c>
      <c r="E1975" s="2">
        <v>320119</v>
      </c>
      <c r="F1975" s="2" t="s">
        <v>7669</v>
      </c>
      <c r="G1975" s="2" t="str">
        <f t="shared" si="30"/>
        <v>สุรินทร์เมืองสุรินทร์เมืองที</v>
      </c>
    </row>
    <row r="1976" spans="1:7" hidden="1">
      <c r="A1976" s="2">
        <v>32</v>
      </c>
      <c r="B1976" s="2" t="s">
        <v>4379</v>
      </c>
      <c r="C1976" s="2">
        <v>3201</v>
      </c>
      <c r="D1976" s="2" t="s">
        <v>4483</v>
      </c>
      <c r="E1976" s="2">
        <v>320120</v>
      </c>
      <c r="F1976" s="2" t="s">
        <v>7670</v>
      </c>
      <c r="G1976" s="2" t="str">
        <f t="shared" si="30"/>
        <v>สุรินทร์เมืองสุรินทร์ราม</v>
      </c>
    </row>
    <row r="1977" spans="1:7" hidden="1">
      <c r="A1977" s="2">
        <v>32</v>
      </c>
      <c r="B1977" s="2" t="s">
        <v>4379</v>
      </c>
      <c r="C1977" s="2">
        <v>3201</v>
      </c>
      <c r="D1977" s="2" t="s">
        <v>4483</v>
      </c>
      <c r="E1977" s="2">
        <v>320121</v>
      </c>
      <c r="F1977" s="2" t="s">
        <v>7671</v>
      </c>
      <c r="G1977" s="2" t="str">
        <f t="shared" si="30"/>
        <v>สุรินทร์เมืองสุรินทร์บุฤๅษี</v>
      </c>
    </row>
    <row r="1978" spans="1:7" hidden="1">
      <c r="A1978" s="2">
        <v>32</v>
      </c>
      <c r="B1978" s="2" t="s">
        <v>4379</v>
      </c>
      <c r="C1978" s="2">
        <v>3201</v>
      </c>
      <c r="D1978" s="2" t="s">
        <v>4483</v>
      </c>
      <c r="E1978" s="2">
        <v>320122</v>
      </c>
      <c r="F1978" s="2" t="s">
        <v>7672</v>
      </c>
      <c r="G1978" s="2" t="str">
        <f t="shared" si="30"/>
        <v>สุรินทร์เมืองสุรินทร์ตระแสง</v>
      </c>
    </row>
    <row r="1979" spans="1:7" hidden="1">
      <c r="A1979" s="2">
        <v>32</v>
      </c>
      <c r="B1979" s="2" t="s">
        <v>4379</v>
      </c>
      <c r="C1979" s="2">
        <v>3201</v>
      </c>
      <c r="D1979" s="2" t="s">
        <v>4483</v>
      </c>
      <c r="E1979" s="2">
        <v>320125</v>
      </c>
      <c r="F1979" s="2" t="s">
        <v>7673</v>
      </c>
      <c r="G1979" s="2" t="str">
        <f t="shared" si="30"/>
        <v>สุรินทร์เมืองสุรินทร์แสลงพันธ์</v>
      </c>
    </row>
    <row r="1980" spans="1:7" hidden="1">
      <c r="A1980" s="2">
        <v>32</v>
      </c>
      <c r="B1980" s="2" t="s">
        <v>4379</v>
      </c>
      <c r="C1980" s="2">
        <v>3201</v>
      </c>
      <c r="D1980" s="2" t="s">
        <v>4483</v>
      </c>
      <c r="E1980" s="2">
        <v>320126</v>
      </c>
      <c r="F1980" s="2" t="s">
        <v>7674</v>
      </c>
      <c r="G1980" s="2" t="str">
        <f t="shared" si="30"/>
        <v>สุรินทร์เมืองสุรินทร์กาเกาะ</v>
      </c>
    </row>
    <row r="1981" spans="1:7" hidden="1">
      <c r="A1981" s="2">
        <v>32</v>
      </c>
      <c r="B1981" s="2" t="s">
        <v>4379</v>
      </c>
      <c r="C1981" s="2">
        <v>3202</v>
      </c>
      <c r="D1981" s="2" t="s">
        <v>4803</v>
      </c>
      <c r="E1981" s="2">
        <v>320201</v>
      </c>
      <c r="F1981" s="2" t="s">
        <v>4803</v>
      </c>
      <c r="G1981" s="2" t="str">
        <f t="shared" si="30"/>
        <v>สุรินทร์ชุมพลบุรีชุมพลบุรี</v>
      </c>
    </row>
    <row r="1982" spans="1:7" hidden="1">
      <c r="A1982" s="2">
        <v>32</v>
      </c>
      <c r="B1982" s="2" t="s">
        <v>4379</v>
      </c>
      <c r="C1982" s="2">
        <v>3202</v>
      </c>
      <c r="D1982" s="2" t="s">
        <v>4803</v>
      </c>
      <c r="E1982" s="2">
        <v>320202</v>
      </c>
      <c r="F1982" s="2" t="s">
        <v>7675</v>
      </c>
      <c r="G1982" s="2" t="str">
        <f t="shared" si="30"/>
        <v>สุรินทร์ชุมพลบุรีนาหนองไผ่</v>
      </c>
    </row>
    <row r="1983" spans="1:7" hidden="1">
      <c r="A1983" s="2">
        <v>32</v>
      </c>
      <c r="B1983" s="2" t="s">
        <v>4379</v>
      </c>
      <c r="C1983" s="2">
        <v>3202</v>
      </c>
      <c r="D1983" s="2" t="s">
        <v>4803</v>
      </c>
      <c r="E1983" s="2">
        <v>320203</v>
      </c>
      <c r="F1983" s="2" t="s">
        <v>2846</v>
      </c>
      <c r="G1983" s="2" t="str">
        <f t="shared" si="30"/>
        <v>สุรินทร์ชุมพลบุรีไพรขลา</v>
      </c>
    </row>
    <row r="1984" spans="1:7" hidden="1">
      <c r="A1984" s="2">
        <v>32</v>
      </c>
      <c r="B1984" s="2" t="s">
        <v>4379</v>
      </c>
      <c r="C1984" s="2">
        <v>3202</v>
      </c>
      <c r="D1984" s="2" t="s">
        <v>4803</v>
      </c>
      <c r="E1984" s="2">
        <v>320204</v>
      </c>
      <c r="F1984" s="2" t="s">
        <v>4818</v>
      </c>
      <c r="G1984" s="2" t="str">
        <f t="shared" si="30"/>
        <v>สุรินทร์ชุมพลบุรีศรีณรงค์</v>
      </c>
    </row>
    <row r="1985" spans="1:7" hidden="1">
      <c r="A1985" s="2">
        <v>32</v>
      </c>
      <c r="B1985" s="2" t="s">
        <v>4379</v>
      </c>
      <c r="C1985" s="2">
        <v>3202</v>
      </c>
      <c r="D1985" s="2" t="s">
        <v>4803</v>
      </c>
      <c r="E1985" s="2">
        <v>320205</v>
      </c>
      <c r="F1985" s="2" t="s">
        <v>7676</v>
      </c>
      <c r="G1985" s="2" t="str">
        <f t="shared" si="30"/>
        <v>สุรินทร์ชุมพลบุรียะวึก</v>
      </c>
    </row>
    <row r="1986" spans="1:7" hidden="1">
      <c r="A1986" s="2">
        <v>32</v>
      </c>
      <c r="B1986" s="2" t="s">
        <v>4379</v>
      </c>
      <c r="C1986" s="2">
        <v>3202</v>
      </c>
      <c r="D1986" s="2" t="s">
        <v>4803</v>
      </c>
      <c r="E1986" s="2">
        <v>320206</v>
      </c>
      <c r="F1986" s="2" t="s">
        <v>5627</v>
      </c>
      <c r="G1986" s="2" t="str">
        <f t="shared" si="30"/>
        <v>สุรินทร์ชุมพลบุรีเมืองบัว</v>
      </c>
    </row>
    <row r="1987" spans="1:7" hidden="1">
      <c r="A1987" s="2">
        <v>32</v>
      </c>
      <c r="B1987" s="2" t="s">
        <v>4379</v>
      </c>
      <c r="C1987" s="2">
        <v>3202</v>
      </c>
      <c r="D1987" s="2" t="s">
        <v>4803</v>
      </c>
      <c r="E1987" s="2">
        <v>320207</v>
      </c>
      <c r="F1987" s="2" t="s">
        <v>7677</v>
      </c>
      <c r="G1987" s="2" t="str">
        <f t="shared" ref="G1987:G2050" si="31">B1987&amp;D1987&amp;F1987</f>
        <v>สุรินทร์ชุมพลบุรีสระขุด</v>
      </c>
    </row>
    <row r="1988" spans="1:7" hidden="1">
      <c r="A1988" s="2">
        <v>32</v>
      </c>
      <c r="B1988" s="2" t="s">
        <v>4379</v>
      </c>
      <c r="C1988" s="2">
        <v>3202</v>
      </c>
      <c r="D1988" s="2" t="s">
        <v>4803</v>
      </c>
      <c r="E1988" s="2">
        <v>320208</v>
      </c>
      <c r="F1988" s="2" t="s">
        <v>7678</v>
      </c>
      <c r="G1988" s="2" t="str">
        <f t="shared" si="31"/>
        <v>สุรินทร์ชุมพลบุรีกระเบื้อง</v>
      </c>
    </row>
    <row r="1989" spans="1:7" hidden="1">
      <c r="A1989" s="2">
        <v>32</v>
      </c>
      <c r="B1989" s="2" t="s">
        <v>4379</v>
      </c>
      <c r="C1989" s="2">
        <v>3202</v>
      </c>
      <c r="D1989" s="2" t="s">
        <v>4803</v>
      </c>
      <c r="E1989" s="2">
        <v>320209</v>
      </c>
      <c r="F1989" s="2" t="s">
        <v>5361</v>
      </c>
      <c r="G1989" s="2" t="str">
        <f t="shared" si="31"/>
        <v>สุรินทร์ชุมพลบุรีหนองเรือ</v>
      </c>
    </row>
    <row r="1990" spans="1:7" hidden="1">
      <c r="A1990" s="2">
        <v>32</v>
      </c>
      <c r="B1990" s="2" t="s">
        <v>4379</v>
      </c>
      <c r="C1990" s="2">
        <v>3203</v>
      </c>
      <c r="D1990" s="2" t="s">
        <v>5003</v>
      </c>
      <c r="E1990" s="2">
        <v>320301</v>
      </c>
      <c r="F1990" s="2" t="s">
        <v>5003</v>
      </c>
      <c r="G1990" s="2" t="str">
        <f t="shared" si="31"/>
        <v>สุรินทร์ท่าตูมท่าตูม</v>
      </c>
    </row>
    <row r="1991" spans="1:7" hidden="1">
      <c r="A1991" s="2">
        <v>32</v>
      </c>
      <c r="B1991" s="2" t="s">
        <v>4379</v>
      </c>
      <c r="C1991" s="2">
        <v>3203</v>
      </c>
      <c r="D1991" s="2" t="s">
        <v>5003</v>
      </c>
      <c r="E1991" s="2">
        <v>320302</v>
      </c>
      <c r="F1991" s="2" t="s">
        <v>7679</v>
      </c>
      <c r="G1991" s="2" t="str">
        <f t="shared" si="31"/>
        <v>สุรินทร์ท่าตูมกระโพ</v>
      </c>
    </row>
    <row r="1992" spans="1:7" hidden="1">
      <c r="A1992" s="2">
        <v>32</v>
      </c>
      <c r="B1992" s="2" t="s">
        <v>4379</v>
      </c>
      <c r="C1992" s="2">
        <v>3203</v>
      </c>
      <c r="D1992" s="2" t="s">
        <v>5003</v>
      </c>
      <c r="E1992" s="2">
        <v>320303</v>
      </c>
      <c r="F1992" s="2" t="s">
        <v>7680</v>
      </c>
      <c r="G1992" s="2" t="str">
        <f t="shared" si="31"/>
        <v>สุรินทร์ท่าตูมพรมเทพ</v>
      </c>
    </row>
    <row r="1993" spans="1:7" hidden="1">
      <c r="A1993" s="2">
        <v>32</v>
      </c>
      <c r="B1993" s="2" t="s">
        <v>4379</v>
      </c>
      <c r="C1993" s="2">
        <v>3203</v>
      </c>
      <c r="D1993" s="2" t="s">
        <v>5003</v>
      </c>
      <c r="E1993" s="2">
        <v>320304</v>
      </c>
      <c r="F1993" s="2" t="s">
        <v>7681</v>
      </c>
      <c r="G1993" s="2" t="str">
        <f t="shared" si="31"/>
        <v>สุรินทร์ท่าตูมโพนครก</v>
      </c>
    </row>
    <row r="1994" spans="1:7" hidden="1">
      <c r="A1994" s="2">
        <v>32</v>
      </c>
      <c r="B1994" s="2" t="s">
        <v>4379</v>
      </c>
      <c r="C1994" s="2">
        <v>3203</v>
      </c>
      <c r="D1994" s="2" t="s">
        <v>5003</v>
      </c>
      <c r="E1994" s="2">
        <v>320305</v>
      </c>
      <c r="F1994" s="2" t="s">
        <v>5737</v>
      </c>
      <c r="G1994" s="2" t="str">
        <f t="shared" si="31"/>
        <v>สุรินทร์ท่าตูมเมืองแก</v>
      </c>
    </row>
    <row r="1995" spans="1:7" hidden="1">
      <c r="A1995" s="2">
        <v>32</v>
      </c>
      <c r="B1995" s="2" t="s">
        <v>4379</v>
      </c>
      <c r="C1995" s="2">
        <v>3203</v>
      </c>
      <c r="D1995" s="2" t="s">
        <v>5003</v>
      </c>
      <c r="E1995" s="2">
        <v>320306</v>
      </c>
      <c r="F1995" s="2" t="s">
        <v>7682</v>
      </c>
      <c r="G1995" s="2" t="str">
        <f t="shared" si="31"/>
        <v>สุรินทร์ท่าตูมบะ</v>
      </c>
    </row>
    <row r="1996" spans="1:7" hidden="1">
      <c r="A1996" s="2">
        <v>32</v>
      </c>
      <c r="B1996" s="2" t="s">
        <v>4379</v>
      </c>
      <c r="C1996" s="2">
        <v>3203</v>
      </c>
      <c r="D1996" s="2" t="s">
        <v>5003</v>
      </c>
      <c r="E1996" s="2">
        <v>320307</v>
      </c>
      <c r="F1996" s="2" t="s">
        <v>5355</v>
      </c>
      <c r="G1996" s="2" t="str">
        <f t="shared" si="31"/>
        <v>สุรินทร์ท่าตูมหนองบัว</v>
      </c>
    </row>
    <row r="1997" spans="1:7" hidden="1">
      <c r="A1997" s="2">
        <v>32</v>
      </c>
      <c r="B1997" s="2" t="s">
        <v>4379</v>
      </c>
      <c r="C1997" s="2">
        <v>3203</v>
      </c>
      <c r="D1997" s="2" t="s">
        <v>5003</v>
      </c>
      <c r="E1997" s="2">
        <v>320308</v>
      </c>
      <c r="F1997" s="2" t="s">
        <v>7683</v>
      </c>
      <c r="G1997" s="2" t="str">
        <f t="shared" si="31"/>
        <v>สุรินทร์ท่าตูมบัวโคก</v>
      </c>
    </row>
    <row r="1998" spans="1:7" hidden="1">
      <c r="A1998" s="2">
        <v>32</v>
      </c>
      <c r="B1998" s="2" t="s">
        <v>4379</v>
      </c>
      <c r="C1998" s="2">
        <v>3203</v>
      </c>
      <c r="D1998" s="2" t="s">
        <v>5003</v>
      </c>
      <c r="E1998" s="2">
        <v>320309</v>
      </c>
      <c r="F1998" s="2" t="s">
        <v>7684</v>
      </c>
      <c r="G1998" s="2" t="str">
        <f t="shared" si="31"/>
        <v>สุรินทร์ท่าตูมหนองเมธี</v>
      </c>
    </row>
    <row r="1999" spans="1:7" hidden="1">
      <c r="A1999" s="2">
        <v>32</v>
      </c>
      <c r="B1999" s="2" t="s">
        <v>4379</v>
      </c>
      <c r="C1999" s="2">
        <v>3203</v>
      </c>
      <c r="D1999" s="2" t="s">
        <v>5003</v>
      </c>
      <c r="E1999" s="2">
        <v>320310</v>
      </c>
      <c r="F1999" s="2" t="s">
        <v>7685</v>
      </c>
      <c r="G1999" s="2" t="str">
        <f t="shared" si="31"/>
        <v>สุรินทร์ท่าตูมทุ่งกุลา</v>
      </c>
    </row>
    <row r="2000" spans="1:7" hidden="1">
      <c r="A2000" s="2">
        <v>32</v>
      </c>
      <c r="B2000" s="2" t="s">
        <v>4379</v>
      </c>
      <c r="C2000" s="2">
        <v>3204</v>
      </c>
      <c r="D2000" s="2" t="s">
        <v>2229</v>
      </c>
      <c r="E2000" s="2">
        <v>320401</v>
      </c>
      <c r="F2000" s="2" t="s">
        <v>2229</v>
      </c>
      <c r="G2000" s="2" t="str">
        <f t="shared" si="31"/>
        <v>สุรินทร์จอมพระจอมพระ</v>
      </c>
    </row>
    <row r="2001" spans="1:7" hidden="1">
      <c r="A2001" s="2">
        <v>32</v>
      </c>
      <c r="B2001" s="2" t="s">
        <v>4379</v>
      </c>
      <c r="C2001" s="2">
        <v>3204</v>
      </c>
      <c r="D2001" s="2" t="s">
        <v>2229</v>
      </c>
      <c r="E2001" s="2">
        <v>320402</v>
      </c>
      <c r="F2001" s="2" t="s">
        <v>7686</v>
      </c>
      <c r="G2001" s="2" t="str">
        <f t="shared" si="31"/>
        <v>สุรินทร์จอมพระเมืองลีง</v>
      </c>
    </row>
    <row r="2002" spans="1:7" hidden="1">
      <c r="A2002" s="2">
        <v>32</v>
      </c>
      <c r="B2002" s="2" t="s">
        <v>4379</v>
      </c>
      <c r="C2002" s="2">
        <v>3204</v>
      </c>
      <c r="D2002" s="2" t="s">
        <v>2229</v>
      </c>
      <c r="E2002" s="2">
        <v>320403</v>
      </c>
      <c r="F2002" s="2" t="s">
        <v>7687</v>
      </c>
      <c r="G2002" s="2" t="str">
        <f t="shared" si="31"/>
        <v>สุรินทร์จอมพระกระหาด</v>
      </c>
    </row>
    <row r="2003" spans="1:7" hidden="1">
      <c r="A2003" s="2">
        <v>32</v>
      </c>
      <c r="B2003" s="2" t="s">
        <v>4379</v>
      </c>
      <c r="C2003" s="2">
        <v>3204</v>
      </c>
      <c r="D2003" s="2" t="s">
        <v>2229</v>
      </c>
      <c r="E2003" s="2">
        <v>320404</v>
      </c>
      <c r="F2003" s="2" t="s">
        <v>7688</v>
      </c>
      <c r="G2003" s="2" t="str">
        <f t="shared" si="31"/>
        <v>สุรินทร์จอมพระบุแกรง</v>
      </c>
    </row>
    <row r="2004" spans="1:7" hidden="1">
      <c r="A2004" s="2">
        <v>32</v>
      </c>
      <c r="B2004" s="2" t="s">
        <v>4379</v>
      </c>
      <c r="C2004" s="2">
        <v>3204</v>
      </c>
      <c r="D2004" s="2" t="s">
        <v>2229</v>
      </c>
      <c r="E2004" s="2">
        <v>320405</v>
      </c>
      <c r="F2004" s="2" t="s">
        <v>7689</v>
      </c>
      <c r="G2004" s="2" t="str">
        <f t="shared" si="31"/>
        <v>สุรินทร์จอมพระหนองสนิท</v>
      </c>
    </row>
    <row r="2005" spans="1:7" hidden="1">
      <c r="A2005" s="2">
        <v>32</v>
      </c>
      <c r="B2005" s="2" t="s">
        <v>4379</v>
      </c>
      <c r="C2005" s="2">
        <v>3204</v>
      </c>
      <c r="D2005" s="2" t="s">
        <v>2229</v>
      </c>
      <c r="E2005" s="2">
        <v>320406</v>
      </c>
      <c r="F2005" s="2" t="s">
        <v>5108</v>
      </c>
      <c r="G2005" s="2" t="str">
        <f t="shared" si="31"/>
        <v>สุรินทร์จอมพระบ้านผือ</v>
      </c>
    </row>
    <row r="2006" spans="1:7" hidden="1">
      <c r="A2006" s="2">
        <v>32</v>
      </c>
      <c r="B2006" s="2" t="s">
        <v>4379</v>
      </c>
      <c r="C2006" s="2">
        <v>3204</v>
      </c>
      <c r="D2006" s="2" t="s">
        <v>2229</v>
      </c>
      <c r="E2006" s="2">
        <v>320407</v>
      </c>
      <c r="F2006" s="2" t="s">
        <v>7690</v>
      </c>
      <c r="G2006" s="2" t="str">
        <f t="shared" si="31"/>
        <v>สุรินทร์จอมพระลุ่มระวี</v>
      </c>
    </row>
    <row r="2007" spans="1:7" hidden="1">
      <c r="A2007" s="2">
        <v>32</v>
      </c>
      <c r="B2007" s="2" t="s">
        <v>4379</v>
      </c>
      <c r="C2007" s="2">
        <v>3204</v>
      </c>
      <c r="D2007" s="2" t="s">
        <v>2229</v>
      </c>
      <c r="E2007" s="2">
        <v>320408</v>
      </c>
      <c r="F2007" s="2" t="s">
        <v>4942</v>
      </c>
      <c r="G2007" s="2" t="str">
        <f t="shared" si="31"/>
        <v>สุรินทร์จอมพระชุมแสง</v>
      </c>
    </row>
    <row r="2008" spans="1:7" hidden="1">
      <c r="A2008" s="2">
        <v>32</v>
      </c>
      <c r="B2008" s="2" t="s">
        <v>4379</v>
      </c>
      <c r="C2008" s="2">
        <v>3204</v>
      </c>
      <c r="D2008" s="2" t="s">
        <v>2229</v>
      </c>
      <c r="E2008" s="2">
        <v>320409</v>
      </c>
      <c r="F2008" s="2" t="s">
        <v>7691</v>
      </c>
      <c r="G2008" s="2" t="str">
        <f t="shared" si="31"/>
        <v>สุรินทร์จอมพระเป็นสุข</v>
      </c>
    </row>
    <row r="2009" spans="1:7" hidden="1">
      <c r="A2009" s="2">
        <v>32</v>
      </c>
      <c r="B2009" s="2" t="s">
        <v>4379</v>
      </c>
      <c r="C2009" s="2">
        <v>3205</v>
      </c>
      <c r="D2009" s="2" t="s">
        <v>5137</v>
      </c>
      <c r="E2009" s="2">
        <v>320501</v>
      </c>
      <c r="F2009" s="2" t="s">
        <v>5572</v>
      </c>
      <c r="G2009" s="2" t="str">
        <f t="shared" si="31"/>
        <v>สุรินทร์ปราสาทกังแอน</v>
      </c>
    </row>
    <row r="2010" spans="1:7" hidden="1">
      <c r="A2010" s="2">
        <v>32</v>
      </c>
      <c r="B2010" s="2" t="s">
        <v>4379</v>
      </c>
      <c r="C2010" s="2">
        <v>3205</v>
      </c>
      <c r="D2010" s="2" t="s">
        <v>5137</v>
      </c>
      <c r="E2010" s="2">
        <v>320502</v>
      </c>
      <c r="F2010" s="2" t="s">
        <v>7692</v>
      </c>
      <c r="G2010" s="2" t="str">
        <f t="shared" si="31"/>
        <v>สุรินทร์ปราสาททมอ</v>
      </c>
    </row>
    <row r="2011" spans="1:7" hidden="1">
      <c r="A2011" s="2">
        <v>32</v>
      </c>
      <c r="B2011" s="2" t="s">
        <v>4379</v>
      </c>
      <c r="C2011" s="2">
        <v>3205</v>
      </c>
      <c r="D2011" s="2" t="s">
        <v>5137</v>
      </c>
      <c r="E2011" s="2">
        <v>320503</v>
      </c>
      <c r="F2011" s="2" t="s">
        <v>7533</v>
      </c>
      <c r="G2011" s="2" t="str">
        <f t="shared" si="31"/>
        <v>สุรินทร์ปราสาทไพล</v>
      </c>
    </row>
    <row r="2012" spans="1:7" hidden="1">
      <c r="A2012" s="2">
        <v>32</v>
      </c>
      <c r="B2012" s="2" t="s">
        <v>4379</v>
      </c>
      <c r="C2012" s="2">
        <v>3205</v>
      </c>
      <c r="D2012" s="2" t="s">
        <v>5137</v>
      </c>
      <c r="E2012" s="2">
        <v>320504</v>
      </c>
      <c r="F2012" s="2" t="s">
        <v>7693</v>
      </c>
      <c r="G2012" s="2" t="str">
        <f t="shared" si="31"/>
        <v>สุรินทร์ปราสาทปรือ</v>
      </c>
    </row>
    <row r="2013" spans="1:7" hidden="1">
      <c r="A2013" s="2">
        <v>32</v>
      </c>
      <c r="B2013" s="2" t="s">
        <v>4379</v>
      </c>
      <c r="C2013" s="2">
        <v>3205</v>
      </c>
      <c r="D2013" s="2" t="s">
        <v>5137</v>
      </c>
      <c r="E2013" s="2">
        <v>320505</v>
      </c>
      <c r="F2013" s="2" t="s">
        <v>7694</v>
      </c>
      <c r="G2013" s="2" t="str">
        <f t="shared" si="31"/>
        <v>สุรินทร์ปราสาททุ่งมน</v>
      </c>
    </row>
    <row r="2014" spans="1:7" hidden="1">
      <c r="A2014" s="2">
        <v>32</v>
      </c>
      <c r="B2014" s="2" t="s">
        <v>4379</v>
      </c>
      <c r="C2014" s="2">
        <v>3205</v>
      </c>
      <c r="D2014" s="2" t="s">
        <v>5137</v>
      </c>
      <c r="E2014" s="2">
        <v>320506</v>
      </c>
      <c r="F2014" s="2" t="s">
        <v>7695</v>
      </c>
      <c r="G2014" s="2" t="str">
        <f t="shared" si="31"/>
        <v>สุรินทร์ปราสาทตาเบา</v>
      </c>
    </row>
    <row r="2015" spans="1:7" hidden="1">
      <c r="A2015" s="2">
        <v>32</v>
      </c>
      <c r="B2015" s="2" t="s">
        <v>4379</v>
      </c>
      <c r="C2015" s="2">
        <v>3205</v>
      </c>
      <c r="D2015" s="2" t="s">
        <v>5137</v>
      </c>
      <c r="E2015" s="2">
        <v>320507</v>
      </c>
      <c r="F2015" s="2" t="s">
        <v>2863</v>
      </c>
      <c r="G2015" s="2" t="str">
        <f t="shared" si="31"/>
        <v>สุรินทร์ปราสาทหนองใหญ่</v>
      </c>
    </row>
    <row r="2016" spans="1:7" hidden="1">
      <c r="A2016" s="2">
        <v>32</v>
      </c>
      <c r="B2016" s="2" t="s">
        <v>4379</v>
      </c>
      <c r="C2016" s="2">
        <v>3205</v>
      </c>
      <c r="D2016" s="2" t="s">
        <v>5137</v>
      </c>
      <c r="E2016" s="2">
        <v>320508</v>
      </c>
      <c r="F2016" s="2" t="s">
        <v>7696</v>
      </c>
      <c r="G2016" s="2" t="str">
        <f t="shared" si="31"/>
        <v>สุรินทร์ปราสาทโคกยาง</v>
      </c>
    </row>
    <row r="2017" spans="1:7" hidden="1">
      <c r="A2017" s="2">
        <v>32</v>
      </c>
      <c r="B2017" s="2" t="s">
        <v>4379</v>
      </c>
      <c r="C2017" s="2">
        <v>3205</v>
      </c>
      <c r="D2017" s="2" t="s">
        <v>5137</v>
      </c>
      <c r="E2017" s="2">
        <v>320509</v>
      </c>
      <c r="F2017" s="2" t="s">
        <v>6961</v>
      </c>
      <c r="G2017" s="2" t="str">
        <f t="shared" si="31"/>
        <v>สุรินทร์ปราสาทโคกสะอาด</v>
      </c>
    </row>
    <row r="2018" spans="1:7" hidden="1">
      <c r="A2018" s="2">
        <v>32</v>
      </c>
      <c r="B2018" s="2" t="s">
        <v>4379</v>
      </c>
      <c r="C2018" s="2">
        <v>3205</v>
      </c>
      <c r="D2018" s="2" t="s">
        <v>5137</v>
      </c>
      <c r="E2018" s="2">
        <v>320510</v>
      </c>
      <c r="F2018" s="2" t="s">
        <v>7584</v>
      </c>
      <c r="G2018" s="2" t="str">
        <f t="shared" si="31"/>
        <v>สุรินทร์ปราสาทบ้านไทร</v>
      </c>
    </row>
    <row r="2019" spans="1:7" hidden="1">
      <c r="A2019" s="2">
        <v>32</v>
      </c>
      <c r="B2019" s="2" t="s">
        <v>4379</v>
      </c>
      <c r="C2019" s="2">
        <v>3205</v>
      </c>
      <c r="D2019" s="2" t="s">
        <v>5137</v>
      </c>
      <c r="E2019" s="2">
        <v>320511</v>
      </c>
      <c r="F2019" s="2" t="s">
        <v>7697</v>
      </c>
      <c r="G2019" s="2" t="str">
        <f t="shared" si="31"/>
        <v>สุรินทร์ปราสาทโชคนาสาม</v>
      </c>
    </row>
    <row r="2020" spans="1:7" hidden="1">
      <c r="A2020" s="2">
        <v>32</v>
      </c>
      <c r="B2020" s="2" t="s">
        <v>4379</v>
      </c>
      <c r="C2020" s="2">
        <v>3205</v>
      </c>
      <c r="D2020" s="2" t="s">
        <v>5137</v>
      </c>
      <c r="E2020" s="2">
        <v>320512</v>
      </c>
      <c r="F2020" s="2" t="s">
        <v>7698</v>
      </c>
      <c r="G2020" s="2" t="str">
        <f t="shared" si="31"/>
        <v>สุรินทร์ปราสาทเชื้อเพลิง</v>
      </c>
    </row>
    <row r="2021" spans="1:7" hidden="1">
      <c r="A2021" s="2">
        <v>32</v>
      </c>
      <c r="B2021" s="2" t="s">
        <v>4379</v>
      </c>
      <c r="C2021" s="2">
        <v>3205</v>
      </c>
      <c r="D2021" s="2" t="s">
        <v>5137</v>
      </c>
      <c r="E2021" s="2">
        <v>320513</v>
      </c>
      <c r="F2021" s="2" t="s">
        <v>7699</v>
      </c>
      <c r="G2021" s="2" t="str">
        <f t="shared" si="31"/>
        <v>สุรินทร์ปราสาทปราสาททนง</v>
      </c>
    </row>
    <row r="2022" spans="1:7" hidden="1">
      <c r="A2022" s="2">
        <v>32</v>
      </c>
      <c r="B2022" s="2" t="s">
        <v>4379</v>
      </c>
      <c r="C2022" s="2">
        <v>3205</v>
      </c>
      <c r="D2022" s="2" t="s">
        <v>5137</v>
      </c>
      <c r="E2022" s="2">
        <v>320514</v>
      </c>
      <c r="F2022" s="2" t="s">
        <v>7700</v>
      </c>
      <c r="G2022" s="2" t="str">
        <f t="shared" si="31"/>
        <v>สุรินทร์ปราสาทตานี</v>
      </c>
    </row>
    <row r="2023" spans="1:7" hidden="1">
      <c r="A2023" s="2">
        <v>32</v>
      </c>
      <c r="B2023" s="2" t="s">
        <v>4379</v>
      </c>
      <c r="C2023" s="2">
        <v>3205</v>
      </c>
      <c r="D2023" s="2" t="s">
        <v>5137</v>
      </c>
      <c r="E2023" s="2">
        <v>320515</v>
      </c>
      <c r="F2023" s="2" t="s">
        <v>5573</v>
      </c>
      <c r="G2023" s="2" t="str">
        <f t="shared" si="31"/>
        <v>สุรินทร์ปราสาทบ้านพลวง</v>
      </c>
    </row>
    <row r="2024" spans="1:7" hidden="1">
      <c r="A2024" s="2">
        <v>32</v>
      </c>
      <c r="B2024" s="2" t="s">
        <v>4379</v>
      </c>
      <c r="C2024" s="2">
        <v>3205</v>
      </c>
      <c r="D2024" s="2" t="s">
        <v>5137</v>
      </c>
      <c r="E2024" s="2">
        <v>320516</v>
      </c>
      <c r="F2024" s="2" t="s">
        <v>7701</v>
      </c>
      <c r="G2024" s="2" t="str">
        <f t="shared" si="31"/>
        <v>สุรินทร์ปราสาทกันตวจระมวล</v>
      </c>
    </row>
    <row r="2025" spans="1:7" hidden="1">
      <c r="A2025" s="2">
        <v>32</v>
      </c>
      <c r="B2025" s="2" t="s">
        <v>4379</v>
      </c>
      <c r="C2025" s="2">
        <v>3205</v>
      </c>
      <c r="D2025" s="2" t="s">
        <v>5137</v>
      </c>
      <c r="E2025" s="2">
        <v>320517</v>
      </c>
      <c r="F2025" s="2" t="s">
        <v>7702</v>
      </c>
      <c r="G2025" s="2" t="str">
        <f t="shared" si="31"/>
        <v>สุรินทร์ปราสาทสมุด</v>
      </c>
    </row>
    <row r="2026" spans="1:7" hidden="1">
      <c r="A2026" s="2">
        <v>32</v>
      </c>
      <c r="B2026" s="2" t="s">
        <v>4379</v>
      </c>
      <c r="C2026" s="2">
        <v>3205</v>
      </c>
      <c r="D2026" s="2" t="s">
        <v>5137</v>
      </c>
      <c r="E2026" s="2">
        <v>320518</v>
      </c>
      <c r="F2026" s="2" t="s">
        <v>7594</v>
      </c>
      <c r="G2026" s="2" t="str">
        <f t="shared" si="31"/>
        <v>สุรินทร์ปราสาทประทัดบุ</v>
      </c>
    </row>
    <row r="2027" spans="1:7" hidden="1">
      <c r="A2027" s="2">
        <v>32</v>
      </c>
      <c r="B2027" s="2" t="s">
        <v>4379</v>
      </c>
      <c r="C2027" s="2">
        <v>3206</v>
      </c>
      <c r="D2027" s="2" t="s">
        <v>4840</v>
      </c>
      <c r="E2027" s="2">
        <v>320601</v>
      </c>
      <c r="F2027" s="2" t="s">
        <v>4840</v>
      </c>
      <c r="G2027" s="2" t="str">
        <f t="shared" si="31"/>
        <v>สุรินทร์กาบเชิงกาบเชิง</v>
      </c>
    </row>
    <row r="2028" spans="1:7" hidden="1">
      <c r="A2028" s="2">
        <v>32</v>
      </c>
      <c r="B2028" s="2" t="s">
        <v>4379</v>
      </c>
      <c r="C2028" s="2">
        <v>3206</v>
      </c>
      <c r="D2028" s="2" t="s">
        <v>4840</v>
      </c>
      <c r="E2028" s="2">
        <v>320604</v>
      </c>
      <c r="F2028" s="2" t="s">
        <v>7703</v>
      </c>
      <c r="G2028" s="2" t="str">
        <f t="shared" si="31"/>
        <v>สุรินทร์กาบเชิงคูตัน</v>
      </c>
    </row>
    <row r="2029" spans="1:7" hidden="1">
      <c r="A2029" s="2">
        <v>32</v>
      </c>
      <c r="B2029" s="2" t="s">
        <v>4379</v>
      </c>
      <c r="C2029" s="2">
        <v>3206</v>
      </c>
      <c r="D2029" s="2" t="s">
        <v>4840</v>
      </c>
      <c r="E2029" s="2">
        <v>320605</v>
      </c>
      <c r="F2029" s="2" t="s">
        <v>7704</v>
      </c>
      <c r="G2029" s="2" t="str">
        <f t="shared" si="31"/>
        <v>สุรินทร์กาบเชิงด่าน</v>
      </c>
    </row>
    <row r="2030" spans="1:7" hidden="1">
      <c r="A2030" s="2">
        <v>32</v>
      </c>
      <c r="B2030" s="2" t="s">
        <v>4379</v>
      </c>
      <c r="C2030" s="2">
        <v>3206</v>
      </c>
      <c r="D2030" s="2" t="s">
        <v>4840</v>
      </c>
      <c r="E2030" s="2">
        <v>320606</v>
      </c>
      <c r="F2030" s="2" t="s">
        <v>7705</v>
      </c>
      <c r="G2030" s="2" t="str">
        <f t="shared" si="31"/>
        <v>สุรินทร์กาบเชิงแนงมุด</v>
      </c>
    </row>
    <row r="2031" spans="1:7" hidden="1">
      <c r="A2031" s="2">
        <v>32</v>
      </c>
      <c r="B2031" s="2" t="s">
        <v>4379</v>
      </c>
      <c r="C2031" s="2">
        <v>3206</v>
      </c>
      <c r="D2031" s="2" t="s">
        <v>4840</v>
      </c>
      <c r="E2031" s="2">
        <v>320607</v>
      </c>
      <c r="F2031" s="2" t="s">
        <v>7706</v>
      </c>
      <c r="G2031" s="2" t="str">
        <f t="shared" si="31"/>
        <v>สุรินทร์กาบเชิงโคกตะเคียน</v>
      </c>
    </row>
    <row r="2032" spans="1:7" hidden="1">
      <c r="A2032" s="2">
        <v>32</v>
      </c>
      <c r="B2032" s="2" t="s">
        <v>4379</v>
      </c>
      <c r="C2032" s="2">
        <v>3206</v>
      </c>
      <c r="D2032" s="2" t="s">
        <v>4840</v>
      </c>
      <c r="E2032" s="2">
        <v>320610</v>
      </c>
      <c r="F2032" s="2" t="s">
        <v>7395</v>
      </c>
      <c r="G2032" s="2" t="str">
        <f t="shared" si="31"/>
        <v>สุรินทร์กาบเชิงตะเคียน</v>
      </c>
    </row>
    <row r="2033" spans="1:7" hidden="1">
      <c r="A2033" s="2">
        <v>32</v>
      </c>
      <c r="B2033" s="2" t="s">
        <v>4379</v>
      </c>
      <c r="C2033" s="2">
        <v>3207</v>
      </c>
      <c r="D2033" s="2" t="s">
        <v>5237</v>
      </c>
      <c r="E2033" s="2">
        <v>320701</v>
      </c>
      <c r="F2033" s="2" t="s">
        <v>5237</v>
      </c>
      <c r="G2033" s="2" t="str">
        <f t="shared" si="31"/>
        <v>สุรินทร์รัตนบุรีรัตนบุรี</v>
      </c>
    </row>
    <row r="2034" spans="1:7" hidden="1">
      <c r="A2034" s="2">
        <v>32</v>
      </c>
      <c r="B2034" s="2" t="s">
        <v>4379</v>
      </c>
      <c r="C2034" s="2">
        <v>3207</v>
      </c>
      <c r="D2034" s="2" t="s">
        <v>5237</v>
      </c>
      <c r="E2034" s="2">
        <v>320702</v>
      </c>
      <c r="F2034" s="2" t="s">
        <v>5783</v>
      </c>
      <c r="G2034" s="2" t="str">
        <f t="shared" si="31"/>
        <v>สุรินทร์รัตนบุรีธาตุ</v>
      </c>
    </row>
    <row r="2035" spans="1:7" hidden="1">
      <c r="A2035" s="2">
        <v>32</v>
      </c>
      <c r="B2035" s="2" t="s">
        <v>4379</v>
      </c>
      <c r="C2035" s="2">
        <v>3207</v>
      </c>
      <c r="D2035" s="2" t="s">
        <v>5237</v>
      </c>
      <c r="E2035" s="2">
        <v>320703</v>
      </c>
      <c r="F2035" s="2" t="s">
        <v>7707</v>
      </c>
      <c r="G2035" s="2" t="str">
        <f t="shared" si="31"/>
        <v>สุรินทร์รัตนบุรีแก</v>
      </c>
    </row>
    <row r="2036" spans="1:7" hidden="1">
      <c r="A2036" s="2">
        <v>32</v>
      </c>
      <c r="B2036" s="2" t="s">
        <v>4379</v>
      </c>
      <c r="C2036" s="2">
        <v>3207</v>
      </c>
      <c r="D2036" s="2" t="s">
        <v>5237</v>
      </c>
      <c r="E2036" s="2">
        <v>320704</v>
      </c>
      <c r="F2036" s="2" t="s">
        <v>7708</v>
      </c>
      <c r="G2036" s="2" t="str">
        <f t="shared" si="31"/>
        <v>สุรินทร์รัตนบุรีดอนแรด</v>
      </c>
    </row>
    <row r="2037" spans="1:7" hidden="1">
      <c r="A2037" s="2">
        <v>32</v>
      </c>
      <c r="B2037" s="2" t="s">
        <v>4379</v>
      </c>
      <c r="C2037" s="2">
        <v>3207</v>
      </c>
      <c r="D2037" s="2" t="s">
        <v>5237</v>
      </c>
      <c r="E2037" s="2">
        <v>320705</v>
      </c>
      <c r="F2037" s="2" t="s">
        <v>7709</v>
      </c>
      <c r="G2037" s="2" t="str">
        <f t="shared" si="31"/>
        <v>สุรินทร์รัตนบุรีหนองบัวทอง</v>
      </c>
    </row>
    <row r="2038" spans="1:7" hidden="1">
      <c r="A2038" s="2">
        <v>32</v>
      </c>
      <c r="B2038" s="2" t="s">
        <v>4379</v>
      </c>
      <c r="C2038" s="2">
        <v>3207</v>
      </c>
      <c r="D2038" s="2" t="s">
        <v>5237</v>
      </c>
      <c r="E2038" s="2">
        <v>320706</v>
      </c>
      <c r="F2038" s="2" t="s">
        <v>7710</v>
      </c>
      <c r="G2038" s="2" t="str">
        <f t="shared" si="31"/>
        <v>สุรินทร์รัตนบุรีหนองบัวบาน</v>
      </c>
    </row>
    <row r="2039" spans="1:7" hidden="1">
      <c r="A2039" s="2">
        <v>32</v>
      </c>
      <c r="B2039" s="2" t="s">
        <v>4379</v>
      </c>
      <c r="C2039" s="2">
        <v>3207</v>
      </c>
      <c r="D2039" s="2" t="s">
        <v>5237</v>
      </c>
      <c r="E2039" s="2">
        <v>320709</v>
      </c>
      <c r="F2039" s="2" t="s">
        <v>7711</v>
      </c>
      <c r="G2039" s="2" t="str">
        <f t="shared" si="31"/>
        <v>สุรินทร์รัตนบุรีไผ่</v>
      </c>
    </row>
    <row r="2040" spans="1:7" hidden="1">
      <c r="A2040" s="2">
        <v>32</v>
      </c>
      <c r="B2040" s="2" t="s">
        <v>4379</v>
      </c>
      <c r="C2040" s="2">
        <v>3207</v>
      </c>
      <c r="D2040" s="2" t="s">
        <v>5237</v>
      </c>
      <c r="E2040" s="2">
        <v>320711</v>
      </c>
      <c r="F2040" s="2" t="s">
        <v>7712</v>
      </c>
      <c r="G2040" s="2" t="str">
        <f t="shared" si="31"/>
        <v>สุรินทร์รัตนบุรีเบิด</v>
      </c>
    </row>
    <row r="2041" spans="1:7" hidden="1">
      <c r="A2041" s="2">
        <v>32</v>
      </c>
      <c r="B2041" s="2" t="s">
        <v>4379</v>
      </c>
      <c r="C2041" s="2">
        <v>3207</v>
      </c>
      <c r="D2041" s="2" t="s">
        <v>5237</v>
      </c>
      <c r="E2041" s="2">
        <v>320713</v>
      </c>
      <c r="F2041" s="2" t="s">
        <v>7713</v>
      </c>
      <c r="G2041" s="2" t="str">
        <f t="shared" si="31"/>
        <v>สุรินทร์รัตนบุรีน้ำเขียว</v>
      </c>
    </row>
    <row r="2042" spans="1:7" hidden="1">
      <c r="A2042" s="2">
        <v>32</v>
      </c>
      <c r="B2042" s="2" t="s">
        <v>4379</v>
      </c>
      <c r="C2042" s="2">
        <v>3207</v>
      </c>
      <c r="D2042" s="2" t="s">
        <v>5237</v>
      </c>
      <c r="E2042" s="2">
        <v>320714</v>
      </c>
      <c r="F2042" s="2" t="s">
        <v>7714</v>
      </c>
      <c r="G2042" s="2" t="str">
        <f t="shared" si="31"/>
        <v>สุรินทร์รัตนบุรีกุดขาคีม</v>
      </c>
    </row>
    <row r="2043" spans="1:7" hidden="1">
      <c r="A2043" s="2">
        <v>32</v>
      </c>
      <c r="B2043" s="2" t="s">
        <v>4379</v>
      </c>
      <c r="C2043" s="2">
        <v>3207</v>
      </c>
      <c r="D2043" s="2" t="s">
        <v>5237</v>
      </c>
      <c r="E2043" s="2">
        <v>320715</v>
      </c>
      <c r="F2043" s="2" t="s">
        <v>7715</v>
      </c>
      <c r="G2043" s="2" t="str">
        <f t="shared" si="31"/>
        <v>สุรินทร์รัตนบุรียางสว่าง</v>
      </c>
    </row>
    <row r="2044" spans="1:7" hidden="1">
      <c r="A2044" s="2">
        <v>32</v>
      </c>
      <c r="B2044" s="2" t="s">
        <v>4379</v>
      </c>
      <c r="C2044" s="2">
        <v>3207</v>
      </c>
      <c r="D2044" s="2" t="s">
        <v>5237</v>
      </c>
      <c r="E2044" s="2">
        <v>320716</v>
      </c>
      <c r="F2044" s="2" t="s">
        <v>7716</v>
      </c>
      <c r="G2044" s="2" t="str">
        <f t="shared" si="31"/>
        <v>สุรินทร์รัตนบุรีทับใหญ่</v>
      </c>
    </row>
    <row r="2045" spans="1:7" hidden="1">
      <c r="A2045" s="2">
        <v>32</v>
      </c>
      <c r="B2045" s="2" t="s">
        <v>4379</v>
      </c>
      <c r="C2045" s="2">
        <v>3208</v>
      </c>
      <c r="D2045" s="2" t="s">
        <v>5305</v>
      </c>
      <c r="E2045" s="2">
        <v>320801</v>
      </c>
      <c r="F2045" s="2" t="s">
        <v>5305</v>
      </c>
      <c r="G2045" s="2" t="str">
        <f t="shared" si="31"/>
        <v>สุรินทร์สนมสนม</v>
      </c>
    </row>
    <row r="2046" spans="1:7" hidden="1">
      <c r="A2046" s="2">
        <v>32</v>
      </c>
      <c r="B2046" s="2" t="s">
        <v>4379</v>
      </c>
      <c r="C2046" s="2">
        <v>3208</v>
      </c>
      <c r="D2046" s="2" t="s">
        <v>5305</v>
      </c>
      <c r="E2046" s="2">
        <v>320802</v>
      </c>
      <c r="F2046" s="2" t="s">
        <v>7717</v>
      </c>
      <c r="G2046" s="2" t="str">
        <f t="shared" si="31"/>
        <v>สุรินทร์สนมโพนโก</v>
      </c>
    </row>
    <row r="2047" spans="1:7" hidden="1">
      <c r="A2047" s="2">
        <v>32</v>
      </c>
      <c r="B2047" s="2" t="s">
        <v>4379</v>
      </c>
      <c r="C2047" s="2">
        <v>3208</v>
      </c>
      <c r="D2047" s="2" t="s">
        <v>5305</v>
      </c>
      <c r="E2047" s="2">
        <v>320803</v>
      </c>
      <c r="F2047" s="2" t="s">
        <v>7718</v>
      </c>
      <c r="G2047" s="2" t="str">
        <f t="shared" si="31"/>
        <v>สุรินทร์สนมหนองระฆัง</v>
      </c>
    </row>
    <row r="2048" spans="1:7" hidden="1">
      <c r="A2048" s="2">
        <v>32</v>
      </c>
      <c r="B2048" s="2" t="s">
        <v>4379</v>
      </c>
      <c r="C2048" s="2">
        <v>3208</v>
      </c>
      <c r="D2048" s="2" t="s">
        <v>5305</v>
      </c>
      <c r="E2048" s="2">
        <v>320804</v>
      </c>
      <c r="F2048" s="2" t="s">
        <v>7719</v>
      </c>
      <c r="G2048" s="2" t="str">
        <f t="shared" si="31"/>
        <v>สุรินทร์สนมนานวน</v>
      </c>
    </row>
    <row r="2049" spans="1:7" hidden="1">
      <c r="A2049" s="2">
        <v>32</v>
      </c>
      <c r="B2049" s="2" t="s">
        <v>4379</v>
      </c>
      <c r="C2049" s="2">
        <v>3208</v>
      </c>
      <c r="D2049" s="2" t="s">
        <v>5305</v>
      </c>
      <c r="E2049" s="2">
        <v>320805</v>
      </c>
      <c r="F2049" s="2" t="s">
        <v>7720</v>
      </c>
      <c r="G2049" s="2" t="str">
        <f t="shared" si="31"/>
        <v>สุรินทร์สนมแคน</v>
      </c>
    </row>
    <row r="2050" spans="1:7" hidden="1">
      <c r="A2050" s="2">
        <v>32</v>
      </c>
      <c r="B2050" s="2" t="s">
        <v>4379</v>
      </c>
      <c r="C2050" s="2">
        <v>3208</v>
      </c>
      <c r="D2050" s="2" t="s">
        <v>5305</v>
      </c>
      <c r="E2050" s="2">
        <v>320806</v>
      </c>
      <c r="F2050" s="2" t="s">
        <v>7721</v>
      </c>
      <c r="G2050" s="2" t="str">
        <f t="shared" si="31"/>
        <v>สุรินทร์สนมหัวงัว</v>
      </c>
    </row>
    <row r="2051" spans="1:7" hidden="1">
      <c r="A2051" s="2">
        <v>32</v>
      </c>
      <c r="B2051" s="2" t="s">
        <v>4379</v>
      </c>
      <c r="C2051" s="2">
        <v>3208</v>
      </c>
      <c r="D2051" s="2" t="s">
        <v>5305</v>
      </c>
      <c r="E2051" s="2">
        <v>320807</v>
      </c>
      <c r="F2051" s="2" t="s">
        <v>7722</v>
      </c>
      <c r="G2051" s="2" t="str">
        <f t="shared" ref="G2051:G2114" si="32">B2051&amp;D2051&amp;F2051</f>
        <v>สุรินทร์สนมหนองอียอ</v>
      </c>
    </row>
    <row r="2052" spans="1:7" hidden="1">
      <c r="A2052" s="2">
        <v>32</v>
      </c>
      <c r="B2052" s="2" t="s">
        <v>4379</v>
      </c>
      <c r="C2052" s="2">
        <v>3209</v>
      </c>
      <c r="D2052" s="2" t="s">
        <v>5236</v>
      </c>
      <c r="E2052" s="2">
        <v>320901</v>
      </c>
      <c r="F2052" s="2" t="s">
        <v>5696</v>
      </c>
      <c r="G2052" s="2" t="str">
        <f t="shared" si="32"/>
        <v>สุรินทร์ศีขรภูมิระแงง</v>
      </c>
    </row>
    <row r="2053" spans="1:7" hidden="1">
      <c r="A2053" s="2">
        <v>32</v>
      </c>
      <c r="B2053" s="2" t="s">
        <v>4379</v>
      </c>
      <c r="C2053" s="2">
        <v>3209</v>
      </c>
      <c r="D2053" s="2" t="s">
        <v>5236</v>
      </c>
      <c r="E2053" s="2">
        <v>320902</v>
      </c>
      <c r="F2053" s="2" t="s">
        <v>7723</v>
      </c>
      <c r="G2053" s="2" t="str">
        <f t="shared" si="32"/>
        <v>สุรินทร์ศีขรภูมิตรึม</v>
      </c>
    </row>
    <row r="2054" spans="1:7" hidden="1">
      <c r="A2054" s="2">
        <v>32</v>
      </c>
      <c r="B2054" s="2" t="s">
        <v>4379</v>
      </c>
      <c r="C2054" s="2">
        <v>3209</v>
      </c>
      <c r="D2054" s="2" t="s">
        <v>5236</v>
      </c>
      <c r="E2054" s="2">
        <v>320903</v>
      </c>
      <c r="F2054" s="2" t="s">
        <v>7724</v>
      </c>
      <c r="G2054" s="2" t="str">
        <f t="shared" si="32"/>
        <v>สุรินทร์ศีขรภูมิจารพัต</v>
      </c>
    </row>
    <row r="2055" spans="1:7" hidden="1">
      <c r="A2055" s="2">
        <v>32</v>
      </c>
      <c r="B2055" s="2" t="s">
        <v>4379</v>
      </c>
      <c r="C2055" s="2">
        <v>3209</v>
      </c>
      <c r="D2055" s="2" t="s">
        <v>5236</v>
      </c>
      <c r="E2055" s="2">
        <v>320904</v>
      </c>
      <c r="F2055" s="2" t="s">
        <v>7725</v>
      </c>
      <c r="G2055" s="2" t="str">
        <f t="shared" si="32"/>
        <v>สุรินทร์ศีขรภูมิยาง</v>
      </c>
    </row>
    <row r="2056" spans="1:7" hidden="1">
      <c r="A2056" s="2">
        <v>32</v>
      </c>
      <c r="B2056" s="2" t="s">
        <v>4379</v>
      </c>
      <c r="C2056" s="2">
        <v>3209</v>
      </c>
      <c r="D2056" s="2" t="s">
        <v>5236</v>
      </c>
      <c r="E2056" s="2">
        <v>320905</v>
      </c>
      <c r="F2056" s="2" t="s">
        <v>7726</v>
      </c>
      <c r="G2056" s="2" t="str">
        <f t="shared" si="32"/>
        <v>สุรินทร์ศีขรภูมิแตล</v>
      </c>
    </row>
    <row r="2057" spans="1:7" hidden="1">
      <c r="A2057" s="2">
        <v>32</v>
      </c>
      <c r="B2057" s="2" t="s">
        <v>4379</v>
      </c>
      <c r="C2057" s="2">
        <v>3209</v>
      </c>
      <c r="D2057" s="2" t="s">
        <v>5236</v>
      </c>
      <c r="E2057" s="2">
        <v>320906</v>
      </c>
      <c r="F2057" s="2" t="s">
        <v>5355</v>
      </c>
      <c r="G2057" s="2" t="str">
        <f t="shared" si="32"/>
        <v>สุรินทร์ศีขรภูมิหนองบัว</v>
      </c>
    </row>
    <row r="2058" spans="1:7" hidden="1">
      <c r="A2058" s="2">
        <v>32</v>
      </c>
      <c r="B2058" s="2" t="s">
        <v>4379</v>
      </c>
      <c r="C2058" s="2">
        <v>3209</v>
      </c>
      <c r="D2058" s="2" t="s">
        <v>5236</v>
      </c>
      <c r="E2058" s="2">
        <v>320907</v>
      </c>
      <c r="F2058" s="2" t="s">
        <v>7727</v>
      </c>
      <c r="G2058" s="2" t="str">
        <f t="shared" si="32"/>
        <v>สุรินทร์ศีขรภูมิคาละแมะ</v>
      </c>
    </row>
    <row r="2059" spans="1:7" hidden="1">
      <c r="A2059" s="2">
        <v>32</v>
      </c>
      <c r="B2059" s="2" t="s">
        <v>4379</v>
      </c>
      <c r="C2059" s="2">
        <v>3209</v>
      </c>
      <c r="D2059" s="2" t="s">
        <v>5236</v>
      </c>
      <c r="E2059" s="2">
        <v>320908</v>
      </c>
      <c r="F2059" s="2" t="s">
        <v>7728</v>
      </c>
      <c r="G2059" s="2" t="str">
        <f t="shared" si="32"/>
        <v>สุรินทร์ศีขรภูมิหนองเหล็ก</v>
      </c>
    </row>
    <row r="2060" spans="1:7" hidden="1">
      <c r="A2060" s="2">
        <v>32</v>
      </c>
      <c r="B2060" s="2" t="s">
        <v>4379</v>
      </c>
      <c r="C2060" s="2">
        <v>3209</v>
      </c>
      <c r="D2060" s="2" t="s">
        <v>5236</v>
      </c>
      <c r="E2060" s="2">
        <v>320909</v>
      </c>
      <c r="F2060" s="2" t="s">
        <v>7729</v>
      </c>
      <c r="G2060" s="2" t="str">
        <f t="shared" si="32"/>
        <v>สุรินทร์ศีขรภูมิหนองขวาว</v>
      </c>
    </row>
    <row r="2061" spans="1:7" hidden="1">
      <c r="A2061" s="2">
        <v>32</v>
      </c>
      <c r="B2061" s="2" t="s">
        <v>4379</v>
      </c>
      <c r="C2061" s="2">
        <v>3209</v>
      </c>
      <c r="D2061" s="2" t="s">
        <v>5236</v>
      </c>
      <c r="E2061" s="2">
        <v>320910</v>
      </c>
      <c r="F2061" s="2" t="s">
        <v>7730</v>
      </c>
      <c r="G2061" s="2" t="str">
        <f t="shared" si="32"/>
        <v>สุรินทร์ศีขรภูมิช่างปี่</v>
      </c>
    </row>
    <row r="2062" spans="1:7" hidden="1">
      <c r="A2062" s="2">
        <v>32</v>
      </c>
      <c r="B2062" s="2" t="s">
        <v>4379</v>
      </c>
      <c r="C2062" s="2">
        <v>3209</v>
      </c>
      <c r="D2062" s="2" t="s">
        <v>5236</v>
      </c>
      <c r="E2062" s="2">
        <v>320911</v>
      </c>
      <c r="F2062" s="2" t="s">
        <v>7731</v>
      </c>
      <c r="G2062" s="2" t="str">
        <f t="shared" si="32"/>
        <v>สุรินทร์ศีขรภูมิกุดหวาย</v>
      </c>
    </row>
    <row r="2063" spans="1:7" hidden="1">
      <c r="A2063" s="2">
        <v>32</v>
      </c>
      <c r="B2063" s="2" t="s">
        <v>4379</v>
      </c>
      <c r="C2063" s="2">
        <v>3209</v>
      </c>
      <c r="D2063" s="2" t="s">
        <v>5236</v>
      </c>
      <c r="E2063" s="2">
        <v>320912</v>
      </c>
      <c r="F2063" s="2" t="s">
        <v>7732</v>
      </c>
      <c r="G2063" s="2" t="str">
        <f t="shared" si="32"/>
        <v>สุรินทร์ศีขรภูมิขวาวใหญ่</v>
      </c>
    </row>
    <row r="2064" spans="1:7" hidden="1">
      <c r="A2064" s="2">
        <v>32</v>
      </c>
      <c r="B2064" s="2" t="s">
        <v>4379</v>
      </c>
      <c r="C2064" s="2">
        <v>3209</v>
      </c>
      <c r="D2064" s="2" t="s">
        <v>5236</v>
      </c>
      <c r="E2064" s="2">
        <v>320913</v>
      </c>
      <c r="F2064" s="2" t="s">
        <v>7733</v>
      </c>
      <c r="G2064" s="2" t="str">
        <f t="shared" si="32"/>
        <v>สุรินทร์ศีขรภูมินารุ่ง</v>
      </c>
    </row>
    <row r="2065" spans="1:7" hidden="1">
      <c r="A2065" s="2">
        <v>32</v>
      </c>
      <c r="B2065" s="2" t="s">
        <v>4379</v>
      </c>
      <c r="C2065" s="2">
        <v>3209</v>
      </c>
      <c r="D2065" s="2" t="s">
        <v>5236</v>
      </c>
      <c r="E2065" s="2">
        <v>320914</v>
      </c>
      <c r="F2065" s="2" t="s">
        <v>7734</v>
      </c>
      <c r="G2065" s="2" t="str">
        <f t="shared" si="32"/>
        <v>สุรินทร์ศีขรภูมิตรมไพร</v>
      </c>
    </row>
    <row r="2066" spans="1:7" hidden="1">
      <c r="A2066" s="2">
        <v>32</v>
      </c>
      <c r="B2066" s="2" t="s">
        <v>4379</v>
      </c>
      <c r="C2066" s="2">
        <v>3209</v>
      </c>
      <c r="D2066" s="2" t="s">
        <v>5236</v>
      </c>
      <c r="E2066" s="2">
        <v>320915</v>
      </c>
      <c r="F2066" s="2" t="s">
        <v>7735</v>
      </c>
      <c r="G2066" s="2" t="str">
        <f t="shared" si="32"/>
        <v>สุรินทร์ศีขรภูมิผักไหม</v>
      </c>
    </row>
    <row r="2067" spans="1:7" hidden="1">
      <c r="A2067" s="2">
        <v>32</v>
      </c>
      <c r="B2067" s="2" t="s">
        <v>4379</v>
      </c>
      <c r="C2067" s="2">
        <v>3210</v>
      </c>
      <c r="D2067" s="2" t="s">
        <v>5322</v>
      </c>
      <c r="E2067" s="2">
        <v>321001</v>
      </c>
      <c r="F2067" s="2" t="s">
        <v>5322</v>
      </c>
      <c r="G2067" s="2" t="str">
        <f t="shared" si="32"/>
        <v>สุรินทร์สังขะสังขะ</v>
      </c>
    </row>
    <row r="2068" spans="1:7" hidden="1">
      <c r="A2068" s="2">
        <v>32</v>
      </c>
      <c r="B2068" s="2" t="s">
        <v>4379</v>
      </c>
      <c r="C2068" s="2">
        <v>3210</v>
      </c>
      <c r="D2068" s="2" t="s">
        <v>5322</v>
      </c>
      <c r="E2068" s="2">
        <v>321002</v>
      </c>
      <c r="F2068" s="2" t="s">
        <v>7736</v>
      </c>
      <c r="G2068" s="2" t="str">
        <f t="shared" si="32"/>
        <v>สุรินทร์สังขะขอนแตก</v>
      </c>
    </row>
    <row r="2069" spans="1:7" hidden="1">
      <c r="A2069" s="2">
        <v>32</v>
      </c>
      <c r="B2069" s="2" t="s">
        <v>4379</v>
      </c>
      <c r="C2069" s="2">
        <v>3210</v>
      </c>
      <c r="D2069" s="2" t="s">
        <v>5322</v>
      </c>
      <c r="E2069" s="2">
        <v>321006</v>
      </c>
      <c r="F2069" s="2" t="s">
        <v>7737</v>
      </c>
      <c r="G2069" s="2" t="str">
        <f t="shared" si="32"/>
        <v>สุรินทร์สังขะดม</v>
      </c>
    </row>
    <row r="2070" spans="1:7" hidden="1">
      <c r="A2070" s="2">
        <v>32</v>
      </c>
      <c r="B2070" s="2" t="s">
        <v>4379</v>
      </c>
      <c r="C2070" s="2">
        <v>3210</v>
      </c>
      <c r="D2070" s="2" t="s">
        <v>5322</v>
      </c>
      <c r="E2070" s="2">
        <v>321007</v>
      </c>
      <c r="F2070" s="2" t="s">
        <v>6654</v>
      </c>
      <c r="G2070" s="2" t="str">
        <f t="shared" si="32"/>
        <v>สุรินทร์สังขะพระแก้ว</v>
      </c>
    </row>
    <row r="2071" spans="1:7" hidden="1">
      <c r="A2071" s="2">
        <v>32</v>
      </c>
      <c r="B2071" s="2" t="s">
        <v>4379</v>
      </c>
      <c r="C2071" s="2">
        <v>3210</v>
      </c>
      <c r="D2071" s="2" t="s">
        <v>5322</v>
      </c>
      <c r="E2071" s="2">
        <v>321008</v>
      </c>
      <c r="F2071" s="2" t="s">
        <v>7738</v>
      </c>
      <c r="G2071" s="2" t="str">
        <f t="shared" si="32"/>
        <v>สุรินทร์สังขะบ้านจารย์</v>
      </c>
    </row>
    <row r="2072" spans="1:7" hidden="1">
      <c r="A2072" s="2">
        <v>32</v>
      </c>
      <c r="B2072" s="2" t="s">
        <v>4379</v>
      </c>
      <c r="C2072" s="2">
        <v>3210</v>
      </c>
      <c r="D2072" s="2" t="s">
        <v>5322</v>
      </c>
      <c r="E2072" s="2">
        <v>321009</v>
      </c>
      <c r="F2072" s="2" t="s">
        <v>7739</v>
      </c>
      <c r="G2072" s="2" t="str">
        <f t="shared" si="32"/>
        <v>สุรินทร์สังขะกระเทียม</v>
      </c>
    </row>
    <row r="2073" spans="1:7" hidden="1">
      <c r="A2073" s="2">
        <v>32</v>
      </c>
      <c r="B2073" s="2" t="s">
        <v>4379</v>
      </c>
      <c r="C2073" s="2">
        <v>3210</v>
      </c>
      <c r="D2073" s="2" t="s">
        <v>5322</v>
      </c>
      <c r="E2073" s="2">
        <v>321010</v>
      </c>
      <c r="F2073" s="2" t="s">
        <v>5740</v>
      </c>
      <c r="G2073" s="2" t="str">
        <f t="shared" si="32"/>
        <v>สุรินทร์สังขะสะกาด</v>
      </c>
    </row>
    <row r="2074" spans="1:7" hidden="1">
      <c r="A2074" s="2">
        <v>32</v>
      </c>
      <c r="B2074" s="2" t="s">
        <v>4379</v>
      </c>
      <c r="C2074" s="2">
        <v>3210</v>
      </c>
      <c r="D2074" s="2" t="s">
        <v>5322</v>
      </c>
      <c r="E2074" s="2">
        <v>321011</v>
      </c>
      <c r="F2074" s="2" t="s">
        <v>7740</v>
      </c>
      <c r="G2074" s="2" t="str">
        <f t="shared" si="32"/>
        <v>สุรินทร์สังขะตาตุม</v>
      </c>
    </row>
    <row r="2075" spans="1:7" hidden="1">
      <c r="A2075" s="2">
        <v>32</v>
      </c>
      <c r="B2075" s="2" t="s">
        <v>4379</v>
      </c>
      <c r="C2075" s="2">
        <v>3210</v>
      </c>
      <c r="D2075" s="2" t="s">
        <v>5322</v>
      </c>
      <c r="E2075" s="2">
        <v>321012</v>
      </c>
      <c r="F2075" s="2" t="s">
        <v>7741</v>
      </c>
      <c r="G2075" s="2" t="str">
        <f t="shared" si="32"/>
        <v>สุรินทร์สังขะทับทัน</v>
      </c>
    </row>
    <row r="2076" spans="1:7" hidden="1">
      <c r="A2076" s="2">
        <v>32</v>
      </c>
      <c r="B2076" s="2" t="s">
        <v>4379</v>
      </c>
      <c r="C2076" s="2">
        <v>3210</v>
      </c>
      <c r="D2076" s="2" t="s">
        <v>5322</v>
      </c>
      <c r="E2076" s="2">
        <v>321013</v>
      </c>
      <c r="F2076" s="2" t="s">
        <v>7742</v>
      </c>
      <c r="G2076" s="2" t="str">
        <f t="shared" si="32"/>
        <v>สุรินทร์สังขะตาคง</v>
      </c>
    </row>
    <row r="2077" spans="1:7" hidden="1">
      <c r="A2077" s="2">
        <v>32</v>
      </c>
      <c r="B2077" s="2" t="s">
        <v>4379</v>
      </c>
      <c r="C2077" s="2">
        <v>3210</v>
      </c>
      <c r="D2077" s="2" t="s">
        <v>5322</v>
      </c>
      <c r="E2077" s="2">
        <v>321015</v>
      </c>
      <c r="F2077" s="2" t="s">
        <v>7743</v>
      </c>
      <c r="G2077" s="2" t="str">
        <f t="shared" si="32"/>
        <v>สุรินทร์สังขะบ้านชบ</v>
      </c>
    </row>
    <row r="2078" spans="1:7" hidden="1">
      <c r="A2078" s="2">
        <v>32</v>
      </c>
      <c r="B2078" s="2" t="s">
        <v>4379</v>
      </c>
      <c r="C2078" s="2">
        <v>3210</v>
      </c>
      <c r="D2078" s="2" t="s">
        <v>5322</v>
      </c>
      <c r="E2078" s="2">
        <v>321017</v>
      </c>
      <c r="F2078" s="2" t="s">
        <v>7744</v>
      </c>
      <c r="G2078" s="2" t="str">
        <f t="shared" si="32"/>
        <v>สุรินทร์สังขะเทพรักษา</v>
      </c>
    </row>
    <row r="2079" spans="1:7" hidden="1">
      <c r="A2079" s="2">
        <v>32</v>
      </c>
      <c r="B2079" s="2" t="s">
        <v>4379</v>
      </c>
      <c r="C2079" s="2">
        <v>3211</v>
      </c>
      <c r="D2079" s="2" t="s">
        <v>5251</v>
      </c>
      <c r="E2079" s="2">
        <v>321101</v>
      </c>
      <c r="F2079" s="2" t="s">
        <v>5251</v>
      </c>
      <c r="G2079" s="2" t="str">
        <f t="shared" si="32"/>
        <v>สุรินทร์ลำดวนลำดวน</v>
      </c>
    </row>
    <row r="2080" spans="1:7" hidden="1">
      <c r="A2080" s="2">
        <v>32</v>
      </c>
      <c r="B2080" s="2" t="s">
        <v>4379</v>
      </c>
      <c r="C2080" s="2">
        <v>3211</v>
      </c>
      <c r="D2080" s="2" t="s">
        <v>5251</v>
      </c>
      <c r="E2080" s="2">
        <v>321102</v>
      </c>
      <c r="F2080" s="2" t="s">
        <v>7745</v>
      </c>
      <c r="G2080" s="2" t="str">
        <f t="shared" si="32"/>
        <v>สุรินทร์ลำดวนโชคเหนือ</v>
      </c>
    </row>
    <row r="2081" spans="1:7" hidden="1">
      <c r="A2081" s="2">
        <v>32</v>
      </c>
      <c r="B2081" s="2" t="s">
        <v>4379</v>
      </c>
      <c r="C2081" s="2">
        <v>3211</v>
      </c>
      <c r="D2081" s="2" t="s">
        <v>5251</v>
      </c>
      <c r="E2081" s="2">
        <v>321103</v>
      </c>
      <c r="F2081" s="2" t="s">
        <v>7746</v>
      </c>
      <c r="G2081" s="2" t="str">
        <f t="shared" si="32"/>
        <v>สุรินทร์ลำดวนอู่โลก</v>
      </c>
    </row>
    <row r="2082" spans="1:7" hidden="1">
      <c r="A2082" s="2">
        <v>32</v>
      </c>
      <c r="B2082" s="2" t="s">
        <v>4379</v>
      </c>
      <c r="C2082" s="2">
        <v>3211</v>
      </c>
      <c r="D2082" s="2" t="s">
        <v>5251</v>
      </c>
      <c r="E2082" s="2">
        <v>321104</v>
      </c>
      <c r="F2082" s="2" t="s">
        <v>7747</v>
      </c>
      <c r="G2082" s="2" t="str">
        <f t="shared" si="32"/>
        <v>สุรินทร์ลำดวนตรำดม</v>
      </c>
    </row>
    <row r="2083" spans="1:7" hidden="1">
      <c r="A2083" s="2">
        <v>32</v>
      </c>
      <c r="B2083" s="2" t="s">
        <v>4379</v>
      </c>
      <c r="C2083" s="2">
        <v>3211</v>
      </c>
      <c r="D2083" s="2" t="s">
        <v>5251</v>
      </c>
      <c r="E2083" s="2">
        <v>321105</v>
      </c>
      <c r="F2083" s="2" t="s">
        <v>7748</v>
      </c>
      <c r="G2083" s="2" t="str">
        <f t="shared" si="32"/>
        <v>สุรินทร์ลำดวนตระเปียงเตีย</v>
      </c>
    </row>
    <row r="2084" spans="1:7" hidden="1">
      <c r="A2084" s="2">
        <v>32</v>
      </c>
      <c r="B2084" s="2" t="s">
        <v>4379</v>
      </c>
      <c r="C2084" s="2">
        <v>3212</v>
      </c>
      <c r="D2084" s="2" t="s">
        <v>5333</v>
      </c>
      <c r="E2084" s="2">
        <v>321201</v>
      </c>
      <c r="F2084" s="2" t="s">
        <v>5333</v>
      </c>
      <c r="G2084" s="2" t="str">
        <f t="shared" si="32"/>
        <v>สุรินทร์สำโรงทาบสำโรงทาบ</v>
      </c>
    </row>
    <row r="2085" spans="1:7" hidden="1">
      <c r="A2085" s="2">
        <v>32</v>
      </c>
      <c r="B2085" s="2" t="s">
        <v>4379</v>
      </c>
      <c r="C2085" s="2">
        <v>3212</v>
      </c>
      <c r="D2085" s="2" t="s">
        <v>5333</v>
      </c>
      <c r="E2085" s="2">
        <v>321202</v>
      </c>
      <c r="F2085" s="2" t="s">
        <v>5719</v>
      </c>
      <c r="G2085" s="2" t="str">
        <f t="shared" si="32"/>
        <v>สุรินทร์สำโรงทาบหนองไผ่ล้อม</v>
      </c>
    </row>
    <row r="2086" spans="1:7" hidden="1">
      <c r="A2086" s="2">
        <v>32</v>
      </c>
      <c r="B2086" s="2" t="s">
        <v>4379</v>
      </c>
      <c r="C2086" s="2">
        <v>3212</v>
      </c>
      <c r="D2086" s="2" t="s">
        <v>5333</v>
      </c>
      <c r="E2086" s="2">
        <v>321203</v>
      </c>
      <c r="F2086" s="2" t="s">
        <v>7749</v>
      </c>
      <c r="G2086" s="2" t="str">
        <f t="shared" si="32"/>
        <v>สุรินทร์สำโรงทาบกระออม</v>
      </c>
    </row>
    <row r="2087" spans="1:7" hidden="1">
      <c r="A2087" s="2">
        <v>32</v>
      </c>
      <c r="B2087" s="2" t="s">
        <v>4379</v>
      </c>
      <c r="C2087" s="2">
        <v>3212</v>
      </c>
      <c r="D2087" s="2" t="s">
        <v>5333</v>
      </c>
      <c r="E2087" s="2">
        <v>321204</v>
      </c>
      <c r="F2087" s="2" t="s">
        <v>7750</v>
      </c>
      <c r="G2087" s="2" t="str">
        <f t="shared" si="32"/>
        <v>สุรินทร์สำโรงทาบหนองฮะ</v>
      </c>
    </row>
    <row r="2088" spans="1:7" hidden="1">
      <c r="A2088" s="2">
        <v>32</v>
      </c>
      <c r="B2088" s="2" t="s">
        <v>4379</v>
      </c>
      <c r="C2088" s="2">
        <v>3212</v>
      </c>
      <c r="D2088" s="2" t="s">
        <v>5333</v>
      </c>
      <c r="E2088" s="2">
        <v>321205</v>
      </c>
      <c r="F2088" s="2" t="s">
        <v>7751</v>
      </c>
      <c r="G2088" s="2" t="str">
        <f t="shared" si="32"/>
        <v>สุรินทร์สำโรงทาบศรีสุข</v>
      </c>
    </row>
    <row r="2089" spans="1:7" hidden="1">
      <c r="A2089" s="2">
        <v>32</v>
      </c>
      <c r="B2089" s="2" t="s">
        <v>4379</v>
      </c>
      <c r="C2089" s="2">
        <v>3212</v>
      </c>
      <c r="D2089" s="2" t="s">
        <v>5333</v>
      </c>
      <c r="E2089" s="2">
        <v>321206</v>
      </c>
      <c r="F2089" s="2" t="s">
        <v>6784</v>
      </c>
      <c r="G2089" s="2" t="str">
        <f t="shared" si="32"/>
        <v>สุรินทร์สำโรงทาบเกาะแก้ว</v>
      </c>
    </row>
    <row r="2090" spans="1:7" hidden="1">
      <c r="A2090" s="2">
        <v>32</v>
      </c>
      <c r="B2090" s="2" t="s">
        <v>4379</v>
      </c>
      <c r="C2090" s="2">
        <v>3212</v>
      </c>
      <c r="D2090" s="2" t="s">
        <v>5333</v>
      </c>
      <c r="E2090" s="2">
        <v>321207</v>
      </c>
      <c r="F2090" s="2" t="s">
        <v>7752</v>
      </c>
      <c r="G2090" s="2" t="str">
        <f t="shared" si="32"/>
        <v>สุรินทร์สำโรงทาบหมื่นศรี</v>
      </c>
    </row>
    <row r="2091" spans="1:7" hidden="1">
      <c r="A2091" s="2">
        <v>32</v>
      </c>
      <c r="B2091" s="2" t="s">
        <v>4379</v>
      </c>
      <c r="C2091" s="2">
        <v>3212</v>
      </c>
      <c r="D2091" s="2" t="s">
        <v>5333</v>
      </c>
      <c r="E2091" s="2">
        <v>321208</v>
      </c>
      <c r="F2091" s="2" t="s">
        <v>7753</v>
      </c>
      <c r="G2091" s="2" t="str">
        <f t="shared" si="32"/>
        <v>สุรินทร์สำโรงทาบเสม็จ</v>
      </c>
    </row>
    <row r="2092" spans="1:7" hidden="1">
      <c r="A2092" s="2">
        <v>32</v>
      </c>
      <c r="B2092" s="2" t="s">
        <v>4379</v>
      </c>
      <c r="C2092" s="2">
        <v>3212</v>
      </c>
      <c r="D2092" s="2" t="s">
        <v>5333</v>
      </c>
      <c r="E2092" s="2">
        <v>321209</v>
      </c>
      <c r="F2092" s="2" t="s">
        <v>7754</v>
      </c>
      <c r="G2092" s="2" t="str">
        <f t="shared" si="32"/>
        <v>สุรินทร์สำโรงทาบสะโน</v>
      </c>
    </row>
    <row r="2093" spans="1:7" hidden="1">
      <c r="A2093" s="2">
        <v>32</v>
      </c>
      <c r="B2093" s="2" t="s">
        <v>4379</v>
      </c>
      <c r="C2093" s="2">
        <v>3212</v>
      </c>
      <c r="D2093" s="2" t="s">
        <v>5333</v>
      </c>
      <c r="E2093" s="2">
        <v>321210</v>
      </c>
      <c r="F2093" s="2" t="s">
        <v>7755</v>
      </c>
      <c r="G2093" s="2" t="str">
        <f t="shared" si="32"/>
        <v>สุรินทร์สำโรงทาบประดู่</v>
      </c>
    </row>
    <row r="2094" spans="1:7" hidden="1">
      <c r="A2094" s="2">
        <v>32</v>
      </c>
      <c r="B2094" s="2" t="s">
        <v>4379</v>
      </c>
      <c r="C2094" s="2">
        <v>3213</v>
      </c>
      <c r="D2094" s="2" t="s">
        <v>25</v>
      </c>
      <c r="E2094" s="2">
        <v>321301</v>
      </c>
      <c r="F2094" s="2" t="s">
        <v>25</v>
      </c>
      <c r="G2094" s="2" t="str">
        <f t="shared" si="32"/>
        <v>สุรินทร์บัวเชดบัวเชด</v>
      </c>
    </row>
    <row r="2095" spans="1:7" hidden="1">
      <c r="A2095" s="2">
        <v>32</v>
      </c>
      <c r="B2095" s="2" t="s">
        <v>4379</v>
      </c>
      <c r="C2095" s="2">
        <v>3213</v>
      </c>
      <c r="D2095" s="2" t="s">
        <v>25</v>
      </c>
      <c r="E2095" s="2">
        <v>321302</v>
      </c>
      <c r="F2095" s="2" t="s">
        <v>4887</v>
      </c>
      <c r="G2095" s="2" t="str">
        <f t="shared" si="32"/>
        <v>สุรินทร์บัวเชดสะเดา</v>
      </c>
    </row>
    <row r="2096" spans="1:7" hidden="1">
      <c r="A2096" s="2">
        <v>32</v>
      </c>
      <c r="B2096" s="2" t="s">
        <v>4379</v>
      </c>
      <c r="C2096" s="2">
        <v>3213</v>
      </c>
      <c r="D2096" s="2" t="s">
        <v>25</v>
      </c>
      <c r="E2096" s="2">
        <v>321303</v>
      </c>
      <c r="F2096" s="2" t="s">
        <v>7756</v>
      </c>
      <c r="G2096" s="2" t="str">
        <f t="shared" si="32"/>
        <v>สุรินทร์บัวเชดจรัส</v>
      </c>
    </row>
    <row r="2097" spans="1:7" hidden="1">
      <c r="A2097" s="2">
        <v>32</v>
      </c>
      <c r="B2097" s="2" t="s">
        <v>4379</v>
      </c>
      <c r="C2097" s="2">
        <v>3213</v>
      </c>
      <c r="D2097" s="2" t="s">
        <v>25</v>
      </c>
      <c r="E2097" s="2">
        <v>321304</v>
      </c>
      <c r="F2097" s="2" t="s">
        <v>7757</v>
      </c>
      <c r="G2097" s="2" t="str">
        <f t="shared" si="32"/>
        <v>สุรินทร์บัวเชดตาวัง</v>
      </c>
    </row>
    <row r="2098" spans="1:7" hidden="1">
      <c r="A2098" s="2">
        <v>32</v>
      </c>
      <c r="B2098" s="2" t="s">
        <v>4379</v>
      </c>
      <c r="C2098" s="2">
        <v>3213</v>
      </c>
      <c r="D2098" s="2" t="s">
        <v>25</v>
      </c>
      <c r="E2098" s="2">
        <v>321305</v>
      </c>
      <c r="F2098" s="2" t="s">
        <v>7758</v>
      </c>
      <c r="G2098" s="2" t="str">
        <f t="shared" si="32"/>
        <v>สุรินทร์บัวเชดอาโพน</v>
      </c>
    </row>
    <row r="2099" spans="1:7" hidden="1">
      <c r="A2099" s="2">
        <v>32</v>
      </c>
      <c r="B2099" s="2" t="s">
        <v>4379</v>
      </c>
      <c r="C2099" s="2">
        <v>3213</v>
      </c>
      <c r="D2099" s="2" t="s">
        <v>25</v>
      </c>
      <c r="E2099" s="2">
        <v>321306</v>
      </c>
      <c r="F2099" s="2" t="s">
        <v>7759</v>
      </c>
      <c r="G2099" s="2" t="str">
        <f t="shared" si="32"/>
        <v>สุรินทร์บัวเชดสำเภาลูน</v>
      </c>
    </row>
    <row r="2100" spans="1:7" hidden="1">
      <c r="A2100" s="2">
        <v>32</v>
      </c>
      <c r="B2100" s="2" t="s">
        <v>4379</v>
      </c>
      <c r="C2100" s="2">
        <v>3214</v>
      </c>
      <c r="D2100" s="2" t="s">
        <v>5165</v>
      </c>
      <c r="E2100" s="2">
        <v>321401</v>
      </c>
      <c r="F2100" s="2" t="s">
        <v>5590</v>
      </c>
      <c r="G2100" s="2" t="str">
        <f t="shared" si="32"/>
        <v>สุรินทร์พนมดงรักบักได</v>
      </c>
    </row>
    <row r="2101" spans="1:7" hidden="1">
      <c r="A2101" s="2">
        <v>32</v>
      </c>
      <c r="B2101" s="2" t="s">
        <v>4379</v>
      </c>
      <c r="C2101" s="2">
        <v>3214</v>
      </c>
      <c r="D2101" s="2" t="s">
        <v>5165</v>
      </c>
      <c r="E2101" s="2">
        <v>321402</v>
      </c>
      <c r="F2101" s="2" t="s">
        <v>7444</v>
      </c>
      <c r="G2101" s="2" t="str">
        <f t="shared" si="32"/>
        <v>สุรินทร์พนมดงรักโคกกลาง</v>
      </c>
    </row>
    <row r="2102" spans="1:7" hidden="1">
      <c r="A2102" s="2">
        <v>32</v>
      </c>
      <c r="B2102" s="2" t="s">
        <v>4379</v>
      </c>
      <c r="C2102" s="2">
        <v>3214</v>
      </c>
      <c r="D2102" s="2" t="s">
        <v>5165</v>
      </c>
      <c r="E2102" s="2">
        <v>321403</v>
      </c>
      <c r="F2102" s="2" t="s">
        <v>7760</v>
      </c>
      <c r="G2102" s="2" t="str">
        <f t="shared" si="32"/>
        <v>สุรินทร์พนมดงรักจีกแดก</v>
      </c>
    </row>
    <row r="2103" spans="1:7" hidden="1">
      <c r="A2103" s="2">
        <v>32</v>
      </c>
      <c r="B2103" s="2" t="s">
        <v>4379</v>
      </c>
      <c r="C2103" s="2">
        <v>3214</v>
      </c>
      <c r="D2103" s="2" t="s">
        <v>5165</v>
      </c>
      <c r="E2103" s="2">
        <v>321404</v>
      </c>
      <c r="F2103" s="2" t="s">
        <v>7761</v>
      </c>
      <c r="G2103" s="2" t="str">
        <f t="shared" si="32"/>
        <v>สุรินทร์พนมดงรักตาเมียง</v>
      </c>
    </row>
    <row r="2104" spans="1:7" hidden="1">
      <c r="A2104" s="2">
        <v>32</v>
      </c>
      <c r="B2104" s="2" t="s">
        <v>4379</v>
      </c>
      <c r="C2104" s="2">
        <v>3215</v>
      </c>
      <c r="D2104" s="2" t="s">
        <v>4818</v>
      </c>
      <c r="E2104" s="2">
        <v>321501</v>
      </c>
      <c r="F2104" s="2" t="s">
        <v>5788</v>
      </c>
      <c r="G2104" s="2" t="str">
        <f t="shared" si="32"/>
        <v>สุรินทร์ศรีณรงค์ณรงค์</v>
      </c>
    </row>
    <row r="2105" spans="1:7" hidden="1">
      <c r="A2105" s="2">
        <v>32</v>
      </c>
      <c r="B2105" s="2" t="s">
        <v>4379</v>
      </c>
      <c r="C2105" s="2">
        <v>3215</v>
      </c>
      <c r="D2105" s="2" t="s">
        <v>4818</v>
      </c>
      <c r="E2105" s="2">
        <v>321502</v>
      </c>
      <c r="F2105" s="2" t="s">
        <v>7762</v>
      </c>
      <c r="G2105" s="2" t="str">
        <f t="shared" si="32"/>
        <v>สุรินทร์ศรีณรงค์แจนแวน</v>
      </c>
    </row>
    <row r="2106" spans="1:7" hidden="1">
      <c r="A2106" s="2">
        <v>32</v>
      </c>
      <c r="B2106" s="2" t="s">
        <v>4379</v>
      </c>
      <c r="C2106" s="2">
        <v>3215</v>
      </c>
      <c r="D2106" s="2" t="s">
        <v>4818</v>
      </c>
      <c r="E2106" s="2">
        <v>321503</v>
      </c>
      <c r="F2106" s="2" t="s">
        <v>7763</v>
      </c>
      <c r="G2106" s="2" t="str">
        <f t="shared" si="32"/>
        <v>สุรินทร์ศรีณรงค์ตรวจ</v>
      </c>
    </row>
    <row r="2107" spans="1:7" hidden="1">
      <c r="A2107" s="2">
        <v>32</v>
      </c>
      <c r="B2107" s="2" t="s">
        <v>4379</v>
      </c>
      <c r="C2107" s="2">
        <v>3215</v>
      </c>
      <c r="D2107" s="2" t="s">
        <v>4818</v>
      </c>
      <c r="E2107" s="2">
        <v>321504</v>
      </c>
      <c r="F2107" s="2" t="s">
        <v>5561</v>
      </c>
      <c r="G2107" s="2" t="str">
        <f t="shared" si="32"/>
        <v>สุรินทร์ศรีณรงค์หนองแวง</v>
      </c>
    </row>
    <row r="2108" spans="1:7" hidden="1">
      <c r="A2108" s="2">
        <v>32</v>
      </c>
      <c r="B2108" s="2" t="s">
        <v>4379</v>
      </c>
      <c r="C2108" s="2">
        <v>3215</v>
      </c>
      <c r="D2108" s="2" t="s">
        <v>4818</v>
      </c>
      <c r="E2108" s="2">
        <v>321505</v>
      </c>
      <c r="F2108" s="2" t="s">
        <v>7751</v>
      </c>
      <c r="G2108" s="2" t="str">
        <f t="shared" si="32"/>
        <v>สุรินทร์ศรีณรงค์ศรีสุข</v>
      </c>
    </row>
    <row r="2109" spans="1:7" hidden="1">
      <c r="A2109" s="2">
        <v>32</v>
      </c>
      <c r="B2109" s="2" t="s">
        <v>4379</v>
      </c>
      <c r="C2109" s="2">
        <v>3216</v>
      </c>
      <c r="D2109" s="2" t="s">
        <v>4873</v>
      </c>
      <c r="E2109" s="2">
        <v>321601</v>
      </c>
      <c r="F2109" s="2" t="s">
        <v>4873</v>
      </c>
      <c r="G2109" s="2" t="str">
        <f t="shared" si="32"/>
        <v>สุรินทร์เขวาสินรินทร์เขวาสินรินทร์</v>
      </c>
    </row>
    <row r="2110" spans="1:7" hidden="1">
      <c r="A2110" s="2">
        <v>32</v>
      </c>
      <c r="B2110" s="2" t="s">
        <v>4379</v>
      </c>
      <c r="C2110" s="2">
        <v>3216</v>
      </c>
      <c r="D2110" s="2" t="s">
        <v>4873</v>
      </c>
      <c r="E2110" s="2">
        <v>321602</v>
      </c>
      <c r="F2110" s="2" t="s">
        <v>7044</v>
      </c>
      <c r="G2110" s="2" t="str">
        <f t="shared" si="32"/>
        <v>สุรินทร์เขวาสินรินทร์บึง</v>
      </c>
    </row>
    <row r="2111" spans="1:7" hidden="1">
      <c r="A2111" s="2">
        <v>32</v>
      </c>
      <c r="B2111" s="2" t="s">
        <v>4379</v>
      </c>
      <c r="C2111" s="2">
        <v>3216</v>
      </c>
      <c r="D2111" s="2" t="s">
        <v>4873</v>
      </c>
      <c r="E2111" s="2">
        <v>321603</v>
      </c>
      <c r="F2111" s="2" t="s">
        <v>7764</v>
      </c>
      <c r="G2111" s="2" t="str">
        <f t="shared" si="32"/>
        <v>สุรินทร์เขวาสินรินทร์ตากูก</v>
      </c>
    </row>
    <row r="2112" spans="1:7" hidden="1">
      <c r="A2112" s="2">
        <v>32</v>
      </c>
      <c r="B2112" s="2" t="s">
        <v>4379</v>
      </c>
      <c r="C2112" s="2">
        <v>3216</v>
      </c>
      <c r="D2112" s="2" t="s">
        <v>4873</v>
      </c>
      <c r="E2112" s="2">
        <v>321604</v>
      </c>
      <c r="F2112" s="2" t="s">
        <v>7765</v>
      </c>
      <c r="G2112" s="2" t="str">
        <f t="shared" si="32"/>
        <v>สุรินทร์เขวาสินรินทร์ปราสาททอง</v>
      </c>
    </row>
    <row r="2113" spans="1:7" hidden="1">
      <c r="A2113" s="2">
        <v>32</v>
      </c>
      <c r="B2113" s="2" t="s">
        <v>4379</v>
      </c>
      <c r="C2113" s="2">
        <v>3216</v>
      </c>
      <c r="D2113" s="2" t="s">
        <v>4873</v>
      </c>
      <c r="E2113" s="2">
        <v>321605</v>
      </c>
      <c r="F2113" s="2" t="s">
        <v>7766</v>
      </c>
      <c r="G2113" s="2" t="str">
        <f t="shared" si="32"/>
        <v>สุรินทร์เขวาสินรินทร์บ้านแร่</v>
      </c>
    </row>
    <row r="2114" spans="1:7" hidden="1">
      <c r="A2114" s="2">
        <v>32</v>
      </c>
      <c r="B2114" s="2" t="s">
        <v>4379</v>
      </c>
      <c r="C2114" s="2">
        <v>3217</v>
      </c>
      <c r="D2114" s="2" t="s">
        <v>7767</v>
      </c>
      <c r="E2114" s="2">
        <v>321701</v>
      </c>
      <c r="F2114" s="2" t="s">
        <v>4547</v>
      </c>
      <c r="G2114" s="2" t="str">
        <f t="shared" si="32"/>
        <v>สุรินทร์โนนนารายณ์หนองหลวง</v>
      </c>
    </row>
    <row r="2115" spans="1:7" hidden="1">
      <c r="A2115" s="2">
        <v>32</v>
      </c>
      <c r="B2115" s="2" t="s">
        <v>4379</v>
      </c>
      <c r="C2115" s="2">
        <v>3217</v>
      </c>
      <c r="D2115" s="2" t="s">
        <v>7767</v>
      </c>
      <c r="E2115" s="2">
        <v>321702</v>
      </c>
      <c r="F2115" s="2" t="s">
        <v>7768</v>
      </c>
      <c r="G2115" s="2" t="str">
        <f t="shared" ref="G2115:G2178" si="33">B2115&amp;D2115&amp;F2115</f>
        <v>สุรินทร์โนนนารายณ์คำผง</v>
      </c>
    </row>
    <row r="2116" spans="1:7" hidden="1">
      <c r="A2116" s="2">
        <v>32</v>
      </c>
      <c r="B2116" s="2" t="s">
        <v>4379</v>
      </c>
      <c r="C2116" s="2">
        <v>3217</v>
      </c>
      <c r="D2116" s="2" t="s">
        <v>7767</v>
      </c>
      <c r="E2116" s="2">
        <v>321703</v>
      </c>
      <c r="F2116" s="2" t="s">
        <v>7769</v>
      </c>
      <c r="G2116" s="2" t="str">
        <f t="shared" si="33"/>
        <v>สุรินทร์โนนนารายณ์โนน</v>
      </c>
    </row>
    <row r="2117" spans="1:7" hidden="1">
      <c r="A2117" s="2">
        <v>32</v>
      </c>
      <c r="B2117" s="2" t="s">
        <v>4379</v>
      </c>
      <c r="C2117" s="2">
        <v>3217</v>
      </c>
      <c r="D2117" s="2" t="s">
        <v>7767</v>
      </c>
      <c r="E2117" s="2">
        <v>321704</v>
      </c>
      <c r="F2117" s="2" t="s">
        <v>7770</v>
      </c>
      <c r="G2117" s="2" t="str">
        <f t="shared" si="33"/>
        <v>สุรินทร์โนนนารายณ์ระเวียง</v>
      </c>
    </row>
    <row r="2118" spans="1:7" hidden="1">
      <c r="A2118" s="2">
        <v>32</v>
      </c>
      <c r="B2118" s="2" t="s">
        <v>4379</v>
      </c>
      <c r="C2118" s="2">
        <v>3217</v>
      </c>
      <c r="D2118" s="2" t="s">
        <v>7767</v>
      </c>
      <c r="E2118" s="2">
        <v>321705</v>
      </c>
      <c r="F2118" s="2" t="s">
        <v>7771</v>
      </c>
      <c r="G2118" s="2" t="str">
        <f t="shared" si="33"/>
        <v>สุรินทร์โนนนารายณ์หนองเทพ</v>
      </c>
    </row>
    <row r="2119" spans="1:7" hidden="1">
      <c r="A2119" s="2">
        <v>33</v>
      </c>
      <c r="B2119" s="2" t="s">
        <v>4375</v>
      </c>
      <c r="C2119" s="2">
        <v>3301</v>
      </c>
      <c r="D2119" s="2" t="s">
        <v>4479</v>
      </c>
      <c r="E2119" s="2">
        <v>330101</v>
      </c>
      <c r="F2119" s="2" t="s">
        <v>5692</v>
      </c>
      <c r="G2119" s="2" t="str">
        <f t="shared" si="33"/>
        <v>ศรีสะเกษเมืองศรีสะเกษเมืองเหนือ</v>
      </c>
    </row>
    <row r="2120" spans="1:7" hidden="1">
      <c r="A2120" s="2">
        <v>33</v>
      </c>
      <c r="B2120" s="2" t="s">
        <v>4375</v>
      </c>
      <c r="C2120" s="2">
        <v>3301</v>
      </c>
      <c r="D2120" s="2" t="s">
        <v>4479</v>
      </c>
      <c r="E2120" s="2">
        <v>330102</v>
      </c>
      <c r="F2120" s="2" t="s">
        <v>4449</v>
      </c>
      <c r="G2120" s="2" t="str">
        <f t="shared" si="33"/>
        <v>ศรีสะเกษเมืองศรีสะเกษเมืองใต้</v>
      </c>
    </row>
    <row r="2121" spans="1:7" hidden="1">
      <c r="A2121" s="2">
        <v>33</v>
      </c>
      <c r="B2121" s="2" t="s">
        <v>4375</v>
      </c>
      <c r="C2121" s="2">
        <v>3301</v>
      </c>
      <c r="D2121" s="2" t="s">
        <v>4479</v>
      </c>
      <c r="E2121" s="2">
        <v>330103</v>
      </c>
      <c r="F2121" s="2" t="s">
        <v>7772</v>
      </c>
      <c r="G2121" s="2" t="str">
        <f t="shared" si="33"/>
        <v>ศรีสะเกษเมืองศรีสะเกษคูซอด</v>
      </c>
    </row>
    <row r="2122" spans="1:7" hidden="1">
      <c r="A2122" s="2">
        <v>33</v>
      </c>
      <c r="B2122" s="2" t="s">
        <v>4375</v>
      </c>
      <c r="C2122" s="2">
        <v>3301</v>
      </c>
      <c r="D2122" s="2" t="s">
        <v>4479</v>
      </c>
      <c r="E2122" s="2">
        <v>330104</v>
      </c>
      <c r="F2122" s="2" t="s">
        <v>7773</v>
      </c>
      <c r="G2122" s="2" t="str">
        <f t="shared" si="33"/>
        <v>ศรีสะเกษเมืองศรีสะเกษซำ</v>
      </c>
    </row>
    <row r="2123" spans="1:7" hidden="1">
      <c r="A2123" s="2">
        <v>33</v>
      </c>
      <c r="B2123" s="2" t="s">
        <v>4375</v>
      </c>
      <c r="C2123" s="2">
        <v>3301</v>
      </c>
      <c r="D2123" s="2" t="s">
        <v>4479</v>
      </c>
      <c r="E2123" s="2">
        <v>330105</v>
      </c>
      <c r="F2123" s="2" t="s">
        <v>7774</v>
      </c>
      <c r="G2123" s="2" t="str">
        <f t="shared" si="33"/>
        <v>ศรีสะเกษเมืองศรีสะเกษจาน</v>
      </c>
    </row>
    <row r="2124" spans="1:7" hidden="1">
      <c r="A2124" s="2">
        <v>33</v>
      </c>
      <c r="B2124" s="2" t="s">
        <v>4375</v>
      </c>
      <c r="C2124" s="2">
        <v>3301</v>
      </c>
      <c r="D2124" s="2" t="s">
        <v>4479</v>
      </c>
      <c r="E2124" s="2">
        <v>330106</v>
      </c>
      <c r="F2124" s="2" t="s">
        <v>7775</v>
      </c>
      <c r="G2124" s="2" t="str">
        <f t="shared" si="33"/>
        <v>ศรีสะเกษเมืองศรีสะเกษตะดอบ</v>
      </c>
    </row>
    <row r="2125" spans="1:7" hidden="1">
      <c r="A2125" s="2">
        <v>33</v>
      </c>
      <c r="B2125" s="2" t="s">
        <v>4375</v>
      </c>
      <c r="C2125" s="2">
        <v>3301</v>
      </c>
      <c r="D2125" s="2" t="s">
        <v>4479</v>
      </c>
      <c r="E2125" s="2">
        <v>330107</v>
      </c>
      <c r="F2125" s="2" t="s">
        <v>7776</v>
      </c>
      <c r="G2125" s="2" t="str">
        <f t="shared" si="33"/>
        <v>ศรีสะเกษเมืองศรีสะเกษหนองครก</v>
      </c>
    </row>
    <row r="2126" spans="1:7" hidden="1">
      <c r="A2126" s="2">
        <v>33</v>
      </c>
      <c r="B2126" s="2" t="s">
        <v>4375</v>
      </c>
      <c r="C2126" s="2">
        <v>3301</v>
      </c>
      <c r="D2126" s="2" t="s">
        <v>4479</v>
      </c>
      <c r="E2126" s="2">
        <v>330111</v>
      </c>
      <c r="F2126" s="2" t="s">
        <v>7777</v>
      </c>
      <c r="G2126" s="2" t="str">
        <f t="shared" si="33"/>
        <v>ศรีสะเกษเมืองศรีสะเกษโพนข่า</v>
      </c>
    </row>
    <row r="2127" spans="1:7" hidden="1">
      <c r="A2127" s="2">
        <v>33</v>
      </c>
      <c r="B2127" s="2" t="s">
        <v>4375</v>
      </c>
      <c r="C2127" s="2">
        <v>3301</v>
      </c>
      <c r="D2127" s="2" t="s">
        <v>4479</v>
      </c>
      <c r="E2127" s="2">
        <v>330112</v>
      </c>
      <c r="F2127" s="2" t="s">
        <v>7778</v>
      </c>
      <c r="G2127" s="2" t="str">
        <f t="shared" si="33"/>
        <v>ศรีสะเกษเมืองศรีสะเกษโพนค้อ</v>
      </c>
    </row>
    <row r="2128" spans="1:7" hidden="1">
      <c r="A2128" s="2">
        <v>33</v>
      </c>
      <c r="B2128" s="2" t="s">
        <v>4375</v>
      </c>
      <c r="C2128" s="2">
        <v>3301</v>
      </c>
      <c r="D2128" s="2" t="s">
        <v>4479</v>
      </c>
      <c r="E2128" s="2">
        <v>330115</v>
      </c>
      <c r="F2128" s="2" t="s">
        <v>7779</v>
      </c>
      <c r="G2128" s="2" t="str">
        <f t="shared" si="33"/>
        <v>ศรีสะเกษเมืองศรีสะเกษโพนเขวา</v>
      </c>
    </row>
    <row r="2129" spans="1:7" hidden="1">
      <c r="A2129" s="2">
        <v>33</v>
      </c>
      <c r="B2129" s="2" t="s">
        <v>4375</v>
      </c>
      <c r="C2129" s="2">
        <v>3301</v>
      </c>
      <c r="D2129" s="2" t="s">
        <v>4479</v>
      </c>
      <c r="E2129" s="2">
        <v>330116</v>
      </c>
      <c r="F2129" s="2" t="s">
        <v>6201</v>
      </c>
      <c r="G2129" s="2" t="str">
        <f t="shared" si="33"/>
        <v>ศรีสะเกษเมืองศรีสะเกษหญ้าปล้อง</v>
      </c>
    </row>
    <row r="2130" spans="1:7" hidden="1">
      <c r="A2130" s="2">
        <v>33</v>
      </c>
      <c r="B2130" s="2" t="s">
        <v>4375</v>
      </c>
      <c r="C2130" s="2">
        <v>3301</v>
      </c>
      <c r="D2130" s="2" t="s">
        <v>4479</v>
      </c>
      <c r="E2130" s="2">
        <v>330118</v>
      </c>
      <c r="F2130" s="2" t="s">
        <v>7780</v>
      </c>
      <c r="G2130" s="2" t="str">
        <f t="shared" si="33"/>
        <v>ศรีสะเกษเมืองศรีสะเกษทุ่ม</v>
      </c>
    </row>
    <row r="2131" spans="1:7" hidden="1">
      <c r="A2131" s="2">
        <v>33</v>
      </c>
      <c r="B2131" s="2" t="s">
        <v>4375</v>
      </c>
      <c r="C2131" s="2">
        <v>3301</v>
      </c>
      <c r="D2131" s="2" t="s">
        <v>4479</v>
      </c>
      <c r="E2131" s="2">
        <v>330119</v>
      </c>
      <c r="F2131" s="2" t="s">
        <v>7781</v>
      </c>
      <c r="G2131" s="2" t="str">
        <f t="shared" si="33"/>
        <v>ศรีสะเกษเมืองศรีสะเกษหนองไฮ</v>
      </c>
    </row>
    <row r="2132" spans="1:7" hidden="1">
      <c r="A2132" s="2">
        <v>33</v>
      </c>
      <c r="B2132" s="2" t="s">
        <v>4375</v>
      </c>
      <c r="C2132" s="2">
        <v>3301</v>
      </c>
      <c r="D2132" s="2" t="s">
        <v>4479</v>
      </c>
      <c r="E2132" s="2">
        <v>330121</v>
      </c>
      <c r="F2132" s="2" t="s">
        <v>7264</v>
      </c>
      <c r="G2132" s="2" t="str">
        <f t="shared" si="33"/>
        <v>ศรีสะเกษเมืองศรีสะเกษหนองแก้ว</v>
      </c>
    </row>
    <row r="2133" spans="1:7" hidden="1">
      <c r="A2133" s="2">
        <v>33</v>
      </c>
      <c r="B2133" s="2" t="s">
        <v>4375</v>
      </c>
      <c r="C2133" s="2">
        <v>3301</v>
      </c>
      <c r="D2133" s="2" t="s">
        <v>4479</v>
      </c>
      <c r="E2133" s="2">
        <v>330122</v>
      </c>
      <c r="F2133" s="2" t="s">
        <v>7782</v>
      </c>
      <c r="G2133" s="2" t="str">
        <f t="shared" si="33"/>
        <v>ศรีสะเกษเมืองศรีสะเกษน้ำคำ</v>
      </c>
    </row>
    <row r="2134" spans="1:7" hidden="1">
      <c r="A2134" s="2">
        <v>33</v>
      </c>
      <c r="B2134" s="2" t="s">
        <v>4375</v>
      </c>
      <c r="C2134" s="2">
        <v>3301</v>
      </c>
      <c r="D2134" s="2" t="s">
        <v>4479</v>
      </c>
      <c r="E2134" s="2">
        <v>330123</v>
      </c>
      <c r="F2134" s="2" t="s">
        <v>7783</v>
      </c>
      <c r="G2134" s="2" t="str">
        <f t="shared" si="33"/>
        <v>ศรีสะเกษเมืองศรีสะเกษโพธิ์</v>
      </c>
    </row>
    <row r="2135" spans="1:7" hidden="1">
      <c r="A2135" s="2">
        <v>33</v>
      </c>
      <c r="B2135" s="2" t="s">
        <v>4375</v>
      </c>
      <c r="C2135" s="2">
        <v>3301</v>
      </c>
      <c r="D2135" s="2" t="s">
        <v>4479</v>
      </c>
      <c r="E2135" s="2">
        <v>330124</v>
      </c>
      <c r="F2135" s="2" t="s">
        <v>7784</v>
      </c>
      <c r="G2135" s="2" t="str">
        <f t="shared" si="33"/>
        <v>ศรีสะเกษเมืองศรีสะเกษหมากเขียบ</v>
      </c>
    </row>
    <row r="2136" spans="1:7" hidden="1">
      <c r="A2136" s="2">
        <v>33</v>
      </c>
      <c r="B2136" s="2" t="s">
        <v>4375</v>
      </c>
      <c r="C2136" s="2">
        <v>3301</v>
      </c>
      <c r="D2136" s="2" t="s">
        <v>4479</v>
      </c>
      <c r="E2136" s="2">
        <v>330127</v>
      </c>
      <c r="F2136" s="2" t="s">
        <v>5000</v>
      </c>
      <c r="G2136" s="2" t="str">
        <f t="shared" si="33"/>
        <v>ศรีสะเกษเมืองศรีสะเกษหนองไผ่</v>
      </c>
    </row>
    <row r="2137" spans="1:7" hidden="1">
      <c r="A2137" s="2">
        <v>33</v>
      </c>
      <c r="B2137" s="2" t="s">
        <v>4375</v>
      </c>
      <c r="C2137" s="2">
        <v>3302</v>
      </c>
      <c r="D2137" s="2" t="s">
        <v>5232</v>
      </c>
      <c r="E2137" s="2">
        <v>330201</v>
      </c>
      <c r="F2137" s="2" t="s">
        <v>5232</v>
      </c>
      <c r="G2137" s="2" t="str">
        <f t="shared" si="33"/>
        <v>ศรีสะเกษยางชุมน้อยยางชุมน้อย</v>
      </c>
    </row>
    <row r="2138" spans="1:7" hidden="1">
      <c r="A2138" s="2">
        <v>33</v>
      </c>
      <c r="B2138" s="2" t="s">
        <v>4375</v>
      </c>
      <c r="C2138" s="2">
        <v>3302</v>
      </c>
      <c r="D2138" s="2" t="s">
        <v>5232</v>
      </c>
      <c r="E2138" s="2">
        <v>330202</v>
      </c>
      <c r="F2138" s="2" t="s">
        <v>7785</v>
      </c>
      <c r="G2138" s="2" t="str">
        <f t="shared" si="33"/>
        <v>ศรีสะเกษยางชุมน้อยลิ้นฟ้า</v>
      </c>
    </row>
    <row r="2139" spans="1:7" hidden="1">
      <c r="A2139" s="2">
        <v>33</v>
      </c>
      <c r="B2139" s="2" t="s">
        <v>4375</v>
      </c>
      <c r="C2139" s="2">
        <v>3302</v>
      </c>
      <c r="D2139" s="2" t="s">
        <v>5232</v>
      </c>
      <c r="E2139" s="2">
        <v>330203</v>
      </c>
      <c r="F2139" s="2" t="s">
        <v>7786</v>
      </c>
      <c r="G2139" s="2" t="str">
        <f t="shared" si="33"/>
        <v>ศรีสะเกษยางชุมน้อยคอนกาม</v>
      </c>
    </row>
    <row r="2140" spans="1:7" hidden="1">
      <c r="A2140" s="2">
        <v>33</v>
      </c>
      <c r="B2140" s="2" t="s">
        <v>4375</v>
      </c>
      <c r="C2140" s="2">
        <v>3302</v>
      </c>
      <c r="D2140" s="2" t="s">
        <v>5232</v>
      </c>
      <c r="E2140" s="2">
        <v>330204</v>
      </c>
      <c r="F2140" s="2" t="s">
        <v>5066</v>
      </c>
      <c r="G2140" s="2" t="str">
        <f t="shared" si="33"/>
        <v>ศรีสะเกษยางชุมน้อยโนนคูณ</v>
      </c>
    </row>
    <row r="2141" spans="1:7" hidden="1">
      <c r="A2141" s="2">
        <v>33</v>
      </c>
      <c r="B2141" s="2" t="s">
        <v>4375</v>
      </c>
      <c r="C2141" s="2">
        <v>3302</v>
      </c>
      <c r="D2141" s="2" t="s">
        <v>5232</v>
      </c>
      <c r="E2141" s="2">
        <v>330205</v>
      </c>
      <c r="F2141" s="2" t="s">
        <v>7787</v>
      </c>
      <c r="G2141" s="2" t="str">
        <f t="shared" si="33"/>
        <v>ศรีสะเกษยางชุมน้อยกุดเมืองฮาม</v>
      </c>
    </row>
    <row r="2142" spans="1:7" hidden="1">
      <c r="A2142" s="2">
        <v>33</v>
      </c>
      <c r="B2142" s="2" t="s">
        <v>4375</v>
      </c>
      <c r="C2142" s="2">
        <v>3302</v>
      </c>
      <c r="D2142" s="2" t="s">
        <v>5232</v>
      </c>
      <c r="E2142" s="2">
        <v>330206</v>
      </c>
      <c r="F2142" s="2" t="s">
        <v>6532</v>
      </c>
      <c r="G2142" s="2" t="str">
        <f t="shared" si="33"/>
        <v>ศรีสะเกษยางชุมน้อยบึงบอน</v>
      </c>
    </row>
    <row r="2143" spans="1:7" hidden="1">
      <c r="A2143" s="2">
        <v>33</v>
      </c>
      <c r="B2143" s="2" t="s">
        <v>4375</v>
      </c>
      <c r="C2143" s="2">
        <v>3302</v>
      </c>
      <c r="D2143" s="2" t="s">
        <v>5232</v>
      </c>
      <c r="E2143" s="2">
        <v>330207</v>
      </c>
      <c r="F2143" s="2" t="s">
        <v>7788</v>
      </c>
      <c r="G2143" s="2" t="str">
        <f t="shared" si="33"/>
        <v>ศรีสะเกษยางชุมน้อยยางชุมใหญ่</v>
      </c>
    </row>
    <row r="2144" spans="1:7" hidden="1">
      <c r="A2144" s="2">
        <v>33</v>
      </c>
      <c r="B2144" s="2" t="s">
        <v>4375</v>
      </c>
      <c r="C2144" s="2">
        <v>3303</v>
      </c>
      <c r="D2144" s="2" t="s">
        <v>4839</v>
      </c>
      <c r="E2144" s="2">
        <v>330301</v>
      </c>
      <c r="F2144" s="2" t="s">
        <v>5399</v>
      </c>
      <c r="G2144" s="2" t="str">
        <f t="shared" si="33"/>
        <v>ศรีสะเกษกันทรารมย์ดูน</v>
      </c>
    </row>
    <row r="2145" spans="1:7" hidden="1">
      <c r="A2145" s="2">
        <v>33</v>
      </c>
      <c r="B2145" s="2" t="s">
        <v>4375</v>
      </c>
      <c r="C2145" s="2">
        <v>3303</v>
      </c>
      <c r="D2145" s="2" t="s">
        <v>4839</v>
      </c>
      <c r="E2145" s="2">
        <v>330302</v>
      </c>
      <c r="F2145" s="2" t="s">
        <v>5072</v>
      </c>
      <c r="G2145" s="2" t="str">
        <f t="shared" si="33"/>
        <v>ศรีสะเกษกันทรารมย์โนนสัง</v>
      </c>
    </row>
    <row r="2146" spans="1:7" hidden="1">
      <c r="A2146" s="2">
        <v>33</v>
      </c>
      <c r="B2146" s="2" t="s">
        <v>4375</v>
      </c>
      <c r="C2146" s="2">
        <v>3303</v>
      </c>
      <c r="D2146" s="2" t="s">
        <v>4839</v>
      </c>
      <c r="E2146" s="2">
        <v>330303</v>
      </c>
      <c r="F2146" s="2" t="s">
        <v>7789</v>
      </c>
      <c r="G2146" s="2" t="str">
        <f t="shared" si="33"/>
        <v>ศรีสะเกษกันทรารมย์หนองหัวช้าง</v>
      </c>
    </row>
    <row r="2147" spans="1:7" hidden="1">
      <c r="A2147" s="2">
        <v>33</v>
      </c>
      <c r="B2147" s="2" t="s">
        <v>4375</v>
      </c>
      <c r="C2147" s="2">
        <v>3303</v>
      </c>
      <c r="D2147" s="2" t="s">
        <v>4839</v>
      </c>
      <c r="E2147" s="2">
        <v>330304</v>
      </c>
      <c r="F2147" s="2" t="s">
        <v>7725</v>
      </c>
      <c r="G2147" s="2" t="str">
        <f t="shared" si="33"/>
        <v>ศรีสะเกษกันทรารมย์ยาง</v>
      </c>
    </row>
    <row r="2148" spans="1:7" hidden="1">
      <c r="A2148" s="2">
        <v>33</v>
      </c>
      <c r="B2148" s="2" t="s">
        <v>4375</v>
      </c>
      <c r="C2148" s="2">
        <v>3303</v>
      </c>
      <c r="D2148" s="2" t="s">
        <v>4839</v>
      </c>
      <c r="E2148" s="2">
        <v>330305</v>
      </c>
      <c r="F2148" s="2" t="s">
        <v>5561</v>
      </c>
      <c r="G2148" s="2" t="str">
        <f t="shared" si="33"/>
        <v>ศรีสะเกษกันทรารมย์หนองแวง</v>
      </c>
    </row>
    <row r="2149" spans="1:7" hidden="1">
      <c r="A2149" s="2">
        <v>33</v>
      </c>
      <c r="B2149" s="2" t="s">
        <v>4375</v>
      </c>
      <c r="C2149" s="2">
        <v>3303</v>
      </c>
      <c r="D2149" s="2" t="s">
        <v>4839</v>
      </c>
      <c r="E2149" s="2">
        <v>330306</v>
      </c>
      <c r="F2149" s="2" t="s">
        <v>7264</v>
      </c>
      <c r="G2149" s="2" t="str">
        <f t="shared" si="33"/>
        <v>ศรีสะเกษกันทรารมย์หนองแก้ว</v>
      </c>
    </row>
    <row r="2150" spans="1:7" hidden="1">
      <c r="A2150" s="2">
        <v>33</v>
      </c>
      <c r="B2150" s="2" t="s">
        <v>4375</v>
      </c>
      <c r="C2150" s="2">
        <v>3303</v>
      </c>
      <c r="D2150" s="2" t="s">
        <v>4839</v>
      </c>
      <c r="E2150" s="2">
        <v>330307</v>
      </c>
      <c r="F2150" s="2" t="s">
        <v>7790</v>
      </c>
      <c r="G2150" s="2" t="str">
        <f t="shared" si="33"/>
        <v>ศรีสะเกษกันทรารมย์ทาม</v>
      </c>
    </row>
    <row r="2151" spans="1:7" hidden="1">
      <c r="A2151" s="2">
        <v>33</v>
      </c>
      <c r="B2151" s="2" t="s">
        <v>4375</v>
      </c>
      <c r="C2151" s="2">
        <v>3303</v>
      </c>
      <c r="D2151" s="2" t="s">
        <v>4839</v>
      </c>
      <c r="E2151" s="2">
        <v>330308</v>
      </c>
      <c r="F2151" s="2" t="s">
        <v>7791</v>
      </c>
      <c r="G2151" s="2" t="str">
        <f t="shared" si="33"/>
        <v>ศรีสะเกษกันทรารมย์ละทาย</v>
      </c>
    </row>
    <row r="2152" spans="1:7" hidden="1">
      <c r="A2152" s="2">
        <v>33</v>
      </c>
      <c r="B2152" s="2" t="s">
        <v>4375</v>
      </c>
      <c r="C2152" s="2">
        <v>3303</v>
      </c>
      <c r="D2152" s="2" t="s">
        <v>4839</v>
      </c>
      <c r="E2152" s="2">
        <v>330309</v>
      </c>
      <c r="F2152" s="2" t="s">
        <v>7792</v>
      </c>
      <c r="G2152" s="2" t="str">
        <f t="shared" si="33"/>
        <v>ศรีสะเกษกันทรารมย์เมืองน้อย</v>
      </c>
    </row>
    <row r="2153" spans="1:7" hidden="1">
      <c r="A2153" s="2">
        <v>33</v>
      </c>
      <c r="B2153" s="2" t="s">
        <v>4375</v>
      </c>
      <c r="C2153" s="2">
        <v>3303</v>
      </c>
      <c r="D2153" s="2" t="s">
        <v>4839</v>
      </c>
      <c r="E2153" s="2">
        <v>330310</v>
      </c>
      <c r="F2153" s="2" t="s">
        <v>7793</v>
      </c>
      <c r="G2153" s="2" t="str">
        <f t="shared" si="33"/>
        <v>ศรีสะเกษกันทรารมย์อีปาด</v>
      </c>
    </row>
    <row r="2154" spans="1:7" hidden="1">
      <c r="A2154" s="2">
        <v>33</v>
      </c>
      <c r="B2154" s="2" t="s">
        <v>4375</v>
      </c>
      <c r="C2154" s="2">
        <v>3303</v>
      </c>
      <c r="D2154" s="2" t="s">
        <v>4839</v>
      </c>
      <c r="E2154" s="2">
        <v>330311</v>
      </c>
      <c r="F2154" s="2" t="s">
        <v>7794</v>
      </c>
      <c r="G2154" s="2" t="str">
        <f t="shared" si="33"/>
        <v>ศรีสะเกษกันทรารมย์บัวน้อย</v>
      </c>
    </row>
    <row r="2155" spans="1:7" hidden="1">
      <c r="A2155" s="2">
        <v>33</v>
      </c>
      <c r="B2155" s="2" t="s">
        <v>4375</v>
      </c>
      <c r="C2155" s="2">
        <v>3303</v>
      </c>
      <c r="D2155" s="2" t="s">
        <v>4839</v>
      </c>
      <c r="E2155" s="2">
        <v>330312</v>
      </c>
      <c r="F2155" s="2" t="s">
        <v>5355</v>
      </c>
      <c r="G2155" s="2" t="str">
        <f t="shared" si="33"/>
        <v>ศรีสะเกษกันทรารมย์หนองบัว</v>
      </c>
    </row>
    <row r="2156" spans="1:7" hidden="1">
      <c r="A2156" s="2">
        <v>33</v>
      </c>
      <c r="B2156" s="2" t="s">
        <v>4375</v>
      </c>
      <c r="C2156" s="2">
        <v>3303</v>
      </c>
      <c r="D2156" s="2" t="s">
        <v>4839</v>
      </c>
      <c r="E2156" s="2">
        <v>330313</v>
      </c>
      <c r="F2156" s="2" t="s">
        <v>7795</v>
      </c>
      <c r="G2156" s="2" t="str">
        <f t="shared" si="33"/>
        <v>ศรีสะเกษกันทรารมย์ดู่</v>
      </c>
    </row>
    <row r="2157" spans="1:7" hidden="1">
      <c r="A2157" s="2">
        <v>33</v>
      </c>
      <c r="B2157" s="2" t="s">
        <v>4375</v>
      </c>
      <c r="C2157" s="2">
        <v>3303</v>
      </c>
      <c r="D2157" s="2" t="s">
        <v>4839</v>
      </c>
      <c r="E2157" s="2">
        <v>330314</v>
      </c>
      <c r="F2157" s="2" t="s">
        <v>7796</v>
      </c>
      <c r="G2157" s="2" t="str">
        <f t="shared" si="33"/>
        <v>ศรีสะเกษกันทรารมย์ผักแพว</v>
      </c>
    </row>
    <row r="2158" spans="1:7" hidden="1">
      <c r="A2158" s="2">
        <v>33</v>
      </c>
      <c r="B2158" s="2" t="s">
        <v>4375</v>
      </c>
      <c r="C2158" s="2">
        <v>3303</v>
      </c>
      <c r="D2158" s="2" t="s">
        <v>4839</v>
      </c>
      <c r="E2158" s="2">
        <v>330315</v>
      </c>
      <c r="F2158" s="2" t="s">
        <v>7774</v>
      </c>
      <c r="G2158" s="2" t="str">
        <f t="shared" si="33"/>
        <v>ศรีสะเกษกันทรารมย์จาน</v>
      </c>
    </row>
    <row r="2159" spans="1:7" hidden="1">
      <c r="A2159" s="2">
        <v>33</v>
      </c>
      <c r="B2159" s="2" t="s">
        <v>4375</v>
      </c>
      <c r="C2159" s="2">
        <v>3303</v>
      </c>
      <c r="D2159" s="2" t="s">
        <v>4839</v>
      </c>
      <c r="E2159" s="2">
        <v>330320</v>
      </c>
      <c r="F2159" s="2" t="s">
        <v>7797</v>
      </c>
      <c r="G2159" s="2" t="str">
        <f t="shared" si="33"/>
        <v>ศรีสะเกษกันทรารมย์คำเนียม</v>
      </c>
    </row>
    <row r="2160" spans="1:7" hidden="1">
      <c r="A2160" s="2">
        <v>33</v>
      </c>
      <c r="B2160" s="2" t="s">
        <v>4375</v>
      </c>
      <c r="C2160" s="2">
        <v>3304</v>
      </c>
      <c r="D2160" s="2" t="s">
        <v>4837</v>
      </c>
      <c r="E2160" s="2">
        <v>330401</v>
      </c>
      <c r="F2160" s="2" t="s">
        <v>7798</v>
      </c>
      <c r="G2160" s="2" t="str">
        <f t="shared" si="33"/>
        <v>ศรีสะเกษกันทรลักษ์บึงมะลู</v>
      </c>
    </row>
    <row r="2161" spans="1:7" hidden="1">
      <c r="A2161" s="2">
        <v>33</v>
      </c>
      <c r="B2161" s="2" t="s">
        <v>4375</v>
      </c>
      <c r="C2161" s="2">
        <v>3304</v>
      </c>
      <c r="D2161" s="2" t="s">
        <v>4837</v>
      </c>
      <c r="E2161" s="2">
        <v>330402</v>
      </c>
      <c r="F2161" s="2" t="s">
        <v>7799</v>
      </c>
      <c r="G2161" s="2" t="str">
        <f t="shared" si="33"/>
        <v>ศรีสะเกษกันทรลักษ์กุดเสลา</v>
      </c>
    </row>
    <row r="2162" spans="1:7" hidden="1">
      <c r="A2162" s="2">
        <v>33</v>
      </c>
      <c r="B2162" s="2" t="s">
        <v>4375</v>
      </c>
      <c r="C2162" s="2">
        <v>3304</v>
      </c>
      <c r="D2162" s="2" t="s">
        <v>4837</v>
      </c>
      <c r="E2162" s="2">
        <v>330403</v>
      </c>
      <c r="F2162" s="2" t="s">
        <v>4381</v>
      </c>
      <c r="G2162" s="2" t="str">
        <f t="shared" si="33"/>
        <v>ศรีสะเกษกันทรลักษ์เมือง</v>
      </c>
    </row>
    <row r="2163" spans="1:7" hidden="1">
      <c r="A2163" s="2">
        <v>33</v>
      </c>
      <c r="B2163" s="2" t="s">
        <v>4375</v>
      </c>
      <c r="C2163" s="2">
        <v>3304</v>
      </c>
      <c r="D2163" s="2" t="s">
        <v>4837</v>
      </c>
      <c r="E2163" s="2">
        <v>330405</v>
      </c>
      <c r="F2163" s="2" t="s">
        <v>7800</v>
      </c>
      <c r="G2163" s="2" t="str">
        <f t="shared" si="33"/>
        <v>ศรีสะเกษกันทรลักษ์สังเม็ก</v>
      </c>
    </row>
    <row r="2164" spans="1:7" hidden="1">
      <c r="A2164" s="2">
        <v>33</v>
      </c>
      <c r="B2164" s="2" t="s">
        <v>4375</v>
      </c>
      <c r="C2164" s="2">
        <v>3304</v>
      </c>
      <c r="D2164" s="2" t="s">
        <v>4837</v>
      </c>
      <c r="E2164" s="2">
        <v>330406</v>
      </c>
      <c r="F2164" s="2" t="s">
        <v>5397</v>
      </c>
      <c r="G2164" s="2" t="str">
        <f t="shared" si="33"/>
        <v>ศรีสะเกษกันทรลักษ์น้ำอ้อม</v>
      </c>
    </row>
    <row r="2165" spans="1:7" hidden="1">
      <c r="A2165" s="2">
        <v>33</v>
      </c>
      <c r="B2165" s="2" t="s">
        <v>4375</v>
      </c>
      <c r="C2165" s="2">
        <v>3304</v>
      </c>
      <c r="D2165" s="2" t="s">
        <v>4837</v>
      </c>
      <c r="E2165" s="2">
        <v>330407</v>
      </c>
      <c r="F2165" s="2" t="s">
        <v>7801</v>
      </c>
      <c r="G2165" s="2" t="str">
        <f t="shared" si="33"/>
        <v>ศรีสะเกษกันทรลักษ์ละลาย</v>
      </c>
    </row>
    <row r="2166" spans="1:7" hidden="1">
      <c r="A2166" s="2">
        <v>33</v>
      </c>
      <c r="B2166" s="2" t="s">
        <v>4375</v>
      </c>
      <c r="C2166" s="2">
        <v>3304</v>
      </c>
      <c r="D2166" s="2" t="s">
        <v>4837</v>
      </c>
      <c r="E2166" s="2">
        <v>330408</v>
      </c>
      <c r="F2166" s="2" t="s">
        <v>7802</v>
      </c>
      <c r="G2166" s="2" t="str">
        <f t="shared" si="33"/>
        <v>ศรีสะเกษกันทรลักษ์รุง</v>
      </c>
    </row>
    <row r="2167" spans="1:7" hidden="1">
      <c r="A2167" s="2">
        <v>33</v>
      </c>
      <c r="B2167" s="2" t="s">
        <v>4375</v>
      </c>
      <c r="C2167" s="2">
        <v>3304</v>
      </c>
      <c r="D2167" s="2" t="s">
        <v>4837</v>
      </c>
      <c r="E2167" s="2">
        <v>330409</v>
      </c>
      <c r="F2167" s="2" t="s">
        <v>7803</v>
      </c>
      <c r="G2167" s="2" t="str">
        <f t="shared" si="33"/>
        <v>ศรีสะเกษกันทรลักษ์ตระกาจ</v>
      </c>
    </row>
    <row r="2168" spans="1:7" hidden="1">
      <c r="A2168" s="2">
        <v>33</v>
      </c>
      <c r="B2168" s="2" t="s">
        <v>4375</v>
      </c>
      <c r="C2168" s="2">
        <v>3304</v>
      </c>
      <c r="D2168" s="2" t="s">
        <v>4837</v>
      </c>
      <c r="E2168" s="2">
        <v>330411</v>
      </c>
      <c r="F2168" s="2" t="s">
        <v>7804</v>
      </c>
      <c r="G2168" s="2" t="str">
        <f t="shared" si="33"/>
        <v>ศรีสะเกษกันทรลักษ์จานใหญ่</v>
      </c>
    </row>
    <row r="2169" spans="1:7" hidden="1">
      <c r="A2169" s="2">
        <v>33</v>
      </c>
      <c r="B2169" s="2" t="s">
        <v>4375</v>
      </c>
      <c r="C2169" s="2">
        <v>3304</v>
      </c>
      <c r="D2169" s="2" t="s">
        <v>4837</v>
      </c>
      <c r="E2169" s="2">
        <v>330412</v>
      </c>
      <c r="F2169" s="2" t="s">
        <v>7805</v>
      </c>
      <c r="G2169" s="2" t="str">
        <f t="shared" si="33"/>
        <v>ศรีสะเกษกันทรลักษ์ภูเงิน</v>
      </c>
    </row>
    <row r="2170" spans="1:7" hidden="1">
      <c r="A2170" s="2">
        <v>33</v>
      </c>
      <c r="B2170" s="2" t="s">
        <v>4375</v>
      </c>
      <c r="C2170" s="2">
        <v>3304</v>
      </c>
      <c r="D2170" s="2" t="s">
        <v>4837</v>
      </c>
      <c r="E2170" s="2">
        <v>330413</v>
      </c>
      <c r="F2170" s="2" t="s">
        <v>7806</v>
      </c>
      <c r="G2170" s="2" t="str">
        <f t="shared" si="33"/>
        <v>ศรีสะเกษกันทรลักษ์ชำ</v>
      </c>
    </row>
    <row r="2171" spans="1:7" hidden="1">
      <c r="A2171" s="2">
        <v>33</v>
      </c>
      <c r="B2171" s="2" t="s">
        <v>4375</v>
      </c>
      <c r="C2171" s="2">
        <v>3304</v>
      </c>
      <c r="D2171" s="2" t="s">
        <v>4837</v>
      </c>
      <c r="E2171" s="2">
        <v>330414</v>
      </c>
      <c r="F2171" s="2" t="s">
        <v>6547</v>
      </c>
      <c r="G2171" s="2" t="str">
        <f t="shared" si="33"/>
        <v>ศรีสะเกษกันทรลักษ์กระแชง</v>
      </c>
    </row>
    <row r="2172" spans="1:7" hidden="1">
      <c r="A2172" s="2">
        <v>33</v>
      </c>
      <c r="B2172" s="2" t="s">
        <v>4375</v>
      </c>
      <c r="C2172" s="2">
        <v>3304</v>
      </c>
      <c r="D2172" s="2" t="s">
        <v>4837</v>
      </c>
      <c r="E2172" s="2">
        <v>330415</v>
      </c>
      <c r="F2172" s="2" t="s">
        <v>7514</v>
      </c>
      <c r="G2172" s="2" t="str">
        <f t="shared" si="33"/>
        <v>ศรีสะเกษกันทรลักษ์โนนสำราญ</v>
      </c>
    </row>
    <row r="2173" spans="1:7" hidden="1">
      <c r="A2173" s="2">
        <v>33</v>
      </c>
      <c r="B2173" s="2" t="s">
        <v>4375</v>
      </c>
      <c r="C2173" s="2">
        <v>3304</v>
      </c>
      <c r="D2173" s="2" t="s">
        <v>4837</v>
      </c>
      <c r="E2173" s="2">
        <v>330416</v>
      </c>
      <c r="F2173" s="2" t="s">
        <v>7807</v>
      </c>
      <c r="G2173" s="2" t="str">
        <f t="shared" si="33"/>
        <v>ศรีสะเกษกันทรลักษ์หนองหญ้าลาด</v>
      </c>
    </row>
    <row r="2174" spans="1:7" hidden="1">
      <c r="A2174" s="2">
        <v>33</v>
      </c>
      <c r="B2174" s="2" t="s">
        <v>4375</v>
      </c>
      <c r="C2174" s="2">
        <v>3304</v>
      </c>
      <c r="D2174" s="2" t="s">
        <v>4837</v>
      </c>
      <c r="E2174" s="2">
        <v>330419</v>
      </c>
      <c r="F2174" s="2" t="s">
        <v>7808</v>
      </c>
      <c r="G2174" s="2" t="str">
        <f t="shared" si="33"/>
        <v>ศรีสะเกษกันทรลักษ์เสาธงชัย</v>
      </c>
    </row>
    <row r="2175" spans="1:7" hidden="1">
      <c r="A2175" s="2">
        <v>33</v>
      </c>
      <c r="B2175" s="2" t="s">
        <v>4375</v>
      </c>
      <c r="C2175" s="2">
        <v>3304</v>
      </c>
      <c r="D2175" s="2" t="s">
        <v>4837</v>
      </c>
      <c r="E2175" s="2">
        <v>330420</v>
      </c>
      <c r="F2175" s="2" t="s">
        <v>7809</v>
      </c>
      <c r="G2175" s="2" t="str">
        <f t="shared" si="33"/>
        <v>ศรีสะเกษกันทรลักษ์ขนุน</v>
      </c>
    </row>
    <row r="2176" spans="1:7" hidden="1">
      <c r="A2176" s="2">
        <v>33</v>
      </c>
      <c r="B2176" s="2" t="s">
        <v>4375</v>
      </c>
      <c r="C2176" s="2">
        <v>3304</v>
      </c>
      <c r="D2176" s="2" t="s">
        <v>4837</v>
      </c>
      <c r="E2176" s="2">
        <v>330421</v>
      </c>
      <c r="F2176" s="2" t="s">
        <v>7810</v>
      </c>
      <c r="G2176" s="2" t="str">
        <f t="shared" si="33"/>
        <v>ศรีสะเกษกันทรลักษ์สวนกล้วย</v>
      </c>
    </row>
    <row r="2177" spans="1:7" hidden="1">
      <c r="A2177" s="2">
        <v>33</v>
      </c>
      <c r="B2177" s="2" t="s">
        <v>4375</v>
      </c>
      <c r="C2177" s="2">
        <v>3304</v>
      </c>
      <c r="D2177" s="2" t="s">
        <v>4837</v>
      </c>
      <c r="E2177" s="2">
        <v>330423</v>
      </c>
      <c r="F2177" s="2" t="s">
        <v>7811</v>
      </c>
      <c r="G2177" s="2" t="str">
        <f t="shared" si="33"/>
        <v>ศรีสะเกษกันทรลักษ์เวียงเหนือ</v>
      </c>
    </row>
    <row r="2178" spans="1:7" hidden="1">
      <c r="A2178" s="2">
        <v>33</v>
      </c>
      <c r="B2178" s="2" t="s">
        <v>4375</v>
      </c>
      <c r="C2178" s="2">
        <v>3304</v>
      </c>
      <c r="D2178" s="2" t="s">
        <v>4837</v>
      </c>
      <c r="E2178" s="2">
        <v>330424</v>
      </c>
      <c r="F2178" s="2" t="s">
        <v>5024</v>
      </c>
      <c r="G2178" s="2" t="str">
        <f t="shared" si="33"/>
        <v>ศรีสะเกษกันทรลักษ์ทุ่งใหญ่</v>
      </c>
    </row>
    <row r="2179" spans="1:7" hidden="1">
      <c r="A2179" s="2">
        <v>33</v>
      </c>
      <c r="B2179" s="2" t="s">
        <v>4375</v>
      </c>
      <c r="C2179" s="2">
        <v>3304</v>
      </c>
      <c r="D2179" s="2" t="s">
        <v>4837</v>
      </c>
      <c r="E2179" s="2">
        <v>330425</v>
      </c>
      <c r="F2179" s="2" t="s">
        <v>7812</v>
      </c>
      <c r="G2179" s="2" t="str">
        <f t="shared" ref="G2179:G2242" si="34">B2179&amp;D2179&amp;F2179</f>
        <v>ศรีสะเกษกันทรลักษ์ภูผาหมอก</v>
      </c>
    </row>
    <row r="2180" spans="1:7" hidden="1">
      <c r="A2180" s="2">
        <v>33</v>
      </c>
      <c r="B2180" s="2" t="s">
        <v>4375</v>
      </c>
      <c r="C2180" s="2">
        <v>3305</v>
      </c>
      <c r="D2180" s="2" t="s">
        <v>4869</v>
      </c>
      <c r="E2180" s="2">
        <v>330501</v>
      </c>
      <c r="F2180" s="2" t="s">
        <v>4839</v>
      </c>
      <c r="G2180" s="2" t="str">
        <f t="shared" si="34"/>
        <v>ศรีสะเกษขุขันธ์กันทรารมย์</v>
      </c>
    </row>
    <row r="2181" spans="1:7" hidden="1">
      <c r="A2181" s="2">
        <v>33</v>
      </c>
      <c r="B2181" s="2" t="s">
        <v>4375</v>
      </c>
      <c r="C2181" s="2">
        <v>3305</v>
      </c>
      <c r="D2181" s="2" t="s">
        <v>4869</v>
      </c>
      <c r="E2181" s="2">
        <v>330502</v>
      </c>
      <c r="F2181" s="2" t="s">
        <v>7813</v>
      </c>
      <c r="G2181" s="2" t="str">
        <f t="shared" si="34"/>
        <v>ศรีสะเกษขุขันธ์จะกง</v>
      </c>
    </row>
    <row r="2182" spans="1:7" hidden="1">
      <c r="A2182" s="2">
        <v>33</v>
      </c>
      <c r="B2182" s="2" t="s">
        <v>4375</v>
      </c>
      <c r="C2182" s="2">
        <v>3305</v>
      </c>
      <c r="D2182" s="2" t="s">
        <v>4869</v>
      </c>
      <c r="E2182" s="2">
        <v>330503</v>
      </c>
      <c r="F2182" s="2" t="s">
        <v>7814</v>
      </c>
      <c r="G2182" s="2" t="str">
        <f t="shared" si="34"/>
        <v>ศรีสะเกษขุขันธ์ใจดี</v>
      </c>
    </row>
    <row r="2183" spans="1:7" hidden="1">
      <c r="A2183" s="2">
        <v>33</v>
      </c>
      <c r="B2183" s="2" t="s">
        <v>4375</v>
      </c>
      <c r="C2183" s="2">
        <v>3305</v>
      </c>
      <c r="D2183" s="2" t="s">
        <v>4869</v>
      </c>
      <c r="E2183" s="2">
        <v>330504</v>
      </c>
      <c r="F2183" s="2" t="s">
        <v>7815</v>
      </c>
      <c r="G2183" s="2" t="str">
        <f t="shared" si="34"/>
        <v>ศรีสะเกษขุขันธ์ดองกำเม็ด</v>
      </c>
    </row>
    <row r="2184" spans="1:7" hidden="1">
      <c r="A2184" s="2">
        <v>33</v>
      </c>
      <c r="B2184" s="2" t="s">
        <v>4375</v>
      </c>
      <c r="C2184" s="2">
        <v>3305</v>
      </c>
      <c r="D2184" s="2" t="s">
        <v>4869</v>
      </c>
      <c r="E2184" s="2">
        <v>330505</v>
      </c>
      <c r="F2184" s="2" t="s">
        <v>7816</v>
      </c>
      <c r="G2184" s="2" t="str">
        <f t="shared" si="34"/>
        <v>ศรีสะเกษขุขันธ์โสน</v>
      </c>
    </row>
    <row r="2185" spans="1:7" hidden="1">
      <c r="A2185" s="2">
        <v>33</v>
      </c>
      <c r="B2185" s="2" t="s">
        <v>4375</v>
      </c>
      <c r="C2185" s="2">
        <v>3305</v>
      </c>
      <c r="D2185" s="2" t="s">
        <v>4869</v>
      </c>
      <c r="E2185" s="2">
        <v>330506</v>
      </c>
      <c r="F2185" s="2" t="s">
        <v>7817</v>
      </c>
      <c r="G2185" s="2" t="str">
        <f t="shared" si="34"/>
        <v>ศรีสะเกษขุขันธ์ปรือใหญ่</v>
      </c>
    </row>
    <row r="2186" spans="1:7" hidden="1">
      <c r="A2186" s="2">
        <v>33</v>
      </c>
      <c r="B2186" s="2" t="s">
        <v>4375</v>
      </c>
      <c r="C2186" s="2">
        <v>3305</v>
      </c>
      <c r="D2186" s="2" t="s">
        <v>4869</v>
      </c>
      <c r="E2186" s="2">
        <v>330507</v>
      </c>
      <c r="F2186" s="2" t="s">
        <v>7818</v>
      </c>
      <c r="G2186" s="2" t="str">
        <f t="shared" si="34"/>
        <v>ศรีสะเกษขุขันธ์สะเดาใหญ่</v>
      </c>
    </row>
    <row r="2187" spans="1:7" hidden="1">
      <c r="A2187" s="2">
        <v>33</v>
      </c>
      <c r="B2187" s="2" t="s">
        <v>4375</v>
      </c>
      <c r="C2187" s="2">
        <v>3305</v>
      </c>
      <c r="D2187" s="2" t="s">
        <v>4869</v>
      </c>
      <c r="E2187" s="2">
        <v>330508</v>
      </c>
      <c r="F2187" s="2" t="s">
        <v>7819</v>
      </c>
      <c r="G2187" s="2" t="str">
        <f t="shared" si="34"/>
        <v>ศรีสะเกษขุขันธ์ตาอุด</v>
      </c>
    </row>
    <row r="2188" spans="1:7" hidden="1">
      <c r="A2188" s="2">
        <v>33</v>
      </c>
      <c r="B2188" s="2" t="s">
        <v>4375</v>
      </c>
      <c r="C2188" s="2">
        <v>3305</v>
      </c>
      <c r="D2188" s="2" t="s">
        <v>4869</v>
      </c>
      <c r="E2188" s="2">
        <v>330509</v>
      </c>
      <c r="F2188" s="2" t="s">
        <v>5414</v>
      </c>
      <c r="G2188" s="2" t="str">
        <f t="shared" si="34"/>
        <v>ศรีสะเกษขุขันธ์ห้วยเหนือ</v>
      </c>
    </row>
    <row r="2189" spans="1:7" hidden="1">
      <c r="A2189" s="2">
        <v>33</v>
      </c>
      <c r="B2189" s="2" t="s">
        <v>4375</v>
      </c>
      <c r="C2189" s="2">
        <v>3305</v>
      </c>
      <c r="D2189" s="2" t="s">
        <v>4869</v>
      </c>
      <c r="E2189" s="2">
        <v>330510</v>
      </c>
      <c r="F2189" s="2" t="s">
        <v>7820</v>
      </c>
      <c r="G2189" s="2" t="str">
        <f t="shared" si="34"/>
        <v>ศรีสะเกษขุขันธ์ห้วยใต้</v>
      </c>
    </row>
    <row r="2190" spans="1:7" hidden="1">
      <c r="A2190" s="2">
        <v>33</v>
      </c>
      <c r="B2190" s="2" t="s">
        <v>4375</v>
      </c>
      <c r="C2190" s="2">
        <v>3305</v>
      </c>
      <c r="D2190" s="2" t="s">
        <v>4869</v>
      </c>
      <c r="E2190" s="2">
        <v>330511</v>
      </c>
      <c r="F2190" s="2" t="s">
        <v>7821</v>
      </c>
      <c r="G2190" s="2" t="str">
        <f t="shared" si="34"/>
        <v>ศรีสะเกษขุขันธ์หัวเสือ</v>
      </c>
    </row>
    <row r="2191" spans="1:7" hidden="1">
      <c r="A2191" s="2">
        <v>33</v>
      </c>
      <c r="B2191" s="2" t="s">
        <v>4375</v>
      </c>
      <c r="C2191" s="2">
        <v>3305</v>
      </c>
      <c r="D2191" s="2" t="s">
        <v>4869</v>
      </c>
      <c r="E2191" s="2">
        <v>330513</v>
      </c>
      <c r="F2191" s="2" t="s">
        <v>7395</v>
      </c>
      <c r="G2191" s="2" t="str">
        <f t="shared" si="34"/>
        <v>ศรีสะเกษขุขันธ์ตะเคียน</v>
      </c>
    </row>
    <row r="2192" spans="1:7" hidden="1">
      <c r="A2192" s="2">
        <v>33</v>
      </c>
      <c r="B2192" s="2" t="s">
        <v>4375</v>
      </c>
      <c r="C2192" s="2">
        <v>3305</v>
      </c>
      <c r="D2192" s="2" t="s">
        <v>4869</v>
      </c>
      <c r="E2192" s="2">
        <v>330515</v>
      </c>
      <c r="F2192" s="2" t="s">
        <v>4720</v>
      </c>
      <c r="G2192" s="2" t="str">
        <f t="shared" si="34"/>
        <v>ศรีสะเกษขุขันธ์นิคมพัฒนา</v>
      </c>
    </row>
    <row r="2193" spans="1:7" hidden="1">
      <c r="A2193" s="2">
        <v>33</v>
      </c>
      <c r="B2193" s="2" t="s">
        <v>4375</v>
      </c>
      <c r="C2193" s="2">
        <v>3305</v>
      </c>
      <c r="D2193" s="2" t="s">
        <v>4869</v>
      </c>
      <c r="E2193" s="2">
        <v>330517</v>
      </c>
      <c r="F2193" s="2" t="s">
        <v>7822</v>
      </c>
      <c r="G2193" s="2" t="str">
        <f t="shared" si="34"/>
        <v>ศรีสะเกษขุขันธ์โคกเพชร</v>
      </c>
    </row>
    <row r="2194" spans="1:7" hidden="1">
      <c r="A2194" s="2">
        <v>33</v>
      </c>
      <c r="B2194" s="2" t="s">
        <v>4375</v>
      </c>
      <c r="C2194" s="2">
        <v>3305</v>
      </c>
      <c r="D2194" s="2" t="s">
        <v>4869</v>
      </c>
      <c r="E2194" s="2">
        <v>330518</v>
      </c>
      <c r="F2194" s="2" t="s">
        <v>5137</v>
      </c>
      <c r="G2194" s="2" t="str">
        <f t="shared" si="34"/>
        <v>ศรีสะเกษขุขันธ์ปราสาท</v>
      </c>
    </row>
    <row r="2195" spans="1:7" hidden="1">
      <c r="A2195" s="2">
        <v>33</v>
      </c>
      <c r="B2195" s="2" t="s">
        <v>4375</v>
      </c>
      <c r="C2195" s="2">
        <v>3305</v>
      </c>
      <c r="D2195" s="2" t="s">
        <v>4869</v>
      </c>
      <c r="E2195" s="2">
        <v>330521</v>
      </c>
      <c r="F2195" s="2" t="s">
        <v>7823</v>
      </c>
      <c r="G2195" s="2" t="str">
        <f t="shared" si="34"/>
        <v>ศรีสะเกษขุขันธ์สำโรงตาเจ็น</v>
      </c>
    </row>
    <row r="2196" spans="1:7" hidden="1">
      <c r="A2196" s="2">
        <v>33</v>
      </c>
      <c r="B2196" s="2" t="s">
        <v>4375</v>
      </c>
      <c r="C2196" s="2">
        <v>3305</v>
      </c>
      <c r="D2196" s="2" t="s">
        <v>4869</v>
      </c>
      <c r="E2196" s="2">
        <v>330522</v>
      </c>
      <c r="F2196" s="2" t="s">
        <v>7563</v>
      </c>
      <c r="G2196" s="2" t="str">
        <f t="shared" si="34"/>
        <v>ศรีสะเกษขุขันธ์ห้วยสำราญ</v>
      </c>
    </row>
    <row r="2197" spans="1:7" hidden="1">
      <c r="A2197" s="2">
        <v>33</v>
      </c>
      <c r="B2197" s="2" t="s">
        <v>4375</v>
      </c>
      <c r="C2197" s="2">
        <v>3305</v>
      </c>
      <c r="D2197" s="2" t="s">
        <v>4869</v>
      </c>
      <c r="E2197" s="2">
        <v>330524</v>
      </c>
      <c r="F2197" s="2" t="s">
        <v>7493</v>
      </c>
      <c r="G2197" s="2" t="str">
        <f t="shared" si="34"/>
        <v>ศรีสะเกษขุขันธ์กฤษณา</v>
      </c>
    </row>
    <row r="2198" spans="1:7" hidden="1">
      <c r="A2198" s="2">
        <v>33</v>
      </c>
      <c r="B2198" s="2" t="s">
        <v>4375</v>
      </c>
      <c r="C2198" s="2">
        <v>3305</v>
      </c>
      <c r="D2198" s="2" t="s">
        <v>4869</v>
      </c>
      <c r="E2198" s="2">
        <v>330525</v>
      </c>
      <c r="F2198" s="2" t="s">
        <v>7824</v>
      </c>
      <c r="G2198" s="2" t="str">
        <f t="shared" si="34"/>
        <v>ศรีสะเกษขุขันธ์ลมศักดิ์</v>
      </c>
    </row>
    <row r="2199" spans="1:7" hidden="1">
      <c r="A2199" s="2">
        <v>33</v>
      </c>
      <c r="B2199" s="2" t="s">
        <v>4375</v>
      </c>
      <c r="C2199" s="2">
        <v>3305</v>
      </c>
      <c r="D2199" s="2" t="s">
        <v>4869</v>
      </c>
      <c r="E2199" s="2">
        <v>330526</v>
      </c>
      <c r="F2199" s="2" t="s">
        <v>7825</v>
      </c>
      <c r="G2199" s="2" t="str">
        <f t="shared" si="34"/>
        <v>ศรีสะเกษขุขันธ์หนองฉลอง</v>
      </c>
    </row>
    <row r="2200" spans="1:7" hidden="1">
      <c r="A2200" s="2">
        <v>33</v>
      </c>
      <c r="B2200" s="2" t="s">
        <v>4375</v>
      </c>
      <c r="C2200" s="2">
        <v>3305</v>
      </c>
      <c r="D2200" s="2" t="s">
        <v>4869</v>
      </c>
      <c r="E2200" s="2">
        <v>330527</v>
      </c>
      <c r="F2200" s="2" t="s">
        <v>7826</v>
      </c>
      <c r="G2200" s="2" t="str">
        <f t="shared" si="34"/>
        <v>ศรีสะเกษขุขันธ์ศรีตระกูล</v>
      </c>
    </row>
    <row r="2201" spans="1:7" hidden="1">
      <c r="A2201" s="2">
        <v>33</v>
      </c>
      <c r="B2201" s="2" t="s">
        <v>4375</v>
      </c>
      <c r="C2201" s="2">
        <v>3305</v>
      </c>
      <c r="D2201" s="2" t="s">
        <v>4869</v>
      </c>
      <c r="E2201" s="2">
        <v>330528</v>
      </c>
      <c r="F2201" s="2" t="s">
        <v>7827</v>
      </c>
      <c r="G2201" s="2" t="str">
        <f t="shared" si="34"/>
        <v>ศรีสะเกษขุขันธ์ศรีสะอาด</v>
      </c>
    </row>
    <row r="2202" spans="1:7" hidden="1">
      <c r="A2202" s="2">
        <v>33</v>
      </c>
      <c r="B2202" s="2" t="s">
        <v>4375</v>
      </c>
      <c r="C2202" s="2">
        <v>3306</v>
      </c>
      <c r="D2202" s="2" t="s">
        <v>5202</v>
      </c>
      <c r="E2202" s="2">
        <v>330601</v>
      </c>
      <c r="F2202" s="2" t="s">
        <v>5202</v>
      </c>
      <c r="G2202" s="2" t="str">
        <f t="shared" si="34"/>
        <v>ศรีสะเกษไพรบึงไพรบึง</v>
      </c>
    </row>
    <row r="2203" spans="1:7" hidden="1">
      <c r="A2203" s="2">
        <v>33</v>
      </c>
      <c r="B2203" s="2" t="s">
        <v>4375</v>
      </c>
      <c r="C2203" s="2">
        <v>3306</v>
      </c>
      <c r="D2203" s="2" t="s">
        <v>5202</v>
      </c>
      <c r="E2203" s="2">
        <v>330602</v>
      </c>
      <c r="F2203" s="2" t="s">
        <v>6077</v>
      </c>
      <c r="G2203" s="2" t="str">
        <f t="shared" si="34"/>
        <v>ศรีสะเกษไพรบึงดินแดง</v>
      </c>
    </row>
    <row r="2204" spans="1:7" hidden="1">
      <c r="A2204" s="2">
        <v>33</v>
      </c>
      <c r="B2204" s="2" t="s">
        <v>4375</v>
      </c>
      <c r="C2204" s="2">
        <v>3306</v>
      </c>
      <c r="D2204" s="2" t="s">
        <v>5202</v>
      </c>
      <c r="E2204" s="2">
        <v>330603</v>
      </c>
      <c r="F2204" s="2" t="s">
        <v>7828</v>
      </c>
      <c r="G2204" s="2" t="str">
        <f t="shared" si="34"/>
        <v>ศรีสะเกษไพรบึงปราสาทเยอ</v>
      </c>
    </row>
    <row r="2205" spans="1:7" hidden="1">
      <c r="A2205" s="2">
        <v>33</v>
      </c>
      <c r="B2205" s="2" t="s">
        <v>4375</v>
      </c>
      <c r="C2205" s="2">
        <v>3306</v>
      </c>
      <c r="D2205" s="2" t="s">
        <v>5202</v>
      </c>
      <c r="E2205" s="2">
        <v>330604</v>
      </c>
      <c r="F2205" s="2" t="s">
        <v>7829</v>
      </c>
      <c r="G2205" s="2" t="str">
        <f t="shared" si="34"/>
        <v>ศรีสะเกษไพรบึงสำโรงพลัน</v>
      </c>
    </row>
    <row r="2206" spans="1:7" hidden="1">
      <c r="A2206" s="2">
        <v>33</v>
      </c>
      <c r="B2206" s="2" t="s">
        <v>4375</v>
      </c>
      <c r="C2206" s="2">
        <v>3306</v>
      </c>
      <c r="D2206" s="2" t="s">
        <v>5202</v>
      </c>
      <c r="E2206" s="2">
        <v>330605</v>
      </c>
      <c r="F2206" s="2" t="s">
        <v>7830</v>
      </c>
      <c r="G2206" s="2" t="str">
        <f t="shared" si="34"/>
        <v>ศรีสะเกษไพรบึงสุขสวัสดิ์</v>
      </c>
    </row>
    <row r="2207" spans="1:7" hidden="1">
      <c r="A2207" s="2">
        <v>33</v>
      </c>
      <c r="B2207" s="2" t="s">
        <v>4375</v>
      </c>
      <c r="C2207" s="2">
        <v>3306</v>
      </c>
      <c r="D2207" s="2" t="s">
        <v>5202</v>
      </c>
      <c r="E2207" s="2">
        <v>330606</v>
      </c>
      <c r="F2207" s="2" t="s">
        <v>7831</v>
      </c>
      <c r="G2207" s="2" t="str">
        <f t="shared" si="34"/>
        <v>ศรีสะเกษไพรบึงโนนปูน</v>
      </c>
    </row>
    <row r="2208" spans="1:7" hidden="1">
      <c r="A2208" s="2">
        <v>33</v>
      </c>
      <c r="B2208" s="2" t="s">
        <v>4375</v>
      </c>
      <c r="C2208" s="2">
        <v>3307</v>
      </c>
      <c r="D2208" s="2" t="s">
        <v>5135</v>
      </c>
      <c r="E2208" s="2">
        <v>330701</v>
      </c>
      <c r="F2208" s="2" t="s">
        <v>5189</v>
      </c>
      <c r="G2208" s="2" t="str">
        <f t="shared" si="34"/>
        <v>ศรีสะเกษปรางค์กู่พิมาย</v>
      </c>
    </row>
    <row r="2209" spans="1:7" hidden="1">
      <c r="A2209" s="2">
        <v>33</v>
      </c>
      <c r="B2209" s="2" t="s">
        <v>4375</v>
      </c>
      <c r="C2209" s="2">
        <v>3307</v>
      </c>
      <c r="D2209" s="2" t="s">
        <v>5135</v>
      </c>
      <c r="E2209" s="2">
        <v>330702</v>
      </c>
      <c r="F2209" s="2" t="s">
        <v>7832</v>
      </c>
      <c r="G2209" s="2" t="str">
        <f t="shared" si="34"/>
        <v>ศรีสะเกษปรางค์กู่กู่</v>
      </c>
    </row>
    <row r="2210" spans="1:7" hidden="1">
      <c r="A2210" s="2">
        <v>33</v>
      </c>
      <c r="B2210" s="2" t="s">
        <v>4375</v>
      </c>
      <c r="C2210" s="2">
        <v>3307</v>
      </c>
      <c r="D2210" s="2" t="s">
        <v>5135</v>
      </c>
      <c r="E2210" s="2">
        <v>330703</v>
      </c>
      <c r="F2210" s="2" t="s">
        <v>7833</v>
      </c>
      <c r="G2210" s="2" t="str">
        <f t="shared" si="34"/>
        <v>ศรีสะเกษปรางค์กู่หนองเชียงทูน</v>
      </c>
    </row>
    <row r="2211" spans="1:7" hidden="1">
      <c r="A2211" s="2">
        <v>33</v>
      </c>
      <c r="B2211" s="2" t="s">
        <v>4375</v>
      </c>
      <c r="C2211" s="2">
        <v>3307</v>
      </c>
      <c r="D2211" s="2" t="s">
        <v>5135</v>
      </c>
      <c r="E2211" s="2">
        <v>330704</v>
      </c>
      <c r="F2211" s="2" t="s">
        <v>7450</v>
      </c>
      <c r="G2211" s="2" t="str">
        <f t="shared" si="34"/>
        <v>ศรีสะเกษปรางค์กู่ตูม</v>
      </c>
    </row>
    <row r="2212" spans="1:7" hidden="1">
      <c r="A2212" s="2">
        <v>33</v>
      </c>
      <c r="B2212" s="2" t="s">
        <v>4375</v>
      </c>
      <c r="C2212" s="2">
        <v>3307</v>
      </c>
      <c r="D2212" s="2" t="s">
        <v>5135</v>
      </c>
      <c r="E2212" s="2">
        <v>330705</v>
      </c>
      <c r="F2212" s="2" t="s">
        <v>7834</v>
      </c>
      <c r="G2212" s="2" t="str">
        <f t="shared" si="34"/>
        <v>ศรีสะเกษปรางค์กู่สมอ</v>
      </c>
    </row>
    <row r="2213" spans="1:7" hidden="1">
      <c r="A2213" s="2">
        <v>33</v>
      </c>
      <c r="B2213" s="2" t="s">
        <v>4375</v>
      </c>
      <c r="C2213" s="2">
        <v>3307</v>
      </c>
      <c r="D2213" s="2" t="s">
        <v>5135</v>
      </c>
      <c r="E2213" s="2">
        <v>330706</v>
      </c>
      <c r="F2213" s="2" t="s">
        <v>7835</v>
      </c>
      <c r="G2213" s="2" t="str">
        <f t="shared" si="34"/>
        <v>ศรีสะเกษปรางค์กู่โพธิ์ศรี</v>
      </c>
    </row>
    <row r="2214" spans="1:7" hidden="1">
      <c r="A2214" s="2">
        <v>33</v>
      </c>
      <c r="B2214" s="2" t="s">
        <v>4375</v>
      </c>
      <c r="C2214" s="2">
        <v>3307</v>
      </c>
      <c r="D2214" s="2" t="s">
        <v>5135</v>
      </c>
      <c r="E2214" s="2">
        <v>330707</v>
      </c>
      <c r="F2214" s="2" t="s">
        <v>7836</v>
      </c>
      <c r="G2214" s="2" t="str">
        <f t="shared" si="34"/>
        <v>ศรีสะเกษปรางค์กู่สำโรงปราสาท</v>
      </c>
    </row>
    <row r="2215" spans="1:7" hidden="1">
      <c r="A2215" s="2">
        <v>33</v>
      </c>
      <c r="B2215" s="2" t="s">
        <v>4375</v>
      </c>
      <c r="C2215" s="2">
        <v>3307</v>
      </c>
      <c r="D2215" s="2" t="s">
        <v>5135</v>
      </c>
      <c r="E2215" s="2">
        <v>330708</v>
      </c>
      <c r="F2215" s="2" t="s">
        <v>7795</v>
      </c>
      <c r="G2215" s="2" t="str">
        <f t="shared" si="34"/>
        <v>ศรีสะเกษปรางค์กู่ดู่</v>
      </c>
    </row>
    <row r="2216" spans="1:7" hidden="1">
      <c r="A2216" s="2">
        <v>33</v>
      </c>
      <c r="B2216" s="2" t="s">
        <v>4375</v>
      </c>
      <c r="C2216" s="2">
        <v>3307</v>
      </c>
      <c r="D2216" s="2" t="s">
        <v>5135</v>
      </c>
      <c r="E2216" s="2">
        <v>330709</v>
      </c>
      <c r="F2216" s="2" t="s">
        <v>7665</v>
      </c>
      <c r="G2216" s="2" t="str">
        <f t="shared" si="34"/>
        <v>ศรีสะเกษปรางค์กู่สวาย</v>
      </c>
    </row>
    <row r="2217" spans="1:7" hidden="1">
      <c r="A2217" s="2">
        <v>33</v>
      </c>
      <c r="B2217" s="2" t="s">
        <v>4375</v>
      </c>
      <c r="C2217" s="2">
        <v>3307</v>
      </c>
      <c r="D2217" s="2" t="s">
        <v>5135</v>
      </c>
      <c r="E2217" s="2">
        <v>330710</v>
      </c>
      <c r="F2217" s="2" t="s">
        <v>7837</v>
      </c>
      <c r="G2217" s="2" t="str">
        <f t="shared" si="34"/>
        <v>ศรีสะเกษปรางค์กู่พิมายเหนือ</v>
      </c>
    </row>
    <row r="2218" spans="1:7" hidden="1">
      <c r="A2218" s="2">
        <v>33</v>
      </c>
      <c r="B2218" s="2" t="s">
        <v>4375</v>
      </c>
      <c r="C2218" s="2">
        <v>3308</v>
      </c>
      <c r="D2218" s="2" t="s">
        <v>4871</v>
      </c>
      <c r="E2218" s="2">
        <v>330801</v>
      </c>
      <c r="F2218" s="2" t="s">
        <v>5416</v>
      </c>
      <c r="G2218" s="2" t="str">
        <f t="shared" si="34"/>
        <v>ศรีสะเกษขุนหาญสิ</v>
      </c>
    </row>
    <row r="2219" spans="1:7" hidden="1">
      <c r="A2219" s="2">
        <v>33</v>
      </c>
      <c r="B2219" s="2" t="s">
        <v>4375</v>
      </c>
      <c r="C2219" s="2">
        <v>3308</v>
      </c>
      <c r="D2219" s="2" t="s">
        <v>4871</v>
      </c>
      <c r="E2219" s="2">
        <v>330802</v>
      </c>
      <c r="F2219" s="2" t="s">
        <v>7838</v>
      </c>
      <c r="G2219" s="2" t="str">
        <f t="shared" si="34"/>
        <v>ศรีสะเกษขุนหาญบักดอง</v>
      </c>
    </row>
    <row r="2220" spans="1:7" hidden="1">
      <c r="A2220" s="2">
        <v>33</v>
      </c>
      <c r="B2220" s="2" t="s">
        <v>4375</v>
      </c>
      <c r="C2220" s="2">
        <v>3308</v>
      </c>
      <c r="D2220" s="2" t="s">
        <v>4871</v>
      </c>
      <c r="E2220" s="2">
        <v>330803</v>
      </c>
      <c r="F2220" s="2" t="s">
        <v>7839</v>
      </c>
      <c r="G2220" s="2" t="str">
        <f t="shared" si="34"/>
        <v>ศรีสะเกษขุนหาญพราน</v>
      </c>
    </row>
    <row r="2221" spans="1:7" hidden="1">
      <c r="A2221" s="2">
        <v>33</v>
      </c>
      <c r="B2221" s="2" t="s">
        <v>4375</v>
      </c>
      <c r="C2221" s="2">
        <v>3308</v>
      </c>
      <c r="D2221" s="2" t="s">
        <v>4871</v>
      </c>
      <c r="E2221" s="2">
        <v>330804</v>
      </c>
      <c r="F2221" s="2" t="s">
        <v>7840</v>
      </c>
      <c r="G2221" s="2" t="str">
        <f t="shared" si="34"/>
        <v>ศรีสะเกษขุนหาญโพธิ์วงศ์</v>
      </c>
    </row>
    <row r="2222" spans="1:7" hidden="1">
      <c r="A2222" s="2">
        <v>33</v>
      </c>
      <c r="B2222" s="2" t="s">
        <v>4375</v>
      </c>
      <c r="C2222" s="2">
        <v>3308</v>
      </c>
      <c r="D2222" s="2" t="s">
        <v>4871</v>
      </c>
      <c r="E2222" s="2">
        <v>330805</v>
      </c>
      <c r="F2222" s="2" t="s">
        <v>7841</v>
      </c>
      <c r="G2222" s="2" t="str">
        <f t="shared" si="34"/>
        <v>ศรีสะเกษขุนหาญไพร</v>
      </c>
    </row>
    <row r="2223" spans="1:7" hidden="1">
      <c r="A2223" s="2">
        <v>33</v>
      </c>
      <c r="B2223" s="2" t="s">
        <v>4375</v>
      </c>
      <c r="C2223" s="2">
        <v>3308</v>
      </c>
      <c r="D2223" s="2" t="s">
        <v>4871</v>
      </c>
      <c r="E2223" s="2">
        <v>330806</v>
      </c>
      <c r="F2223" s="2" t="s">
        <v>7842</v>
      </c>
      <c r="G2223" s="2" t="str">
        <f t="shared" si="34"/>
        <v>ศรีสะเกษขุนหาญกระหวัน</v>
      </c>
    </row>
    <row r="2224" spans="1:7" hidden="1">
      <c r="A2224" s="2">
        <v>33</v>
      </c>
      <c r="B2224" s="2" t="s">
        <v>4375</v>
      </c>
      <c r="C2224" s="2">
        <v>3308</v>
      </c>
      <c r="D2224" s="2" t="s">
        <v>4871</v>
      </c>
      <c r="E2224" s="2">
        <v>330807</v>
      </c>
      <c r="F2224" s="2" t="s">
        <v>4871</v>
      </c>
      <c r="G2224" s="2" t="str">
        <f t="shared" si="34"/>
        <v>ศรีสะเกษขุนหาญขุนหาญ</v>
      </c>
    </row>
    <row r="2225" spans="1:7" hidden="1">
      <c r="A2225" s="2">
        <v>33</v>
      </c>
      <c r="B2225" s="2" t="s">
        <v>4375</v>
      </c>
      <c r="C2225" s="2">
        <v>3308</v>
      </c>
      <c r="D2225" s="2" t="s">
        <v>4871</v>
      </c>
      <c r="E2225" s="2">
        <v>330808</v>
      </c>
      <c r="F2225" s="2" t="s">
        <v>4966</v>
      </c>
      <c r="G2225" s="2" t="str">
        <f t="shared" si="34"/>
        <v>ศรีสะเกษขุนหาญโนนสูง</v>
      </c>
    </row>
    <row r="2226" spans="1:7" hidden="1">
      <c r="A2226" s="2">
        <v>33</v>
      </c>
      <c r="B2226" s="2" t="s">
        <v>4375</v>
      </c>
      <c r="C2226" s="2">
        <v>3308</v>
      </c>
      <c r="D2226" s="2" t="s">
        <v>4871</v>
      </c>
      <c r="E2226" s="2">
        <v>330809</v>
      </c>
      <c r="F2226" s="2" t="s">
        <v>7843</v>
      </c>
      <c r="G2226" s="2" t="str">
        <f t="shared" si="34"/>
        <v>ศรีสะเกษขุนหาญกันทรอม</v>
      </c>
    </row>
    <row r="2227" spans="1:7" hidden="1">
      <c r="A2227" s="2">
        <v>33</v>
      </c>
      <c r="B2227" s="2" t="s">
        <v>4375</v>
      </c>
      <c r="C2227" s="2">
        <v>3308</v>
      </c>
      <c r="D2227" s="2" t="s">
        <v>4871</v>
      </c>
      <c r="E2227" s="2">
        <v>330810</v>
      </c>
      <c r="F2227" s="2" t="s">
        <v>7844</v>
      </c>
      <c r="G2227" s="2" t="str">
        <f t="shared" si="34"/>
        <v>ศรีสะเกษขุนหาญภูฝ้าย</v>
      </c>
    </row>
    <row r="2228" spans="1:7" hidden="1">
      <c r="A2228" s="2">
        <v>33</v>
      </c>
      <c r="B2228" s="2" t="s">
        <v>4375</v>
      </c>
      <c r="C2228" s="2">
        <v>3308</v>
      </c>
      <c r="D2228" s="2" t="s">
        <v>4871</v>
      </c>
      <c r="E2228" s="2">
        <v>330811</v>
      </c>
      <c r="F2228" s="2" t="s">
        <v>7845</v>
      </c>
      <c r="G2228" s="2" t="str">
        <f t="shared" si="34"/>
        <v>ศรีสะเกษขุนหาญโพธิ์กระสังข์</v>
      </c>
    </row>
    <row r="2229" spans="1:7" hidden="1">
      <c r="A2229" s="2">
        <v>33</v>
      </c>
      <c r="B2229" s="2" t="s">
        <v>4375</v>
      </c>
      <c r="C2229" s="2">
        <v>3308</v>
      </c>
      <c r="D2229" s="2" t="s">
        <v>4871</v>
      </c>
      <c r="E2229" s="2">
        <v>330812</v>
      </c>
      <c r="F2229" s="2" t="s">
        <v>7846</v>
      </c>
      <c r="G2229" s="2" t="str">
        <f t="shared" si="34"/>
        <v>ศรีสะเกษขุนหาญห้วยจันทร์</v>
      </c>
    </row>
    <row r="2230" spans="1:7" hidden="1">
      <c r="A2230" s="2">
        <v>33</v>
      </c>
      <c r="B2230" s="2" t="s">
        <v>4375</v>
      </c>
      <c r="C2230" s="2">
        <v>3309</v>
      </c>
      <c r="D2230" s="2" t="s">
        <v>5239</v>
      </c>
      <c r="E2230" s="2">
        <v>330901</v>
      </c>
      <c r="F2230" s="2" t="s">
        <v>5424</v>
      </c>
      <c r="G2230" s="2" t="str">
        <f t="shared" si="34"/>
        <v>ศรีสะเกษราษีไศลเมืองคง</v>
      </c>
    </row>
    <row r="2231" spans="1:7" hidden="1">
      <c r="A2231" s="2">
        <v>33</v>
      </c>
      <c r="B2231" s="2" t="s">
        <v>4375</v>
      </c>
      <c r="C2231" s="2">
        <v>3309</v>
      </c>
      <c r="D2231" s="2" t="s">
        <v>5239</v>
      </c>
      <c r="E2231" s="2">
        <v>330902</v>
      </c>
      <c r="F2231" s="2" t="s">
        <v>7847</v>
      </c>
      <c r="G2231" s="2" t="str">
        <f t="shared" si="34"/>
        <v>ศรีสะเกษราษีไศลเมืองแคน</v>
      </c>
    </row>
    <row r="2232" spans="1:7" hidden="1">
      <c r="A2232" s="2">
        <v>33</v>
      </c>
      <c r="B2232" s="2" t="s">
        <v>4375</v>
      </c>
      <c r="C2232" s="2">
        <v>3309</v>
      </c>
      <c r="D2232" s="2" t="s">
        <v>5239</v>
      </c>
      <c r="E2232" s="2">
        <v>330903</v>
      </c>
      <c r="F2232" s="2" t="s">
        <v>5352</v>
      </c>
      <c r="G2232" s="2" t="str">
        <f t="shared" si="34"/>
        <v>ศรีสะเกษราษีไศลหนองแค</v>
      </c>
    </row>
    <row r="2233" spans="1:7" hidden="1">
      <c r="A2233" s="2">
        <v>33</v>
      </c>
      <c r="B2233" s="2" t="s">
        <v>4375</v>
      </c>
      <c r="C2233" s="2">
        <v>3309</v>
      </c>
      <c r="D2233" s="2" t="s">
        <v>5239</v>
      </c>
      <c r="E2233" s="2">
        <v>330906</v>
      </c>
      <c r="F2233" s="2" t="s">
        <v>7848</v>
      </c>
      <c r="G2233" s="2" t="str">
        <f t="shared" si="34"/>
        <v>ศรีสะเกษราษีไศลจิกสังข์ทอง</v>
      </c>
    </row>
    <row r="2234" spans="1:7" hidden="1">
      <c r="A2234" s="2">
        <v>33</v>
      </c>
      <c r="B2234" s="2" t="s">
        <v>4375</v>
      </c>
      <c r="C2234" s="2">
        <v>3309</v>
      </c>
      <c r="D2234" s="2" t="s">
        <v>5239</v>
      </c>
      <c r="E2234" s="2">
        <v>330907</v>
      </c>
      <c r="F2234" s="2" t="s">
        <v>7704</v>
      </c>
      <c r="G2234" s="2" t="str">
        <f t="shared" si="34"/>
        <v>ศรีสะเกษราษีไศลด่าน</v>
      </c>
    </row>
    <row r="2235" spans="1:7" hidden="1">
      <c r="A2235" s="2">
        <v>33</v>
      </c>
      <c r="B2235" s="2" t="s">
        <v>4375</v>
      </c>
      <c r="C2235" s="2">
        <v>3309</v>
      </c>
      <c r="D2235" s="2" t="s">
        <v>5239</v>
      </c>
      <c r="E2235" s="2">
        <v>330908</v>
      </c>
      <c r="F2235" s="2" t="s">
        <v>7795</v>
      </c>
      <c r="G2235" s="2" t="str">
        <f t="shared" si="34"/>
        <v>ศรีสะเกษราษีไศลดู่</v>
      </c>
    </row>
    <row r="2236" spans="1:7" hidden="1">
      <c r="A2236" s="2">
        <v>33</v>
      </c>
      <c r="B2236" s="2" t="s">
        <v>4375</v>
      </c>
      <c r="C2236" s="2">
        <v>3309</v>
      </c>
      <c r="D2236" s="2" t="s">
        <v>5239</v>
      </c>
      <c r="E2236" s="2">
        <v>330909</v>
      </c>
      <c r="F2236" s="2" t="s">
        <v>7849</v>
      </c>
      <c r="G2236" s="2" t="str">
        <f t="shared" si="34"/>
        <v>ศรีสะเกษราษีไศลหนองอึ่ง</v>
      </c>
    </row>
    <row r="2237" spans="1:7" hidden="1">
      <c r="A2237" s="2">
        <v>33</v>
      </c>
      <c r="B2237" s="2" t="s">
        <v>4375</v>
      </c>
      <c r="C2237" s="2">
        <v>3309</v>
      </c>
      <c r="D2237" s="2" t="s">
        <v>5239</v>
      </c>
      <c r="E2237" s="2">
        <v>330910</v>
      </c>
      <c r="F2237" s="2" t="s">
        <v>7850</v>
      </c>
      <c r="G2237" s="2" t="str">
        <f t="shared" si="34"/>
        <v>ศรีสะเกษราษีไศลบัวหุ่ง</v>
      </c>
    </row>
    <row r="2238" spans="1:7" hidden="1">
      <c r="A2238" s="2">
        <v>33</v>
      </c>
      <c r="B2238" s="2" t="s">
        <v>4375</v>
      </c>
      <c r="C2238" s="2">
        <v>3309</v>
      </c>
      <c r="D2238" s="2" t="s">
        <v>5239</v>
      </c>
      <c r="E2238" s="2">
        <v>330911</v>
      </c>
      <c r="F2238" s="2" t="s">
        <v>7711</v>
      </c>
      <c r="G2238" s="2" t="str">
        <f t="shared" si="34"/>
        <v>ศรีสะเกษราษีไศลไผ่</v>
      </c>
    </row>
    <row r="2239" spans="1:7" hidden="1">
      <c r="A2239" s="2">
        <v>33</v>
      </c>
      <c r="B2239" s="2" t="s">
        <v>4375</v>
      </c>
      <c r="C2239" s="2">
        <v>3309</v>
      </c>
      <c r="D2239" s="2" t="s">
        <v>5239</v>
      </c>
      <c r="E2239" s="2">
        <v>330912</v>
      </c>
      <c r="F2239" s="2" t="s">
        <v>7649</v>
      </c>
      <c r="G2239" s="2" t="str">
        <f t="shared" si="34"/>
        <v>ศรีสะเกษราษีไศลส้มป่อย</v>
      </c>
    </row>
    <row r="2240" spans="1:7" hidden="1">
      <c r="A2240" s="2">
        <v>33</v>
      </c>
      <c r="B2240" s="2" t="s">
        <v>4375</v>
      </c>
      <c r="C2240" s="2">
        <v>3309</v>
      </c>
      <c r="D2240" s="2" t="s">
        <v>5239</v>
      </c>
      <c r="E2240" s="2">
        <v>330913</v>
      </c>
      <c r="F2240" s="2" t="s">
        <v>7851</v>
      </c>
      <c r="G2240" s="2" t="str">
        <f t="shared" si="34"/>
        <v>ศรีสะเกษราษีไศลหนองหมี</v>
      </c>
    </row>
    <row r="2241" spans="1:7" hidden="1">
      <c r="A2241" s="2">
        <v>33</v>
      </c>
      <c r="B2241" s="2" t="s">
        <v>4375</v>
      </c>
      <c r="C2241" s="2">
        <v>3309</v>
      </c>
      <c r="D2241" s="2" t="s">
        <v>5239</v>
      </c>
      <c r="E2241" s="2">
        <v>330914</v>
      </c>
      <c r="F2241" s="2" t="s">
        <v>7852</v>
      </c>
      <c r="G2241" s="2" t="str">
        <f t="shared" si="34"/>
        <v>ศรีสะเกษราษีไศลหว้านคำ</v>
      </c>
    </row>
    <row r="2242" spans="1:7" hidden="1">
      <c r="A2242" s="2">
        <v>33</v>
      </c>
      <c r="B2242" s="2" t="s">
        <v>4375</v>
      </c>
      <c r="C2242" s="2">
        <v>3309</v>
      </c>
      <c r="D2242" s="2" t="s">
        <v>5239</v>
      </c>
      <c r="E2242" s="2">
        <v>330915</v>
      </c>
      <c r="F2242" s="2" t="s">
        <v>7853</v>
      </c>
      <c r="G2242" s="2" t="str">
        <f t="shared" si="34"/>
        <v>ศรีสะเกษราษีไศลสร้างปี่</v>
      </c>
    </row>
    <row r="2243" spans="1:7" hidden="1">
      <c r="A2243" s="2">
        <v>33</v>
      </c>
      <c r="B2243" s="2" t="s">
        <v>4375</v>
      </c>
      <c r="C2243" s="2">
        <v>3310</v>
      </c>
      <c r="D2243" s="2" t="s">
        <v>5384</v>
      </c>
      <c r="E2243" s="2">
        <v>331001</v>
      </c>
      <c r="F2243" s="2" t="s">
        <v>5654</v>
      </c>
      <c r="G2243" s="2" t="str">
        <f t="shared" ref="G2243:G2306" si="35">B2243&amp;D2243&amp;F2243</f>
        <v>ศรีสะเกษอุทุมพรพิสัยกำแพง</v>
      </c>
    </row>
    <row r="2244" spans="1:7" hidden="1">
      <c r="A2244" s="2">
        <v>33</v>
      </c>
      <c r="B2244" s="2" t="s">
        <v>4375</v>
      </c>
      <c r="C2244" s="2">
        <v>3310</v>
      </c>
      <c r="D2244" s="2" t="s">
        <v>5384</v>
      </c>
      <c r="E2244" s="2">
        <v>331002</v>
      </c>
      <c r="F2244" s="2" t="s">
        <v>7854</v>
      </c>
      <c r="G2244" s="2" t="str">
        <f t="shared" si="35"/>
        <v>ศรีสะเกษอุทุมพรพิสัยอี่หล่ำ</v>
      </c>
    </row>
    <row r="2245" spans="1:7" hidden="1">
      <c r="A2245" s="2">
        <v>33</v>
      </c>
      <c r="B2245" s="2" t="s">
        <v>4375</v>
      </c>
      <c r="C2245" s="2">
        <v>3310</v>
      </c>
      <c r="D2245" s="2" t="s">
        <v>5384</v>
      </c>
      <c r="E2245" s="2">
        <v>331003</v>
      </c>
      <c r="F2245" s="2" t="s">
        <v>7567</v>
      </c>
      <c r="G2245" s="2" t="str">
        <f t="shared" si="35"/>
        <v>ศรีสะเกษอุทุมพรพิสัยก้านเหลือง</v>
      </c>
    </row>
    <row r="2246" spans="1:7" hidden="1">
      <c r="A2246" s="2">
        <v>33</v>
      </c>
      <c r="B2246" s="2" t="s">
        <v>4375</v>
      </c>
      <c r="C2246" s="2">
        <v>3310</v>
      </c>
      <c r="D2246" s="2" t="s">
        <v>5384</v>
      </c>
      <c r="E2246" s="2">
        <v>331004</v>
      </c>
      <c r="F2246" s="2" t="s">
        <v>7855</v>
      </c>
      <c r="G2246" s="2" t="str">
        <f t="shared" si="35"/>
        <v>ศรีสะเกษอุทุมพรพิสัยทุ่งไชย</v>
      </c>
    </row>
    <row r="2247" spans="1:7" hidden="1">
      <c r="A2247" s="2">
        <v>33</v>
      </c>
      <c r="B2247" s="2" t="s">
        <v>4375</v>
      </c>
      <c r="C2247" s="2">
        <v>3310</v>
      </c>
      <c r="D2247" s="2" t="s">
        <v>5384</v>
      </c>
      <c r="E2247" s="2">
        <v>331005</v>
      </c>
      <c r="F2247" s="2" t="s">
        <v>5332</v>
      </c>
      <c r="G2247" s="2" t="str">
        <f t="shared" si="35"/>
        <v>ศรีสะเกษอุทุมพรพิสัยสำโรง</v>
      </c>
    </row>
    <row r="2248" spans="1:7" hidden="1">
      <c r="A2248" s="2">
        <v>33</v>
      </c>
      <c r="B2248" s="2" t="s">
        <v>4375</v>
      </c>
      <c r="C2248" s="2">
        <v>3310</v>
      </c>
      <c r="D2248" s="2" t="s">
        <v>5384</v>
      </c>
      <c r="E2248" s="2">
        <v>331006</v>
      </c>
      <c r="F2248" s="2" t="s">
        <v>7856</v>
      </c>
      <c r="G2248" s="2" t="str">
        <f t="shared" si="35"/>
        <v>ศรีสะเกษอุทุมพรพิสัยแขม</v>
      </c>
    </row>
    <row r="2249" spans="1:7" hidden="1">
      <c r="A2249" s="2">
        <v>33</v>
      </c>
      <c r="B2249" s="2" t="s">
        <v>4375</v>
      </c>
      <c r="C2249" s="2">
        <v>3310</v>
      </c>
      <c r="D2249" s="2" t="s">
        <v>5384</v>
      </c>
      <c r="E2249" s="2">
        <v>331007</v>
      </c>
      <c r="F2249" s="2" t="s">
        <v>7781</v>
      </c>
      <c r="G2249" s="2" t="str">
        <f t="shared" si="35"/>
        <v>ศรีสะเกษอุทุมพรพิสัยหนองไฮ</v>
      </c>
    </row>
    <row r="2250" spans="1:7" hidden="1">
      <c r="A2250" s="2">
        <v>33</v>
      </c>
      <c r="B2250" s="2" t="s">
        <v>4375</v>
      </c>
      <c r="C2250" s="2">
        <v>3310</v>
      </c>
      <c r="D2250" s="2" t="s">
        <v>5384</v>
      </c>
      <c r="E2250" s="2">
        <v>331008</v>
      </c>
      <c r="F2250" s="2" t="s">
        <v>7857</v>
      </c>
      <c r="G2250" s="2" t="str">
        <f t="shared" si="35"/>
        <v>ศรีสะเกษอุทุมพรพิสัยขะยูง</v>
      </c>
    </row>
    <row r="2251" spans="1:7" hidden="1">
      <c r="A2251" s="2">
        <v>33</v>
      </c>
      <c r="B2251" s="2" t="s">
        <v>4375</v>
      </c>
      <c r="C2251" s="2">
        <v>3310</v>
      </c>
      <c r="D2251" s="2" t="s">
        <v>5384</v>
      </c>
      <c r="E2251" s="2">
        <v>331010</v>
      </c>
      <c r="F2251" s="2" t="s">
        <v>7858</v>
      </c>
      <c r="G2251" s="2" t="str">
        <f t="shared" si="35"/>
        <v>ศรีสะเกษอุทุมพรพิสัยตาเกษ</v>
      </c>
    </row>
    <row r="2252" spans="1:7" hidden="1">
      <c r="A2252" s="2">
        <v>33</v>
      </c>
      <c r="B2252" s="2" t="s">
        <v>4375</v>
      </c>
      <c r="C2252" s="2">
        <v>3310</v>
      </c>
      <c r="D2252" s="2" t="s">
        <v>5384</v>
      </c>
      <c r="E2252" s="2">
        <v>331011</v>
      </c>
      <c r="F2252" s="2" t="s">
        <v>5447</v>
      </c>
      <c r="G2252" s="2" t="str">
        <f t="shared" si="35"/>
        <v>ศรีสะเกษอุทุมพรพิสัยหัวช้าง</v>
      </c>
    </row>
    <row r="2253" spans="1:7" hidden="1">
      <c r="A2253" s="2">
        <v>33</v>
      </c>
      <c r="B2253" s="2" t="s">
        <v>4375</v>
      </c>
      <c r="C2253" s="2">
        <v>3310</v>
      </c>
      <c r="D2253" s="2" t="s">
        <v>5384</v>
      </c>
      <c r="E2253" s="2">
        <v>331012</v>
      </c>
      <c r="F2253" s="2" t="s">
        <v>7859</v>
      </c>
      <c r="G2253" s="2" t="str">
        <f t="shared" si="35"/>
        <v>ศรีสะเกษอุทุมพรพิสัยรังแร้ง</v>
      </c>
    </row>
    <row r="2254" spans="1:7" hidden="1">
      <c r="A2254" s="2">
        <v>33</v>
      </c>
      <c r="B2254" s="2" t="s">
        <v>4375</v>
      </c>
      <c r="C2254" s="2">
        <v>3310</v>
      </c>
      <c r="D2254" s="2" t="s">
        <v>5384</v>
      </c>
      <c r="E2254" s="2">
        <v>331014</v>
      </c>
      <c r="F2254" s="2" t="s">
        <v>7860</v>
      </c>
      <c r="G2254" s="2" t="str">
        <f t="shared" si="35"/>
        <v>ศรีสะเกษอุทุมพรพิสัยแต้</v>
      </c>
    </row>
    <row r="2255" spans="1:7" hidden="1">
      <c r="A2255" s="2">
        <v>33</v>
      </c>
      <c r="B2255" s="2" t="s">
        <v>4375</v>
      </c>
      <c r="C2255" s="2">
        <v>3310</v>
      </c>
      <c r="D2255" s="2" t="s">
        <v>5384</v>
      </c>
      <c r="E2255" s="2">
        <v>331015</v>
      </c>
      <c r="F2255" s="2" t="s">
        <v>7861</v>
      </c>
      <c r="G2255" s="2" t="str">
        <f t="shared" si="35"/>
        <v>ศรีสะเกษอุทุมพรพิสัยแข้</v>
      </c>
    </row>
    <row r="2256" spans="1:7" hidden="1">
      <c r="A2256" s="2">
        <v>33</v>
      </c>
      <c r="B2256" s="2" t="s">
        <v>4375</v>
      </c>
      <c r="C2256" s="2">
        <v>3310</v>
      </c>
      <c r="D2256" s="2" t="s">
        <v>5384</v>
      </c>
      <c r="E2256" s="2">
        <v>331016</v>
      </c>
      <c r="F2256" s="2" t="s">
        <v>5194</v>
      </c>
      <c r="G2256" s="2" t="str">
        <f t="shared" si="35"/>
        <v>ศรีสะเกษอุทุมพรพิสัยโพธิ์ชัย</v>
      </c>
    </row>
    <row r="2257" spans="1:7" hidden="1">
      <c r="A2257" s="2">
        <v>33</v>
      </c>
      <c r="B2257" s="2" t="s">
        <v>4375</v>
      </c>
      <c r="C2257" s="2">
        <v>3310</v>
      </c>
      <c r="D2257" s="2" t="s">
        <v>5384</v>
      </c>
      <c r="E2257" s="2">
        <v>331017</v>
      </c>
      <c r="F2257" s="2" t="s">
        <v>7862</v>
      </c>
      <c r="G2257" s="2" t="str">
        <f t="shared" si="35"/>
        <v>ศรีสะเกษอุทุมพรพิสัยปะอาว</v>
      </c>
    </row>
    <row r="2258" spans="1:7" hidden="1">
      <c r="A2258" s="2">
        <v>33</v>
      </c>
      <c r="B2258" s="2" t="s">
        <v>4375</v>
      </c>
      <c r="C2258" s="2">
        <v>3310</v>
      </c>
      <c r="D2258" s="2" t="s">
        <v>5384</v>
      </c>
      <c r="E2258" s="2">
        <v>331018</v>
      </c>
      <c r="F2258" s="2" t="s">
        <v>7863</v>
      </c>
      <c r="G2258" s="2" t="str">
        <f t="shared" si="35"/>
        <v>ศรีสะเกษอุทุมพรพิสัยหนองห้าง</v>
      </c>
    </row>
    <row r="2259" spans="1:7" hidden="1">
      <c r="A2259" s="2">
        <v>33</v>
      </c>
      <c r="B2259" s="2" t="s">
        <v>4375</v>
      </c>
      <c r="C2259" s="2">
        <v>3310</v>
      </c>
      <c r="D2259" s="2" t="s">
        <v>5384</v>
      </c>
      <c r="E2259" s="2">
        <v>331022</v>
      </c>
      <c r="F2259" s="2" t="s">
        <v>7864</v>
      </c>
      <c r="G2259" s="2" t="str">
        <f t="shared" si="35"/>
        <v>ศรีสะเกษอุทุมพรพิสัยสระกำแพงใหญ่</v>
      </c>
    </row>
    <row r="2260" spans="1:7" hidden="1">
      <c r="A2260" s="2">
        <v>33</v>
      </c>
      <c r="B2260" s="2" t="s">
        <v>4375</v>
      </c>
      <c r="C2260" s="2">
        <v>3310</v>
      </c>
      <c r="D2260" s="2" t="s">
        <v>5384</v>
      </c>
      <c r="E2260" s="2">
        <v>331024</v>
      </c>
      <c r="F2260" s="2" t="s">
        <v>7865</v>
      </c>
      <c r="G2260" s="2" t="str">
        <f t="shared" si="35"/>
        <v>ศรีสะเกษอุทุมพรพิสัยโคกหล่าม</v>
      </c>
    </row>
    <row r="2261" spans="1:7" hidden="1">
      <c r="A2261" s="2">
        <v>33</v>
      </c>
      <c r="B2261" s="2" t="s">
        <v>4375</v>
      </c>
      <c r="C2261" s="2">
        <v>3310</v>
      </c>
      <c r="D2261" s="2" t="s">
        <v>5384</v>
      </c>
      <c r="E2261" s="2">
        <v>331025</v>
      </c>
      <c r="F2261" s="2" t="s">
        <v>7866</v>
      </c>
      <c r="G2261" s="2" t="str">
        <f t="shared" si="35"/>
        <v>ศรีสะเกษอุทุมพรพิสัยโคกจาน</v>
      </c>
    </row>
    <row r="2262" spans="1:7" hidden="1">
      <c r="A2262" s="2">
        <v>33</v>
      </c>
      <c r="B2262" s="2" t="s">
        <v>4375</v>
      </c>
      <c r="C2262" s="2">
        <v>3311</v>
      </c>
      <c r="D2262" s="2" t="s">
        <v>7867</v>
      </c>
      <c r="E2262" s="2">
        <v>331101</v>
      </c>
      <c r="F2262" s="2" t="s">
        <v>7868</v>
      </c>
      <c r="G2262" s="2" t="str">
        <f t="shared" si="35"/>
        <v>ศรีสะเกษบึงบูรพ์เป๊าะ</v>
      </c>
    </row>
    <row r="2263" spans="1:7" hidden="1">
      <c r="A2263" s="2">
        <v>33</v>
      </c>
      <c r="B2263" s="2" t="s">
        <v>4375</v>
      </c>
      <c r="C2263" s="2">
        <v>3311</v>
      </c>
      <c r="D2263" s="2" t="s">
        <v>7867</v>
      </c>
      <c r="E2263" s="2">
        <v>331102</v>
      </c>
      <c r="F2263" s="2" t="s">
        <v>7867</v>
      </c>
      <c r="G2263" s="2" t="str">
        <f t="shared" si="35"/>
        <v>ศรีสะเกษบึงบูรพ์บึงบูรพ์</v>
      </c>
    </row>
    <row r="2264" spans="1:7" hidden="1">
      <c r="A2264" s="2">
        <v>33</v>
      </c>
      <c r="B2264" s="2" t="s">
        <v>4375</v>
      </c>
      <c r="C2264" s="2">
        <v>3312</v>
      </c>
      <c r="D2264" s="2" t="s">
        <v>5370</v>
      </c>
      <c r="E2264" s="2">
        <v>331201</v>
      </c>
      <c r="F2264" s="2" t="s">
        <v>5370</v>
      </c>
      <c r="G2264" s="2" t="str">
        <f t="shared" si="35"/>
        <v>ศรีสะเกษห้วยทับทันห้วยทับทัน</v>
      </c>
    </row>
    <row r="2265" spans="1:7" hidden="1">
      <c r="A2265" s="2">
        <v>33</v>
      </c>
      <c r="B2265" s="2" t="s">
        <v>4375</v>
      </c>
      <c r="C2265" s="2">
        <v>3312</v>
      </c>
      <c r="D2265" s="2" t="s">
        <v>5370</v>
      </c>
      <c r="E2265" s="2">
        <v>331202</v>
      </c>
      <c r="F2265" s="2" t="s">
        <v>7869</v>
      </c>
      <c r="G2265" s="2" t="str">
        <f t="shared" si="35"/>
        <v>ศรีสะเกษห้วยทับทันเมืองหลวง</v>
      </c>
    </row>
    <row r="2266" spans="1:7" hidden="1">
      <c r="A2266" s="2">
        <v>33</v>
      </c>
      <c r="B2266" s="2" t="s">
        <v>4375</v>
      </c>
      <c r="C2266" s="2">
        <v>3312</v>
      </c>
      <c r="D2266" s="2" t="s">
        <v>5370</v>
      </c>
      <c r="E2266" s="2">
        <v>331203</v>
      </c>
      <c r="F2266" s="2" t="s">
        <v>7870</v>
      </c>
      <c r="G2266" s="2" t="str">
        <f t="shared" si="35"/>
        <v>ศรีสะเกษห้วยทับทันกล้วยกว้าง</v>
      </c>
    </row>
    <row r="2267" spans="1:7" hidden="1">
      <c r="A2267" s="2">
        <v>33</v>
      </c>
      <c r="B2267" s="2" t="s">
        <v>4375</v>
      </c>
      <c r="C2267" s="2">
        <v>3312</v>
      </c>
      <c r="D2267" s="2" t="s">
        <v>5370</v>
      </c>
      <c r="E2267" s="2">
        <v>331204</v>
      </c>
      <c r="F2267" s="2" t="s">
        <v>7735</v>
      </c>
      <c r="G2267" s="2" t="str">
        <f t="shared" si="35"/>
        <v>ศรีสะเกษห้วยทับทันผักไหม</v>
      </c>
    </row>
    <row r="2268" spans="1:7" hidden="1">
      <c r="A2268" s="2">
        <v>33</v>
      </c>
      <c r="B2268" s="2" t="s">
        <v>4375</v>
      </c>
      <c r="C2268" s="2">
        <v>3312</v>
      </c>
      <c r="D2268" s="2" t="s">
        <v>5370</v>
      </c>
      <c r="E2268" s="2">
        <v>331205</v>
      </c>
      <c r="F2268" s="2" t="s">
        <v>7871</v>
      </c>
      <c r="G2268" s="2" t="str">
        <f t="shared" si="35"/>
        <v>ศรีสะเกษห้วยทับทันจานแสนไชย</v>
      </c>
    </row>
    <row r="2269" spans="1:7" hidden="1">
      <c r="A2269" s="2">
        <v>33</v>
      </c>
      <c r="B2269" s="2" t="s">
        <v>4375</v>
      </c>
      <c r="C2269" s="2">
        <v>3312</v>
      </c>
      <c r="D2269" s="2" t="s">
        <v>5370</v>
      </c>
      <c r="E2269" s="2">
        <v>331206</v>
      </c>
      <c r="F2269" s="2" t="s">
        <v>5137</v>
      </c>
      <c r="G2269" s="2" t="str">
        <f t="shared" si="35"/>
        <v>ศรีสะเกษห้วยทับทันปราสาท</v>
      </c>
    </row>
    <row r="2270" spans="1:7" hidden="1">
      <c r="A2270" s="2">
        <v>33</v>
      </c>
      <c r="B2270" s="2" t="s">
        <v>4375</v>
      </c>
      <c r="C2270" s="2">
        <v>3313</v>
      </c>
      <c r="D2270" s="2" t="s">
        <v>5066</v>
      </c>
      <c r="E2270" s="2">
        <v>331301</v>
      </c>
      <c r="F2270" s="2" t="s">
        <v>5534</v>
      </c>
      <c r="G2270" s="2" t="str">
        <f t="shared" si="35"/>
        <v>ศรีสะเกษโนนคูณโนนค้อ</v>
      </c>
    </row>
    <row r="2271" spans="1:7" hidden="1">
      <c r="A2271" s="2">
        <v>33</v>
      </c>
      <c r="B2271" s="2" t="s">
        <v>4375</v>
      </c>
      <c r="C2271" s="2">
        <v>3313</v>
      </c>
      <c r="D2271" s="2" t="s">
        <v>5066</v>
      </c>
      <c r="E2271" s="2">
        <v>331302</v>
      </c>
      <c r="F2271" s="2" t="s">
        <v>7872</v>
      </c>
      <c r="G2271" s="2" t="str">
        <f t="shared" si="35"/>
        <v>ศรีสะเกษโนนคูณบก</v>
      </c>
    </row>
    <row r="2272" spans="1:7" hidden="1">
      <c r="A2272" s="2">
        <v>33</v>
      </c>
      <c r="B2272" s="2" t="s">
        <v>4375</v>
      </c>
      <c r="C2272" s="2">
        <v>3313</v>
      </c>
      <c r="D2272" s="2" t="s">
        <v>5066</v>
      </c>
      <c r="E2272" s="2">
        <v>331303</v>
      </c>
      <c r="F2272" s="2" t="s">
        <v>7783</v>
      </c>
      <c r="G2272" s="2" t="str">
        <f t="shared" si="35"/>
        <v>ศรีสะเกษโนนคูณโพธิ์</v>
      </c>
    </row>
    <row r="2273" spans="1:7" hidden="1">
      <c r="A2273" s="2">
        <v>33</v>
      </c>
      <c r="B2273" s="2" t="s">
        <v>4375</v>
      </c>
      <c r="C2273" s="2">
        <v>3313</v>
      </c>
      <c r="D2273" s="2" t="s">
        <v>5066</v>
      </c>
      <c r="E2273" s="2">
        <v>331304</v>
      </c>
      <c r="F2273" s="2" t="s">
        <v>6257</v>
      </c>
      <c r="G2273" s="2" t="str">
        <f t="shared" si="35"/>
        <v>ศรีสะเกษโนนคูณหนองกุง</v>
      </c>
    </row>
    <row r="2274" spans="1:7" hidden="1">
      <c r="A2274" s="2">
        <v>33</v>
      </c>
      <c r="B2274" s="2" t="s">
        <v>4375</v>
      </c>
      <c r="C2274" s="2">
        <v>3313</v>
      </c>
      <c r="D2274" s="2" t="s">
        <v>5066</v>
      </c>
      <c r="E2274" s="2">
        <v>331305</v>
      </c>
      <c r="F2274" s="2" t="s">
        <v>7873</v>
      </c>
      <c r="G2274" s="2" t="str">
        <f t="shared" si="35"/>
        <v>ศรีสะเกษโนนคูณเหล่ากวาง</v>
      </c>
    </row>
    <row r="2275" spans="1:7" hidden="1">
      <c r="A2275" s="2">
        <v>33</v>
      </c>
      <c r="B2275" s="2" t="s">
        <v>4375</v>
      </c>
      <c r="C2275" s="2">
        <v>3314</v>
      </c>
      <c r="D2275" s="2" t="s">
        <v>5298</v>
      </c>
      <c r="E2275" s="2">
        <v>331401</v>
      </c>
      <c r="F2275" s="2" t="s">
        <v>5691</v>
      </c>
      <c r="G2275" s="2" t="str">
        <f t="shared" si="35"/>
        <v>ศรีสะเกษศรีรัตนะศรีแก้ว</v>
      </c>
    </row>
    <row r="2276" spans="1:7" hidden="1">
      <c r="A2276" s="2">
        <v>33</v>
      </c>
      <c r="B2276" s="2" t="s">
        <v>4375</v>
      </c>
      <c r="C2276" s="2">
        <v>3314</v>
      </c>
      <c r="D2276" s="2" t="s">
        <v>5298</v>
      </c>
      <c r="E2276" s="2">
        <v>331402</v>
      </c>
      <c r="F2276" s="2" t="s">
        <v>7874</v>
      </c>
      <c r="G2276" s="2" t="str">
        <f t="shared" si="35"/>
        <v>ศรีสะเกษศรีรัตนะพิงพวย</v>
      </c>
    </row>
    <row r="2277" spans="1:7" hidden="1">
      <c r="A2277" s="2">
        <v>33</v>
      </c>
      <c r="B2277" s="2" t="s">
        <v>4375</v>
      </c>
      <c r="C2277" s="2">
        <v>3314</v>
      </c>
      <c r="D2277" s="2" t="s">
        <v>5298</v>
      </c>
      <c r="E2277" s="2">
        <v>331403</v>
      </c>
      <c r="F2277" s="2" t="s">
        <v>7875</v>
      </c>
      <c r="G2277" s="2" t="str">
        <f t="shared" si="35"/>
        <v>ศรีสะเกษศรีรัตนะสระเยาว์</v>
      </c>
    </row>
    <row r="2278" spans="1:7" hidden="1">
      <c r="A2278" s="2">
        <v>33</v>
      </c>
      <c r="B2278" s="2" t="s">
        <v>4375</v>
      </c>
      <c r="C2278" s="2">
        <v>3314</v>
      </c>
      <c r="D2278" s="2" t="s">
        <v>5298</v>
      </c>
      <c r="E2278" s="2">
        <v>331404</v>
      </c>
      <c r="F2278" s="2" t="s">
        <v>7450</v>
      </c>
      <c r="G2278" s="2" t="str">
        <f t="shared" si="35"/>
        <v>ศรีสะเกษศรีรัตนะตูม</v>
      </c>
    </row>
    <row r="2279" spans="1:7" hidden="1">
      <c r="A2279" s="2">
        <v>33</v>
      </c>
      <c r="B2279" s="2" t="s">
        <v>4375</v>
      </c>
      <c r="C2279" s="2">
        <v>3314</v>
      </c>
      <c r="D2279" s="2" t="s">
        <v>5298</v>
      </c>
      <c r="E2279" s="2">
        <v>331405</v>
      </c>
      <c r="F2279" s="2" t="s">
        <v>7876</v>
      </c>
      <c r="G2279" s="2" t="str">
        <f t="shared" si="35"/>
        <v>ศรีสะเกษศรีรัตนะเสื่องข้าว</v>
      </c>
    </row>
    <row r="2280" spans="1:7" hidden="1">
      <c r="A2280" s="2">
        <v>33</v>
      </c>
      <c r="B2280" s="2" t="s">
        <v>4375</v>
      </c>
      <c r="C2280" s="2">
        <v>3314</v>
      </c>
      <c r="D2280" s="2" t="s">
        <v>5298</v>
      </c>
      <c r="E2280" s="2">
        <v>331406</v>
      </c>
      <c r="F2280" s="2" t="s">
        <v>7877</v>
      </c>
      <c r="G2280" s="2" t="str">
        <f t="shared" si="35"/>
        <v>ศรีสะเกษศรีรัตนะศรีโนนงาม</v>
      </c>
    </row>
    <row r="2281" spans="1:7" hidden="1">
      <c r="A2281" s="2">
        <v>33</v>
      </c>
      <c r="B2281" s="2" t="s">
        <v>4375</v>
      </c>
      <c r="C2281" s="2">
        <v>3314</v>
      </c>
      <c r="D2281" s="2" t="s">
        <v>5298</v>
      </c>
      <c r="E2281" s="2">
        <v>331407</v>
      </c>
      <c r="F2281" s="2" t="s">
        <v>7878</v>
      </c>
      <c r="G2281" s="2" t="str">
        <f t="shared" si="35"/>
        <v>ศรีสะเกษศรีรัตนะสะพุง</v>
      </c>
    </row>
    <row r="2282" spans="1:7" hidden="1">
      <c r="A2282" s="2">
        <v>33</v>
      </c>
      <c r="B2282" s="2" t="s">
        <v>4375</v>
      </c>
      <c r="C2282" s="2">
        <v>3315</v>
      </c>
      <c r="D2282" s="2" t="s">
        <v>5054</v>
      </c>
      <c r="E2282" s="2">
        <v>331501</v>
      </c>
      <c r="F2282" s="2" t="s">
        <v>5054</v>
      </c>
      <c r="G2282" s="2" t="str">
        <f t="shared" si="35"/>
        <v>ศรีสะเกษน้ำเกลี้ยงน้ำเกลี้ยง</v>
      </c>
    </row>
    <row r="2283" spans="1:7" hidden="1">
      <c r="A2283" s="2">
        <v>33</v>
      </c>
      <c r="B2283" s="2" t="s">
        <v>4375</v>
      </c>
      <c r="C2283" s="2">
        <v>3315</v>
      </c>
      <c r="D2283" s="2" t="s">
        <v>5054</v>
      </c>
      <c r="E2283" s="2">
        <v>331502</v>
      </c>
      <c r="F2283" s="2" t="s">
        <v>7879</v>
      </c>
      <c r="G2283" s="2" t="str">
        <f t="shared" si="35"/>
        <v>ศรีสะเกษน้ำเกลี้ยงละเอาะ</v>
      </c>
    </row>
    <row r="2284" spans="1:7" hidden="1">
      <c r="A2284" s="2">
        <v>33</v>
      </c>
      <c r="B2284" s="2" t="s">
        <v>4375</v>
      </c>
      <c r="C2284" s="2">
        <v>3315</v>
      </c>
      <c r="D2284" s="2" t="s">
        <v>5054</v>
      </c>
      <c r="E2284" s="2">
        <v>331503</v>
      </c>
      <c r="F2284" s="2" t="s">
        <v>7880</v>
      </c>
      <c r="G2284" s="2" t="str">
        <f t="shared" si="35"/>
        <v>ศรีสะเกษน้ำเกลี้ยงตองปิด</v>
      </c>
    </row>
    <row r="2285" spans="1:7" hidden="1">
      <c r="A2285" s="2">
        <v>33</v>
      </c>
      <c r="B2285" s="2" t="s">
        <v>4375</v>
      </c>
      <c r="C2285" s="2">
        <v>3315</v>
      </c>
      <c r="D2285" s="2" t="s">
        <v>5054</v>
      </c>
      <c r="E2285" s="2">
        <v>331504</v>
      </c>
      <c r="F2285" s="2" t="s">
        <v>7881</v>
      </c>
      <c r="G2285" s="2" t="str">
        <f t="shared" si="35"/>
        <v>ศรีสะเกษน้ำเกลี้ยงเขิน</v>
      </c>
    </row>
    <row r="2286" spans="1:7" hidden="1">
      <c r="A2286" s="2">
        <v>33</v>
      </c>
      <c r="B2286" s="2" t="s">
        <v>4375</v>
      </c>
      <c r="C2286" s="2">
        <v>3315</v>
      </c>
      <c r="D2286" s="2" t="s">
        <v>5054</v>
      </c>
      <c r="E2286" s="2">
        <v>331505</v>
      </c>
      <c r="F2286" s="2" t="s">
        <v>7882</v>
      </c>
      <c r="G2286" s="2" t="str">
        <f t="shared" si="35"/>
        <v>ศรีสะเกษน้ำเกลี้ยงรุ่งระวี</v>
      </c>
    </row>
    <row r="2287" spans="1:7" hidden="1">
      <c r="A2287" s="2">
        <v>33</v>
      </c>
      <c r="B2287" s="2" t="s">
        <v>4375</v>
      </c>
      <c r="C2287" s="2">
        <v>3315</v>
      </c>
      <c r="D2287" s="2" t="s">
        <v>5054</v>
      </c>
      <c r="E2287" s="2">
        <v>331506</v>
      </c>
      <c r="F2287" s="2" t="s">
        <v>7883</v>
      </c>
      <c r="G2287" s="2" t="str">
        <f t="shared" si="35"/>
        <v>ศรีสะเกษน้ำเกลี้ยงคูบ</v>
      </c>
    </row>
    <row r="2288" spans="1:7" hidden="1">
      <c r="A2288" s="2">
        <v>33</v>
      </c>
      <c r="B2288" s="2" t="s">
        <v>4375</v>
      </c>
      <c r="C2288" s="2">
        <v>3316</v>
      </c>
      <c r="D2288" s="2" t="s">
        <v>5271</v>
      </c>
      <c r="E2288" s="2">
        <v>331601</v>
      </c>
      <c r="F2288" s="2" t="s">
        <v>5674</v>
      </c>
      <c r="G2288" s="2" t="str">
        <f t="shared" si="35"/>
        <v>ศรีสะเกษวังหินบุสูง</v>
      </c>
    </row>
    <row r="2289" spans="1:7" hidden="1">
      <c r="A2289" s="2">
        <v>33</v>
      </c>
      <c r="B2289" s="2" t="s">
        <v>4375</v>
      </c>
      <c r="C2289" s="2">
        <v>3316</v>
      </c>
      <c r="D2289" s="2" t="s">
        <v>5271</v>
      </c>
      <c r="E2289" s="2">
        <v>331602</v>
      </c>
      <c r="F2289" s="2" t="s">
        <v>5783</v>
      </c>
      <c r="G2289" s="2" t="str">
        <f t="shared" si="35"/>
        <v>ศรีสะเกษวังหินธาตุ</v>
      </c>
    </row>
    <row r="2290" spans="1:7" hidden="1">
      <c r="A2290" s="2">
        <v>33</v>
      </c>
      <c r="B2290" s="2" t="s">
        <v>4375</v>
      </c>
      <c r="C2290" s="2">
        <v>3316</v>
      </c>
      <c r="D2290" s="2" t="s">
        <v>5271</v>
      </c>
      <c r="E2290" s="2">
        <v>331603</v>
      </c>
      <c r="F2290" s="2" t="s">
        <v>7884</v>
      </c>
      <c r="G2290" s="2" t="str">
        <f t="shared" si="35"/>
        <v>ศรีสะเกษวังหินดวนใหญ่</v>
      </c>
    </row>
    <row r="2291" spans="1:7" hidden="1">
      <c r="A2291" s="2">
        <v>33</v>
      </c>
      <c r="B2291" s="2" t="s">
        <v>4375</v>
      </c>
      <c r="C2291" s="2">
        <v>3316</v>
      </c>
      <c r="D2291" s="2" t="s">
        <v>5271</v>
      </c>
      <c r="E2291" s="2">
        <v>331604</v>
      </c>
      <c r="F2291" s="2" t="s">
        <v>5527</v>
      </c>
      <c r="G2291" s="2" t="str">
        <f t="shared" si="35"/>
        <v>ศรีสะเกษวังหินบ่อแก้ว</v>
      </c>
    </row>
    <row r="2292" spans="1:7" hidden="1">
      <c r="A2292" s="2">
        <v>33</v>
      </c>
      <c r="B2292" s="2" t="s">
        <v>4375</v>
      </c>
      <c r="C2292" s="2">
        <v>3316</v>
      </c>
      <c r="D2292" s="2" t="s">
        <v>5271</v>
      </c>
      <c r="E2292" s="2">
        <v>331605</v>
      </c>
      <c r="F2292" s="2" t="s">
        <v>5533</v>
      </c>
      <c r="G2292" s="2" t="str">
        <f t="shared" si="35"/>
        <v>ศรีสะเกษวังหินศรีสำราญ</v>
      </c>
    </row>
    <row r="2293" spans="1:7" hidden="1">
      <c r="A2293" s="2">
        <v>33</v>
      </c>
      <c r="B2293" s="2" t="s">
        <v>4375</v>
      </c>
      <c r="C2293" s="2">
        <v>3316</v>
      </c>
      <c r="D2293" s="2" t="s">
        <v>5271</v>
      </c>
      <c r="E2293" s="2">
        <v>331606</v>
      </c>
      <c r="F2293" s="2" t="s">
        <v>7443</v>
      </c>
      <c r="G2293" s="2" t="str">
        <f t="shared" si="35"/>
        <v>ศรีสะเกษวังหินทุ่งสว่าง</v>
      </c>
    </row>
    <row r="2294" spans="1:7" hidden="1">
      <c r="A2294" s="2">
        <v>33</v>
      </c>
      <c r="B2294" s="2" t="s">
        <v>4375</v>
      </c>
      <c r="C2294" s="2">
        <v>3316</v>
      </c>
      <c r="D2294" s="2" t="s">
        <v>5271</v>
      </c>
      <c r="E2294" s="2">
        <v>331607</v>
      </c>
      <c r="F2294" s="2" t="s">
        <v>5271</v>
      </c>
      <c r="G2294" s="2" t="str">
        <f t="shared" si="35"/>
        <v>ศรีสะเกษวังหินวังหิน</v>
      </c>
    </row>
    <row r="2295" spans="1:7" hidden="1">
      <c r="A2295" s="2">
        <v>33</v>
      </c>
      <c r="B2295" s="2" t="s">
        <v>4375</v>
      </c>
      <c r="C2295" s="2">
        <v>3316</v>
      </c>
      <c r="D2295" s="2" t="s">
        <v>5271</v>
      </c>
      <c r="E2295" s="2">
        <v>331608</v>
      </c>
      <c r="F2295" s="2" t="s">
        <v>7885</v>
      </c>
      <c r="G2295" s="2" t="str">
        <f t="shared" si="35"/>
        <v>ศรีสะเกษวังหินโพนยาง</v>
      </c>
    </row>
    <row r="2296" spans="1:7" hidden="1">
      <c r="A2296" s="2">
        <v>33</v>
      </c>
      <c r="B2296" s="2" t="s">
        <v>4375</v>
      </c>
      <c r="C2296" s="2">
        <v>3317</v>
      </c>
      <c r="D2296" s="2" t="s">
        <v>5211</v>
      </c>
      <c r="E2296" s="2">
        <v>331701</v>
      </c>
      <c r="F2296" s="2" t="s">
        <v>7886</v>
      </c>
      <c r="G2296" s="2" t="str">
        <f t="shared" si="35"/>
        <v>ศรีสะเกษภูสิงห์โคกตาล</v>
      </c>
    </row>
    <row r="2297" spans="1:7" hidden="1">
      <c r="A2297" s="2">
        <v>33</v>
      </c>
      <c r="B2297" s="2" t="s">
        <v>4375</v>
      </c>
      <c r="C2297" s="2">
        <v>3317</v>
      </c>
      <c r="D2297" s="2" t="s">
        <v>5211</v>
      </c>
      <c r="E2297" s="2">
        <v>331702</v>
      </c>
      <c r="F2297" s="2" t="s">
        <v>7887</v>
      </c>
      <c r="G2297" s="2" t="str">
        <f t="shared" si="35"/>
        <v>ศรีสะเกษภูสิงห์ห้วยตามอญ</v>
      </c>
    </row>
    <row r="2298" spans="1:7" hidden="1">
      <c r="A2298" s="2">
        <v>33</v>
      </c>
      <c r="B2298" s="2" t="s">
        <v>4375</v>
      </c>
      <c r="C2298" s="2">
        <v>3317</v>
      </c>
      <c r="D2298" s="2" t="s">
        <v>5211</v>
      </c>
      <c r="E2298" s="2">
        <v>331703</v>
      </c>
      <c r="F2298" s="2" t="s">
        <v>7888</v>
      </c>
      <c r="G2298" s="2" t="str">
        <f t="shared" si="35"/>
        <v>ศรีสะเกษภูสิงห์ห้วยตึ๊กชู</v>
      </c>
    </row>
    <row r="2299" spans="1:7" hidden="1">
      <c r="A2299" s="2">
        <v>33</v>
      </c>
      <c r="B2299" s="2" t="s">
        <v>4375</v>
      </c>
      <c r="C2299" s="2">
        <v>3317</v>
      </c>
      <c r="D2299" s="2" t="s">
        <v>5211</v>
      </c>
      <c r="E2299" s="2">
        <v>331704</v>
      </c>
      <c r="F2299" s="2" t="s">
        <v>7889</v>
      </c>
      <c r="G2299" s="2" t="str">
        <f t="shared" si="35"/>
        <v>ศรีสะเกษภูสิงห์ละลม</v>
      </c>
    </row>
    <row r="2300" spans="1:7" hidden="1">
      <c r="A2300" s="2">
        <v>33</v>
      </c>
      <c r="B2300" s="2" t="s">
        <v>4375</v>
      </c>
      <c r="C2300" s="2">
        <v>3317</v>
      </c>
      <c r="D2300" s="2" t="s">
        <v>5211</v>
      </c>
      <c r="E2300" s="2">
        <v>331705</v>
      </c>
      <c r="F2300" s="2" t="s">
        <v>7890</v>
      </c>
      <c r="G2300" s="2" t="str">
        <f t="shared" si="35"/>
        <v>ศรีสะเกษภูสิงห์ตะเคียนราม</v>
      </c>
    </row>
    <row r="2301" spans="1:7" hidden="1">
      <c r="A2301" s="2">
        <v>33</v>
      </c>
      <c r="B2301" s="2" t="s">
        <v>4375</v>
      </c>
      <c r="C2301" s="2">
        <v>3317</v>
      </c>
      <c r="D2301" s="2" t="s">
        <v>5211</v>
      </c>
      <c r="E2301" s="2">
        <v>331706</v>
      </c>
      <c r="F2301" s="2" t="s">
        <v>7891</v>
      </c>
      <c r="G2301" s="2" t="str">
        <f t="shared" si="35"/>
        <v>ศรีสะเกษภูสิงห์ดงรัก</v>
      </c>
    </row>
    <row r="2302" spans="1:7" hidden="1">
      <c r="A2302" s="2">
        <v>33</v>
      </c>
      <c r="B2302" s="2" t="s">
        <v>4375</v>
      </c>
      <c r="C2302" s="2">
        <v>3317</v>
      </c>
      <c r="D2302" s="2" t="s">
        <v>5211</v>
      </c>
      <c r="E2302" s="2">
        <v>331707</v>
      </c>
      <c r="F2302" s="2" t="s">
        <v>7892</v>
      </c>
      <c r="G2302" s="2" t="str">
        <f t="shared" si="35"/>
        <v>ศรีสะเกษภูสิงห์ไพรพัฒนา</v>
      </c>
    </row>
    <row r="2303" spans="1:7" hidden="1">
      <c r="A2303" s="2">
        <v>33</v>
      </c>
      <c r="B2303" s="2" t="s">
        <v>4375</v>
      </c>
      <c r="C2303" s="2">
        <v>3318</v>
      </c>
      <c r="D2303" s="2" t="s">
        <v>7893</v>
      </c>
      <c r="E2303" s="2">
        <v>331801</v>
      </c>
      <c r="F2303" s="2" t="s">
        <v>7893</v>
      </c>
      <c r="G2303" s="2" t="str">
        <f t="shared" si="35"/>
        <v>ศรีสะเกษเมืองจันทร์เมืองจันทร์</v>
      </c>
    </row>
    <row r="2304" spans="1:7" hidden="1">
      <c r="A2304" s="2">
        <v>33</v>
      </c>
      <c r="B2304" s="2" t="s">
        <v>4375</v>
      </c>
      <c r="C2304" s="2">
        <v>3318</v>
      </c>
      <c r="D2304" s="2" t="s">
        <v>7893</v>
      </c>
      <c r="E2304" s="2">
        <v>331802</v>
      </c>
      <c r="F2304" s="2" t="s">
        <v>7894</v>
      </c>
      <c r="G2304" s="2" t="str">
        <f t="shared" si="35"/>
        <v>ศรีสะเกษเมืองจันทร์ตาโกน</v>
      </c>
    </row>
    <row r="2305" spans="1:7" hidden="1">
      <c r="A2305" s="2">
        <v>33</v>
      </c>
      <c r="B2305" s="2" t="s">
        <v>4375</v>
      </c>
      <c r="C2305" s="2">
        <v>3318</v>
      </c>
      <c r="D2305" s="2" t="s">
        <v>7893</v>
      </c>
      <c r="E2305" s="2">
        <v>331803</v>
      </c>
      <c r="F2305" s="2" t="s">
        <v>2863</v>
      </c>
      <c r="G2305" s="2" t="str">
        <f t="shared" si="35"/>
        <v>ศรีสะเกษเมืองจันทร์หนองใหญ่</v>
      </c>
    </row>
    <row r="2306" spans="1:7" hidden="1">
      <c r="A2306" s="2">
        <v>33</v>
      </c>
      <c r="B2306" s="2" t="s">
        <v>4375</v>
      </c>
      <c r="C2306" s="2">
        <v>3319</v>
      </c>
      <c r="D2306" s="2" t="s">
        <v>7895</v>
      </c>
      <c r="E2306" s="2">
        <v>331901</v>
      </c>
      <c r="F2306" s="2" t="s">
        <v>5567</v>
      </c>
      <c r="G2306" s="2" t="str">
        <f t="shared" si="35"/>
        <v>ศรีสะเกษเบญจลักษ์เสียว</v>
      </c>
    </row>
    <row r="2307" spans="1:7" hidden="1">
      <c r="A2307" s="2">
        <v>33</v>
      </c>
      <c r="B2307" s="2" t="s">
        <v>4375</v>
      </c>
      <c r="C2307" s="2">
        <v>3319</v>
      </c>
      <c r="D2307" s="2" t="s">
        <v>7895</v>
      </c>
      <c r="E2307" s="2">
        <v>331902</v>
      </c>
      <c r="F2307" s="2" t="s">
        <v>7338</v>
      </c>
      <c r="G2307" s="2" t="str">
        <f t="shared" ref="G2307:G2370" si="36">B2307&amp;D2307&amp;F2307</f>
        <v>ศรีสะเกษเบญจลักษ์หนองหว้า</v>
      </c>
    </row>
    <row r="2308" spans="1:7" hidden="1">
      <c r="A2308" s="2">
        <v>33</v>
      </c>
      <c r="B2308" s="2" t="s">
        <v>4375</v>
      </c>
      <c r="C2308" s="2">
        <v>3319</v>
      </c>
      <c r="D2308" s="2" t="s">
        <v>7895</v>
      </c>
      <c r="E2308" s="2">
        <v>331903</v>
      </c>
      <c r="F2308" s="2" t="s">
        <v>7540</v>
      </c>
      <c r="G2308" s="2" t="str">
        <f t="shared" si="36"/>
        <v>ศรีสะเกษเบญจลักษ์หนองงูเหลือม</v>
      </c>
    </row>
    <row r="2309" spans="1:7" hidden="1">
      <c r="A2309" s="2">
        <v>33</v>
      </c>
      <c r="B2309" s="2" t="s">
        <v>4375</v>
      </c>
      <c r="C2309" s="2">
        <v>3319</v>
      </c>
      <c r="D2309" s="2" t="s">
        <v>7895</v>
      </c>
      <c r="E2309" s="2">
        <v>331904</v>
      </c>
      <c r="F2309" s="2" t="s">
        <v>7896</v>
      </c>
      <c r="G2309" s="2" t="str">
        <f t="shared" si="36"/>
        <v>ศรีสะเกษเบญจลักษ์หนองฮาง</v>
      </c>
    </row>
    <row r="2310" spans="1:7" hidden="1">
      <c r="A2310" s="2">
        <v>33</v>
      </c>
      <c r="B2310" s="2" t="s">
        <v>4375</v>
      </c>
      <c r="C2310" s="2">
        <v>3319</v>
      </c>
      <c r="D2310" s="2" t="s">
        <v>7895</v>
      </c>
      <c r="E2310" s="2">
        <v>331905</v>
      </c>
      <c r="F2310" s="2" t="s">
        <v>6932</v>
      </c>
      <c r="G2310" s="2" t="str">
        <f t="shared" si="36"/>
        <v>ศรีสะเกษเบญจลักษ์ท่าคล้อ</v>
      </c>
    </row>
    <row r="2311" spans="1:7" hidden="1">
      <c r="A2311" s="2">
        <v>33</v>
      </c>
      <c r="B2311" s="2" t="s">
        <v>4375</v>
      </c>
      <c r="C2311" s="2">
        <v>3320</v>
      </c>
      <c r="D2311" s="2" t="s">
        <v>5171</v>
      </c>
      <c r="E2311" s="2">
        <v>332001</v>
      </c>
      <c r="F2311" s="2" t="s">
        <v>5171</v>
      </c>
      <c r="G2311" s="2" t="str">
        <f t="shared" si="36"/>
        <v>ศรีสะเกษพยุห์พยุห์</v>
      </c>
    </row>
    <row r="2312" spans="1:7" hidden="1">
      <c r="A2312" s="2">
        <v>33</v>
      </c>
      <c r="B2312" s="2" t="s">
        <v>4375</v>
      </c>
      <c r="C2312" s="2">
        <v>3320</v>
      </c>
      <c r="D2312" s="2" t="s">
        <v>5171</v>
      </c>
      <c r="E2312" s="2">
        <v>332002</v>
      </c>
      <c r="F2312" s="2" t="s">
        <v>7897</v>
      </c>
      <c r="G2312" s="2" t="str">
        <f t="shared" si="36"/>
        <v>ศรีสะเกษพยุห์พรหมสวัสดิ์</v>
      </c>
    </row>
    <row r="2313" spans="1:7" hidden="1">
      <c r="A2313" s="2">
        <v>33</v>
      </c>
      <c r="B2313" s="2" t="s">
        <v>4375</v>
      </c>
      <c r="C2313" s="2">
        <v>3320</v>
      </c>
      <c r="D2313" s="2" t="s">
        <v>5171</v>
      </c>
      <c r="E2313" s="2">
        <v>332003</v>
      </c>
      <c r="F2313" s="2" t="s">
        <v>7898</v>
      </c>
      <c r="G2313" s="2" t="str">
        <f t="shared" si="36"/>
        <v>ศรีสะเกษพยุห์ตำแย</v>
      </c>
    </row>
    <row r="2314" spans="1:7" hidden="1">
      <c r="A2314" s="2">
        <v>33</v>
      </c>
      <c r="B2314" s="2" t="s">
        <v>4375</v>
      </c>
      <c r="C2314" s="2">
        <v>3320</v>
      </c>
      <c r="D2314" s="2" t="s">
        <v>5171</v>
      </c>
      <c r="E2314" s="2">
        <v>332004</v>
      </c>
      <c r="F2314" s="2" t="s">
        <v>7899</v>
      </c>
      <c r="G2314" s="2" t="str">
        <f t="shared" si="36"/>
        <v>ศรีสะเกษพยุห์โนนเพ็ก</v>
      </c>
    </row>
    <row r="2315" spans="1:7" hidden="1">
      <c r="A2315" s="2">
        <v>33</v>
      </c>
      <c r="B2315" s="2" t="s">
        <v>4375</v>
      </c>
      <c r="C2315" s="2">
        <v>3320</v>
      </c>
      <c r="D2315" s="2" t="s">
        <v>5171</v>
      </c>
      <c r="E2315" s="2">
        <v>332005</v>
      </c>
      <c r="F2315" s="2" t="s">
        <v>7900</v>
      </c>
      <c r="G2315" s="2" t="str">
        <f t="shared" si="36"/>
        <v>ศรีสะเกษพยุห์หนองค้า</v>
      </c>
    </row>
    <row r="2316" spans="1:7" hidden="1">
      <c r="A2316" s="2">
        <v>33</v>
      </c>
      <c r="B2316" s="2" t="s">
        <v>4375</v>
      </c>
      <c r="C2316" s="2">
        <v>3321</v>
      </c>
      <c r="D2316" s="2" t="s">
        <v>7901</v>
      </c>
      <c r="E2316" s="2">
        <v>332101</v>
      </c>
      <c r="F2316" s="2" t="s">
        <v>7902</v>
      </c>
      <c r="G2316" s="2" t="str">
        <f t="shared" si="36"/>
        <v>ศรีสะเกษโพธิ์ศรีสุวรรณโดด</v>
      </c>
    </row>
    <row r="2317" spans="1:7" hidden="1">
      <c r="A2317" s="2">
        <v>33</v>
      </c>
      <c r="B2317" s="2" t="s">
        <v>4375</v>
      </c>
      <c r="C2317" s="2">
        <v>3321</v>
      </c>
      <c r="D2317" s="2" t="s">
        <v>7901</v>
      </c>
      <c r="E2317" s="2">
        <v>332102</v>
      </c>
      <c r="F2317" s="2" t="s">
        <v>5567</v>
      </c>
      <c r="G2317" s="2" t="str">
        <f t="shared" si="36"/>
        <v>ศรีสะเกษโพธิ์ศรีสุวรรณเสียว</v>
      </c>
    </row>
    <row r="2318" spans="1:7" hidden="1">
      <c r="A2318" s="2">
        <v>33</v>
      </c>
      <c r="B2318" s="2" t="s">
        <v>4375</v>
      </c>
      <c r="C2318" s="2">
        <v>3321</v>
      </c>
      <c r="D2318" s="2" t="s">
        <v>7901</v>
      </c>
      <c r="E2318" s="2">
        <v>332103</v>
      </c>
      <c r="F2318" s="2" t="s">
        <v>7903</v>
      </c>
      <c r="G2318" s="2" t="str">
        <f t="shared" si="36"/>
        <v>ศรีสะเกษโพธิ์ศรีสุวรรณหนองม้า</v>
      </c>
    </row>
    <row r="2319" spans="1:7" hidden="1">
      <c r="A2319" s="2">
        <v>33</v>
      </c>
      <c r="B2319" s="2" t="s">
        <v>4375</v>
      </c>
      <c r="C2319" s="2">
        <v>3321</v>
      </c>
      <c r="D2319" s="2" t="s">
        <v>7901</v>
      </c>
      <c r="E2319" s="2">
        <v>332104</v>
      </c>
      <c r="F2319" s="2" t="s">
        <v>7904</v>
      </c>
      <c r="G2319" s="2" t="str">
        <f t="shared" si="36"/>
        <v>ศรีสะเกษโพธิ์ศรีสุวรรณผือใหญ่</v>
      </c>
    </row>
    <row r="2320" spans="1:7" hidden="1">
      <c r="A2320" s="2">
        <v>33</v>
      </c>
      <c r="B2320" s="2" t="s">
        <v>4375</v>
      </c>
      <c r="C2320" s="2">
        <v>3321</v>
      </c>
      <c r="D2320" s="2" t="s">
        <v>7901</v>
      </c>
      <c r="E2320" s="2">
        <v>332105</v>
      </c>
      <c r="F2320" s="2" t="s">
        <v>7905</v>
      </c>
      <c r="G2320" s="2" t="str">
        <f t="shared" si="36"/>
        <v>ศรีสะเกษโพธิ์ศรีสุวรรณอีเซ</v>
      </c>
    </row>
    <row r="2321" spans="1:7" hidden="1">
      <c r="A2321" s="2">
        <v>33</v>
      </c>
      <c r="B2321" s="2" t="s">
        <v>4375</v>
      </c>
      <c r="C2321" s="2">
        <v>3322</v>
      </c>
      <c r="D2321" s="2" t="s">
        <v>7906</v>
      </c>
      <c r="E2321" s="2">
        <v>332201</v>
      </c>
      <c r="F2321" s="2" t="s">
        <v>7907</v>
      </c>
      <c r="G2321" s="2" t="str">
        <f t="shared" si="36"/>
        <v>ศรีสะเกษศิลาลาดกุง</v>
      </c>
    </row>
    <row r="2322" spans="1:7" hidden="1">
      <c r="A2322" s="2">
        <v>33</v>
      </c>
      <c r="B2322" s="2" t="s">
        <v>4375</v>
      </c>
      <c r="C2322" s="2">
        <v>3322</v>
      </c>
      <c r="D2322" s="2" t="s">
        <v>7906</v>
      </c>
      <c r="E2322" s="2">
        <v>332202</v>
      </c>
      <c r="F2322" s="2" t="s">
        <v>7908</v>
      </c>
      <c r="G2322" s="2" t="str">
        <f t="shared" si="36"/>
        <v>ศรีสะเกษศิลาลาดคลีกลิ้ง</v>
      </c>
    </row>
    <row r="2323" spans="1:7" hidden="1">
      <c r="A2323" s="2">
        <v>33</v>
      </c>
      <c r="B2323" s="2" t="s">
        <v>4375</v>
      </c>
      <c r="C2323" s="2">
        <v>3322</v>
      </c>
      <c r="D2323" s="2" t="s">
        <v>7906</v>
      </c>
      <c r="E2323" s="2">
        <v>332203</v>
      </c>
      <c r="F2323" s="2" t="s">
        <v>7909</v>
      </c>
      <c r="G2323" s="2" t="str">
        <f t="shared" si="36"/>
        <v>ศรีสะเกษศิลาลาดหนองบัวดง</v>
      </c>
    </row>
    <row r="2324" spans="1:7" hidden="1">
      <c r="A2324" s="2">
        <v>33</v>
      </c>
      <c r="B2324" s="2" t="s">
        <v>4375</v>
      </c>
      <c r="C2324" s="2">
        <v>3322</v>
      </c>
      <c r="D2324" s="2" t="s">
        <v>7906</v>
      </c>
      <c r="E2324" s="2">
        <v>332204</v>
      </c>
      <c r="F2324" s="2" t="s">
        <v>7910</v>
      </c>
      <c r="G2324" s="2" t="str">
        <f t="shared" si="36"/>
        <v>ศรีสะเกษศิลาลาดโจดม่วง</v>
      </c>
    </row>
    <row r="2325" spans="1:7" hidden="1">
      <c r="A2325" s="2">
        <v>34</v>
      </c>
      <c r="B2325" s="2" t="s">
        <v>4344</v>
      </c>
      <c r="C2325" s="2">
        <v>3401</v>
      </c>
      <c r="D2325" s="2" t="s">
        <v>4484</v>
      </c>
      <c r="E2325" s="2">
        <v>340101</v>
      </c>
      <c r="F2325" s="2" t="s">
        <v>4338</v>
      </c>
      <c r="G2325" s="2" t="str">
        <f t="shared" si="36"/>
        <v>อุบลราชธานีเมืองอุบลราชธานีในเมือง</v>
      </c>
    </row>
    <row r="2326" spans="1:7" hidden="1">
      <c r="A2326" s="2">
        <v>34</v>
      </c>
      <c r="B2326" s="2" t="s">
        <v>4344</v>
      </c>
      <c r="C2326" s="2">
        <v>3401</v>
      </c>
      <c r="D2326" s="2" t="s">
        <v>4484</v>
      </c>
      <c r="E2326" s="2">
        <v>340104</v>
      </c>
      <c r="F2326" s="2" t="s">
        <v>7911</v>
      </c>
      <c r="G2326" s="2" t="str">
        <f t="shared" si="36"/>
        <v>อุบลราชธานีเมืองอุบลราชธานีหัวเรือ</v>
      </c>
    </row>
    <row r="2327" spans="1:7" hidden="1">
      <c r="A2327" s="2">
        <v>34</v>
      </c>
      <c r="B2327" s="2" t="s">
        <v>4344</v>
      </c>
      <c r="C2327" s="2">
        <v>3401</v>
      </c>
      <c r="D2327" s="2" t="s">
        <v>4484</v>
      </c>
      <c r="E2327" s="2">
        <v>340105</v>
      </c>
      <c r="F2327" s="2" t="s">
        <v>7912</v>
      </c>
      <c r="G2327" s="2" t="str">
        <f t="shared" si="36"/>
        <v>อุบลราชธานีเมืองอุบลราชธานีหนองขอน</v>
      </c>
    </row>
    <row r="2328" spans="1:7" hidden="1">
      <c r="A2328" s="2">
        <v>34</v>
      </c>
      <c r="B2328" s="2" t="s">
        <v>4344</v>
      </c>
      <c r="C2328" s="2">
        <v>3401</v>
      </c>
      <c r="D2328" s="2" t="s">
        <v>4484</v>
      </c>
      <c r="E2328" s="2">
        <v>340107</v>
      </c>
      <c r="F2328" s="2" t="s">
        <v>7913</v>
      </c>
      <c r="G2328" s="2" t="str">
        <f t="shared" si="36"/>
        <v>อุบลราชธานีเมืองอุบลราชธานีปทุม</v>
      </c>
    </row>
    <row r="2329" spans="1:7" hidden="1">
      <c r="A2329" s="2">
        <v>34</v>
      </c>
      <c r="B2329" s="2" t="s">
        <v>4344</v>
      </c>
      <c r="C2329" s="2">
        <v>3401</v>
      </c>
      <c r="D2329" s="2" t="s">
        <v>4484</v>
      </c>
      <c r="E2329" s="2">
        <v>340108</v>
      </c>
      <c r="F2329" s="2" t="s">
        <v>7914</v>
      </c>
      <c r="G2329" s="2" t="str">
        <f t="shared" si="36"/>
        <v>อุบลราชธานีเมืองอุบลราชธานีขามใหญ่</v>
      </c>
    </row>
    <row r="2330" spans="1:7" hidden="1">
      <c r="A2330" s="2">
        <v>34</v>
      </c>
      <c r="B2330" s="2" t="s">
        <v>4344</v>
      </c>
      <c r="C2330" s="2">
        <v>3401</v>
      </c>
      <c r="D2330" s="2" t="s">
        <v>4484</v>
      </c>
      <c r="E2330" s="2">
        <v>340109</v>
      </c>
      <c r="F2330" s="2" t="s">
        <v>4622</v>
      </c>
      <c r="G2330" s="2" t="str">
        <f t="shared" si="36"/>
        <v>อุบลราชธานีเมืองอุบลราชธานีแจระแม</v>
      </c>
    </row>
    <row r="2331" spans="1:7" hidden="1">
      <c r="A2331" s="2">
        <v>34</v>
      </c>
      <c r="B2331" s="2" t="s">
        <v>4344</v>
      </c>
      <c r="C2331" s="2">
        <v>3401</v>
      </c>
      <c r="D2331" s="2" t="s">
        <v>4484</v>
      </c>
      <c r="E2331" s="2">
        <v>340111</v>
      </c>
      <c r="F2331" s="2" t="s">
        <v>7915</v>
      </c>
      <c r="G2331" s="2" t="str">
        <f t="shared" si="36"/>
        <v>อุบลราชธานีเมืองอุบลราชธานีหนองบ่อ</v>
      </c>
    </row>
    <row r="2332" spans="1:7" hidden="1">
      <c r="A2332" s="2">
        <v>34</v>
      </c>
      <c r="B2332" s="2" t="s">
        <v>4344</v>
      </c>
      <c r="C2332" s="2">
        <v>3401</v>
      </c>
      <c r="D2332" s="2" t="s">
        <v>4484</v>
      </c>
      <c r="E2332" s="2">
        <v>340112</v>
      </c>
      <c r="F2332" s="2" t="s">
        <v>7916</v>
      </c>
      <c r="G2332" s="2" t="str">
        <f t="shared" si="36"/>
        <v>อุบลราชธานีเมืองอุบลราชธานีไร่น้อย</v>
      </c>
    </row>
    <row r="2333" spans="1:7" hidden="1">
      <c r="A2333" s="2">
        <v>34</v>
      </c>
      <c r="B2333" s="2" t="s">
        <v>4344</v>
      </c>
      <c r="C2333" s="2">
        <v>3401</v>
      </c>
      <c r="D2333" s="2" t="s">
        <v>4484</v>
      </c>
      <c r="E2333" s="2">
        <v>340113</v>
      </c>
      <c r="F2333" s="2" t="s">
        <v>7917</v>
      </c>
      <c r="G2333" s="2" t="str">
        <f t="shared" si="36"/>
        <v>อุบลราชธานีเมืองอุบลราชธานีกระโสบ</v>
      </c>
    </row>
    <row r="2334" spans="1:7" hidden="1">
      <c r="A2334" s="2">
        <v>34</v>
      </c>
      <c r="B2334" s="2" t="s">
        <v>4344</v>
      </c>
      <c r="C2334" s="2">
        <v>3401</v>
      </c>
      <c r="D2334" s="2" t="s">
        <v>4484</v>
      </c>
      <c r="E2334" s="2">
        <v>340116</v>
      </c>
      <c r="F2334" s="2" t="s">
        <v>7918</v>
      </c>
      <c r="G2334" s="2" t="str">
        <f t="shared" si="36"/>
        <v>อุบลราชธานีเมืองอุบลราชธานีกุดลาด</v>
      </c>
    </row>
    <row r="2335" spans="1:7" hidden="1">
      <c r="A2335" s="2">
        <v>34</v>
      </c>
      <c r="B2335" s="2" t="s">
        <v>4344</v>
      </c>
      <c r="C2335" s="2">
        <v>3401</v>
      </c>
      <c r="D2335" s="2" t="s">
        <v>4484</v>
      </c>
      <c r="E2335" s="2">
        <v>340119</v>
      </c>
      <c r="F2335" s="2" t="s">
        <v>5635</v>
      </c>
      <c r="G2335" s="2" t="str">
        <f t="shared" si="36"/>
        <v>อุบลราชธานีเมืองอุบลราชธานีขี้เหล็ก</v>
      </c>
    </row>
    <row r="2336" spans="1:7" hidden="1">
      <c r="A2336" s="2">
        <v>34</v>
      </c>
      <c r="B2336" s="2" t="s">
        <v>4344</v>
      </c>
      <c r="C2336" s="2">
        <v>3401</v>
      </c>
      <c r="D2336" s="2" t="s">
        <v>4484</v>
      </c>
      <c r="E2336" s="2">
        <v>340120</v>
      </c>
      <c r="F2336" s="2" t="s">
        <v>7862</v>
      </c>
      <c r="G2336" s="2" t="str">
        <f t="shared" si="36"/>
        <v>อุบลราชธานีเมืองอุบลราชธานีปะอาว</v>
      </c>
    </row>
    <row r="2337" spans="1:7" hidden="1">
      <c r="A2337" s="2">
        <v>34</v>
      </c>
      <c r="B2337" s="2" t="s">
        <v>4344</v>
      </c>
      <c r="C2337" s="2">
        <v>3402</v>
      </c>
      <c r="D2337" s="2" t="s">
        <v>5297</v>
      </c>
      <c r="E2337" s="2">
        <v>340201</v>
      </c>
      <c r="F2337" s="2" t="s">
        <v>5690</v>
      </c>
      <c r="G2337" s="2" t="str">
        <f t="shared" si="36"/>
        <v>อุบลราชธานีศรีเมืองใหม่นาคำ</v>
      </c>
    </row>
    <row r="2338" spans="1:7" hidden="1">
      <c r="A2338" s="2">
        <v>34</v>
      </c>
      <c r="B2338" s="2" t="s">
        <v>4344</v>
      </c>
      <c r="C2338" s="2">
        <v>3402</v>
      </c>
      <c r="D2338" s="2" t="s">
        <v>5297</v>
      </c>
      <c r="E2338" s="2">
        <v>340202</v>
      </c>
      <c r="F2338" s="2" t="s">
        <v>7919</v>
      </c>
      <c r="G2338" s="2" t="str">
        <f t="shared" si="36"/>
        <v>อุบลราชธานีศรีเมืองใหม่แก้งกอก</v>
      </c>
    </row>
    <row r="2339" spans="1:7" hidden="1">
      <c r="A2339" s="2">
        <v>34</v>
      </c>
      <c r="B2339" s="2" t="s">
        <v>4344</v>
      </c>
      <c r="C2339" s="2">
        <v>3402</v>
      </c>
      <c r="D2339" s="2" t="s">
        <v>5297</v>
      </c>
      <c r="E2339" s="2">
        <v>340203</v>
      </c>
      <c r="F2339" s="2" t="s">
        <v>7920</v>
      </c>
      <c r="G2339" s="2" t="str">
        <f t="shared" si="36"/>
        <v>อุบลราชธานีศรีเมืองใหม่เอือดใหญ่</v>
      </c>
    </row>
    <row r="2340" spans="1:7" hidden="1">
      <c r="A2340" s="2">
        <v>34</v>
      </c>
      <c r="B2340" s="2" t="s">
        <v>4344</v>
      </c>
      <c r="C2340" s="2">
        <v>3402</v>
      </c>
      <c r="D2340" s="2" t="s">
        <v>5297</v>
      </c>
      <c r="E2340" s="2">
        <v>340204</v>
      </c>
      <c r="F2340" s="2" t="s">
        <v>7921</v>
      </c>
      <c r="G2340" s="2" t="str">
        <f t="shared" si="36"/>
        <v>อุบลราชธานีศรีเมืองใหม่วาริน</v>
      </c>
    </row>
    <row r="2341" spans="1:7" hidden="1">
      <c r="A2341" s="2">
        <v>34</v>
      </c>
      <c r="B2341" s="2" t="s">
        <v>4344</v>
      </c>
      <c r="C2341" s="2">
        <v>3402</v>
      </c>
      <c r="D2341" s="2" t="s">
        <v>5297</v>
      </c>
      <c r="E2341" s="2">
        <v>340205</v>
      </c>
      <c r="F2341" s="2" t="s">
        <v>7922</v>
      </c>
      <c r="G2341" s="2" t="str">
        <f t="shared" si="36"/>
        <v>อุบลราชธานีศรีเมืองใหม่ลาดควาย</v>
      </c>
    </row>
    <row r="2342" spans="1:7" hidden="1">
      <c r="A2342" s="2">
        <v>34</v>
      </c>
      <c r="B2342" s="2" t="s">
        <v>4344</v>
      </c>
      <c r="C2342" s="2">
        <v>3402</v>
      </c>
      <c r="D2342" s="2" t="s">
        <v>5297</v>
      </c>
      <c r="E2342" s="2">
        <v>340206</v>
      </c>
      <c r="F2342" s="2" t="s">
        <v>7923</v>
      </c>
      <c r="G2342" s="2" t="str">
        <f t="shared" si="36"/>
        <v>อุบลราชธานีศรีเมืองใหม่สงยาง</v>
      </c>
    </row>
    <row r="2343" spans="1:7" hidden="1">
      <c r="A2343" s="2">
        <v>34</v>
      </c>
      <c r="B2343" s="2" t="s">
        <v>4344</v>
      </c>
      <c r="C2343" s="2">
        <v>3402</v>
      </c>
      <c r="D2343" s="2" t="s">
        <v>5297</v>
      </c>
      <c r="E2343" s="2">
        <v>340207</v>
      </c>
      <c r="F2343" s="2" t="s">
        <v>7924</v>
      </c>
      <c r="G2343" s="2" t="str">
        <f t="shared" si="36"/>
        <v>อุบลราชธานีศรีเมืองใหม่ตะบ่าย</v>
      </c>
    </row>
    <row r="2344" spans="1:7" hidden="1">
      <c r="A2344" s="2">
        <v>34</v>
      </c>
      <c r="B2344" s="2" t="s">
        <v>4344</v>
      </c>
      <c r="C2344" s="2">
        <v>3402</v>
      </c>
      <c r="D2344" s="2" t="s">
        <v>5297</v>
      </c>
      <c r="E2344" s="2">
        <v>340208</v>
      </c>
      <c r="F2344" s="2" t="s">
        <v>7925</v>
      </c>
      <c r="G2344" s="2" t="str">
        <f t="shared" si="36"/>
        <v>อุบลราชธานีศรีเมืองใหม่คำไหล</v>
      </c>
    </row>
    <row r="2345" spans="1:7" hidden="1">
      <c r="A2345" s="2">
        <v>34</v>
      </c>
      <c r="B2345" s="2" t="s">
        <v>4344</v>
      </c>
      <c r="C2345" s="2">
        <v>3402</v>
      </c>
      <c r="D2345" s="2" t="s">
        <v>5297</v>
      </c>
      <c r="E2345" s="2">
        <v>340209</v>
      </c>
      <c r="F2345" s="2" t="s">
        <v>7926</v>
      </c>
      <c r="G2345" s="2" t="str">
        <f t="shared" si="36"/>
        <v>อุบลราชธานีศรีเมืองใหม่หนามแท่ง</v>
      </c>
    </row>
    <row r="2346" spans="1:7" hidden="1">
      <c r="A2346" s="2">
        <v>34</v>
      </c>
      <c r="B2346" s="2" t="s">
        <v>4344</v>
      </c>
      <c r="C2346" s="2">
        <v>3402</v>
      </c>
      <c r="D2346" s="2" t="s">
        <v>5297</v>
      </c>
      <c r="E2346" s="2">
        <v>340210</v>
      </c>
      <c r="F2346" s="2" t="s">
        <v>7927</v>
      </c>
      <c r="G2346" s="2" t="str">
        <f t="shared" si="36"/>
        <v>อุบลราชธานีศรีเมืองใหม่นาเลิน</v>
      </c>
    </row>
    <row r="2347" spans="1:7" hidden="1">
      <c r="A2347" s="2">
        <v>34</v>
      </c>
      <c r="B2347" s="2" t="s">
        <v>4344</v>
      </c>
      <c r="C2347" s="2">
        <v>3402</v>
      </c>
      <c r="D2347" s="2" t="s">
        <v>5297</v>
      </c>
      <c r="E2347" s="2">
        <v>340211</v>
      </c>
      <c r="F2347" s="2" t="s">
        <v>7374</v>
      </c>
      <c r="G2347" s="2" t="str">
        <f t="shared" si="36"/>
        <v>อุบลราชธานีศรีเมืองใหม่ดอนใหญ่</v>
      </c>
    </row>
    <row r="2348" spans="1:7" hidden="1">
      <c r="A2348" s="2">
        <v>34</v>
      </c>
      <c r="B2348" s="2" t="s">
        <v>4344</v>
      </c>
      <c r="C2348" s="2">
        <v>3403</v>
      </c>
      <c r="D2348" s="2" t="s">
        <v>6210</v>
      </c>
      <c r="E2348" s="2">
        <v>340301</v>
      </c>
      <c r="F2348" s="2" t="s">
        <v>6210</v>
      </c>
      <c r="G2348" s="2" t="str">
        <f t="shared" si="36"/>
        <v>อุบลราชธานีโขงเจียมโขงเจียม</v>
      </c>
    </row>
    <row r="2349" spans="1:7" hidden="1">
      <c r="A2349" s="2">
        <v>34</v>
      </c>
      <c r="B2349" s="2" t="s">
        <v>4344</v>
      </c>
      <c r="C2349" s="2">
        <v>3403</v>
      </c>
      <c r="D2349" s="2" t="s">
        <v>6210</v>
      </c>
      <c r="E2349" s="2">
        <v>340302</v>
      </c>
      <c r="F2349" s="2" t="s">
        <v>7077</v>
      </c>
      <c r="G2349" s="2" t="str">
        <f t="shared" si="36"/>
        <v>อุบลราชธานีโขงเจียมห้วยยาง</v>
      </c>
    </row>
    <row r="2350" spans="1:7" hidden="1">
      <c r="A2350" s="2">
        <v>34</v>
      </c>
      <c r="B2350" s="2" t="s">
        <v>4344</v>
      </c>
      <c r="C2350" s="2">
        <v>3403</v>
      </c>
      <c r="D2350" s="2" t="s">
        <v>6210</v>
      </c>
      <c r="E2350" s="2">
        <v>340303</v>
      </c>
      <c r="F2350" s="2" t="s">
        <v>7928</v>
      </c>
      <c r="G2350" s="2" t="str">
        <f t="shared" si="36"/>
        <v>อุบลราชธานีโขงเจียมนาโพธิ์กลาง</v>
      </c>
    </row>
    <row r="2351" spans="1:7" hidden="1">
      <c r="A2351" s="2">
        <v>34</v>
      </c>
      <c r="B2351" s="2" t="s">
        <v>4344</v>
      </c>
      <c r="C2351" s="2">
        <v>3403</v>
      </c>
      <c r="D2351" s="2" t="s">
        <v>6210</v>
      </c>
      <c r="E2351" s="2">
        <v>340304</v>
      </c>
      <c r="F2351" s="2" t="s">
        <v>7929</v>
      </c>
      <c r="G2351" s="2" t="str">
        <f t="shared" si="36"/>
        <v>อุบลราชธานีโขงเจียมหนองแสงใหญ่</v>
      </c>
    </row>
    <row r="2352" spans="1:7" hidden="1">
      <c r="A2352" s="2">
        <v>34</v>
      </c>
      <c r="B2352" s="2" t="s">
        <v>4344</v>
      </c>
      <c r="C2352" s="2">
        <v>3403</v>
      </c>
      <c r="D2352" s="2" t="s">
        <v>6210</v>
      </c>
      <c r="E2352" s="2">
        <v>340305</v>
      </c>
      <c r="F2352" s="2" t="s">
        <v>6741</v>
      </c>
      <c r="G2352" s="2" t="str">
        <f t="shared" si="36"/>
        <v>อุบลราชธานีโขงเจียมห้วยไผ่</v>
      </c>
    </row>
    <row r="2353" spans="1:7" hidden="1">
      <c r="A2353" s="2">
        <v>34</v>
      </c>
      <c r="B2353" s="2" t="s">
        <v>4344</v>
      </c>
      <c r="C2353" s="2">
        <v>3404</v>
      </c>
      <c r="D2353" s="2" t="s">
        <v>4884</v>
      </c>
      <c r="E2353" s="2">
        <v>340401</v>
      </c>
      <c r="F2353" s="2" t="s">
        <v>4884</v>
      </c>
      <c r="G2353" s="2" t="str">
        <f t="shared" si="36"/>
        <v>อุบลราชธานีเขื่องในเขื่องใน</v>
      </c>
    </row>
    <row r="2354" spans="1:7" hidden="1">
      <c r="A2354" s="2">
        <v>34</v>
      </c>
      <c r="B2354" s="2" t="s">
        <v>4344</v>
      </c>
      <c r="C2354" s="2">
        <v>3404</v>
      </c>
      <c r="D2354" s="2" t="s">
        <v>4884</v>
      </c>
      <c r="E2354" s="2">
        <v>340402</v>
      </c>
      <c r="F2354" s="2" t="s">
        <v>7930</v>
      </c>
      <c r="G2354" s="2" t="str">
        <f t="shared" si="36"/>
        <v>อุบลราชธานีเขื่องในสร้างถ่อ</v>
      </c>
    </row>
    <row r="2355" spans="1:7" hidden="1">
      <c r="A2355" s="2">
        <v>34</v>
      </c>
      <c r="B2355" s="2" t="s">
        <v>4344</v>
      </c>
      <c r="C2355" s="2">
        <v>3404</v>
      </c>
      <c r="D2355" s="2" t="s">
        <v>4884</v>
      </c>
      <c r="E2355" s="2">
        <v>340403</v>
      </c>
      <c r="F2355" s="2" t="s">
        <v>7931</v>
      </c>
      <c r="G2355" s="2" t="str">
        <f t="shared" si="36"/>
        <v>อุบลราชธานีเขื่องในค้อทอง</v>
      </c>
    </row>
    <row r="2356" spans="1:7" hidden="1">
      <c r="A2356" s="2">
        <v>34</v>
      </c>
      <c r="B2356" s="2" t="s">
        <v>4344</v>
      </c>
      <c r="C2356" s="2">
        <v>3404</v>
      </c>
      <c r="D2356" s="2" t="s">
        <v>4884</v>
      </c>
      <c r="E2356" s="2">
        <v>340404</v>
      </c>
      <c r="F2356" s="2" t="s">
        <v>7932</v>
      </c>
      <c r="G2356" s="2" t="str">
        <f t="shared" si="36"/>
        <v>อุบลราชธานีเขื่องในก่อเอ้</v>
      </c>
    </row>
    <row r="2357" spans="1:7" hidden="1">
      <c r="A2357" s="2">
        <v>34</v>
      </c>
      <c r="B2357" s="2" t="s">
        <v>4344</v>
      </c>
      <c r="C2357" s="2">
        <v>3404</v>
      </c>
      <c r="D2357" s="2" t="s">
        <v>4884</v>
      </c>
      <c r="E2357" s="2">
        <v>340405</v>
      </c>
      <c r="F2357" s="2" t="s">
        <v>7933</v>
      </c>
      <c r="G2357" s="2" t="str">
        <f t="shared" si="36"/>
        <v>อุบลราชธานีเขื่องในหัวดอน</v>
      </c>
    </row>
    <row r="2358" spans="1:7" hidden="1">
      <c r="A2358" s="2">
        <v>34</v>
      </c>
      <c r="B2358" s="2" t="s">
        <v>4344</v>
      </c>
      <c r="C2358" s="2">
        <v>3404</v>
      </c>
      <c r="D2358" s="2" t="s">
        <v>4884</v>
      </c>
      <c r="E2358" s="2">
        <v>340406</v>
      </c>
      <c r="F2358" s="2" t="s">
        <v>7934</v>
      </c>
      <c r="G2358" s="2" t="str">
        <f t="shared" si="36"/>
        <v>อุบลราชธานีเขื่องในชีทวน</v>
      </c>
    </row>
    <row r="2359" spans="1:7" hidden="1">
      <c r="A2359" s="2">
        <v>34</v>
      </c>
      <c r="B2359" s="2" t="s">
        <v>4344</v>
      </c>
      <c r="C2359" s="2">
        <v>3404</v>
      </c>
      <c r="D2359" s="2" t="s">
        <v>4884</v>
      </c>
      <c r="E2359" s="2">
        <v>340407</v>
      </c>
      <c r="F2359" s="2" t="s">
        <v>7935</v>
      </c>
      <c r="G2359" s="2" t="str">
        <f t="shared" si="36"/>
        <v>อุบลราชธานีเขื่องในท่าไห</v>
      </c>
    </row>
    <row r="2360" spans="1:7" hidden="1">
      <c r="A2360" s="2">
        <v>34</v>
      </c>
      <c r="B2360" s="2" t="s">
        <v>4344</v>
      </c>
      <c r="C2360" s="2">
        <v>3404</v>
      </c>
      <c r="D2360" s="2" t="s">
        <v>4884</v>
      </c>
      <c r="E2360" s="2">
        <v>340408</v>
      </c>
      <c r="F2360" s="2" t="s">
        <v>7936</v>
      </c>
      <c r="G2360" s="2" t="str">
        <f t="shared" si="36"/>
        <v>อุบลราชธานีเขื่องในนาคำใหญ่</v>
      </c>
    </row>
    <row r="2361" spans="1:7" hidden="1">
      <c r="A2361" s="2">
        <v>34</v>
      </c>
      <c r="B2361" s="2" t="s">
        <v>4344</v>
      </c>
      <c r="C2361" s="2">
        <v>3404</v>
      </c>
      <c r="D2361" s="2" t="s">
        <v>4884</v>
      </c>
      <c r="E2361" s="2">
        <v>340409</v>
      </c>
      <c r="F2361" s="2" t="s">
        <v>7937</v>
      </c>
      <c r="G2361" s="2" t="str">
        <f t="shared" si="36"/>
        <v>อุบลราชธานีเขื่องในแดงหม้อ</v>
      </c>
    </row>
    <row r="2362" spans="1:7" hidden="1">
      <c r="A2362" s="2">
        <v>34</v>
      </c>
      <c r="B2362" s="2" t="s">
        <v>4344</v>
      </c>
      <c r="C2362" s="2">
        <v>3404</v>
      </c>
      <c r="D2362" s="2" t="s">
        <v>4884</v>
      </c>
      <c r="E2362" s="2">
        <v>340410</v>
      </c>
      <c r="F2362" s="2" t="s">
        <v>7938</v>
      </c>
      <c r="G2362" s="2" t="str">
        <f t="shared" si="36"/>
        <v>อุบลราชธานีเขื่องในธาตุน้อย</v>
      </c>
    </row>
    <row r="2363" spans="1:7" hidden="1">
      <c r="A2363" s="2">
        <v>34</v>
      </c>
      <c r="B2363" s="2" t="s">
        <v>4344</v>
      </c>
      <c r="C2363" s="2">
        <v>3404</v>
      </c>
      <c r="D2363" s="2" t="s">
        <v>4884</v>
      </c>
      <c r="E2363" s="2">
        <v>340411</v>
      </c>
      <c r="F2363" s="2" t="s">
        <v>7939</v>
      </c>
      <c r="G2363" s="2" t="str">
        <f t="shared" si="36"/>
        <v>อุบลราชธานีเขื่องในบ้านไทย</v>
      </c>
    </row>
    <row r="2364" spans="1:7" hidden="1">
      <c r="A2364" s="2">
        <v>34</v>
      </c>
      <c r="B2364" s="2" t="s">
        <v>4344</v>
      </c>
      <c r="C2364" s="2">
        <v>3404</v>
      </c>
      <c r="D2364" s="2" t="s">
        <v>4884</v>
      </c>
      <c r="E2364" s="2">
        <v>340412</v>
      </c>
      <c r="F2364" s="2" t="s">
        <v>5451</v>
      </c>
      <c r="G2364" s="2" t="str">
        <f t="shared" si="36"/>
        <v>อุบลราชธานีเขื่องในบ้านกอก</v>
      </c>
    </row>
    <row r="2365" spans="1:7" hidden="1">
      <c r="A2365" s="2">
        <v>34</v>
      </c>
      <c r="B2365" s="2" t="s">
        <v>4344</v>
      </c>
      <c r="C2365" s="2">
        <v>3404</v>
      </c>
      <c r="D2365" s="2" t="s">
        <v>4884</v>
      </c>
      <c r="E2365" s="2">
        <v>340413</v>
      </c>
      <c r="F2365" s="2" t="s">
        <v>7940</v>
      </c>
      <c r="G2365" s="2" t="str">
        <f t="shared" si="36"/>
        <v>อุบลราชธานีเขื่องในกลางใหญ่</v>
      </c>
    </row>
    <row r="2366" spans="1:7" hidden="1">
      <c r="A2366" s="2">
        <v>34</v>
      </c>
      <c r="B2366" s="2" t="s">
        <v>4344</v>
      </c>
      <c r="C2366" s="2">
        <v>3404</v>
      </c>
      <c r="D2366" s="2" t="s">
        <v>4884</v>
      </c>
      <c r="E2366" s="2">
        <v>340414</v>
      </c>
      <c r="F2366" s="2" t="s">
        <v>7476</v>
      </c>
      <c r="G2366" s="2" t="str">
        <f t="shared" si="36"/>
        <v>อุบลราชธานีเขื่องในโนนรัง</v>
      </c>
    </row>
    <row r="2367" spans="1:7" hidden="1">
      <c r="A2367" s="2">
        <v>34</v>
      </c>
      <c r="B2367" s="2" t="s">
        <v>4344</v>
      </c>
      <c r="C2367" s="2">
        <v>3404</v>
      </c>
      <c r="D2367" s="2" t="s">
        <v>4884</v>
      </c>
      <c r="E2367" s="2">
        <v>340415</v>
      </c>
      <c r="F2367" s="2" t="s">
        <v>7941</v>
      </c>
      <c r="G2367" s="2" t="str">
        <f t="shared" si="36"/>
        <v>อุบลราชธานีเขื่องในยางขี้นก</v>
      </c>
    </row>
    <row r="2368" spans="1:7" hidden="1">
      <c r="A2368" s="2">
        <v>34</v>
      </c>
      <c r="B2368" s="2" t="s">
        <v>4344</v>
      </c>
      <c r="C2368" s="2">
        <v>3404</v>
      </c>
      <c r="D2368" s="2" t="s">
        <v>4884</v>
      </c>
      <c r="E2368" s="2">
        <v>340416</v>
      </c>
      <c r="F2368" s="2" t="s">
        <v>7751</v>
      </c>
      <c r="G2368" s="2" t="str">
        <f t="shared" si="36"/>
        <v>อุบลราชธานีเขื่องในศรีสุข</v>
      </c>
    </row>
    <row r="2369" spans="1:7" hidden="1">
      <c r="A2369" s="2">
        <v>34</v>
      </c>
      <c r="B2369" s="2" t="s">
        <v>4344</v>
      </c>
      <c r="C2369" s="2">
        <v>3404</v>
      </c>
      <c r="D2369" s="2" t="s">
        <v>4884</v>
      </c>
      <c r="E2369" s="2">
        <v>340417</v>
      </c>
      <c r="F2369" s="2" t="s">
        <v>7942</v>
      </c>
      <c r="G2369" s="2" t="str">
        <f t="shared" si="36"/>
        <v>อุบลราชธานีเขื่องในสหธาตุ</v>
      </c>
    </row>
    <row r="2370" spans="1:7" hidden="1">
      <c r="A2370" s="2">
        <v>34</v>
      </c>
      <c r="B2370" s="2" t="s">
        <v>4344</v>
      </c>
      <c r="C2370" s="2">
        <v>3404</v>
      </c>
      <c r="D2370" s="2" t="s">
        <v>4884</v>
      </c>
      <c r="E2370" s="2">
        <v>340418</v>
      </c>
      <c r="F2370" s="2" t="s">
        <v>7943</v>
      </c>
      <c r="G2370" s="2" t="str">
        <f t="shared" si="36"/>
        <v>อุบลราชธานีเขื่องในหนองเหล่า</v>
      </c>
    </row>
    <row r="2371" spans="1:7" hidden="1">
      <c r="A2371" s="2">
        <v>34</v>
      </c>
      <c r="B2371" s="2" t="s">
        <v>4344</v>
      </c>
      <c r="C2371" s="2">
        <v>3405</v>
      </c>
      <c r="D2371" s="2" t="s">
        <v>4872</v>
      </c>
      <c r="E2371" s="2">
        <v>340501</v>
      </c>
      <c r="F2371" s="2" t="s">
        <v>4872</v>
      </c>
      <c r="G2371" s="2" t="str">
        <f t="shared" ref="G2371:G2434" si="37">B2371&amp;D2371&amp;F2371</f>
        <v>อุบลราชธานีเขมราฐเขมราฐ</v>
      </c>
    </row>
    <row r="2372" spans="1:7" hidden="1">
      <c r="A2372" s="2">
        <v>34</v>
      </c>
      <c r="B2372" s="2" t="s">
        <v>4344</v>
      </c>
      <c r="C2372" s="2">
        <v>3405</v>
      </c>
      <c r="D2372" s="2" t="s">
        <v>4872</v>
      </c>
      <c r="E2372" s="2">
        <v>340503</v>
      </c>
      <c r="F2372" s="2" t="s">
        <v>7944</v>
      </c>
      <c r="G2372" s="2" t="str">
        <f t="shared" si="37"/>
        <v>อุบลราชธานีเขมราฐขามป้อม</v>
      </c>
    </row>
    <row r="2373" spans="1:7" hidden="1">
      <c r="A2373" s="2">
        <v>34</v>
      </c>
      <c r="B2373" s="2" t="s">
        <v>4344</v>
      </c>
      <c r="C2373" s="2">
        <v>3405</v>
      </c>
      <c r="D2373" s="2" t="s">
        <v>4872</v>
      </c>
      <c r="E2373" s="2">
        <v>340504</v>
      </c>
      <c r="F2373" s="2" t="s">
        <v>7945</v>
      </c>
      <c r="G2373" s="2" t="str">
        <f t="shared" si="37"/>
        <v>อุบลราชธานีเขมราฐเจียด</v>
      </c>
    </row>
    <row r="2374" spans="1:7" hidden="1">
      <c r="A2374" s="2">
        <v>34</v>
      </c>
      <c r="B2374" s="2" t="s">
        <v>4344</v>
      </c>
      <c r="C2374" s="2">
        <v>3405</v>
      </c>
      <c r="D2374" s="2" t="s">
        <v>4872</v>
      </c>
      <c r="E2374" s="2">
        <v>340507</v>
      </c>
      <c r="F2374" s="2" t="s">
        <v>4707</v>
      </c>
      <c r="G2374" s="2" t="str">
        <f t="shared" si="37"/>
        <v>อุบลราชธานีเขมราฐหนองผือ</v>
      </c>
    </row>
    <row r="2375" spans="1:7" hidden="1">
      <c r="A2375" s="2">
        <v>34</v>
      </c>
      <c r="B2375" s="2" t="s">
        <v>4344</v>
      </c>
      <c r="C2375" s="2">
        <v>3405</v>
      </c>
      <c r="D2375" s="2" t="s">
        <v>4872</v>
      </c>
      <c r="E2375" s="2">
        <v>340508</v>
      </c>
      <c r="F2375" s="2" t="s">
        <v>7946</v>
      </c>
      <c r="G2375" s="2" t="str">
        <f t="shared" si="37"/>
        <v>อุบลราชธานีเขมราฐนาแวง</v>
      </c>
    </row>
    <row r="2376" spans="1:7" hidden="1">
      <c r="A2376" s="2">
        <v>34</v>
      </c>
      <c r="B2376" s="2" t="s">
        <v>4344</v>
      </c>
      <c r="C2376" s="2">
        <v>3405</v>
      </c>
      <c r="D2376" s="2" t="s">
        <v>4872</v>
      </c>
      <c r="E2376" s="2">
        <v>340510</v>
      </c>
      <c r="F2376" s="2" t="s">
        <v>7947</v>
      </c>
      <c r="G2376" s="2" t="str">
        <f t="shared" si="37"/>
        <v>อุบลราชธานีเขมราฐแก้งเหนือ</v>
      </c>
    </row>
    <row r="2377" spans="1:7" hidden="1">
      <c r="A2377" s="2">
        <v>34</v>
      </c>
      <c r="B2377" s="2" t="s">
        <v>4344</v>
      </c>
      <c r="C2377" s="2">
        <v>3405</v>
      </c>
      <c r="D2377" s="2" t="s">
        <v>4872</v>
      </c>
      <c r="E2377" s="2">
        <v>340511</v>
      </c>
      <c r="F2377" s="2" t="s">
        <v>7948</v>
      </c>
      <c r="G2377" s="2" t="str">
        <f t="shared" si="37"/>
        <v>อุบลราชธานีเขมราฐหนองนกทา</v>
      </c>
    </row>
    <row r="2378" spans="1:7" hidden="1">
      <c r="A2378" s="2">
        <v>34</v>
      </c>
      <c r="B2378" s="2" t="s">
        <v>4344</v>
      </c>
      <c r="C2378" s="2">
        <v>3405</v>
      </c>
      <c r="D2378" s="2" t="s">
        <v>4872</v>
      </c>
      <c r="E2378" s="2">
        <v>340512</v>
      </c>
      <c r="F2378" s="2" t="s">
        <v>5689</v>
      </c>
      <c r="G2378" s="2" t="str">
        <f t="shared" si="37"/>
        <v>อุบลราชธานีเขมราฐหนองสิม</v>
      </c>
    </row>
    <row r="2379" spans="1:7" hidden="1">
      <c r="A2379" s="2">
        <v>34</v>
      </c>
      <c r="B2379" s="2" t="s">
        <v>4344</v>
      </c>
      <c r="C2379" s="2">
        <v>3405</v>
      </c>
      <c r="D2379" s="2" t="s">
        <v>4872</v>
      </c>
      <c r="E2379" s="2">
        <v>340513</v>
      </c>
      <c r="F2379" s="2" t="s">
        <v>7949</v>
      </c>
      <c r="G2379" s="2" t="str">
        <f t="shared" si="37"/>
        <v>อุบลราชธานีเขมราฐหัวนา</v>
      </c>
    </row>
    <row r="2380" spans="1:7" hidden="1">
      <c r="A2380" s="2">
        <v>34</v>
      </c>
      <c r="B2380" s="2" t="s">
        <v>4344</v>
      </c>
      <c r="C2380" s="2">
        <v>3407</v>
      </c>
      <c r="D2380" s="2" t="s">
        <v>4382</v>
      </c>
      <c r="E2380" s="2">
        <v>340701</v>
      </c>
      <c r="F2380" s="2" t="s">
        <v>4403</v>
      </c>
      <c r="G2380" s="2" t="str">
        <f t="shared" si="37"/>
        <v>อุบลราชธานีเดชอุดมเมืองเดช</v>
      </c>
    </row>
    <row r="2381" spans="1:7" hidden="1">
      <c r="A2381" s="2">
        <v>34</v>
      </c>
      <c r="B2381" s="2" t="s">
        <v>4344</v>
      </c>
      <c r="C2381" s="2">
        <v>3407</v>
      </c>
      <c r="D2381" s="2" t="s">
        <v>4382</v>
      </c>
      <c r="E2381" s="2">
        <v>340702</v>
      </c>
      <c r="F2381" s="2" t="s">
        <v>7950</v>
      </c>
      <c r="G2381" s="2" t="str">
        <f t="shared" si="37"/>
        <v>อุบลราชธานีเดชอุดมนาส่วง</v>
      </c>
    </row>
    <row r="2382" spans="1:7" hidden="1">
      <c r="A2382" s="2">
        <v>34</v>
      </c>
      <c r="B2382" s="2" t="s">
        <v>4344</v>
      </c>
      <c r="C2382" s="2">
        <v>3407</v>
      </c>
      <c r="D2382" s="2" t="s">
        <v>4382</v>
      </c>
      <c r="E2382" s="2">
        <v>340704</v>
      </c>
      <c r="F2382" s="2" t="s">
        <v>7951</v>
      </c>
      <c r="G2382" s="2" t="str">
        <f t="shared" si="37"/>
        <v>อุบลราชธานีเดชอุดมนาเจริญ</v>
      </c>
    </row>
    <row r="2383" spans="1:7" hidden="1">
      <c r="A2383" s="2">
        <v>34</v>
      </c>
      <c r="B2383" s="2" t="s">
        <v>4344</v>
      </c>
      <c r="C2383" s="2">
        <v>3407</v>
      </c>
      <c r="D2383" s="2" t="s">
        <v>4382</v>
      </c>
      <c r="E2383" s="2">
        <v>340706</v>
      </c>
      <c r="F2383" s="2" t="s">
        <v>7952</v>
      </c>
      <c r="G2383" s="2" t="str">
        <f t="shared" si="37"/>
        <v>อุบลราชธานีเดชอุดมทุ่งเทิง</v>
      </c>
    </row>
    <row r="2384" spans="1:7" hidden="1">
      <c r="A2384" s="2">
        <v>34</v>
      </c>
      <c r="B2384" s="2" t="s">
        <v>4344</v>
      </c>
      <c r="C2384" s="2">
        <v>3407</v>
      </c>
      <c r="D2384" s="2" t="s">
        <v>4382</v>
      </c>
      <c r="E2384" s="2">
        <v>340708</v>
      </c>
      <c r="F2384" s="2" t="s">
        <v>7953</v>
      </c>
      <c r="G2384" s="2" t="str">
        <f t="shared" si="37"/>
        <v>อุบลราชธานีเดชอุดมสมสะอาด</v>
      </c>
    </row>
    <row r="2385" spans="1:7" hidden="1">
      <c r="A2385" s="2">
        <v>34</v>
      </c>
      <c r="B2385" s="2" t="s">
        <v>4344</v>
      </c>
      <c r="C2385" s="2">
        <v>3407</v>
      </c>
      <c r="D2385" s="2" t="s">
        <v>4382</v>
      </c>
      <c r="E2385" s="2">
        <v>340709</v>
      </c>
      <c r="F2385" s="2" t="s">
        <v>7954</v>
      </c>
      <c r="G2385" s="2" t="str">
        <f t="shared" si="37"/>
        <v>อุบลราชธานีเดชอุดมกุดประทาย</v>
      </c>
    </row>
    <row r="2386" spans="1:7" hidden="1">
      <c r="A2386" s="2">
        <v>34</v>
      </c>
      <c r="B2386" s="2" t="s">
        <v>4344</v>
      </c>
      <c r="C2386" s="2">
        <v>3407</v>
      </c>
      <c r="D2386" s="2" t="s">
        <v>4382</v>
      </c>
      <c r="E2386" s="2">
        <v>340710</v>
      </c>
      <c r="F2386" s="2" t="s">
        <v>7955</v>
      </c>
      <c r="G2386" s="2" t="str">
        <f t="shared" si="37"/>
        <v>อุบลราชธานีเดชอุดมตบหู</v>
      </c>
    </row>
    <row r="2387" spans="1:7" hidden="1">
      <c r="A2387" s="2">
        <v>34</v>
      </c>
      <c r="B2387" s="2" t="s">
        <v>4344</v>
      </c>
      <c r="C2387" s="2">
        <v>3407</v>
      </c>
      <c r="D2387" s="2" t="s">
        <v>4382</v>
      </c>
      <c r="E2387" s="2">
        <v>340711</v>
      </c>
      <c r="F2387" s="2" t="s">
        <v>7956</v>
      </c>
      <c r="G2387" s="2" t="str">
        <f t="shared" si="37"/>
        <v>อุบลราชธานีเดชอุดมกลาง</v>
      </c>
    </row>
    <row r="2388" spans="1:7" hidden="1">
      <c r="A2388" s="2">
        <v>34</v>
      </c>
      <c r="B2388" s="2" t="s">
        <v>4344</v>
      </c>
      <c r="C2388" s="2">
        <v>3407</v>
      </c>
      <c r="D2388" s="2" t="s">
        <v>4382</v>
      </c>
      <c r="E2388" s="2">
        <v>340712</v>
      </c>
      <c r="F2388" s="2" t="s">
        <v>7957</v>
      </c>
      <c r="G2388" s="2" t="str">
        <f t="shared" si="37"/>
        <v>อุบลราชธานีเดชอุดมแก้ง</v>
      </c>
    </row>
    <row r="2389" spans="1:7" hidden="1">
      <c r="A2389" s="2">
        <v>34</v>
      </c>
      <c r="B2389" s="2" t="s">
        <v>4344</v>
      </c>
      <c r="C2389" s="2">
        <v>3407</v>
      </c>
      <c r="D2389" s="2" t="s">
        <v>4382</v>
      </c>
      <c r="E2389" s="2">
        <v>340713</v>
      </c>
      <c r="F2389" s="2" t="s">
        <v>7958</v>
      </c>
      <c r="G2389" s="2" t="str">
        <f t="shared" si="37"/>
        <v>อุบลราชธานีเดชอุดมท่าโพธิ์ศรี</v>
      </c>
    </row>
    <row r="2390" spans="1:7" hidden="1">
      <c r="A2390" s="2">
        <v>34</v>
      </c>
      <c r="B2390" s="2" t="s">
        <v>4344</v>
      </c>
      <c r="C2390" s="2">
        <v>3407</v>
      </c>
      <c r="D2390" s="2" t="s">
        <v>4382</v>
      </c>
      <c r="E2390" s="2">
        <v>340715</v>
      </c>
      <c r="F2390" s="2" t="s">
        <v>5566</v>
      </c>
      <c r="G2390" s="2" t="str">
        <f t="shared" si="37"/>
        <v>อุบลราชธานีเดชอุดมบัวงาม</v>
      </c>
    </row>
    <row r="2391" spans="1:7" hidden="1">
      <c r="A2391" s="2">
        <v>34</v>
      </c>
      <c r="B2391" s="2" t="s">
        <v>4344</v>
      </c>
      <c r="C2391" s="2">
        <v>3407</v>
      </c>
      <c r="D2391" s="2" t="s">
        <v>4382</v>
      </c>
      <c r="E2391" s="2">
        <v>340716</v>
      </c>
      <c r="F2391" s="2" t="s">
        <v>7959</v>
      </c>
      <c r="G2391" s="2" t="str">
        <f t="shared" si="37"/>
        <v>อุบลราชธานีเดชอุดมคำครั่ง</v>
      </c>
    </row>
    <row r="2392" spans="1:7" hidden="1">
      <c r="A2392" s="2">
        <v>34</v>
      </c>
      <c r="B2392" s="2" t="s">
        <v>4344</v>
      </c>
      <c r="C2392" s="2">
        <v>3407</v>
      </c>
      <c r="D2392" s="2" t="s">
        <v>4382</v>
      </c>
      <c r="E2392" s="2">
        <v>340717</v>
      </c>
      <c r="F2392" s="2" t="s">
        <v>7960</v>
      </c>
      <c r="G2392" s="2" t="str">
        <f t="shared" si="37"/>
        <v>อุบลราชธานีเดชอุดมนากระแซง</v>
      </c>
    </row>
    <row r="2393" spans="1:7" hidden="1">
      <c r="A2393" s="2">
        <v>34</v>
      </c>
      <c r="B2393" s="2" t="s">
        <v>4344</v>
      </c>
      <c r="C2393" s="2">
        <v>3407</v>
      </c>
      <c r="D2393" s="2" t="s">
        <v>4382</v>
      </c>
      <c r="E2393" s="2">
        <v>340720</v>
      </c>
      <c r="F2393" s="2" t="s">
        <v>7961</v>
      </c>
      <c r="G2393" s="2" t="str">
        <f t="shared" si="37"/>
        <v>อุบลราชธานีเดชอุดมโพนงาม</v>
      </c>
    </row>
    <row r="2394" spans="1:7" hidden="1">
      <c r="A2394" s="2">
        <v>34</v>
      </c>
      <c r="B2394" s="2" t="s">
        <v>4344</v>
      </c>
      <c r="C2394" s="2">
        <v>3407</v>
      </c>
      <c r="D2394" s="2" t="s">
        <v>4382</v>
      </c>
      <c r="E2394" s="2">
        <v>340721</v>
      </c>
      <c r="F2394" s="2" t="s">
        <v>7962</v>
      </c>
      <c r="G2394" s="2" t="str">
        <f t="shared" si="37"/>
        <v>อุบลราชธานีเดชอุดมป่าโมง</v>
      </c>
    </row>
    <row r="2395" spans="1:7" hidden="1">
      <c r="A2395" s="2">
        <v>34</v>
      </c>
      <c r="B2395" s="2" t="s">
        <v>4344</v>
      </c>
      <c r="C2395" s="2">
        <v>3407</v>
      </c>
      <c r="D2395" s="2" t="s">
        <v>4382</v>
      </c>
      <c r="E2395" s="2">
        <v>340723</v>
      </c>
      <c r="F2395" s="2" t="s">
        <v>7364</v>
      </c>
      <c r="G2395" s="2" t="str">
        <f t="shared" si="37"/>
        <v>อุบลราชธานีเดชอุดมโนนสมบูรณ์</v>
      </c>
    </row>
    <row r="2396" spans="1:7" hidden="1">
      <c r="A2396" s="2">
        <v>34</v>
      </c>
      <c r="B2396" s="2" t="s">
        <v>4344</v>
      </c>
      <c r="C2396" s="2">
        <v>3408</v>
      </c>
      <c r="D2396" s="2" t="s">
        <v>5038</v>
      </c>
      <c r="E2396" s="2">
        <v>340801</v>
      </c>
      <c r="F2396" s="2" t="s">
        <v>5038</v>
      </c>
      <c r="G2396" s="2" t="str">
        <f t="shared" si="37"/>
        <v>อุบลราชธานีนาจะหลวยนาจะหลวย</v>
      </c>
    </row>
    <row r="2397" spans="1:7" hidden="1">
      <c r="A2397" s="2">
        <v>34</v>
      </c>
      <c r="B2397" s="2" t="s">
        <v>4344</v>
      </c>
      <c r="C2397" s="2">
        <v>3408</v>
      </c>
      <c r="D2397" s="2" t="s">
        <v>5038</v>
      </c>
      <c r="E2397" s="2">
        <v>340802</v>
      </c>
      <c r="F2397" s="2" t="s">
        <v>7364</v>
      </c>
      <c r="G2397" s="2" t="str">
        <f t="shared" si="37"/>
        <v>อุบลราชธานีนาจะหลวยโนนสมบูรณ์</v>
      </c>
    </row>
    <row r="2398" spans="1:7" hidden="1">
      <c r="A2398" s="2">
        <v>34</v>
      </c>
      <c r="B2398" s="2" t="s">
        <v>4344</v>
      </c>
      <c r="C2398" s="2">
        <v>3408</v>
      </c>
      <c r="D2398" s="2" t="s">
        <v>5038</v>
      </c>
      <c r="E2398" s="2">
        <v>340803</v>
      </c>
      <c r="F2398" s="2" t="s">
        <v>7963</v>
      </c>
      <c r="G2398" s="2" t="str">
        <f t="shared" si="37"/>
        <v>อุบลราชธานีนาจะหลวยพรสวรรค์</v>
      </c>
    </row>
    <row r="2399" spans="1:7" hidden="1">
      <c r="A2399" s="2">
        <v>34</v>
      </c>
      <c r="B2399" s="2" t="s">
        <v>4344</v>
      </c>
      <c r="C2399" s="2">
        <v>3408</v>
      </c>
      <c r="D2399" s="2" t="s">
        <v>5038</v>
      </c>
      <c r="E2399" s="2">
        <v>340804</v>
      </c>
      <c r="F2399" s="2" t="s">
        <v>7964</v>
      </c>
      <c r="G2399" s="2" t="str">
        <f t="shared" si="37"/>
        <v>อุบลราชธานีนาจะหลวยบ้านตูม</v>
      </c>
    </row>
    <row r="2400" spans="1:7" hidden="1">
      <c r="A2400" s="2">
        <v>34</v>
      </c>
      <c r="B2400" s="2" t="s">
        <v>4344</v>
      </c>
      <c r="C2400" s="2">
        <v>3408</v>
      </c>
      <c r="D2400" s="2" t="s">
        <v>5038</v>
      </c>
      <c r="E2400" s="2">
        <v>340805</v>
      </c>
      <c r="F2400" s="2" t="s">
        <v>7965</v>
      </c>
      <c r="G2400" s="2" t="str">
        <f t="shared" si="37"/>
        <v>อุบลราชธานีนาจะหลวยโสกแสง</v>
      </c>
    </row>
    <row r="2401" spans="1:7" hidden="1">
      <c r="A2401" s="2">
        <v>34</v>
      </c>
      <c r="B2401" s="2" t="s">
        <v>4344</v>
      </c>
      <c r="C2401" s="2">
        <v>3408</v>
      </c>
      <c r="D2401" s="2" t="s">
        <v>5038</v>
      </c>
      <c r="E2401" s="2">
        <v>340806</v>
      </c>
      <c r="F2401" s="2" t="s">
        <v>7966</v>
      </c>
      <c r="G2401" s="2" t="str">
        <f t="shared" si="37"/>
        <v>อุบลราชธานีนาจะหลวยโนนสวรรค์</v>
      </c>
    </row>
    <row r="2402" spans="1:7" hidden="1">
      <c r="A2402" s="2">
        <v>34</v>
      </c>
      <c r="B2402" s="2" t="s">
        <v>4344</v>
      </c>
      <c r="C2402" s="2">
        <v>3409</v>
      </c>
      <c r="D2402" s="2" t="s">
        <v>5060</v>
      </c>
      <c r="E2402" s="2">
        <v>340901</v>
      </c>
      <c r="F2402" s="2" t="s">
        <v>7967</v>
      </c>
      <c r="G2402" s="2" t="str">
        <f t="shared" si="37"/>
        <v>อุบลราชธานีน้ำยืนโซง</v>
      </c>
    </row>
    <row r="2403" spans="1:7" hidden="1">
      <c r="A2403" s="2">
        <v>34</v>
      </c>
      <c r="B2403" s="2" t="s">
        <v>4344</v>
      </c>
      <c r="C2403" s="2">
        <v>3409</v>
      </c>
      <c r="D2403" s="2" t="s">
        <v>5060</v>
      </c>
      <c r="E2403" s="2">
        <v>340903</v>
      </c>
      <c r="F2403" s="2" t="s">
        <v>7725</v>
      </c>
      <c r="G2403" s="2" t="str">
        <f t="shared" si="37"/>
        <v>อุบลราชธานีน้ำยืนยาง</v>
      </c>
    </row>
    <row r="2404" spans="1:7" hidden="1">
      <c r="A2404" s="2">
        <v>34</v>
      </c>
      <c r="B2404" s="2" t="s">
        <v>4344</v>
      </c>
      <c r="C2404" s="2">
        <v>3409</v>
      </c>
      <c r="D2404" s="2" t="s">
        <v>5060</v>
      </c>
      <c r="E2404" s="2">
        <v>340904</v>
      </c>
      <c r="F2404" s="2" t="s">
        <v>7968</v>
      </c>
      <c r="G2404" s="2" t="str">
        <f t="shared" si="37"/>
        <v>อุบลราชธานีน้ำยืนโดมประดิษฐ์</v>
      </c>
    </row>
    <row r="2405" spans="1:7" hidden="1">
      <c r="A2405" s="2">
        <v>34</v>
      </c>
      <c r="B2405" s="2" t="s">
        <v>4344</v>
      </c>
      <c r="C2405" s="2">
        <v>3409</v>
      </c>
      <c r="D2405" s="2" t="s">
        <v>5060</v>
      </c>
      <c r="E2405" s="2">
        <v>340906</v>
      </c>
      <c r="F2405" s="2" t="s">
        <v>7969</v>
      </c>
      <c r="G2405" s="2" t="str">
        <f t="shared" si="37"/>
        <v>อุบลราชธานีน้ำยืนบุเปือย</v>
      </c>
    </row>
    <row r="2406" spans="1:7" hidden="1">
      <c r="A2406" s="2">
        <v>34</v>
      </c>
      <c r="B2406" s="2" t="s">
        <v>4344</v>
      </c>
      <c r="C2406" s="2">
        <v>3409</v>
      </c>
      <c r="D2406" s="2" t="s">
        <v>5060</v>
      </c>
      <c r="E2406" s="2">
        <v>340907</v>
      </c>
      <c r="F2406" s="2" t="s">
        <v>5532</v>
      </c>
      <c r="G2406" s="2" t="str">
        <f t="shared" si="37"/>
        <v>อุบลราชธานีน้ำยืนสีวิเชียร</v>
      </c>
    </row>
    <row r="2407" spans="1:7" hidden="1">
      <c r="A2407" s="2">
        <v>34</v>
      </c>
      <c r="B2407" s="2" t="s">
        <v>4344</v>
      </c>
      <c r="C2407" s="2">
        <v>3409</v>
      </c>
      <c r="D2407" s="2" t="s">
        <v>5060</v>
      </c>
      <c r="E2407" s="2">
        <v>340909</v>
      </c>
      <c r="F2407" s="2" t="s">
        <v>7970</v>
      </c>
      <c r="G2407" s="2" t="str">
        <f t="shared" si="37"/>
        <v>อุบลราชธานีน้ำยืนยางใหญ่</v>
      </c>
    </row>
    <row r="2408" spans="1:7" hidden="1">
      <c r="A2408" s="2">
        <v>34</v>
      </c>
      <c r="B2408" s="2" t="s">
        <v>4344</v>
      </c>
      <c r="C2408" s="2">
        <v>3409</v>
      </c>
      <c r="D2408" s="2" t="s">
        <v>5060</v>
      </c>
      <c r="E2408" s="2">
        <v>340911</v>
      </c>
      <c r="F2408" s="2" t="s">
        <v>7971</v>
      </c>
      <c r="G2408" s="2" t="str">
        <f t="shared" si="37"/>
        <v>อุบลราชธานีน้ำยืนเก่าขาม</v>
      </c>
    </row>
    <row r="2409" spans="1:7" hidden="1">
      <c r="A2409" s="2">
        <v>34</v>
      </c>
      <c r="B2409" s="2" t="s">
        <v>4344</v>
      </c>
      <c r="C2409" s="2">
        <v>3410</v>
      </c>
      <c r="D2409" s="2" t="s">
        <v>5128</v>
      </c>
      <c r="E2409" s="2">
        <v>341001</v>
      </c>
      <c r="F2409" s="2" t="s">
        <v>7961</v>
      </c>
      <c r="G2409" s="2" t="str">
        <f t="shared" si="37"/>
        <v>อุบลราชธานีบุณฑริกโพนงาม</v>
      </c>
    </row>
    <row r="2410" spans="1:7" hidden="1">
      <c r="A2410" s="2">
        <v>34</v>
      </c>
      <c r="B2410" s="2" t="s">
        <v>4344</v>
      </c>
      <c r="C2410" s="2">
        <v>3410</v>
      </c>
      <c r="D2410" s="2" t="s">
        <v>5128</v>
      </c>
      <c r="E2410" s="2">
        <v>341002</v>
      </c>
      <c r="F2410" s="2" t="s">
        <v>7972</v>
      </c>
      <c r="G2410" s="2" t="str">
        <f t="shared" si="37"/>
        <v>อุบลราชธานีบุณฑริกห้วยข่า</v>
      </c>
    </row>
    <row r="2411" spans="1:7" hidden="1">
      <c r="A2411" s="2">
        <v>34</v>
      </c>
      <c r="B2411" s="2" t="s">
        <v>4344</v>
      </c>
      <c r="C2411" s="2">
        <v>3410</v>
      </c>
      <c r="D2411" s="2" t="s">
        <v>5128</v>
      </c>
      <c r="E2411" s="2">
        <v>341003</v>
      </c>
      <c r="F2411" s="2" t="s">
        <v>7973</v>
      </c>
      <c r="G2411" s="2" t="str">
        <f t="shared" si="37"/>
        <v>อุบลราชธานีบุณฑริกคอแลน</v>
      </c>
    </row>
    <row r="2412" spans="1:7" hidden="1">
      <c r="A2412" s="2">
        <v>34</v>
      </c>
      <c r="B2412" s="2" t="s">
        <v>4344</v>
      </c>
      <c r="C2412" s="2">
        <v>3410</v>
      </c>
      <c r="D2412" s="2" t="s">
        <v>5128</v>
      </c>
      <c r="E2412" s="2">
        <v>341004</v>
      </c>
      <c r="F2412" s="2" t="s">
        <v>5046</v>
      </c>
      <c r="G2412" s="2" t="str">
        <f t="shared" si="37"/>
        <v>อุบลราชธานีบุณฑริกนาโพธิ์</v>
      </c>
    </row>
    <row r="2413" spans="1:7" hidden="1">
      <c r="A2413" s="2">
        <v>34</v>
      </c>
      <c r="B2413" s="2" t="s">
        <v>4344</v>
      </c>
      <c r="C2413" s="2">
        <v>3410</v>
      </c>
      <c r="D2413" s="2" t="s">
        <v>5128</v>
      </c>
      <c r="E2413" s="2">
        <v>341005</v>
      </c>
      <c r="F2413" s="2" t="s">
        <v>7974</v>
      </c>
      <c r="G2413" s="2" t="str">
        <f t="shared" si="37"/>
        <v>อุบลราชธานีบุณฑริกหนองสะโน</v>
      </c>
    </row>
    <row r="2414" spans="1:7" hidden="1">
      <c r="A2414" s="2">
        <v>34</v>
      </c>
      <c r="B2414" s="2" t="s">
        <v>4344</v>
      </c>
      <c r="C2414" s="2">
        <v>3410</v>
      </c>
      <c r="D2414" s="2" t="s">
        <v>5128</v>
      </c>
      <c r="E2414" s="2">
        <v>341006</v>
      </c>
      <c r="F2414" s="2" t="s">
        <v>5534</v>
      </c>
      <c r="G2414" s="2" t="str">
        <f t="shared" si="37"/>
        <v>อุบลราชธานีบุณฑริกโนนค้อ</v>
      </c>
    </row>
    <row r="2415" spans="1:7" hidden="1">
      <c r="A2415" s="2">
        <v>34</v>
      </c>
      <c r="B2415" s="2" t="s">
        <v>4344</v>
      </c>
      <c r="C2415" s="2">
        <v>3410</v>
      </c>
      <c r="D2415" s="2" t="s">
        <v>5128</v>
      </c>
      <c r="E2415" s="2">
        <v>341007</v>
      </c>
      <c r="F2415" s="2" t="s">
        <v>5566</v>
      </c>
      <c r="G2415" s="2" t="str">
        <f t="shared" si="37"/>
        <v>อุบลราชธานีบุณฑริกบัวงาม</v>
      </c>
    </row>
    <row r="2416" spans="1:7" hidden="1">
      <c r="A2416" s="2">
        <v>34</v>
      </c>
      <c r="B2416" s="2" t="s">
        <v>4344</v>
      </c>
      <c r="C2416" s="2">
        <v>3410</v>
      </c>
      <c r="D2416" s="2" t="s">
        <v>5128</v>
      </c>
      <c r="E2416" s="2">
        <v>341008</v>
      </c>
      <c r="F2416" s="2" t="s">
        <v>7975</v>
      </c>
      <c r="G2416" s="2" t="str">
        <f t="shared" si="37"/>
        <v>อุบลราชธานีบุณฑริกบ้านแมด</v>
      </c>
    </row>
    <row r="2417" spans="1:7" hidden="1">
      <c r="A2417" s="2">
        <v>34</v>
      </c>
      <c r="B2417" s="2" t="s">
        <v>4344</v>
      </c>
      <c r="C2417" s="2">
        <v>3411</v>
      </c>
      <c r="D2417" s="2" t="s">
        <v>4979</v>
      </c>
      <c r="E2417" s="2">
        <v>341101</v>
      </c>
      <c r="F2417" s="2" t="s">
        <v>5482</v>
      </c>
      <c r="G2417" s="2" t="str">
        <f t="shared" si="37"/>
        <v>อุบลราชธานีตระการพืชผลขุหลุ</v>
      </c>
    </row>
    <row r="2418" spans="1:7" hidden="1">
      <c r="A2418" s="2">
        <v>34</v>
      </c>
      <c r="B2418" s="2" t="s">
        <v>4344</v>
      </c>
      <c r="C2418" s="2">
        <v>3411</v>
      </c>
      <c r="D2418" s="2" t="s">
        <v>4979</v>
      </c>
      <c r="E2418" s="2">
        <v>341102</v>
      </c>
      <c r="F2418" s="2" t="s">
        <v>7976</v>
      </c>
      <c r="G2418" s="2" t="str">
        <f t="shared" si="37"/>
        <v>อุบลราชธานีตระการพืชผลกระเดียน</v>
      </c>
    </row>
    <row r="2419" spans="1:7" hidden="1">
      <c r="A2419" s="2">
        <v>34</v>
      </c>
      <c r="B2419" s="2" t="s">
        <v>4344</v>
      </c>
      <c r="C2419" s="2">
        <v>3411</v>
      </c>
      <c r="D2419" s="2" t="s">
        <v>4979</v>
      </c>
      <c r="E2419" s="2">
        <v>341103</v>
      </c>
      <c r="F2419" s="2" t="s">
        <v>7977</v>
      </c>
      <c r="G2419" s="2" t="str">
        <f t="shared" si="37"/>
        <v>อุบลราชธานีตระการพืชผลเกษม</v>
      </c>
    </row>
    <row r="2420" spans="1:7" hidden="1">
      <c r="A2420" s="2">
        <v>34</v>
      </c>
      <c r="B2420" s="2" t="s">
        <v>4344</v>
      </c>
      <c r="C2420" s="2">
        <v>3411</v>
      </c>
      <c r="D2420" s="2" t="s">
        <v>4979</v>
      </c>
      <c r="E2420" s="2">
        <v>341104</v>
      </c>
      <c r="F2420" s="2" t="s">
        <v>7978</v>
      </c>
      <c r="G2420" s="2" t="str">
        <f t="shared" si="37"/>
        <v>อุบลราชธานีตระการพืชผลกุศกร</v>
      </c>
    </row>
    <row r="2421" spans="1:7" hidden="1">
      <c r="A2421" s="2">
        <v>34</v>
      </c>
      <c r="B2421" s="2" t="s">
        <v>4344</v>
      </c>
      <c r="C2421" s="2">
        <v>3411</v>
      </c>
      <c r="D2421" s="2" t="s">
        <v>4979</v>
      </c>
      <c r="E2421" s="2">
        <v>341105</v>
      </c>
      <c r="F2421" s="2" t="s">
        <v>7979</v>
      </c>
      <c r="G2421" s="2" t="str">
        <f t="shared" si="37"/>
        <v>อุบลราชธานีตระการพืชผลขามเปี้ย</v>
      </c>
    </row>
    <row r="2422" spans="1:7" hidden="1">
      <c r="A2422" s="2">
        <v>34</v>
      </c>
      <c r="B2422" s="2" t="s">
        <v>4344</v>
      </c>
      <c r="C2422" s="2">
        <v>3411</v>
      </c>
      <c r="D2422" s="2" t="s">
        <v>4979</v>
      </c>
      <c r="E2422" s="2">
        <v>341106</v>
      </c>
      <c r="F2422" s="2" t="s">
        <v>7980</v>
      </c>
      <c r="G2422" s="2" t="str">
        <f t="shared" si="37"/>
        <v>อุบลราชธานีตระการพืชผลคอนสาย</v>
      </c>
    </row>
    <row r="2423" spans="1:7" hidden="1">
      <c r="A2423" s="2">
        <v>34</v>
      </c>
      <c r="B2423" s="2" t="s">
        <v>4344</v>
      </c>
      <c r="C2423" s="2">
        <v>3411</v>
      </c>
      <c r="D2423" s="2" t="s">
        <v>4979</v>
      </c>
      <c r="E2423" s="2">
        <v>341107</v>
      </c>
      <c r="F2423" s="2" t="s">
        <v>7866</v>
      </c>
      <c r="G2423" s="2" t="str">
        <f t="shared" si="37"/>
        <v>อุบลราชธานีตระการพืชผลโคกจาน</v>
      </c>
    </row>
    <row r="2424" spans="1:7" hidden="1">
      <c r="A2424" s="2">
        <v>34</v>
      </c>
      <c r="B2424" s="2" t="s">
        <v>4344</v>
      </c>
      <c r="C2424" s="2">
        <v>3411</v>
      </c>
      <c r="D2424" s="2" t="s">
        <v>4979</v>
      </c>
      <c r="E2424" s="2">
        <v>341108</v>
      </c>
      <c r="F2424" s="2" t="s">
        <v>7981</v>
      </c>
      <c r="G2424" s="2" t="str">
        <f t="shared" si="37"/>
        <v>อุบลราชธานีตระการพืชผลนาพิน</v>
      </c>
    </row>
    <row r="2425" spans="1:7" hidden="1">
      <c r="A2425" s="2">
        <v>34</v>
      </c>
      <c r="B2425" s="2" t="s">
        <v>4344</v>
      </c>
      <c r="C2425" s="2">
        <v>3411</v>
      </c>
      <c r="D2425" s="2" t="s">
        <v>4979</v>
      </c>
      <c r="E2425" s="2">
        <v>341109</v>
      </c>
      <c r="F2425" s="2" t="s">
        <v>7982</v>
      </c>
      <c r="G2425" s="2" t="str">
        <f t="shared" si="37"/>
        <v>อุบลราชธานีตระการพืชผลนาสะไม</v>
      </c>
    </row>
    <row r="2426" spans="1:7" hidden="1">
      <c r="A2426" s="2">
        <v>34</v>
      </c>
      <c r="B2426" s="2" t="s">
        <v>4344</v>
      </c>
      <c r="C2426" s="2">
        <v>3411</v>
      </c>
      <c r="D2426" s="2" t="s">
        <v>4979</v>
      </c>
      <c r="E2426" s="2">
        <v>341110</v>
      </c>
      <c r="F2426" s="2" t="s">
        <v>7983</v>
      </c>
      <c r="G2426" s="2" t="str">
        <f t="shared" si="37"/>
        <v>อุบลราชธานีตระการพืชผลโนนกุง</v>
      </c>
    </row>
    <row r="2427" spans="1:7" hidden="1">
      <c r="A2427" s="2">
        <v>34</v>
      </c>
      <c r="B2427" s="2" t="s">
        <v>4344</v>
      </c>
      <c r="C2427" s="2">
        <v>3411</v>
      </c>
      <c r="D2427" s="2" t="s">
        <v>4979</v>
      </c>
      <c r="E2427" s="2">
        <v>341111</v>
      </c>
      <c r="F2427" s="2" t="s">
        <v>7984</v>
      </c>
      <c r="G2427" s="2" t="str">
        <f t="shared" si="37"/>
        <v>อุบลราชธานีตระการพืชผลตระการ</v>
      </c>
    </row>
    <row r="2428" spans="1:7" hidden="1">
      <c r="A2428" s="2">
        <v>34</v>
      </c>
      <c r="B2428" s="2" t="s">
        <v>4344</v>
      </c>
      <c r="C2428" s="2">
        <v>3411</v>
      </c>
      <c r="D2428" s="2" t="s">
        <v>4979</v>
      </c>
      <c r="E2428" s="2">
        <v>341112</v>
      </c>
      <c r="F2428" s="2" t="s">
        <v>7985</v>
      </c>
      <c r="G2428" s="2" t="str">
        <f t="shared" si="37"/>
        <v>อุบลราชธานีตระการพืชผลตากแดด</v>
      </c>
    </row>
    <row r="2429" spans="1:7" hidden="1">
      <c r="A2429" s="2">
        <v>34</v>
      </c>
      <c r="B2429" s="2" t="s">
        <v>4344</v>
      </c>
      <c r="C2429" s="2">
        <v>3411</v>
      </c>
      <c r="D2429" s="2" t="s">
        <v>4979</v>
      </c>
      <c r="E2429" s="2">
        <v>341113</v>
      </c>
      <c r="F2429" s="2" t="s">
        <v>7986</v>
      </c>
      <c r="G2429" s="2" t="str">
        <f t="shared" si="37"/>
        <v>อุบลราชธานีตระการพืชผลไหล่ทุ่ง</v>
      </c>
    </row>
    <row r="2430" spans="1:7" hidden="1">
      <c r="A2430" s="2">
        <v>34</v>
      </c>
      <c r="B2430" s="2" t="s">
        <v>4344</v>
      </c>
      <c r="C2430" s="2">
        <v>3411</v>
      </c>
      <c r="D2430" s="2" t="s">
        <v>4979</v>
      </c>
      <c r="E2430" s="2">
        <v>341114</v>
      </c>
      <c r="F2430" s="2" t="s">
        <v>7987</v>
      </c>
      <c r="G2430" s="2" t="str">
        <f t="shared" si="37"/>
        <v>อุบลราชธานีตระการพืชผลเป้า</v>
      </c>
    </row>
    <row r="2431" spans="1:7" hidden="1">
      <c r="A2431" s="2">
        <v>34</v>
      </c>
      <c r="B2431" s="2" t="s">
        <v>4344</v>
      </c>
      <c r="C2431" s="2">
        <v>3411</v>
      </c>
      <c r="D2431" s="2" t="s">
        <v>4979</v>
      </c>
      <c r="E2431" s="2">
        <v>341115</v>
      </c>
      <c r="F2431" s="2" t="s">
        <v>7988</v>
      </c>
      <c r="G2431" s="2" t="str">
        <f t="shared" si="37"/>
        <v>อุบลราชธานีตระการพืชผลเซเป็ด</v>
      </c>
    </row>
    <row r="2432" spans="1:7" hidden="1">
      <c r="A2432" s="2">
        <v>34</v>
      </c>
      <c r="B2432" s="2" t="s">
        <v>4344</v>
      </c>
      <c r="C2432" s="2">
        <v>3411</v>
      </c>
      <c r="D2432" s="2" t="s">
        <v>4979</v>
      </c>
      <c r="E2432" s="2">
        <v>341116</v>
      </c>
      <c r="F2432" s="2" t="s">
        <v>7989</v>
      </c>
      <c r="G2432" s="2" t="str">
        <f t="shared" si="37"/>
        <v>อุบลราชธานีตระการพืชผลสะพือ</v>
      </c>
    </row>
    <row r="2433" spans="1:7" hidden="1">
      <c r="A2433" s="2">
        <v>34</v>
      </c>
      <c r="B2433" s="2" t="s">
        <v>4344</v>
      </c>
      <c r="C2433" s="2">
        <v>3411</v>
      </c>
      <c r="D2433" s="2" t="s">
        <v>4979</v>
      </c>
      <c r="E2433" s="2">
        <v>341117</v>
      </c>
      <c r="F2433" s="2" t="s">
        <v>6827</v>
      </c>
      <c r="G2433" s="2" t="str">
        <f t="shared" si="37"/>
        <v>อุบลราชธานีตระการพืชผลหนองเต่า</v>
      </c>
    </row>
    <row r="2434" spans="1:7" hidden="1">
      <c r="A2434" s="2">
        <v>34</v>
      </c>
      <c r="B2434" s="2" t="s">
        <v>4344</v>
      </c>
      <c r="C2434" s="2">
        <v>3411</v>
      </c>
      <c r="D2434" s="2" t="s">
        <v>4979</v>
      </c>
      <c r="E2434" s="2">
        <v>341118</v>
      </c>
      <c r="F2434" s="2" t="s">
        <v>7990</v>
      </c>
      <c r="G2434" s="2" t="str">
        <f t="shared" si="37"/>
        <v>อุบลราชธานีตระการพืชผลถ้ำแข้</v>
      </c>
    </row>
    <row r="2435" spans="1:7" hidden="1">
      <c r="A2435" s="2">
        <v>34</v>
      </c>
      <c r="B2435" s="2" t="s">
        <v>4344</v>
      </c>
      <c r="C2435" s="2">
        <v>3411</v>
      </c>
      <c r="D2435" s="2" t="s">
        <v>4979</v>
      </c>
      <c r="E2435" s="2">
        <v>341119</v>
      </c>
      <c r="F2435" s="2" t="s">
        <v>6572</v>
      </c>
      <c r="G2435" s="2" t="str">
        <f t="shared" ref="G2435:G2498" si="38">B2435&amp;D2435&amp;F2435</f>
        <v>อุบลราชธานีตระการพืชผลท่าหลวง</v>
      </c>
    </row>
    <row r="2436" spans="1:7" hidden="1">
      <c r="A2436" s="2">
        <v>34</v>
      </c>
      <c r="B2436" s="2" t="s">
        <v>4344</v>
      </c>
      <c r="C2436" s="2">
        <v>3411</v>
      </c>
      <c r="D2436" s="2" t="s">
        <v>4979</v>
      </c>
      <c r="E2436" s="2">
        <v>341120</v>
      </c>
      <c r="F2436" s="2" t="s">
        <v>7991</v>
      </c>
      <c r="G2436" s="2" t="str">
        <f t="shared" si="38"/>
        <v>อุบลราชธานีตระการพืชผลห้วยฝ้ายพัฒนา</v>
      </c>
    </row>
    <row r="2437" spans="1:7" hidden="1">
      <c r="A2437" s="2">
        <v>34</v>
      </c>
      <c r="B2437" s="2" t="s">
        <v>4344</v>
      </c>
      <c r="C2437" s="2">
        <v>3411</v>
      </c>
      <c r="D2437" s="2" t="s">
        <v>4979</v>
      </c>
      <c r="E2437" s="2">
        <v>341121</v>
      </c>
      <c r="F2437" s="2" t="s">
        <v>7992</v>
      </c>
      <c r="G2437" s="2" t="str">
        <f t="shared" si="38"/>
        <v>อุบลราชธานีตระการพืชผลกุดยาลวน</v>
      </c>
    </row>
    <row r="2438" spans="1:7" hidden="1">
      <c r="A2438" s="2">
        <v>34</v>
      </c>
      <c r="B2438" s="2" t="s">
        <v>4344</v>
      </c>
      <c r="C2438" s="2">
        <v>3411</v>
      </c>
      <c r="D2438" s="2" t="s">
        <v>4979</v>
      </c>
      <c r="E2438" s="2">
        <v>341122</v>
      </c>
      <c r="F2438" s="2" t="s">
        <v>7993</v>
      </c>
      <c r="G2438" s="2" t="str">
        <f t="shared" si="38"/>
        <v>อุบลราชธานีตระการพืชผลบ้านแดง</v>
      </c>
    </row>
    <row r="2439" spans="1:7" hidden="1">
      <c r="A2439" s="2">
        <v>34</v>
      </c>
      <c r="B2439" s="2" t="s">
        <v>4344</v>
      </c>
      <c r="C2439" s="2">
        <v>3411</v>
      </c>
      <c r="D2439" s="2" t="s">
        <v>4979</v>
      </c>
      <c r="E2439" s="2">
        <v>341123</v>
      </c>
      <c r="F2439" s="2" t="s">
        <v>7994</v>
      </c>
      <c r="G2439" s="2" t="str">
        <f t="shared" si="38"/>
        <v>อุบลราชธานีตระการพืชผลคำเจริญ</v>
      </c>
    </row>
    <row r="2440" spans="1:7" hidden="1">
      <c r="A2440" s="2">
        <v>34</v>
      </c>
      <c r="B2440" s="2" t="s">
        <v>4344</v>
      </c>
      <c r="C2440" s="2">
        <v>3412</v>
      </c>
      <c r="D2440" s="2" t="s">
        <v>4843</v>
      </c>
      <c r="E2440" s="2">
        <v>341201</v>
      </c>
      <c r="F2440" s="2" t="s">
        <v>5402</v>
      </c>
      <c r="G2440" s="2" t="str">
        <f t="shared" si="38"/>
        <v>อุบลราชธานีกุดข้าวปุ้นข้าวปุ้น</v>
      </c>
    </row>
    <row r="2441" spans="1:7" hidden="1">
      <c r="A2441" s="2">
        <v>34</v>
      </c>
      <c r="B2441" s="2" t="s">
        <v>4344</v>
      </c>
      <c r="C2441" s="2">
        <v>3412</v>
      </c>
      <c r="D2441" s="2" t="s">
        <v>4843</v>
      </c>
      <c r="E2441" s="2">
        <v>341202</v>
      </c>
      <c r="F2441" s="2" t="s">
        <v>7995</v>
      </c>
      <c r="G2441" s="2" t="str">
        <f t="shared" si="38"/>
        <v>อุบลราชธานีกุดข้าวปุ้นโนนสวาง</v>
      </c>
    </row>
    <row r="2442" spans="1:7" hidden="1">
      <c r="A2442" s="2">
        <v>34</v>
      </c>
      <c r="B2442" s="2" t="s">
        <v>4344</v>
      </c>
      <c r="C2442" s="2">
        <v>3412</v>
      </c>
      <c r="D2442" s="2" t="s">
        <v>4843</v>
      </c>
      <c r="E2442" s="2">
        <v>341203</v>
      </c>
      <c r="F2442" s="2" t="s">
        <v>7996</v>
      </c>
      <c r="G2442" s="2" t="str">
        <f t="shared" si="38"/>
        <v>อุบลราชธานีกุดข้าวปุ้นแก่งเค็ง</v>
      </c>
    </row>
    <row r="2443" spans="1:7" hidden="1">
      <c r="A2443" s="2">
        <v>34</v>
      </c>
      <c r="B2443" s="2" t="s">
        <v>4344</v>
      </c>
      <c r="C2443" s="2">
        <v>3412</v>
      </c>
      <c r="D2443" s="2" t="s">
        <v>4843</v>
      </c>
      <c r="E2443" s="2">
        <v>341204</v>
      </c>
      <c r="F2443" s="2" t="s">
        <v>7997</v>
      </c>
      <c r="G2443" s="2" t="str">
        <f t="shared" si="38"/>
        <v>อุบลราชธานีกุดข้าวปุ้นกาบิน</v>
      </c>
    </row>
    <row r="2444" spans="1:7" hidden="1">
      <c r="A2444" s="2">
        <v>34</v>
      </c>
      <c r="B2444" s="2" t="s">
        <v>4344</v>
      </c>
      <c r="C2444" s="2">
        <v>3412</v>
      </c>
      <c r="D2444" s="2" t="s">
        <v>4843</v>
      </c>
      <c r="E2444" s="2">
        <v>341205</v>
      </c>
      <c r="F2444" s="2" t="s">
        <v>7998</v>
      </c>
      <c r="G2444" s="2" t="str">
        <f t="shared" si="38"/>
        <v>อุบลราชธานีกุดข้าวปุ้นหนองทันน้ำ</v>
      </c>
    </row>
    <row r="2445" spans="1:7" hidden="1">
      <c r="A2445" s="2">
        <v>34</v>
      </c>
      <c r="B2445" s="2" t="s">
        <v>4344</v>
      </c>
      <c r="C2445" s="2">
        <v>3414</v>
      </c>
      <c r="D2445" s="2" t="s">
        <v>5214</v>
      </c>
      <c r="E2445" s="2">
        <v>341401</v>
      </c>
      <c r="F2445" s="2" t="s">
        <v>5214</v>
      </c>
      <c r="G2445" s="2" t="str">
        <f t="shared" si="38"/>
        <v>อุบลราชธานีม่วงสามสิบม่วงสามสิบ</v>
      </c>
    </row>
    <row r="2446" spans="1:7" hidden="1">
      <c r="A2446" s="2">
        <v>34</v>
      </c>
      <c r="B2446" s="2" t="s">
        <v>4344</v>
      </c>
      <c r="C2446" s="2">
        <v>3414</v>
      </c>
      <c r="D2446" s="2" t="s">
        <v>5214</v>
      </c>
      <c r="E2446" s="2">
        <v>341402</v>
      </c>
      <c r="F2446" s="2" t="s">
        <v>7999</v>
      </c>
      <c r="G2446" s="2" t="str">
        <f t="shared" si="38"/>
        <v>อุบลราชธานีม่วงสามสิบเหล่าบก</v>
      </c>
    </row>
    <row r="2447" spans="1:7" hidden="1">
      <c r="A2447" s="2">
        <v>34</v>
      </c>
      <c r="B2447" s="2" t="s">
        <v>4344</v>
      </c>
      <c r="C2447" s="2">
        <v>3414</v>
      </c>
      <c r="D2447" s="2" t="s">
        <v>5214</v>
      </c>
      <c r="E2447" s="2">
        <v>341403</v>
      </c>
      <c r="F2447" s="2" t="s">
        <v>8000</v>
      </c>
      <c r="G2447" s="2" t="str">
        <f t="shared" si="38"/>
        <v>อุบลราชธานีม่วงสามสิบดุมใหญ่</v>
      </c>
    </row>
    <row r="2448" spans="1:7" hidden="1">
      <c r="A2448" s="2">
        <v>34</v>
      </c>
      <c r="B2448" s="2" t="s">
        <v>4344</v>
      </c>
      <c r="C2448" s="2">
        <v>3414</v>
      </c>
      <c r="D2448" s="2" t="s">
        <v>5214</v>
      </c>
      <c r="E2448" s="2">
        <v>341404</v>
      </c>
      <c r="F2448" s="2" t="s">
        <v>8001</v>
      </c>
      <c r="G2448" s="2" t="str">
        <f t="shared" si="38"/>
        <v>อุบลราชธานีม่วงสามสิบหนองช้างใหญ่</v>
      </c>
    </row>
    <row r="2449" spans="1:7" hidden="1">
      <c r="A2449" s="2">
        <v>34</v>
      </c>
      <c r="B2449" s="2" t="s">
        <v>4344</v>
      </c>
      <c r="C2449" s="2">
        <v>3414</v>
      </c>
      <c r="D2449" s="2" t="s">
        <v>5214</v>
      </c>
      <c r="E2449" s="2">
        <v>341405</v>
      </c>
      <c r="F2449" s="2" t="s">
        <v>6835</v>
      </c>
      <c r="G2449" s="2" t="str">
        <f t="shared" si="38"/>
        <v>อุบลราชธานีม่วงสามสิบหนองเมือง</v>
      </c>
    </row>
    <row r="2450" spans="1:7" hidden="1">
      <c r="A2450" s="2">
        <v>34</v>
      </c>
      <c r="B2450" s="2" t="s">
        <v>4344</v>
      </c>
      <c r="C2450" s="2">
        <v>3414</v>
      </c>
      <c r="D2450" s="2" t="s">
        <v>5214</v>
      </c>
      <c r="E2450" s="2">
        <v>341406</v>
      </c>
      <c r="F2450" s="2" t="s">
        <v>8002</v>
      </c>
      <c r="G2450" s="2" t="str">
        <f t="shared" si="38"/>
        <v>อุบลราชธานีม่วงสามสิบเตย</v>
      </c>
    </row>
    <row r="2451" spans="1:7" hidden="1">
      <c r="A2451" s="2">
        <v>34</v>
      </c>
      <c r="B2451" s="2" t="s">
        <v>4344</v>
      </c>
      <c r="C2451" s="2">
        <v>3414</v>
      </c>
      <c r="D2451" s="2" t="s">
        <v>5214</v>
      </c>
      <c r="E2451" s="2">
        <v>341407</v>
      </c>
      <c r="F2451" s="2" t="s">
        <v>8003</v>
      </c>
      <c r="G2451" s="2" t="str">
        <f t="shared" si="38"/>
        <v>อุบลราชธานีม่วงสามสิบยางสักกระโพหลุ่ม</v>
      </c>
    </row>
    <row r="2452" spans="1:7" hidden="1">
      <c r="A2452" s="2">
        <v>34</v>
      </c>
      <c r="B2452" s="2" t="s">
        <v>4344</v>
      </c>
      <c r="C2452" s="2">
        <v>3414</v>
      </c>
      <c r="D2452" s="2" t="s">
        <v>5214</v>
      </c>
      <c r="E2452" s="2">
        <v>341408</v>
      </c>
      <c r="F2452" s="2" t="s">
        <v>8004</v>
      </c>
      <c r="G2452" s="2" t="str">
        <f t="shared" si="38"/>
        <v>อุบลราชธานีม่วงสามสิบหนองไข่นก</v>
      </c>
    </row>
    <row r="2453" spans="1:7" hidden="1">
      <c r="A2453" s="2">
        <v>34</v>
      </c>
      <c r="B2453" s="2" t="s">
        <v>4344</v>
      </c>
      <c r="C2453" s="2">
        <v>3414</v>
      </c>
      <c r="D2453" s="2" t="s">
        <v>5214</v>
      </c>
      <c r="E2453" s="2">
        <v>341409</v>
      </c>
      <c r="F2453" s="2" t="s">
        <v>7943</v>
      </c>
      <c r="G2453" s="2" t="str">
        <f t="shared" si="38"/>
        <v>อุบลราชธานีม่วงสามสิบหนองเหล่า</v>
      </c>
    </row>
    <row r="2454" spans="1:7" hidden="1">
      <c r="A2454" s="2">
        <v>34</v>
      </c>
      <c r="B2454" s="2" t="s">
        <v>4344</v>
      </c>
      <c r="C2454" s="2">
        <v>3414</v>
      </c>
      <c r="D2454" s="2" t="s">
        <v>5214</v>
      </c>
      <c r="E2454" s="2">
        <v>341410</v>
      </c>
      <c r="F2454" s="2" t="s">
        <v>7896</v>
      </c>
      <c r="G2454" s="2" t="str">
        <f t="shared" si="38"/>
        <v>อุบลราชธานีม่วงสามสิบหนองฮาง</v>
      </c>
    </row>
    <row r="2455" spans="1:7" hidden="1">
      <c r="A2455" s="2">
        <v>34</v>
      </c>
      <c r="B2455" s="2" t="s">
        <v>4344</v>
      </c>
      <c r="C2455" s="2">
        <v>3414</v>
      </c>
      <c r="D2455" s="2" t="s">
        <v>5214</v>
      </c>
      <c r="E2455" s="2">
        <v>341411</v>
      </c>
      <c r="F2455" s="2" t="s">
        <v>8005</v>
      </c>
      <c r="G2455" s="2" t="str">
        <f t="shared" si="38"/>
        <v>อุบลราชธานีม่วงสามสิบยางโยภาพ</v>
      </c>
    </row>
    <row r="2456" spans="1:7" hidden="1">
      <c r="A2456" s="2">
        <v>34</v>
      </c>
      <c r="B2456" s="2" t="s">
        <v>4344</v>
      </c>
      <c r="C2456" s="2">
        <v>3414</v>
      </c>
      <c r="D2456" s="2" t="s">
        <v>5214</v>
      </c>
      <c r="E2456" s="2">
        <v>341412</v>
      </c>
      <c r="F2456" s="2" t="s">
        <v>6819</v>
      </c>
      <c r="G2456" s="2" t="str">
        <f t="shared" si="38"/>
        <v>อุบลราชธานีม่วงสามสิบไผ่ใหญ่</v>
      </c>
    </row>
    <row r="2457" spans="1:7" hidden="1">
      <c r="A2457" s="2">
        <v>34</v>
      </c>
      <c r="B2457" s="2" t="s">
        <v>4344</v>
      </c>
      <c r="C2457" s="2">
        <v>3414</v>
      </c>
      <c r="D2457" s="2" t="s">
        <v>5214</v>
      </c>
      <c r="E2457" s="2">
        <v>341413</v>
      </c>
      <c r="F2457" s="2" t="s">
        <v>8006</v>
      </c>
      <c r="G2457" s="2" t="str">
        <f t="shared" si="38"/>
        <v>อุบลราชธานีม่วงสามสิบนาเลิง</v>
      </c>
    </row>
    <row r="2458" spans="1:7" hidden="1">
      <c r="A2458" s="2">
        <v>34</v>
      </c>
      <c r="B2458" s="2" t="s">
        <v>4344</v>
      </c>
      <c r="C2458" s="2">
        <v>3414</v>
      </c>
      <c r="D2458" s="2" t="s">
        <v>5214</v>
      </c>
      <c r="E2458" s="2">
        <v>341414</v>
      </c>
      <c r="F2458" s="2" t="s">
        <v>8007</v>
      </c>
      <c r="G2458" s="2" t="str">
        <f t="shared" si="38"/>
        <v>อุบลราชธานีม่วงสามสิบโพนแพง</v>
      </c>
    </row>
    <row r="2459" spans="1:7" hidden="1">
      <c r="A2459" s="2">
        <v>34</v>
      </c>
      <c r="B2459" s="2" t="s">
        <v>4344</v>
      </c>
      <c r="C2459" s="2">
        <v>3415</v>
      </c>
      <c r="D2459" s="2" t="s">
        <v>5278</v>
      </c>
      <c r="E2459" s="2">
        <v>341501</v>
      </c>
      <c r="F2459" s="2" t="s">
        <v>5278</v>
      </c>
      <c r="G2459" s="2" t="str">
        <f t="shared" si="38"/>
        <v>อุบลราชธานีวารินชำราบวารินชำราบ</v>
      </c>
    </row>
    <row r="2460" spans="1:7" hidden="1">
      <c r="A2460" s="2">
        <v>34</v>
      </c>
      <c r="B2460" s="2" t="s">
        <v>4344</v>
      </c>
      <c r="C2460" s="2">
        <v>3415</v>
      </c>
      <c r="D2460" s="2" t="s">
        <v>5278</v>
      </c>
      <c r="E2460" s="2">
        <v>341502</v>
      </c>
      <c r="F2460" s="2" t="s">
        <v>5783</v>
      </c>
      <c r="G2460" s="2" t="str">
        <f t="shared" si="38"/>
        <v>อุบลราชธานีวารินชำราบธาตุ</v>
      </c>
    </row>
    <row r="2461" spans="1:7" hidden="1">
      <c r="A2461" s="2">
        <v>34</v>
      </c>
      <c r="B2461" s="2" t="s">
        <v>4344</v>
      </c>
      <c r="C2461" s="2">
        <v>3415</v>
      </c>
      <c r="D2461" s="2" t="s">
        <v>5278</v>
      </c>
      <c r="E2461" s="2">
        <v>341504</v>
      </c>
      <c r="F2461" s="2" t="s">
        <v>7474</v>
      </c>
      <c r="G2461" s="2" t="str">
        <f t="shared" si="38"/>
        <v>อุบลราชธานีวารินชำราบท่าลาด</v>
      </c>
    </row>
    <row r="2462" spans="1:7" hidden="1">
      <c r="A2462" s="2">
        <v>34</v>
      </c>
      <c r="B2462" s="2" t="s">
        <v>4344</v>
      </c>
      <c r="C2462" s="2">
        <v>3415</v>
      </c>
      <c r="D2462" s="2" t="s">
        <v>5278</v>
      </c>
      <c r="E2462" s="2">
        <v>341505</v>
      </c>
      <c r="F2462" s="2" t="s">
        <v>8008</v>
      </c>
      <c r="G2462" s="2" t="str">
        <f t="shared" si="38"/>
        <v>อุบลราชธานีวารินชำราบโนนโหนน</v>
      </c>
    </row>
    <row r="2463" spans="1:7" hidden="1">
      <c r="A2463" s="2">
        <v>34</v>
      </c>
      <c r="B2463" s="2" t="s">
        <v>4344</v>
      </c>
      <c r="C2463" s="2">
        <v>3415</v>
      </c>
      <c r="D2463" s="2" t="s">
        <v>5278</v>
      </c>
      <c r="E2463" s="2">
        <v>341507</v>
      </c>
      <c r="F2463" s="2" t="s">
        <v>4905</v>
      </c>
      <c r="G2463" s="2" t="str">
        <f t="shared" si="38"/>
        <v>อุบลราชธานีวารินชำราบคูเมือง</v>
      </c>
    </row>
    <row r="2464" spans="1:7" hidden="1">
      <c r="A2464" s="2">
        <v>34</v>
      </c>
      <c r="B2464" s="2" t="s">
        <v>4344</v>
      </c>
      <c r="C2464" s="2">
        <v>3415</v>
      </c>
      <c r="D2464" s="2" t="s">
        <v>5278</v>
      </c>
      <c r="E2464" s="2">
        <v>341508</v>
      </c>
      <c r="F2464" s="2" t="s">
        <v>8009</v>
      </c>
      <c r="G2464" s="2" t="str">
        <f t="shared" si="38"/>
        <v>อุบลราชธานีวารินชำราบสระสมิง</v>
      </c>
    </row>
    <row r="2465" spans="1:7" hidden="1">
      <c r="A2465" s="2">
        <v>34</v>
      </c>
      <c r="B2465" s="2" t="s">
        <v>4344</v>
      </c>
      <c r="C2465" s="2">
        <v>3415</v>
      </c>
      <c r="D2465" s="2" t="s">
        <v>5278</v>
      </c>
      <c r="E2465" s="2">
        <v>341510</v>
      </c>
      <c r="F2465" s="2" t="s">
        <v>8010</v>
      </c>
      <c r="G2465" s="2" t="str">
        <f t="shared" si="38"/>
        <v>อุบลราชธานีวารินชำราบคำน้ำแซบ</v>
      </c>
    </row>
    <row r="2466" spans="1:7" hidden="1">
      <c r="A2466" s="2">
        <v>34</v>
      </c>
      <c r="B2466" s="2" t="s">
        <v>4344</v>
      </c>
      <c r="C2466" s="2">
        <v>3415</v>
      </c>
      <c r="D2466" s="2" t="s">
        <v>5278</v>
      </c>
      <c r="E2466" s="2">
        <v>341511</v>
      </c>
      <c r="F2466" s="2" t="s">
        <v>8011</v>
      </c>
      <c r="G2466" s="2" t="str">
        <f t="shared" si="38"/>
        <v>อุบลราชธานีวารินชำราบบุ่งหวาย</v>
      </c>
    </row>
    <row r="2467" spans="1:7" hidden="1">
      <c r="A2467" s="2">
        <v>34</v>
      </c>
      <c r="B2467" s="2" t="s">
        <v>4344</v>
      </c>
      <c r="C2467" s="2">
        <v>3415</v>
      </c>
      <c r="D2467" s="2" t="s">
        <v>5278</v>
      </c>
      <c r="E2467" s="2">
        <v>341515</v>
      </c>
      <c r="F2467" s="2" t="s">
        <v>8012</v>
      </c>
      <c r="G2467" s="2" t="str">
        <f t="shared" si="38"/>
        <v>อุบลราชธานีวารินชำราบคำขวาง</v>
      </c>
    </row>
    <row r="2468" spans="1:7" hidden="1">
      <c r="A2468" s="2">
        <v>34</v>
      </c>
      <c r="B2468" s="2" t="s">
        <v>4344</v>
      </c>
      <c r="C2468" s="2">
        <v>3415</v>
      </c>
      <c r="D2468" s="2" t="s">
        <v>5278</v>
      </c>
      <c r="E2468" s="2">
        <v>341516</v>
      </c>
      <c r="F2468" s="2" t="s">
        <v>8013</v>
      </c>
      <c r="G2468" s="2" t="str">
        <f t="shared" si="38"/>
        <v>อุบลราชธานีวารินชำราบโพธิ์ใหญ่</v>
      </c>
    </row>
    <row r="2469" spans="1:7" hidden="1">
      <c r="A2469" s="2">
        <v>34</v>
      </c>
      <c r="B2469" s="2" t="s">
        <v>4344</v>
      </c>
      <c r="C2469" s="2">
        <v>3415</v>
      </c>
      <c r="D2469" s="2" t="s">
        <v>5278</v>
      </c>
      <c r="E2469" s="2">
        <v>341518</v>
      </c>
      <c r="F2469" s="2" t="s">
        <v>6176</v>
      </c>
      <c r="G2469" s="2" t="str">
        <f t="shared" si="38"/>
        <v>อุบลราชธานีวารินชำราบแสนสุข</v>
      </c>
    </row>
    <row r="2470" spans="1:7" hidden="1">
      <c r="A2470" s="2">
        <v>34</v>
      </c>
      <c r="B2470" s="2" t="s">
        <v>4344</v>
      </c>
      <c r="C2470" s="2">
        <v>3415</v>
      </c>
      <c r="D2470" s="2" t="s">
        <v>5278</v>
      </c>
      <c r="E2470" s="2">
        <v>341520</v>
      </c>
      <c r="F2470" s="2" t="s">
        <v>8014</v>
      </c>
      <c r="G2470" s="2" t="str">
        <f t="shared" si="38"/>
        <v>อุบลราชธานีวารินชำราบหนองกินเพล</v>
      </c>
    </row>
    <row r="2471" spans="1:7" hidden="1">
      <c r="A2471" s="2">
        <v>34</v>
      </c>
      <c r="B2471" s="2" t="s">
        <v>4344</v>
      </c>
      <c r="C2471" s="2">
        <v>3415</v>
      </c>
      <c r="D2471" s="2" t="s">
        <v>5278</v>
      </c>
      <c r="E2471" s="2">
        <v>341521</v>
      </c>
      <c r="F2471" s="2" t="s">
        <v>6178</v>
      </c>
      <c r="G2471" s="2" t="str">
        <f t="shared" si="38"/>
        <v>อุบลราชธานีวารินชำราบโนนผึ้ง</v>
      </c>
    </row>
    <row r="2472" spans="1:7" hidden="1">
      <c r="A2472" s="2">
        <v>34</v>
      </c>
      <c r="B2472" s="2" t="s">
        <v>4344</v>
      </c>
      <c r="C2472" s="2">
        <v>3415</v>
      </c>
      <c r="D2472" s="2" t="s">
        <v>5278</v>
      </c>
      <c r="E2472" s="2">
        <v>341522</v>
      </c>
      <c r="F2472" s="2" t="s">
        <v>8015</v>
      </c>
      <c r="G2472" s="2" t="str">
        <f t="shared" si="38"/>
        <v>อุบลราชธานีวารินชำราบเมืองศรีไค</v>
      </c>
    </row>
    <row r="2473" spans="1:7" hidden="1">
      <c r="A2473" s="2">
        <v>34</v>
      </c>
      <c r="B2473" s="2" t="s">
        <v>4344</v>
      </c>
      <c r="C2473" s="2">
        <v>3415</v>
      </c>
      <c r="D2473" s="2" t="s">
        <v>5278</v>
      </c>
      <c r="E2473" s="2">
        <v>341524</v>
      </c>
      <c r="F2473" s="2" t="s">
        <v>8016</v>
      </c>
      <c r="G2473" s="2" t="str">
        <f t="shared" si="38"/>
        <v>อุบลราชธานีวารินชำราบห้วยขะยุง</v>
      </c>
    </row>
    <row r="2474" spans="1:7" hidden="1">
      <c r="A2474" s="2">
        <v>34</v>
      </c>
      <c r="B2474" s="2" t="s">
        <v>4344</v>
      </c>
      <c r="C2474" s="2">
        <v>3415</v>
      </c>
      <c r="D2474" s="2" t="s">
        <v>5278</v>
      </c>
      <c r="E2474" s="2">
        <v>341526</v>
      </c>
      <c r="F2474" s="2" t="s">
        <v>8017</v>
      </c>
      <c r="G2474" s="2" t="str">
        <f t="shared" si="38"/>
        <v>อุบลราชธานีวารินชำราบบุ่งไหม</v>
      </c>
    </row>
    <row r="2475" spans="1:7" hidden="1">
      <c r="A2475" s="2">
        <v>34</v>
      </c>
      <c r="B2475" s="2" t="s">
        <v>4344</v>
      </c>
      <c r="C2475" s="2">
        <v>3419</v>
      </c>
      <c r="D2475" s="2" t="s">
        <v>4960</v>
      </c>
      <c r="E2475" s="2">
        <v>341901</v>
      </c>
      <c r="F2475" s="2" t="s">
        <v>5600</v>
      </c>
      <c r="G2475" s="2" t="str">
        <f t="shared" si="38"/>
        <v>อุบลราชธานีพิบูลมังสาหารพิบูล</v>
      </c>
    </row>
    <row r="2476" spans="1:7" hidden="1">
      <c r="A2476" s="2">
        <v>34</v>
      </c>
      <c r="B2476" s="2" t="s">
        <v>4344</v>
      </c>
      <c r="C2476" s="2">
        <v>3419</v>
      </c>
      <c r="D2476" s="2" t="s">
        <v>4960</v>
      </c>
      <c r="E2476" s="2">
        <v>341902</v>
      </c>
      <c r="F2476" s="2" t="s">
        <v>8018</v>
      </c>
      <c r="G2476" s="2" t="str">
        <f t="shared" si="38"/>
        <v>อุบลราชธานีพิบูลมังสาหารกุดชมภู</v>
      </c>
    </row>
    <row r="2477" spans="1:7" hidden="1">
      <c r="A2477" s="2">
        <v>34</v>
      </c>
      <c r="B2477" s="2" t="s">
        <v>4344</v>
      </c>
      <c r="C2477" s="2">
        <v>3419</v>
      </c>
      <c r="D2477" s="2" t="s">
        <v>4960</v>
      </c>
      <c r="E2477" s="2">
        <v>341904</v>
      </c>
      <c r="F2477" s="2" t="s">
        <v>5475</v>
      </c>
      <c r="G2477" s="2" t="str">
        <f t="shared" si="38"/>
        <v>อุบลราชธานีพิบูลมังสาหารดอนจิก</v>
      </c>
    </row>
    <row r="2478" spans="1:7" hidden="1">
      <c r="A2478" s="2">
        <v>34</v>
      </c>
      <c r="B2478" s="2" t="s">
        <v>4344</v>
      </c>
      <c r="C2478" s="2">
        <v>3419</v>
      </c>
      <c r="D2478" s="2" t="s">
        <v>4960</v>
      </c>
      <c r="E2478" s="2">
        <v>341905</v>
      </c>
      <c r="F2478" s="2" t="s">
        <v>7300</v>
      </c>
      <c r="G2478" s="2" t="str">
        <f t="shared" si="38"/>
        <v>อุบลราชธานีพิบูลมังสาหารทรายมูล</v>
      </c>
    </row>
    <row r="2479" spans="1:7" hidden="1">
      <c r="A2479" s="2">
        <v>34</v>
      </c>
      <c r="B2479" s="2" t="s">
        <v>4344</v>
      </c>
      <c r="C2479" s="2">
        <v>3419</v>
      </c>
      <c r="D2479" s="2" t="s">
        <v>4960</v>
      </c>
      <c r="E2479" s="2">
        <v>341906</v>
      </c>
      <c r="F2479" s="2" t="s">
        <v>5046</v>
      </c>
      <c r="G2479" s="2" t="str">
        <f t="shared" si="38"/>
        <v>อุบลราชธานีพิบูลมังสาหารนาโพธิ์</v>
      </c>
    </row>
    <row r="2480" spans="1:7" hidden="1">
      <c r="A2480" s="2">
        <v>34</v>
      </c>
      <c r="B2480" s="2" t="s">
        <v>4344</v>
      </c>
      <c r="C2480" s="2">
        <v>3419</v>
      </c>
      <c r="D2480" s="2" t="s">
        <v>4960</v>
      </c>
      <c r="E2480" s="2">
        <v>341907</v>
      </c>
      <c r="F2480" s="2" t="s">
        <v>8019</v>
      </c>
      <c r="G2480" s="2" t="str">
        <f t="shared" si="38"/>
        <v>อุบลราชธานีพิบูลมังสาหารโนนกลาง</v>
      </c>
    </row>
    <row r="2481" spans="1:7" hidden="1">
      <c r="A2481" s="2">
        <v>34</v>
      </c>
      <c r="B2481" s="2" t="s">
        <v>4344</v>
      </c>
      <c r="C2481" s="2">
        <v>3419</v>
      </c>
      <c r="D2481" s="2" t="s">
        <v>4960</v>
      </c>
      <c r="E2481" s="2">
        <v>341909</v>
      </c>
      <c r="F2481" s="2" t="s">
        <v>5196</v>
      </c>
      <c r="G2481" s="2" t="str">
        <f t="shared" si="38"/>
        <v>อุบลราชธานีพิบูลมังสาหารโพธิ์ไทร</v>
      </c>
    </row>
    <row r="2482" spans="1:7" hidden="1">
      <c r="A2482" s="2">
        <v>34</v>
      </c>
      <c r="B2482" s="2" t="s">
        <v>4344</v>
      </c>
      <c r="C2482" s="2">
        <v>3419</v>
      </c>
      <c r="D2482" s="2" t="s">
        <v>4960</v>
      </c>
      <c r="E2482" s="2">
        <v>341910</v>
      </c>
      <c r="F2482" s="2" t="s">
        <v>7835</v>
      </c>
      <c r="G2482" s="2" t="str">
        <f t="shared" si="38"/>
        <v>อุบลราชธานีพิบูลมังสาหารโพธิ์ศรี</v>
      </c>
    </row>
    <row r="2483" spans="1:7" hidden="1">
      <c r="A2483" s="2">
        <v>34</v>
      </c>
      <c r="B2483" s="2" t="s">
        <v>4344</v>
      </c>
      <c r="C2483" s="2">
        <v>3419</v>
      </c>
      <c r="D2483" s="2" t="s">
        <v>4960</v>
      </c>
      <c r="E2483" s="2">
        <v>341911</v>
      </c>
      <c r="F2483" s="2" t="s">
        <v>8020</v>
      </c>
      <c r="G2483" s="2" t="str">
        <f t="shared" si="38"/>
        <v>อุบลราชธานีพิบูลมังสาหารระเว</v>
      </c>
    </row>
    <row r="2484" spans="1:7" hidden="1">
      <c r="A2484" s="2">
        <v>34</v>
      </c>
      <c r="B2484" s="2" t="s">
        <v>4344</v>
      </c>
      <c r="C2484" s="2">
        <v>3419</v>
      </c>
      <c r="D2484" s="2" t="s">
        <v>4960</v>
      </c>
      <c r="E2484" s="2">
        <v>341912</v>
      </c>
      <c r="F2484" s="2" t="s">
        <v>8021</v>
      </c>
      <c r="G2484" s="2" t="str">
        <f t="shared" si="38"/>
        <v>อุบลราชธานีพิบูลมังสาหารไร่ใต้</v>
      </c>
    </row>
    <row r="2485" spans="1:7" hidden="1">
      <c r="A2485" s="2">
        <v>34</v>
      </c>
      <c r="B2485" s="2" t="s">
        <v>4344</v>
      </c>
      <c r="C2485" s="2">
        <v>3419</v>
      </c>
      <c r="D2485" s="2" t="s">
        <v>4960</v>
      </c>
      <c r="E2485" s="2">
        <v>341913</v>
      </c>
      <c r="F2485" s="2" t="s">
        <v>8022</v>
      </c>
      <c r="G2485" s="2" t="str">
        <f t="shared" si="38"/>
        <v>อุบลราชธานีพิบูลมังสาหารหนองบัวฮี</v>
      </c>
    </row>
    <row r="2486" spans="1:7" hidden="1">
      <c r="A2486" s="2">
        <v>34</v>
      </c>
      <c r="B2486" s="2" t="s">
        <v>4344</v>
      </c>
      <c r="C2486" s="2">
        <v>3419</v>
      </c>
      <c r="D2486" s="2" t="s">
        <v>4960</v>
      </c>
      <c r="E2486" s="2">
        <v>341914</v>
      </c>
      <c r="F2486" s="2" t="s">
        <v>7003</v>
      </c>
      <c r="G2486" s="2" t="str">
        <f t="shared" si="38"/>
        <v>อุบลราชธานีพิบูลมังสาหารอ่างศิลา</v>
      </c>
    </row>
    <row r="2487" spans="1:7" hidden="1">
      <c r="A2487" s="2">
        <v>34</v>
      </c>
      <c r="B2487" s="2" t="s">
        <v>4344</v>
      </c>
      <c r="C2487" s="2">
        <v>3419</v>
      </c>
      <c r="D2487" s="2" t="s">
        <v>4960</v>
      </c>
      <c r="E2487" s="2">
        <v>341918</v>
      </c>
      <c r="F2487" s="2" t="s">
        <v>8023</v>
      </c>
      <c r="G2487" s="2" t="str">
        <f t="shared" si="38"/>
        <v>อุบลราชธานีพิบูลมังสาหารโนนกาหลง</v>
      </c>
    </row>
    <row r="2488" spans="1:7" hidden="1">
      <c r="A2488" s="2">
        <v>34</v>
      </c>
      <c r="B2488" s="2" t="s">
        <v>4344</v>
      </c>
      <c r="C2488" s="2">
        <v>3419</v>
      </c>
      <c r="D2488" s="2" t="s">
        <v>4960</v>
      </c>
      <c r="E2488" s="2">
        <v>341919</v>
      </c>
      <c r="F2488" s="2" t="s">
        <v>8024</v>
      </c>
      <c r="G2488" s="2" t="str">
        <f t="shared" si="38"/>
        <v>อุบลราชธานีพิบูลมังสาหารบ้านแขม</v>
      </c>
    </row>
    <row r="2489" spans="1:7" hidden="1">
      <c r="A2489" s="2">
        <v>34</v>
      </c>
      <c r="B2489" s="2" t="s">
        <v>4344</v>
      </c>
      <c r="C2489" s="2">
        <v>3420</v>
      </c>
      <c r="D2489" s="2" t="s">
        <v>4987</v>
      </c>
      <c r="E2489" s="2">
        <v>342001</v>
      </c>
      <c r="F2489" s="2" t="s">
        <v>4987</v>
      </c>
      <c r="G2489" s="2" t="str">
        <f t="shared" si="38"/>
        <v>อุบลราชธานีตาลสุมตาลสุม</v>
      </c>
    </row>
    <row r="2490" spans="1:7" hidden="1">
      <c r="A2490" s="2">
        <v>34</v>
      </c>
      <c r="B2490" s="2" t="s">
        <v>4344</v>
      </c>
      <c r="C2490" s="2">
        <v>3420</v>
      </c>
      <c r="D2490" s="2" t="s">
        <v>4987</v>
      </c>
      <c r="E2490" s="2">
        <v>342002</v>
      </c>
      <c r="F2490" s="2" t="s">
        <v>5332</v>
      </c>
      <c r="G2490" s="2" t="str">
        <f t="shared" si="38"/>
        <v>อุบลราชธานีตาลสุมสำโรง</v>
      </c>
    </row>
    <row r="2491" spans="1:7" hidden="1">
      <c r="A2491" s="2">
        <v>34</v>
      </c>
      <c r="B2491" s="2" t="s">
        <v>4344</v>
      </c>
      <c r="C2491" s="2">
        <v>3420</v>
      </c>
      <c r="D2491" s="2" t="s">
        <v>4987</v>
      </c>
      <c r="E2491" s="2">
        <v>342003</v>
      </c>
      <c r="F2491" s="2" t="s">
        <v>8025</v>
      </c>
      <c r="G2491" s="2" t="str">
        <f t="shared" si="38"/>
        <v>อุบลราชธานีตาลสุมจิกเทิง</v>
      </c>
    </row>
    <row r="2492" spans="1:7" hidden="1">
      <c r="A2492" s="2">
        <v>34</v>
      </c>
      <c r="B2492" s="2" t="s">
        <v>4344</v>
      </c>
      <c r="C2492" s="2">
        <v>3420</v>
      </c>
      <c r="D2492" s="2" t="s">
        <v>4987</v>
      </c>
      <c r="E2492" s="2">
        <v>342004</v>
      </c>
      <c r="F2492" s="2" t="s">
        <v>6257</v>
      </c>
      <c r="G2492" s="2" t="str">
        <f t="shared" si="38"/>
        <v>อุบลราชธานีตาลสุมหนองกุง</v>
      </c>
    </row>
    <row r="2493" spans="1:7" hidden="1">
      <c r="A2493" s="2">
        <v>34</v>
      </c>
      <c r="B2493" s="2" t="s">
        <v>4344</v>
      </c>
      <c r="C2493" s="2">
        <v>3420</v>
      </c>
      <c r="D2493" s="2" t="s">
        <v>4987</v>
      </c>
      <c r="E2493" s="2">
        <v>342005</v>
      </c>
      <c r="F2493" s="2" t="s">
        <v>8026</v>
      </c>
      <c r="G2493" s="2" t="str">
        <f t="shared" si="38"/>
        <v>อุบลราชธานีตาลสุมนาคาย</v>
      </c>
    </row>
    <row r="2494" spans="1:7" hidden="1">
      <c r="A2494" s="2">
        <v>34</v>
      </c>
      <c r="B2494" s="2" t="s">
        <v>4344</v>
      </c>
      <c r="C2494" s="2">
        <v>3420</v>
      </c>
      <c r="D2494" s="2" t="s">
        <v>4987</v>
      </c>
      <c r="E2494" s="2">
        <v>342006</v>
      </c>
      <c r="F2494" s="2" t="s">
        <v>8027</v>
      </c>
      <c r="G2494" s="2" t="str">
        <f t="shared" si="38"/>
        <v>อุบลราชธานีตาลสุมคำหว้า</v>
      </c>
    </row>
    <row r="2495" spans="1:7" hidden="1">
      <c r="A2495" s="2">
        <v>34</v>
      </c>
      <c r="B2495" s="2" t="s">
        <v>4344</v>
      </c>
      <c r="C2495" s="2">
        <v>3421</v>
      </c>
      <c r="D2495" s="2" t="s">
        <v>5196</v>
      </c>
      <c r="E2495" s="2">
        <v>342101</v>
      </c>
      <c r="F2495" s="2" t="s">
        <v>5196</v>
      </c>
      <c r="G2495" s="2" t="str">
        <f t="shared" si="38"/>
        <v>อุบลราชธานีโพธิ์ไทรโพธิ์ไทร</v>
      </c>
    </row>
    <row r="2496" spans="1:7" hidden="1">
      <c r="A2496" s="2">
        <v>34</v>
      </c>
      <c r="B2496" s="2" t="s">
        <v>4344</v>
      </c>
      <c r="C2496" s="2">
        <v>3421</v>
      </c>
      <c r="D2496" s="2" t="s">
        <v>5196</v>
      </c>
      <c r="E2496" s="2">
        <v>342102</v>
      </c>
      <c r="F2496" s="2" t="s">
        <v>8028</v>
      </c>
      <c r="G2496" s="2" t="str">
        <f t="shared" si="38"/>
        <v>อุบลราชธานีโพธิ์ไทรม่วงใหญ่</v>
      </c>
    </row>
    <row r="2497" spans="1:7" hidden="1">
      <c r="A2497" s="2">
        <v>34</v>
      </c>
      <c r="B2497" s="2" t="s">
        <v>4344</v>
      </c>
      <c r="C2497" s="2">
        <v>3421</v>
      </c>
      <c r="D2497" s="2" t="s">
        <v>5196</v>
      </c>
      <c r="E2497" s="2">
        <v>342103</v>
      </c>
      <c r="F2497" s="2" t="s">
        <v>5332</v>
      </c>
      <c r="G2497" s="2" t="str">
        <f t="shared" si="38"/>
        <v>อุบลราชธานีโพธิ์ไทรสำโรง</v>
      </c>
    </row>
    <row r="2498" spans="1:7" hidden="1">
      <c r="A2498" s="2">
        <v>34</v>
      </c>
      <c r="B2498" s="2" t="s">
        <v>4344</v>
      </c>
      <c r="C2498" s="2">
        <v>3421</v>
      </c>
      <c r="D2498" s="2" t="s">
        <v>5196</v>
      </c>
      <c r="E2498" s="2">
        <v>342104</v>
      </c>
      <c r="F2498" s="2" t="s">
        <v>6937</v>
      </c>
      <c r="G2498" s="2" t="str">
        <f t="shared" si="38"/>
        <v>อุบลราชธานีโพธิ์ไทรสองคอน</v>
      </c>
    </row>
    <row r="2499" spans="1:7" hidden="1">
      <c r="A2499" s="2">
        <v>34</v>
      </c>
      <c r="B2499" s="2" t="s">
        <v>4344</v>
      </c>
      <c r="C2499" s="2">
        <v>3421</v>
      </c>
      <c r="D2499" s="2" t="s">
        <v>5196</v>
      </c>
      <c r="E2499" s="2">
        <v>342105</v>
      </c>
      <c r="F2499" s="2" t="s">
        <v>5331</v>
      </c>
      <c r="G2499" s="2" t="str">
        <f t="shared" ref="G2499:G2562" si="39">B2499&amp;D2499&amp;F2499</f>
        <v>อุบลราชธานีโพธิ์ไทรสารภี</v>
      </c>
    </row>
    <row r="2500" spans="1:7" hidden="1">
      <c r="A2500" s="2">
        <v>34</v>
      </c>
      <c r="B2500" s="2" t="s">
        <v>4344</v>
      </c>
      <c r="C2500" s="2">
        <v>3421</v>
      </c>
      <c r="D2500" s="2" t="s">
        <v>5196</v>
      </c>
      <c r="E2500" s="2">
        <v>342106</v>
      </c>
      <c r="F2500" s="2" t="s">
        <v>8029</v>
      </c>
      <c r="G2500" s="2" t="str">
        <f t="shared" si="39"/>
        <v>อุบลราชธานีโพธิ์ไทรเหล่างาม</v>
      </c>
    </row>
    <row r="2501" spans="1:7" hidden="1">
      <c r="A2501" s="2">
        <v>34</v>
      </c>
      <c r="B2501" s="2" t="s">
        <v>4344</v>
      </c>
      <c r="C2501" s="2">
        <v>3422</v>
      </c>
      <c r="D2501" s="2" t="s">
        <v>5332</v>
      </c>
      <c r="E2501" s="2">
        <v>342201</v>
      </c>
      <c r="F2501" s="2" t="s">
        <v>5332</v>
      </c>
      <c r="G2501" s="2" t="str">
        <f t="shared" si="39"/>
        <v>อุบลราชธานีสำโรงสำโรง</v>
      </c>
    </row>
    <row r="2502" spans="1:7" hidden="1">
      <c r="A2502" s="2">
        <v>34</v>
      </c>
      <c r="B2502" s="2" t="s">
        <v>4344</v>
      </c>
      <c r="C2502" s="2">
        <v>3422</v>
      </c>
      <c r="D2502" s="2" t="s">
        <v>5332</v>
      </c>
      <c r="E2502" s="2">
        <v>342202</v>
      </c>
      <c r="F2502" s="2" t="s">
        <v>8030</v>
      </c>
      <c r="G2502" s="2" t="str">
        <f t="shared" si="39"/>
        <v>อุบลราชธานีสำโรงโคกก่อง</v>
      </c>
    </row>
    <row r="2503" spans="1:7" hidden="1">
      <c r="A2503" s="2">
        <v>34</v>
      </c>
      <c r="B2503" s="2" t="s">
        <v>4344</v>
      </c>
      <c r="C2503" s="2">
        <v>3422</v>
      </c>
      <c r="D2503" s="2" t="s">
        <v>5332</v>
      </c>
      <c r="E2503" s="2">
        <v>342203</v>
      </c>
      <c r="F2503" s="2" t="s">
        <v>7781</v>
      </c>
      <c r="G2503" s="2" t="str">
        <f t="shared" si="39"/>
        <v>อุบลราชธานีสำโรงหนองไฮ</v>
      </c>
    </row>
    <row r="2504" spans="1:7" hidden="1">
      <c r="A2504" s="2">
        <v>34</v>
      </c>
      <c r="B2504" s="2" t="s">
        <v>4344</v>
      </c>
      <c r="C2504" s="2">
        <v>3422</v>
      </c>
      <c r="D2504" s="2" t="s">
        <v>5332</v>
      </c>
      <c r="E2504" s="2">
        <v>342204</v>
      </c>
      <c r="F2504" s="2" t="s">
        <v>8031</v>
      </c>
      <c r="G2504" s="2" t="str">
        <f t="shared" si="39"/>
        <v>อุบลราชธานีสำโรงค้อน้อย</v>
      </c>
    </row>
    <row r="2505" spans="1:7" hidden="1">
      <c r="A2505" s="2">
        <v>34</v>
      </c>
      <c r="B2505" s="2" t="s">
        <v>4344</v>
      </c>
      <c r="C2505" s="2">
        <v>3422</v>
      </c>
      <c r="D2505" s="2" t="s">
        <v>5332</v>
      </c>
      <c r="E2505" s="2">
        <v>342205</v>
      </c>
      <c r="F2505" s="2" t="s">
        <v>8032</v>
      </c>
      <c r="G2505" s="2" t="str">
        <f t="shared" si="39"/>
        <v>อุบลราชธานีสำโรงโนนกาเล็น</v>
      </c>
    </row>
    <row r="2506" spans="1:7" hidden="1">
      <c r="A2506" s="2">
        <v>34</v>
      </c>
      <c r="B2506" s="2" t="s">
        <v>4344</v>
      </c>
      <c r="C2506" s="2">
        <v>3422</v>
      </c>
      <c r="D2506" s="2" t="s">
        <v>5332</v>
      </c>
      <c r="E2506" s="2">
        <v>342206</v>
      </c>
      <c r="F2506" s="2" t="s">
        <v>6922</v>
      </c>
      <c r="G2506" s="2" t="str">
        <f t="shared" si="39"/>
        <v>อุบลราชธานีสำโรงโคกสว่าง</v>
      </c>
    </row>
    <row r="2507" spans="1:7" hidden="1">
      <c r="A2507" s="2">
        <v>34</v>
      </c>
      <c r="B2507" s="2" t="s">
        <v>4344</v>
      </c>
      <c r="C2507" s="2">
        <v>3422</v>
      </c>
      <c r="D2507" s="2" t="s">
        <v>5332</v>
      </c>
      <c r="E2507" s="2">
        <v>342207</v>
      </c>
      <c r="F2507" s="2" t="s">
        <v>8019</v>
      </c>
      <c r="G2507" s="2" t="str">
        <f t="shared" si="39"/>
        <v>อุบลราชธานีสำโรงโนนกลาง</v>
      </c>
    </row>
    <row r="2508" spans="1:7" hidden="1">
      <c r="A2508" s="2">
        <v>34</v>
      </c>
      <c r="B2508" s="2" t="s">
        <v>4344</v>
      </c>
      <c r="C2508" s="2">
        <v>3422</v>
      </c>
      <c r="D2508" s="2" t="s">
        <v>5332</v>
      </c>
      <c r="E2508" s="2">
        <v>342208</v>
      </c>
      <c r="F2508" s="2" t="s">
        <v>8033</v>
      </c>
      <c r="G2508" s="2" t="str">
        <f t="shared" si="39"/>
        <v>อุบลราชธานีสำโรงบอน</v>
      </c>
    </row>
    <row r="2509" spans="1:7" hidden="1">
      <c r="A2509" s="2">
        <v>34</v>
      </c>
      <c r="B2509" s="2" t="s">
        <v>4344</v>
      </c>
      <c r="C2509" s="2">
        <v>3422</v>
      </c>
      <c r="D2509" s="2" t="s">
        <v>5332</v>
      </c>
      <c r="E2509" s="2">
        <v>342209</v>
      </c>
      <c r="F2509" s="2" t="s">
        <v>7944</v>
      </c>
      <c r="G2509" s="2" t="str">
        <f t="shared" si="39"/>
        <v>อุบลราชธานีสำโรงขามป้อม</v>
      </c>
    </row>
    <row r="2510" spans="1:7" hidden="1">
      <c r="A2510" s="2">
        <v>34</v>
      </c>
      <c r="B2510" s="2" t="s">
        <v>4344</v>
      </c>
      <c r="C2510" s="2">
        <v>3424</v>
      </c>
      <c r="D2510" s="2" t="s">
        <v>6225</v>
      </c>
      <c r="E2510" s="2">
        <v>342401</v>
      </c>
      <c r="F2510" s="2" t="s">
        <v>6225</v>
      </c>
      <c r="G2510" s="2" t="str">
        <f t="shared" si="39"/>
        <v>อุบลราชธานีดอนมดแดงดอนมดแดง</v>
      </c>
    </row>
    <row r="2511" spans="1:7" hidden="1">
      <c r="A2511" s="2">
        <v>34</v>
      </c>
      <c r="B2511" s="2" t="s">
        <v>4344</v>
      </c>
      <c r="C2511" s="2">
        <v>3424</v>
      </c>
      <c r="D2511" s="2" t="s">
        <v>6225</v>
      </c>
      <c r="E2511" s="2">
        <v>342402</v>
      </c>
      <c r="F2511" s="2" t="s">
        <v>6344</v>
      </c>
      <c r="G2511" s="2" t="str">
        <f t="shared" si="39"/>
        <v>อุบลราชธานีดอนมดแดงเหล่าแดง</v>
      </c>
    </row>
    <row r="2512" spans="1:7" hidden="1">
      <c r="A2512" s="2">
        <v>34</v>
      </c>
      <c r="B2512" s="2" t="s">
        <v>4344</v>
      </c>
      <c r="C2512" s="2">
        <v>3424</v>
      </c>
      <c r="D2512" s="2" t="s">
        <v>6225</v>
      </c>
      <c r="E2512" s="2">
        <v>342403</v>
      </c>
      <c r="F2512" s="2" t="s">
        <v>8034</v>
      </c>
      <c r="G2512" s="2" t="str">
        <f t="shared" si="39"/>
        <v>อุบลราชธานีดอนมดแดงท่าเมือง</v>
      </c>
    </row>
    <row r="2513" spans="1:7" hidden="1">
      <c r="A2513" s="2">
        <v>34</v>
      </c>
      <c r="B2513" s="2" t="s">
        <v>4344</v>
      </c>
      <c r="C2513" s="2">
        <v>3424</v>
      </c>
      <c r="D2513" s="2" t="s">
        <v>6225</v>
      </c>
      <c r="E2513" s="2">
        <v>342404</v>
      </c>
      <c r="F2513" s="2" t="s">
        <v>8035</v>
      </c>
      <c r="G2513" s="2" t="str">
        <f t="shared" si="39"/>
        <v>อุบลราชธานีดอนมดแดงคำไฮใหญ่</v>
      </c>
    </row>
    <row r="2514" spans="1:7" hidden="1">
      <c r="A2514" s="2">
        <v>34</v>
      </c>
      <c r="B2514" s="2" t="s">
        <v>4344</v>
      </c>
      <c r="C2514" s="2">
        <v>3425</v>
      </c>
      <c r="D2514" s="2" t="s">
        <v>8036</v>
      </c>
      <c r="E2514" s="2">
        <v>342501</v>
      </c>
      <c r="F2514" s="2" t="s">
        <v>8037</v>
      </c>
      <c r="G2514" s="2" t="str">
        <f t="shared" si="39"/>
        <v>อุบลราชธานีสิรินธรคันไร่</v>
      </c>
    </row>
    <row r="2515" spans="1:7" hidden="1">
      <c r="A2515" s="2">
        <v>34</v>
      </c>
      <c r="B2515" s="2" t="s">
        <v>4344</v>
      </c>
      <c r="C2515" s="2">
        <v>3425</v>
      </c>
      <c r="D2515" s="2" t="s">
        <v>8036</v>
      </c>
      <c r="E2515" s="2">
        <v>342502</v>
      </c>
      <c r="F2515" s="2" t="s">
        <v>8038</v>
      </c>
      <c r="G2515" s="2" t="str">
        <f t="shared" si="39"/>
        <v>อุบลราชธานีสิรินธรช่องเม็ก</v>
      </c>
    </row>
    <row r="2516" spans="1:7" hidden="1">
      <c r="A2516" s="2">
        <v>34</v>
      </c>
      <c r="B2516" s="2" t="s">
        <v>4344</v>
      </c>
      <c r="C2516" s="2">
        <v>3425</v>
      </c>
      <c r="D2516" s="2" t="s">
        <v>8036</v>
      </c>
      <c r="E2516" s="2">
        <v>342503</v>
      </c>
      <c r="F2516" s="2" t="s">
        <v>8039</v>
      </c>
      <c r="G2516" s="2" t="str">
        <f t="shared" si="39"/>
        <v>อุบลราชธานีสิรินธรโนนก่อ</v>
      </c>
    </row>
    <row r="2517" spans="1:7" hidden="1">
      <c r="A2517" s="2">
        <v>34</v>
      </c>
      <c r="B2517" s="2" t="s">
        <v>4344</v>
      </c>
      <c r="C2517" s="2">
        <v>3425</v>
      </c>
      <c r="D2517" s="2" t="s">
        <v>8036</v>
      </c>
      <c r="E2517" s="2">
        <v>342504</v>
      </c>
      <c r="F2517" s="2" t="s">
        <v>8040</v>
      </c>
      <c r="G2517" s="2" t="str">
        <f t="shared" si="39"/>
        <v>อุบลราชธานีสิรินธรนิคมสร้างตนเองลำโดมน้อย</v>
      </c>
    </row>
    <row r="2518" spans="1:7" hidden="1">
      <c r="A2518" s="2">
        <v>34</v>
      </c>
      <c r="B2518" s="2" t="s">
        <v>4344</v>
      </c>
      <c r="C2518" s="2">
        <v>3425</v>
      </c>
      <c r="D2518" s="2" t="s">
        <v>8036</v>
      </c>
      <c r="E2518" s="2">
        <v>342505</v>
      </c>
      <c r="F2518" s="2" t="s">
        <v>8041</v>
      </c>
      <c r="G2518" s="2" t="str">
        <f t="shared" si="39"/>
        <v>อุบลราชธานีสิรินธรฝางคำ</v>
      </c>
    </row>
    <row r="2519" spans="1:7" hidden="1">
      <c r="A2519" s="2">
        <v>34</v>
      </c>
      <c r="B2519" s="2" t="s">
        <v>4344</v>
      </c>
      <c r="C2519" s="2">
        <v>3425</v>
      </c>
      <c r="D2519" s="2" t="s">
        <v>8036</v>
      </c>
      <c r="E2519" s="2">
        <v>342506</v>
      </c>
      <c r="F2519" s="2" t="s">
        <v>4898</v>
      </c>
      <c r="G2519" s="2" t="str">
        <f t="shared" si="39"/>
        <v>อุบลราชธานีสิรินธรคำเขื่อนแก้ว</v>
      </c>
    </row>
    <row r="2520" spans="1:7" hidden="1">
      <c r="A2520" s="2">
        <v>34</v>
      </c>
      <c r="B2520" s="2" t="s">
        <v>4344</v>
      </c>
      <c r="C2520" s="2">
        <v>3426</v>
      </c>
      <c r="D2520" s="2" t="s">
        <v>5020</v>
      </c>
      <c r="E2520" s="2">
        <v>342602</v>
      </c>
      <c r="F2520" s="2" t="s">
        <v>8042</v>
      </c>
      <c r="G2520" s="2" t="str">
        <f t="shared" si="39"/>
        <v>อุบลราชธานีทุ่งศรีอุดมหนองอ้ม</v>
      </c>
    </row>
    <row r="2521" spans="1:7" hidden="1">
      <c r="A2521" s="2">
        <v>34</v>
      </c>
      <c r="B2521" s="2" t="s">
        <v>4344</v>
      </c>
      <c r="C2521" s="2">
        <v>3426</v>
      </c>
      <c r="D2521" s="2" t="s">
        <v>5020</v>
      </c>
      <c r="E2521" s="2">
        <v>342603</v>
      </c>
      <c r="F2521" s="2" t="s">
        <v>8043</v>
      </c>
      <c r="G2521" s="2" t="str">
        <f t="shared" si="39"/>
        <v>อุบลราชธานีทุ่งศรีอุดมนาเกษม</v>
      </c>
    </row>
    <row r="2522" spans="1:7" hidden="1">
      <c r="A2522" s="2">
        <v>34</v>
      </c>
      <c r="B2522" s="2" t="s">
        <v>4344</v>
      </c>
      <c r="C2522" s="2">
        <v>3426</v>
      </c>
      <c r="D2522" s="2" t="s">
        <v>5020</v>
      </c>
      <c r="E2522" s="2">
        <v>342604</v>
      </c>
      <c r="F2522" s="2" t="s">
        <v>8044</v>
      </c>
      <c r="G2522" s="2" t="str">
        <f t="shared" si="39"/>
        <v>อุบลราชธานีทุ่งศรีอุดมกุดเรือ</v>
      </c>
    </row>
    <row r="2523" spans="1:7" hidden="1">
      <c r="A2523" s="2">
        <v>34</v>
      </c>
      <c r="B2523" s="2" t="s">
        <v>4344</v>
      </c>
      <c r="C2523" s="2">
        <v>3426</v>
      </c>
      <c r="D2523" s="2" t="s">
        <v>5020</v>
      </c>
      <c r="E2523" s="2">
        <v>342605</v>
      </c>
      <c r="F2523" s="2" t="s">
        <v>5505</v>
      </c>
      <c r="G2523" s="2" t="str">
        <f t="shared" si="39"/>
        <v>อุบลราชธานีทุ่งศรีอุดมโคกชำแระ</v>
      </c>
    </row>
    <row r="2524" spans="1:7" hidden="1">
      <c r="A2524" s="2">
        <v>34</v>
      </c>
      <c r="B2524" s="2" t="s">
        <v>4344</v>
      </c>
      <c r="C2524" s="2">
        <v>3426</v>
      </c>
      <c r="D2524" s="2" t="s">
        <v>5020</v>
      </c>
      <c r="E2524" s="2">
        <v>342606</v>
      </c>
      <c r="F2524" s="2" t="s">
        <v>8045</v>
      </c>
      <c r="G2524" s="2" t="str">
        <f t="shared" si="39"/>
        <v>อุบลราชธานีทุ่งศรีอุดมนาห่อม</v>
      </c>
    </row>
    <row r="2525" spans="1:7" hidden="1">
      <c r="A2525" s="2">
        <v>34</v>
      </c>
      <c r="B2525" s="2" t="s">
        <v>4344</v>
      </c>
      <c r="C2525" s="2">
        <v>3429</v>
      </c>
      <c r="D2525" s="2" t="s">
        <v>8046</v>
      </c>
      <c r="E2525" s="2">
        <v>342901</v>
      </c>
      <c r="F2525" s="2" t="s">
        <v>8046</v>
      </c>
      <c r="G2525" s="2" t="str">
        <f t="shared" si="39"/>
        <v>อุบลราชธานีนาเยียนาเยีย</v>
      </c>
    </row>
    <row r="2526" spans="1:7" hidden="1">
      <c r="A2526" s="2">
        <v>34</v>
      </c>
      <c r="B2526" s="2" t="s">
        <v>4344</v>
      </c>
      <c r="C2526" s="2">
        <v>3429</v>
      </c>
      <c r="D2526" s="2" t="s">
        <v>8046</v>
      </c>
      <c r="E2526" s="2">
        <v>342902</v>
      </c>
      <c r="F2526" s="2" t="s">
        <v>5041</v>
      </c>
      <c r="G2526" s="2" t="str">
        <f t="shared" si="39"/>
        <v>อุบลราชธานีนาเยียนาดี</v>
      </c>
    </row>
    <row r="2527" spans="1:7" hidden="1">
      <c r="A2527" s="2">
        <v>34</v>
      </c>
      <c r="B2527" s="2" t="s">
        <v>4344</v>
      </c>
      <c r="C2527" s="2">
        <v>3429</v>
      </c>
      <c r="D2527" s="2" t="s">
        <v>8046</v>
      </c>
      <c r="E2527" s="2">
        <v>342903</v>
      </c>
      <c r="F2527" s="2" t="s">
        <v>8047</v>
      </c>
      <c r="G2527" s="2" t="str">
        <f t="shared" si="39"/>
        <v>อุบลราชธานีนาเยียนาเรือง</v>
      </c>
    </row>
    <row r="2528" spans="1:7" hidden="1">
      <c r="A2528" s="2">
        <v>34</v>
      </c>
      <c r="B2528" s="2" t="s">
        <v>4344</v>
      </c>
      <c r="C2528" s="2">
        <v>3430</v>
      </c>
      <c r="D2528" s="2" t="s">
        <v>4702</v>
      </c>
      <c r="E2528" s="2">
        <v>343001</v>
      </c>
      <c r="F2528" s="2" t="s">
        <v>4702</v>
      </c>
      <c r="G2528" s="2" t="str">
        <f t="shared" si="39"/>
        <v>อุบลราชธานีนาตาลนาตาล</v>
      </c>
    </row>
    <row r="2529" spans="1:7" hidden="1">
      <c r="A2529" s="2">
        <v>34</v>
      </c>
      <c r="B2529" s="2" t="s">
        <v>4344</v>
      </c>
      <c r="C2529" s="2">
        <v>3430</v>
      </c>
      <c r="D2529" s="2" t="s">
        <v>4702</v>
      </c>
      <c r="E2529" s="2">
        <v>343002</v>
      </c>
      <c r="F2529" s="2" t="s">
        <v>8048</v>
      </c>
      <c r="G2529" s="2" t="str">
        <f t="shared" si="39"/>
        <v>อุบลราชธานีนาตาลพะลาน</v>
      </c>
    </row>
    <row r="2530" spans="1:7" hidden="1">
      <c r="A2530" s="2">
        <v>34</v>
      </c>
      <c r="B2530" s="2" t="s">
        <v>4344</v>
      </c>
      <c r="C2530" s="2">
        <v>3430</v>
      </c>
      <c r="D2530" s="2" t="s">
        <v>4702</v>
      </c>
      <c r="E2530" s="2">
        <v>343003</v>
      </c>
      <c r="F2530" s="2" t="s">
        <v>8049</v>
      </c>
      <c r="G2530" s="2" t="str">
        <f t="shared" si="39"/>
        <v>อุบลราชธานีนาตาลกองโพน</v>
      </c>
    </row>
    <row r="2531" spans="1:7" hidden="1">
      <c r="A2531" s="2">
        <v>34</v>
      </c>
      <c r="B2531" s="2" t="s">
        <v>4344</v>
      </c>
      <c r="C2531" s="2">
        <v>3430</v>
      </c>
      <c r="D2531" s="2" t="s">
        <v>4702</v>
      </c>
      <c r="E2531" s="2">
        <v>343004</v>
      </c>
      <c r="F2531" s="2" t="s">
        <v>8050</v>
      </c>
      <c r="G2531" s="2" t="str">
        <f t="shared" si="39"/>
        <v>อุบลราชธานีนาตาลพังเคน</v>
      </c>
    </row>
    <row r="2532" spans="1:7" hidden="1">
      <c r="A2532" s="2">
        <v>34</v>
      </c>
      <c r="B2532" s="2" t="s">
        <v>4344</v>
      </c>
      <c r="C2532" s="2">
        <v>3431</v>
      </c>
      <c r="D2532" s="2" t="s">
        <v>8051</v>
      </c>
      <c r="E2532" s="2">
        <v>343101</v>
      </c>
      <c r="F2532" s="2" t="s">
        <v>8051</v>
      </c>
      <c r="G2532" s="2" t="str">
        <f t="shared" si="39"/>
        <v>อุบลราชธานีเหล่าเสือโก้กเหล่าเสือโก้ก</v>
      </c>
    </row>
    <row r="2533" spans="1:7" hidden="1">
      <c r="A2533" s="2">
        <v>34</v>
      </c>
      <c r="B2533" s="2" t="s">
        <v>4344</v>
      </c>
      <c r="C2533" s="2">
        <v>3431</v>
      </c>
      <c r="D2533" s="2" t="s">
        <v>8051</v>
      </c>
      <c r="E2533" s="2">
        <v>343102</v>
      </c>
      <c r="F2533" s="2" t="s">
        <v>8052</v>
      </c>
      <c r="G2533" s="2" t="str">
        <f t="shared" si="39"/>
        <v>อุบลราชธานีเหล่าเสือโก้กโพนเมือง</v>
      </c>
    </row>
    <row r="2534" spans="1:7" hidden="1">
      <c r="A2534" s="2">
        <v>34</v>
      </c>
      <c r="B2534" s="2" t="s">
        <v>4344</v>
      </c>
      <c r="C2534" s="2">
        <v>3431</v>
      </c>
      <c r="D2534" s="2" t="s">
        <v>8051</v>
      </c>
      <c r="E2534" s="2">
        <v>343103</v>
      </c>
      <c r="F2534" s="2" t="s">
        <v>8053</v>
      </c>
      <c r="G2534" s="2" t="str">
        <f t="shared" si="39"/>
        <v>อุบลราชธานีเหล่าเสือโก้กแพงใหญ่</v>
      </c>
    </row>
    <row r="2535" spans="1:7" hidden="1">
      <c r="A2535" s="2">
        <v>34</v>
      </c>
      <c r="B2535" s="2" t="s">
        <v>4344</v>
      </c>
      <c r="C2535" s="2">
        <v>3431</v>
      </c>
      <c r="D2535" s="2" t="s">
        <v>8051</v>
      </c>
      <c r="E2535" s="2">
        <v>343104</v>
      </c>
      <c r="F2535" s="2" t="s">
        <v>8054</v>
      </c>
      <c r="G2535" s="2" t="str">
        <f t="shared" si="39"/>
        <v>อุบลราชธานีเหล่าเสือโก้กหนองบก</v>
      </c>
    </row>
    <row r="2536" spans="1:7" hidden="1">
      <c r="A2536" s="2">
        <v>34</v>
      </c>
      <c r="B2536" s="2" t="s">
        <v>4344</v>
      </c>
      <c r="C2536" s="2">
        <v>3432</v>
      </c>
      <c r="D2536" s="2" t="s">
        <v>8055</v>
      </c>
      <c r="E2536" s="2">
        <v>343201</v>
      </c>
      <c r="F2536" s="2" t="s">
        <v>8056</v>
      </c>
      <c r="G2536" s="2" t="str">
        <f t="shared" si="39"/>
        <v>อุบลราชธานีสว่างวีระวงศ์แก่งโดม</v>
      </c>
    </row>
    <row r="2537" spans="1:7" hidden="1">
      <c r="A2537" s="2">
        <v>34</v>
      </c>
      <c r="B2537" s="2" t="s">
        <v>4344</v>
      </c>
      <c r="C2537" s="2">
        <v>3432</v>
      </c>
      <c r="D2537" s="2" t="s">
        <v>8055</v>
      </c>
      <c r="E2537" s="2">
        <v>343202</v>
      </c>
      <c r="F2537" s="2" t="s">
        <v>4679</v>
      </c>
      <c r="G2537" s="2" t="str">
        <f t="shared" si="39"/>
        <v>อุบลราชธานีสว่างวีระวงศ์ท่าช้าง</v>
      </c>
    </row>
    <row r="2538" spans="1:7" hidden="1">
      <c r="A2538" s="2">
        <v>34</v>
      </c>
      <c r="B2538" s="2" t="s">
        <v>4344</v>
      </c>
      <c r="C2538" s="2">
        <v>3432</v>
      </c>
      <c r="D2538" s="2" t="s">
        <v>8055</v>
      </c>
      <c r="E2538" s="2">
        <v>343203</v>
      </c>
      <c r="F2538" s="2" t="s">
        <v>8057</v>
      </c>
      <c r="G2538" s="2" t="str">
        <f t="shared" si="39"/>
        <v>อุบลราชธานีสว่างวีระวงศ์บุ่งมะแลง</v>
      </c>
    </row>
    <row r="2539" spans="1:7" hidden="1">
      <c r="A2539" s="2">
        <v>34</v>
      </c>
      <c r="B2539" s="2" t="s">
        <v>4344</v>
      </c>
      <c r="C2539" s="2">
        <v>3432</v>
      </c>
      <c r="D2539" s="2" t="s">
        <v>8055</v>
      </c>
      <c r="E2539" s="2">
        <v>343204</v>
      </c>
      <c r="F2539" s="2" t="s">
        <v>8058</v>
      </c>
      <c r="G2539" s="2" t="str">
        <f t="shared" si="39"/>
        <v>อุบลราชธานีสว่างวีระวงศ์สว่าง</v>
      </c>
    </row>
    <row r="2540" spans="1:7" hidden="1">
      <c r="A2540" s="2">
        <v>34</v>
      </c>
      <c r="B2540" s="2" t="s">
        <v>4344</v>
      </c>
      <c r="C2540" s="2">
        <v>3433</v>
      </c>
      <c r="D2540" s="2" t="s">
        <v>5055</v>
      </c>
      <c r="E2540" s="2">
        <v>343301</v>
      </c>
      <c r="F2540" s="2" t="s">
        <v>5528</v>
      </c>
      <c r="G2540" s="2" t="str">
        <f t="shared" si="39"/>
        <v>อุบลราชธานีน้ำขุ่นตาเกา</v>
      </c>
    </row>
    <row r="2541" spans="1:7" hidden="1">
      <c r="A2541" s="2">
        <v>34</v>
      </c>
      <c r="B2541" s="2" t="s">
        <v>4344</v>
      </c>
      <c r="C2541" s="2">
        <v>3433</v>
      </c>
      <c r="D2541" s="2" t="s">
        <v>5055</v>
      </c>
      <c r="E2541" s="2">
        <v>343302</v>
      </c>
      <c r="F2541" s="2" t="s">
        <v>8059</v>
      </c>
      <c r="G2541" s="2" t="str">
        <f t="shared" si="39"/>
        <v>อุบลราชธานีน้ำขุ่นไพบูลย์</v>
      </c>
    </row>
    <row r="2542" spans="1:7" hidden="1">
      <c r="A2542" s="2">
        <v>34</v>
      </c>
      <c r="B2542" s="2" t="s">
        <v>4344</v>
      </c>
      <c r="C2542" s="2">
        <v>3433</v>
      </c>
      <c r="D2542" s="2" t="s">
        <v>5055</v>
      </c>
      <c r="E2542" s="2">
        <v>343303</v>
      </c>
      <c r="F2542" s="2" t="s">
        <v>5635</v>
      </c>
      <c r="G2542" s="2" t="str">
        <f t="shared" si="39"/>
        <v>อุบลราชธานีน้ำขุ่นขี้เหล็ก</v>
      </c>
    </row>
    <row r="2543" spans="1:7" hidden="1">
      <c r="A2543" s="2">
        <v>34</v>
      </c>
      <c r="B2543" s="2" t="s">
        <v>4344</v>
      </c>
      <c r="C2543" s="2">
        <v>3433</v>
      </c>
      <c r="D2543" s="2" t="s">
        <v>5055</v>
      </c>
      <c r="E2543" s="2">
        <v>343304</v>
      </c>
      <c r="F2543" s="2" t="s">
        <v>6961</v>
      </c>
      <c r="G2543" s="2" t="str">
        <f t="shared" si="39"/>
        <v>อุบลราชธานีน้ำขุ่นโคกสะอาด</v>
      </c>
    </row>
    <row r="2544" spans="1:7" hidden="1">
      <c r="A2544" s="2">
        <v>35</v>
      </c>
      <c r="B2544" s="2" t="s">
        <v>4370</v>
      </c>
      <c r="C2544" s="2">
        <v>3501</v>
      </c>
      <c r="D2544" s="2" t="s">
        <v>4627</v>
      </c>
      <c r="E2544" s="2">
        <v>350101</v>
      </c>
      <c r="F2544" s="2" t="s">
        <v>4338</v>
      </c>
      <c r="G2544" s="2" t="str">
        <f t="shared" si="39"/>
        <v>ยโสธรเมืองยโสธรในเมือง</v>
      </c>
    </row>
    <row r="2545" spans="1:7" hidden="1">
      <c r="A2545" s="2">
        <v>35</v>
      </c>
      <c r="B2545" s="2" t="s">
        <v>4370</v>
      </c>
      <c r="C2545" s="2">
        <v>3501</v>
      </c>
      <c r="D2545" s="2" t="s">
        <v>4627</v>
      </c>
      <c r="E2545" s="2">
        <v>350102</v>
      </c>
      <c r="F2545" s="2" t="s">
        <v>8060</v>
      </c>
      <c r="G2545" s="2" t="str">
        <f t="shared" si="39"/>
        <v>ยโสธรเมืองยโสธรน้ำคำใหญ่</v>
      </c>
    </row>
    <row r="2546" spans="1:7" hidden="1">
      <c r="A2546" s="2">
        <v>35</v>
      </c>
      <c r="B2546" s="2" t="s">
        <v>4370</v>
      </c>
      <c r="C2546" s="2">
        <v>3501</v>
      </c>
      <c r="D2546" s="2" t="s">
        <v>4627</v>
      </c>
      <c r="E2546" s="2">
        <v>350103</v>
      </c>
      <c r="F2546" s="2" t="s">
        <v>8061</v>
      </c>
      <c r="G2546" s="2" t="str">
        <f t="shared" si="39"/>
        <v>ยโสธรเมืองยโสธรตาดทอง</v>
      </c>
    </row>
    <row r="2547" spans="1:7" hidden="1">
      <c r="A2547" s="2">
        <v>35</v>
      </c>
      <c r="B2547" s="2" t="s">
        <v>4370</v>
      </c>
      <c r="C2547" s="2">
        <v>3501</v>
      </c>
      <c r="D2547" s="2" t="s">
        <v>4627</v>
      </c>
      <c r="E2547" s="2">
        <v>350104</v>
      </c>
      <c r="F2547" s="2" t="s">
        <v>8062</v>
      </c>
      <c r="G2547" s="2" t="str">
        <f t="shared" si="39"/>
        <v>ยโสธรเมืองยโสธรสำราญ</v>
      </c>
    </row>
    <row r="2548" spans="1:7" hidden="1">
      <c r="A2548" s="2">
        <v>35</v>
      </c>
      <c r="B2548" s="2" t="s">
        <v>4370</v>
      </c>
      <c r="C2548" s="2">
        <v>3501</v>
      </c>
      <c r="D2548" s="2" t="s">
        <v>4627</v>
      </c>
      <c r="E2548" s="2">
        <v>350105</v>
      </c>
      <c r="F2548" s="2" t="s">
        <v>8063</v>
      </c>
      <c r="G2548" s="2" t="str">
        <f t="shared" si="39"/>
        <v>ยโสธรเมืองยโสธรค้อเหนือ</v>
      </c>
    </row>
    <row r="2549" spans="1:7" hidden="1">
      <c r="A2549" s="2">
        <v>35</v>
      </c>
      <c r="B2549" s="2" t="s">
        <v>4370</v>
      </c>
      <c r="C2549" s="2">
        <v>3501</v>
      </c>
      <c r="D2549" s="2" t="s">
        <v>4627</v>
      </c>
      <c r="E2549" s="2">
        <v>350106</v>
      </c>
      <c r="F2549" s="2" t="s">
        <v>8064</v>
      </c>
      <c r="G2549" s="2" t="str">
        <f t="shared" si="39"/>
        <v>ยโสธรเมืองยโสธรดู่ทุ่ง</v>
      </c>
    </row>
    <row r="2550" spans="1:7" hidden="1">
      <c r="A2550" s="2">
        <v>35</v>
      </c>
      <c r="B2550" s="2" t="s">
        <v>4370</v>
      </c>
      <c r="C2550" s="2">
        <v>3501</v>
      </c>
      <c r="D2550" s="2" t="s">
        <v>4627</v>
      </c>
      <c r="E2550" s="2">
        <v>350107</v>
      </c>
      <c r="F2550" s="2" t="s">
        <v>8065</v>
      </c>
      <c r="G2550" s="2" t="str">
        <f t="shared" si="39"/>
        <v>ยโสธรเมืองยโสธรเดิด</v>
      </c>
    </row>
    <row r="2551" spans="1:7" hidden="1">
      <c r="A2551" s="2">
        <v>35</v>
      </c>
      <c r="B2551" s="2" t="s">
        <v>4370</v>
      </c>
      <c r="C2551" s="2">
        <v>3501</v>
      </c>
      <c r="D2551" s="2" t="s">
        <v>4627</v>
      </c>
      <c r="E2551" s="2">
        <v>350108</v>
      </c>
      <c r="F2551" s="2" t="s">
        <v>8066</v>
      </c>
      <c r="G2551" s="2" t="str">
        <f t="shared" si="39"/>
        <v>ยโสธรเมืองยโสธรขั้นไดใหญ่</v>
      </c>
    </row>
    <row r="2552" spans="1:7" hidden="1">
      <c r="A2552" s="2">
        <v>35</v>
      </c>
      <c r="B2552" s="2" t="s">
        <v>4370</v>
      </c>
      <c r="C2552" s="2">
        <v>3501</v>
      </c>
      <c r="D2552" s="2" t="s">
        <v>4627</v>
      </c>
      <c r="E2552" s="2">
        <v>350109</v>
      </c>
      <c r="F2552" s="2" t="s">
        <v>8067</v>
      </c>
      <c r="G2552" s="2" t="str">
        <f t="shared" si="39"/>
        <v>ยโสธรเมืองยโสธรทุ่งแต้</v>
      </c>
    </row>
    <row r="2553" spans="1:7" hidden="1">
      <c r="A2553" s="2">
        <v>35</v>
      </c>
      <c r="B2553" s="2" t="s">
        <v>4370</v>
      </c>
      <c r="C2553" s="2">
        <v>3501</v>
      </c>
      <c r="D2553" s="2" t="s">
        <v>4627</v>
      </c>
      <c r="E2553" s="2">
        <v>350110</v>
      </c>
      <c r="F2553" s="2" t="s">
        <v>6247</v>
      </c>
      <c r="G2553" s="2" t="str">
        <f t="shared" si="39"/>
        <v>ยโสธรเมืองยโสธรสิงห์</v>
      </c>
    </row>
    <row r="2554" spans="1:7" hidden="1">
      <c r="A2554" s="2">
        <v>35</v>
      </c>
      <c r="B2554" s="2" t="s">
        <v>4370</v>
      </c>
      <c r="C2554" s="2">
        <v>3501</v>
      </c>
      <c r="D2554" s="2" t="s">
        <v>4627</v>
      </c>
      <c r="E2554" s="2">
        <v>350111</v>
      </c>
      <c r="F2554" s="2" t="s">
        <v>8068</v>
      </c>
      <c r="G2554" s="2" t="str">
        <f t="shared" si="39"/>
        <v>ยโสธรเมืองยโสธรนาสะไมย์</v>
      </c>
    </row>
    <row r="2555" spans="1:7" hidden="1">
      <c r="A2555" s="2">
        <v>35</v>
      </c>
      <c r="B2555" s="2" t="s">
        <v>4370</v>
      </c>
      <c r="C2555" s="2">
        <v>3501</v>
      </c>
      <c r="D2555" s="2" t="s">
        <v>4627</v>
      </c>
      <c r="E2555" s="2">
        <v>350112</v>
      </c>
      <c r="F2555" s="2" t="s">
        <v>8069</v>
      </c>
      <c r="G2555" s="2" t="str">
        <f t="shared" si="39"/>
        <v>ยโสธรเมืองยโสธรเขื่องคำ</v>
      </c>
    </row>
    <row r="2556" spans="1:7" hidden="1">
      <c r="A2556" s="2">
        <v>35</v>
      </c>
      <c r="B2556" s="2" t="s">
        <v>4370</v>
      </c>
      <c r="C2556" s="2">
        <v>3501</v>
      </c>
      <c r="D2556" s="2" t="s">
        <v>4627</v>
      </c>
      <c r="E2556" s="2">
        <v>350113</v>
      </c>
      <c r="F2556" s="2" t="s">
        <v>5745</v>
      </c>
      <c r="G2556" s="2" t="str">
        <f t="shared" si="39"/>
        <v>ยโสธรเมืองยโสธรหนองหิน</v>
      </c>
    </row>
    <row r="2557" spans="1:7" hidden="1">
      <c r="A2557" s="2">
        <v>35</v>
      </c>
      <c r="B2557" s="2" t="s">
        <v>4370</v>
      </c>
      <c r="C2557" s="2">
        <v>3501</v>
      </c>
      <c r="D2557" s="2" t="s">
        <v>4627</v>
      </c>
      <c r="E2557" s="2">
        <v>350114</v>
      </c>
      <c r="F2557" s="2" t="s">
        <v>7607</v>
      </c>
      <c r="G2557" s="2" t="str">
        <f t="shared" si="39"/>
        <v>ยโสธรเมืองยโสธรหนองคู</v>
      </c>
    </row>
    <row r="2558" spans="1:7" hidden="1">
      <c r="A2558" s="2">
        <v>35</v>
      </c>
      <c r="B2558" s="2" t="s">
        <v>4370</v>
      </c>
      <c r="C2558" s="2">
        <v>3501</v>
      </c>
      <c r="D2558" s="2" t="s">
        <v>4627</v>
      </c>
      <c r="E2558" s="2">
        <v>350115</v>
      </c>
      <c r="F2558" s="2" t="s">
        <v>8070</v>
      </c>
      <c r="G2558" s="2" t="str">
        <f t="shared" si="39"/>
        <v>ยโสธรเมืองยโสธรขุมเงิน</v>
      </c>
    </row>
    <row r="2559" spans="1:7" hidden="1">
      <c r="A2559" s="2">
        <v>35</v>
      </c>
      <c r="B2559" s="2" t="s">
        <v>4370</v>
      </c>
      <c r="C2559" s="2">
        <v>3501</v>
      </c>
      <c r="D2559" s="2" t="s">
        <v>4627</v>
      </c>
      <c r="E2559" s="2">
        <v>350116</v>
      </c>
      <c r="F2559" s="2" t="s">
        <v>8071</v>
      </c>
      <c r="G2559" s="2" t="str">
        <f t="shared" si="39"/>
        <v>ยโสธรเมืองยโสธรทุ่งนางโอก</v>
      </c>
    </row>
    <row r="2560" spans="1:7" hidden="1">
      <c r="A2560" s="2">
        <v>35</v>
      </c>
      <c r="B2560" s="2" t="s">
        <v>4370</v>
      </c>
      <c r="C2560" s="2">
        <v>3501</v>
      </c>
      <c r="D2560" s="2" t="s">
        <v>4627</v>
      </c>
      <c r="E2560" s="2">
        <v>350117</v>
      </c>
      <c r="F2560" s="2" t="s">
        <v>5361</v>
      </c>
      <c r="G2560" s="2" t="str">
        <f t="shared" si="39"/>
        <v>ยโสธรเมืองยโสธรหนองเรือ</v>
      </c>
    </row>
    <row r="2561" spans="1:7" hidden="1">
      <c r="A2561" s="2">
        <v>35</v>
      </c>
      <c r="B2561" s="2" t="s">
        <v>4370</v>
      </c>
      <c r="C2561" s="2">
        <v>3501</v>
      </c>
      <c r="D2561" s="2" t="s">
        <v>4627</v>
      </c>
      <c r="E2561" s="2">
        <v>350118</v>
      </c>
      <c r="F2561" s="2" t="s">
        <v>8072</v>
      </c>
      <c r="G2561" s="2" t="str">
        <f t="shared" si="39"/>
        <v>ยโสธรเมืองยโสธรหนองเป็ด</v>
      </c>
    </row>
    <row r="2562" spans="1:7" hidden="1">
      <c r="A2562" s="2">
        <v>35</v>
      </c>
      <c r="B2562" s="2" t="s">
        <v>4370</v>
      </c>
      <c r="C2562" s="2">
        <v>3502</v>
      </c>
      <c r="D2562" s="2" t="s">
        <v>7300</v>
      </c>
      <c r="E2562" s="2">
        <v>350201</v>
      </c>
      <c r="F2562" s="2" t="s">
        <v>7300</v>
      </c>
      <c r="G2562" s="2" t="str">
        <f t="shared" si="39"/>
        <v>ยโสธรทรายมูลทรายมูล</v>
      </c>
    </row>
    <row r="2563" spans="1:7" hidden="1">
      <c r="A2563" s="2">
        <v>35</v>
      </c>
      <c r="B2563" s="2" t="s">
        <v>4370</v>
      </c>
      <c r="C2563" s="2">
        <v>3502</v>
      </c>
      <c r="D2563" s="2" t="s">
        <v>7300</v>
      </c>
      <c r="E2563" s="2">
        <v>350202</v>
      </c>
      <c r="F2563" s="2" t="s">
        <v>8073</v>
      </c>
      <c r="G2563" s="2" t="str">
        <f t="shared" ref="G2563:G2626" si="40">B2563&amp;D2563&amp;F2563</f>
        <v>ยโสธรทรายมูลดู่ลาด</v>
      </c>
    </row>
    <row r="2564" spans="1:7" hidden="1">
      <c r="A2564" s="2">
        <v>35</v>
      </c>
      <c r="B2564" s="2" t="s">
        <v>4370</v>
      </c>
      <c r="C2564" s="2">
        <v>3502</v>
      </c>
      <c r="D2564" s="2" t="s">
        <v>7300</v>
      </c>
      <c r="E2564" s="2">
        <v>350203</v>
      </c>
      <c r="F2564" s="2" t="s">
        <v>8074</v>
      </c>
      <c r="G2564" s="2" t="str">
        <f t="shared" si="40"/>
        <v>ยโสธรทรายมูลดงมะไฟ</v>
      </c>
    </row>
    <row r="2565" spans="1:7" hidden="1">
      <c r="A2565" s="2">
        <v>35</v>
      </c>
      <c r="B2565" s="2" t="s">
        <v>4370</v>
      </c>
      <c r="C2565" s="2">
        <v>3502</v>
      </c>
      <c r="D2565" s="2" t="s">
        <v>7300</v>
      </c>
      <c r="E2565" s="2">
        <v>350204</v>
      </c>
      <c r="F2565" s="2" t="s">
        <v>8075</v>
      </c>
      <c r="G2565" s="2" t="str">
        <f t="shared" si="40"/>
        <v>ยโสธรทรายมูลนาเวียง</v>
      </c>
    </row>
    <row r="2566" spans="1:7" hidden="1">
      <c r="A2566" s="2">
        <v>35</v>
      </c>
      <c r="B2566" s="2" t="s">
        <v>4370</v>
      </c>
      <c r="C2566" s="2">
        <v>3502</v>
      </c>
      <c r="D2566" s="2" t="s">
        <v>7300</v>
      </c>
      <c r="E2566" s="2">
        <v>350205</v>
      </c>
      <c r="F2566" s="2" t="s">
        <v>7711</v>
      </c>
      <c r="G2566" s="2" t="str">
        <f t="shared" si="40"/>
        <v>ยโสธรทรายมูลไผ่</v>
      </c>
    </row>
    <row r="2567" spans="1:7" hidden="1">
      <c r="A2567" s="2">
        <v>35</v>
      </c>
      <c r="B2567" s="2" t="s">
        <v>4370</v>
      </c>
      <c r="C2567" s="2">
        <v>3503</v>
      </c>
      <c r="D2567" s="2" t="s">
        <v>4844</v>
      </c>
      <c r="E2567" s="2">
        <v>350301</v>
      </c>
      <c r="F2567" s="2" t="s">
        <v>4844</v>
      </c>
      <c r="G2567" s="2" t="str">
        <f t="shared" si="40"/>
        <v>ยโสธรกุดชุมกุดชุม</v>
      </c>
    </row>
    <row r="2568" spans="1:7" hidden="1">
      <c r="A2568" s="2">
        <v>35</v>
      </c>
      <c r="B2568" s="2" t="s">
        <v>4370</v>
      </c>
      <c r="C2568" s="2">
        <v>3503</v>
      </c>
      <c r="D2568" s="2" t="s">
        <v>4844</v>
      </c>
      <c r="E2568" s="2">
        <v>350302</v>
      </c>
      <c r="F2568" s="2" t="s">
        <v>8076</v>
      </c>
      <c r="G2568" s="2" t="str">
        <f t="shared" si="40"/>
        <v>ยโสธรกุดชุมโนนเปือย</v>
      </c>
    </row>
    <row r="2569" spans="1:7" hidden="1">
      <c r="A2569" s="2">
        <v>35</v>
      </c>
      <c r="B2569" s="2" t="s">
        <v>4370</v>
      </c>
      <c r="C2569" s="2">
        <v>3503</v>
      </c>
      <c r="D2569" s="2" t="s">
        <v>4844</v>
      </c>
      <c r="E2569" s="2">
        <v>350303</v>
      </c>
      <c r="F2569" s="2" t="s">
        <v>8077</v>
      </c>
      <c r="G2569" s="2" t="str">
        <f t="shared" si="40"/>
        <v>ยโสธรกุดชุมกำแมด</v>
      </c>
    </row>
    <row r="2570" spans="1:7" hidden="1">
      <c r="A2570" s="2">
        <v>35</v>
      </c>
      <c r="B2570" s="2" t="s">
        <v>4370</v>
      </c>
      <c r="C2570" s="2">
        <v>3503</v>
      </c>
      <c r="D2570" s="2" t="s">
        <v>4844</v>
      </c>
      <c r="E2570" s="2">
        <v>350304</v>
      </c>
      <c r="F2570" s="2" t="s">
        <v>8078</v>
      </c>
      <c r="G2570" s="2" t="str">
        <f t="shared" si="40"/>
        <v>ยโสธรกุดชุมนาโส่</v>
      </c>
    </row>
    <row r="2571" spans="1:7" hidden="1">
      <c r="A2571" s="2">
        <v>35</v>
      </c>
      <c r="B2571" s="2" t="s">
        <v>4370</v>
      </c>
      <c r="C2571" s="2">
        <v>3503</v>
      </c>
      <c r="D2571" s="2" t="s">
        <v>4844</v>
      </c>
      <c r="E2571" s="2">
        <v>350305</v>
      </c>
      <c r="F2571" s="2" t="s">
        <v>8079</v>
      </c>
      <c r="G2571" s="2" t="str">
        <f t="shared" si="40"/>
        <v>ยโสธรกุดชุมห้วยแก้ง</v>
      </c>
    </row>
    <row r="2572" spans="1:7" hidden="1">
      <c r="A2572" s="2">
        <v>35</v>
      </c>
      <c r="B2572" s="2" t="s">
        <v>4370</v>
      </c>
      <c r="C2572" s="2">
        <v>3503</v>
      </c>
      <c r="D2572" s="2" t="s">
        <v>4844</v>
      </c>
      <c r="E2572" s="2">
        <v>350306</v>
      </c>
      <c r="F2572" s="2" t="s">
        <v>7851</v>
      </c>
      <c r="G2572" s="2" t="str">
        <f t="shared" si="40"/>
        <v>ยโสธรกุดชุมหนองหมี</v>
      </c>
    </row>
    <row r="2573" spans="1:7" hidden="1">
      <c r="A2573" s="2">
        <v>35</v>
      </c>
      <c r="B2573" s="2" t="s">
        <v>4370</v>
      </c>
      <c r="C2573" s="2">
        <v>3503</v>
      </c>
      <c r="D2573" s="2" t="s">
        <v>4844</v>
      </c>
      <c r="E2573" s="2">
        <v>350307</v>
      </c>
      <c r="F2573" s="2" t="s">
        <v>7961</v>
      </c>
      <c r="G2573" s="2" t="str">
        <f t="shared" si="40"/>
        <v>ยโสธรกุดชุมโพนงาม</v>
      </c>
    </row>
    <row r="2574" spans="1:7" hidden="1">
      <c r="A2574" s="2">
        <v>35</v>
      </c>
      <c r="B2574" s="2" t="s">
        <v>4370</v>
      </c>
      <c r="C2574" s="2">
        <v>3503</v>
      </c>
      <c r="D2574" s="2" t="s">
        <v>4844</v>
      </c>
      <c r="E2574" s="2">
        <v>350308</v>
      </c>
      <c r="F2574" s="2" t="s">
        <v>8080</v>
      </c>
      <c r="G2574" s="2" t="str">
        <f t="shared" si="40"/>
        <v>ยโสธรกุดชุมคำน้ำสร้าง</v>
      </c>
    </row>
    <row r="2575" spans="1:7" hidden="1">
      <c r="A2575" s="2">
        <v>35</v>
      </c>
      <c r="B2575" s="2" t="s">
        <v>4370</v>
      </c>
      <c r="C2575" s="2">
        <v>3503</v>
      </c>
      <c r="D2575" s="2" t="s">
        <v>4844</v>
      </c>
      <c r="E2575" s="2">
        <v>350309</v>
      </c>
      <c r="F2575" s="2" t="s">
        <v>7221</v>
      </c>
      <c r="G2575" s="2" t="str">
        <f t="shared" si="40"/>
        <v>ยโสธรกุดชุมหนองแหน</v>
      </c>
    </row>
    <row r="2576" spans="1:7" hidden="1">
      <c r="A2576" s="2">
        <v>35</v>
      </c>
      <c r="B2576" s="2" t="s">
        <v>4370</v>
      </c>
      <c r="C2576" s="2">
        <v>3504</v>
      </c>
      <c r="D2576" s="2" t="s">
        <v>4898</v>
      </c>
      <c r="E2576" s="2">
        <v>350401</v>
      </c>
      <c r="F2576" s="2" t="s">
        <v>5434</v>
      </c>
      <c r="G2576" s="2" t="str">
        <f t="shared" si="40"/>
        <v>ยโสธรคำเขื่อนแก้วลุมพุก</v>
      </c>
    </row>
    <row r="2577" spans="1:7" hidden="1">
      <c r="A2577" s="2">
        <v>35</v>
      </c>
      <c r="B2577" s="2" t="s">
        <v>4370</v>
      </c>
      <c r="C2577" s="2">
        <v>3504</v>
      </c>
      <c r="D2577" s="2" t="s">
        <v>4898</v>
      </c>
      <c r="E2577" s="2">
        <v>350402</v>
      </c>
      <c r="F2577" s="2" t="s">
        <v>8081</v>
      </c>
      <c r="G2577" s="2" t="str">
        <f t="shared" si="40"/>
        <v>ยโสธรคำเขื่อนแก้วย่อ</v>
      </c>
    </row>
    <row r="2578" spans="1:7" hidden="1">
      <c r="A2578" s="2">
        <v>35</v>
      </c>
      <c r="B2578" s="2" t="s">
        <v>4370</v>
      </c>
      <c r="C2578" s="2">
        <v>3504</v>
      </c>
      <c r="D2578" s="2" t="s">
        <v>4898</v>
      </c>
      <c r="E2578" s="2">
        <v>350403</v>
      </c>
      <c r="F2578" s="2" t="s">
        <v>8082</v>
      </c>
      <c r="G2578" s="2" t="str">
        <f t="shared" si="40"/>
        <v>ยโสธรคำเขื่อนแก้วสงเปือย</v>
      </c>
    </row>
    <row r="2579" spans="1:7" hidden="1">
      <c r="A2579" s="2">
        <v>35</v>
      </c>
      <c r="B2579" s="2" t="s">
        <v>4370</v>
      </c>
      <c r="C2579" s="2">
        <v>3504</v>
      </c>
      <c r="D2579" s="2" t="s">
        <v>4898</v>
      </c>
      <c r="E2579" s="2">
        <v>350404</v>
      </c>
      <c r="F2579" s="2" t="s">
        <v>8083</v>
      </c>
      <c r="G2579" s="2" t="str">
        <f t="shared" si="40"/>
        <v>ยโสธรคำเขื่อนแก้วโพนทัน</v>
      </c>
    </row>
    <row r="2580" spans="1:7" hidden="1">
      <c r="A2580" s="2">
        <v>35</v>
      </c>
      <c r="B2580" s="2" t="s">
        <v>4370</v>
      </c>
      <c r="C2580" s="2">
        <v>3504</v>
      </c>
      <c r="D2580" s="2" t="s">
        <v>4898</v>
      </c>
      <c r="E2580" s="2">
        <v>350405</v>
      </c>
      <c r="F2580" s="2" t="s">
        <v>7694</v>
      </c>
      <c r="G2580" s="2" t="str">
        <f t="shared" si="40"/>
        <v>ยโสธรคำเขื่อนแก้วทุ่งมน</v>
      </c>
    </row>
    <row r="2581" spans="1:7" hidden="1">
      <c r="A2581" s="2">
        <v>35</v>
      </c>
      <c r="B2581" s="2" t="s">
        <v>4370</v>
      </c>
      <c r="C2581" s="2">
        <v>3504</v>
      </c>
      <c r="D2581" s="2" t="s">
        <v>4898</v>
      </c>
      <c r="E2581" s="2">
        <v>350406</v>
      </c>
      <c r="F2581" s="2" t="s">
        <v>5690</v>
      </c>
      <c r="G2581" s="2" t="str">
        <f t="shared" si="40"/>
        <v>ยโสธรคำเขื่อนแก้วนาคำ</v>
      </c>
    </row>
    <row r="2582" spans="1:7" hidden="1">
      <c r="A2582" s="2">
        <v>35</v>
      </c>
      <c r="B2582" s="2" t="s">
        <v>4370</v>
      </c>
      <c r="C2582" s="2">
        <v>3504</v>
      </c>
      <c r="D2582" s="2" t="s">
        <v>4898</v>
      </c>
      <c r="E2582" s="2">
        <v>350407</v>
      </c>
      <c r="F2582" s="2" t="s">
        <v>8084</v>
      </c>
      <c r="G2582" s="2" t="str">
        <f t="shared" si="40"/>
        <v>ยโสธรคำเขื่อนแก้วดงแคนใหญ่</v>
      </c>
    </row>
    <row r="2583" spans="1:7" hidden="1">
      <c r="A2583" s="2">
        <v>35</v>
      </c>
      <c r="B2583" s="2" t="s">
        <v>4370</v>
      </c>
      <c r="C2583" s="2">
        <v>3504</v>
      </c>
      <c r="D2583" s="2" t="s">
        <v>4898</v>
      </c>
      <c r="E2583" s="2">
        <v>350408</v>
      </c>
      <c r="F2583" s="2" t="s">
        <v>8085</v>
      </c>
      <c r="G2583" s="2" t="str">
        <f t="shared" si="40"/>
        <v>ยโสธรคำเขื่อนแก้วกู่จาน</v>
      </c>
    </row>
    <row r="2584" spans="1:7" hidden="1">
      <c r="A2584" s="2">
        <v>35</v>
      </c>
      <c r="B2584" s="2" t="s">
        <v>4370</v>
      </c>
      <c r="C2584" s="2">
        <v>3504</v>
      </c>
      <c r="D2584" s="2" t="s">
        <v>4898</v>
      </c>
      <c r="E2584" s="2">
        <v>350409</v>
      </c>
      <c r="F2584" s="2" t="s">
        <v>4715</v>
      </c>
      <c r="G2584" s="2" t="str">
        <f t="shared" si="40"/>
        <v>ยโสธรคำเขื่อนแก้วนาแก</v>
      </c>
    </row>
    <row r="2585" spans="1:7" hidden="1">
      <c r="A2585" s="2">
        <v>35</v>
      </c>
      <c r="B2585" s="2" t="s">
        <v>4370</v>
      </c>
      <c r="C2585" s="2">
        <v>3504</v>
      </c>
      <c r="D2585" s="2" t="s">
        <v>4898</v>
      </c>
      <c r="E2585" s="2">
        <v>350410</v>
      </c>
      <c r="F2585" s="2" t="s">
        <v>8086</v>
      </c>
      <c r="G2585" s="2" t="str">
        <f t="shared" si="40"/>
        <v>ยโสธรคำเขื่อนแก้วกุดกุง</v>
      </c>
    </row>
    <row r="2586" spans="1:7" hidden="1">
      <c r="A2586" s="2">
        <v>35</v>
      </c>
      <c r="B2586" s="2" t="s">
        <v>4370</v>
      </c>
      <c r="C2586" s="2">
        <v>3504</v>
      </c>
      <c r="D2586" s="2" t="s">
        <v>4898</v>
      </c>
      <c r="E2586" s="2">
        <v>350411</v>
      </c>
      <c r="F2586" s="2" t="s">
        <v>8087</v>
      </c>
      <c r="G2586" s="2" t="str">
        <f t="shared" si="40"/>
        <v>ยโสธรคำเขื่อนแก้วเหล่าไฮ</v>
      </c>
    </row>
    <row r="2587" spans="1:7" hidden="1">
      <c r="A2587" s="2">
        <v>35</v>
      </c>
      <c r="B2587" s="2" t="s">
        <v>4370</v>
      </c>
      <c r="C2587" s="2">
        <v>3504</v>
      </c>
      <c r="D2587" s="2" t="s">
        <v>4898</v>
      </c>
      <c r="E2587" s="2">
        <v>350412</v>
      </c>
      <c r="F2587" s="2" t="s">
        <v>8088</v>
      </c>
      <c r="G2587" s="2" t="str">
        <f t="shared" si="40"/>
        <v>ยโสธรคำเขื่อนแก้วแคนน้อย</v>
      </c>
    </row>
    <row r="2588" spans="1:7" hidden="1">
      <c r="A2588" s="2">
        <v>35</v>
      </c>
      <c r="B2588" s="2" t="s">
        <v>4370</v>
      </c>
      <c r="C2588" s="2">
        <v>3504</v>
      </c>
      <c r="D2588" s="2" t="s">
        <v>4898</v>
      </c>
      <c r="E2588" s="2">
        <v>350413</v>
      </c>
      <c r="F2588" s="2" t="s">
        <v>8089</v>
      </c>
      <c r="G2588" s="2" t="str">
        <f t="shared" si="40"/>
        <v>ยโสธรคำเขื่อนแก้วดงเจริญ</v>
      </c>
    </row>
    <row r="2589" spans="1:7" hidden="1">
      <c r="A2589" s="2">
        <v>35</v>
      </c>
      <c r="B2589" s="2" t="s">
        <v>4370</v>
      </c>
      <c r="C2589" s="2">
        <v>3505</v>
      </c>
      <c r="D2589" s="2" t="s">
        <v>5151</v>
      </c>
      <c r="E2589" s="2">
        <v>350501</v>
      </c>
      <c r="F2589" s="2" t="s">
        <v>5196</v>
      </c>
      <c r="G2589" s="2" t="str">
        <f t="shared" si="40"/>
        <v>ยโสธรป่าติ้วโพธิ์ไทร</v>
      </c>
    </row>
    <row r="2590" spans="1:7" hidden="1">
      <c r="A2590" s="2">
        <v>35</v>
      </c>
      <c r="B2590" s="2" t="s">
        <v>4370</v>
      </c>
      <c r="C2590" s="2">
        <v>3505</v>
      </c>
      <c r="D2590" s="2" t="s">
        <v>5151</v>
      </c>
      <c r="E2590" s="2">
        <v>350502</v>
      </c>
      <c r="F2590" s="2" t="s">
        <v>8090</v>
      </c>
      <c r="G2590" s="2" t="str">
        <f t="shared" si="40"/>
        <v>ยโสธรป่าติ้วกระจาย</v>
      </c>
    </row>
    <row r="2591" spans="1:7" hidden="1">
      <c r="A2591" s="2">
        <v>35</v>
      </c>
      <c r="B2591" s="2" t="s">
        <v>4370</v>
      </c>
      <c r="C2591" s="2">
        <v>3505</v>
      </c>
      <c r="D2591" s="2" t="s">
        <v>5151</v>
      </c>
      <c r="E2591" s="2">
        <v>350503</v>
      </c>
      <c r="F2591" s="2" t="s">
        <v>8091</v>
      </c>
      <c r="G2591" s="2" t="str">
        <f t="shared" si="40"/>
        <v>ยโสธรป่าติ้วโคกนาโก</v>
      </c>
    </row>
    <row r="2592" spans="1:7" hidden="1">
      <c r="A2592" s="2">
        <v>35</v>
      </c>
      <c r="B2592" s="2" t="s">
        <v>4370</v>
      </c>
      <c r="C2592" s="2">
        <v>3505</v>
      </c>
      <c r="D2592" s="2" t="s">
        <v>5151</v>
      </c>
      <c r="E2592" s="2">
        <v>350504</v>
      </c>
      <c r="F2592" s="2" t="s">
        <v>8092</v>
      </c>
      <c r="G2592" s="2" t="str">
        <f t="shared" si="40"/>
        <v>ยโสธรป่าติ้วเชียงเพ็ง</v>
      </c>
    </row>
    <row r="2593" spans="1:7" hidden="1">
      <c r="A2593" s="2">
        <v>35</v>
      </c>
      <c r="B2593" s="2" t="s">
        <v>4370</v>
      </c>
      <c r="C2593" s="2">
        <v>3505</v>
      </c>
      <c r="D2593" s="2" t="s">
        <v>5151</v>
      </c>
      <c r="E2593" s="2">
        <v>350505</v>
      </c>
      <c r="F2593" s="2" t="s">
        <v>8093</v>
      </c>
      <c r="G2593" s="2" t="str">
        <f t="shared" si="40"/>
        <v>ยโสธรป่าติ้วศรีฐาน</v>
      </c>
    </row>
    <row r="2594" spans="1:7" hidden="1">
      <c r="A2594" s="2">
        <v>35</v>
      </c>
      <c r="B2594" s="2" t="s">
        <v>4370</v>
      </c>
      <c r="C2594" s="2">
        <v>3506</v>
      </c>
      <c r="D2594" s="2" t="s">
        <v>5215</v>
      </c>
      <c r="E2594" s="2">
        <v>350601</v>
      </c>
      <c r="F2594" s="2" t="s">
        <v>5620</v>
      </c>
      <c r="G2594" s="2" t="str">
        <f t="shared" si="40"/>
        <v>ยโสธรมหาชนะชัยฟ้าหยาด</v>
      </c>
    </row>
    <row r="2595" spans="1:7" hidden="1">
      <c r="A2595" s="2">
        <v>35</v>
      </c>
      <c r="B2595" s="2" t="s">
        <v>4370</v>
      </c>
      <c r="C2595" s="2">
        <v>3506</v>
      </c>
      <c r="D2595" s="2" t="s">
        <v>5215</v>
      </c>
      <c r="E2595" s="2">
        <v>350602</v>
      </c>
      <c r="F2595" s="2" t="s">
        <v>8094</v>
      </c>
      <c r="G2595" s="2" t="str">
        <f t="shared" si="40"/>
        <v>ยโสธรมหาชนะชัยหัวเมือง</v>
      </c>
    </row>
    <row r="2596" spans="1:7" hidden="1">
      <c r="A2596" s="2">
        <v>35</v>
      </c>
      <c r="B2596" s="2" t="s">
        <v>4370</v>
      </c>
      <c r="C2596" s="2">
        <v>3506</v>
      </c>
      <c r="D2596" s="2" t="s">
        <v>5215</v>
      </c>
      <c r="E2596" s="2">
        <v>350603</v>
      </c>
      <c r="F2596" s="2" t="s">
        <v>4905</v>
      </c>
      <c r="G2596" s="2" t="str">
        <f t="shared" si="40"/>
        <v>ยโสธรมหาชนะชัยคูเมือง</v>
      </c>
    </row>
    <row r="2597" spans="1:7" hidden="1">
      <c r="A2597" s="2">
        <v>35</v>
      </c>
      <c r="B2597" s="2" t="s">
        <v>4370</v>
      </c>
      <c r="C2597" s="2">
        <v>3506</v>
      </c>
      <c r="D2597" s="2" t="s">
        <v>5215</v>
      </c>
      <c r="E2597" s="2">
        <v>350604</v>
      </c>
      <c r="F2597" s="2" t="s">
        <v>8095</v>
      </c>
      <c r="G2597" s="2" t="str">
        <f t="shared" si="40"/>
        <v>ยโสธรมหาชนะชัยผือฮี</v>
      </c>
    </row>
    <row r="2598" spans="1:7" hidden="1">
      <c r="A2598" s="2">
        <v>35</v>
      </c>
      <c r="B2598" s="2" t="s">
        <v>4370</v>
      </c>
      <c r="C2598" s="2">
        <v>3506</v>
      </c>
      <c r="D2598" s="2" t="s">
        <v>5215</v>
      </c>
      <c r="E2598" s="2">
        <v>350605</v>
      </c>
      <c r="F2598" s="2" t="s">
        <v>8096</v>
      </c>
      <c r="G2598" s="2" t="str">
        <f t="shared" si="40"/>
        <v>ยโสธรมหาชนะชัยบากเรือ</v>
      </c>
    </row>
    <row r="2599" spans="1:7" hidden="1">
      <c r="A2599" s="2">
        <v>35</v>
      </c>
      <c r="B2599" s="2" t="s">
        <v>4370</v>
      </c>
      <c r="C2599" s="2">
        <v>3506</v>
      </c>
      <c r="D2599" s="2" t="s">
        <v>5215</v>
      </c>
      <c r="E2599" s="2">
        <v>350606</v>
      </c>
      <c r="F2599" s="2" t="s">
        <v>5559</v>
      </c>
      <c r="G2599" s="2" t="str">
        <f t="shared" si="40"/>
        <v>ยโสธรมหาชนะชัยม่วง</v>
      </c>
    </row>
    <row r="2600" spans="1:7" hidden="1">
      <c r="A2600" s="2">
        <v>35</v>
      </c>
      <c r="B2600" s="2" t="s">
        <v>4370</v>
      </c>
      <c r="C2600" s="2">
        <v>3506</v>
      </c>
      <c r="D2600" s="2" t="s">
        <v>5215</v>
      </c>
      <c r="E2600" s="2">
        <v>350607</v>
      </c>
      <c r="F2600" s="2" t="s">
        <v>8097</v>
      </c>
      <c r="G2600" s="2" t="str">
        <f t="shared" si="40"/>
        <v>ยโสธรมหาชนะชัยโนนทราย</v>
      </c>
    </row>
    <row r="2601" spans="1:7" hidden="1">
      <c r="A2601" s="2">
        <v>35</v>
      </c>
      <c r="B2601" s="2" t="s">
        <v>4370</v>
      </c>
      <c r="C2601" s="2">
        <v>3506</v>
      </c>
      <c r="D2601" s="2" t="s">
        <v>5215</v>
      </c>
      <c r="E2601" s="2">
        <v>350608</v>
      </c>
      <c r="F2601" s="2" t="s">
        <v>8098</v>
      </c>
      <c r="G2601" s="2" t="str">
        <f t="shared" si="40"/>
        <v>ยโสธรมหาชนะชัยบึงแก</v>
      </c>
    </row>
    <row r="2602" spans="1:7" hidden="1">
      <c r="A2602" s="2">
        <v>35</v>
      </c>
      <c r="B2602" s="2" t="s">
        <v>4370</v>
      </c>
      <c r="C2602" s="2">
        <v>3506</v>
      </c>
      <c r="D2602" s="2" t="s">
        <v>5215</v>
      </c>
      <c r="E2602" s="2">
        <v>350609</v>
      </c>
      <c r="F2602" s="2" t="s">
        <v>8099</v>
      </c>
      <c r="G2602" s="2" t="str">
        <f t="shared" si="40"/>
        <v>ยโสธรมหาชนะชัยพระเสาร์</v>
      </c>
    </row>
    <row r="2603" spans="1:7" hidden="1">
      <c r="A2603" s="2">
        <v>35</v>
      </c>
      <c r="B2603" s="2" t="s">
        <v>4370</v>
      </c>
      <c r="C2603" s="2">
        <v>3506</v>
      </c>
      <c r="D2603" s="2" t="s">
        <v>5215</v>
      </c>
      <c r="E2603" s="2">
        <v>350610</v>
      </c>
      <c r="F2603" s="2" t="s">
        <v>7923</v>
      </c>
      <c r="G2603" s="2" t="str">
        <f t="shared" si="40"/>
        <v>ยโสธรมหาชนะชัยสงยาง</v>
      </c>
    </row>
    <row r="2604" spans="1:7" hidden="1">
      <c r="A2604" s="2">
        <v>35</v>
      </c>
      <c r="B2604" s="2" t="s">
        <v>4370</v>
      </c>
      <c r="C2604" s="2">
        <v>3507</v>
      </c>
      <c r="D2604" s="2" t="s">
        <v>4896</v>
      </c>
      <c r="E2604" s="2">
        <v>350701</v>
      </c>
      <c r="F2604" s="2" t="s">
        <v>8100</v>
      </c>
      <c r="G2604" s="2" t="str">
        <f t="shared" si="40"/>
        <v>ยโสธรค้อวังฟ้าห่วน</v>
      </c>
    </row>
    <row r="2605" spans="1:7" hidden="1">
      <c r="A2605" s="2">
        <v>35</v>
      </c>
      <c r="B2605" s="2" t="s">
        <v>4370</v>
      </c>
      <c r="C2605" s="2">
        <v>3507</v>
      </c>
      <c r="D2605" s="2" t="s">
        <v>4896</v>
      </c>
      <c r="E2605" s="2">
        <v>350702</v>
      </c>
      <c r="F2605" s="2" t="s">
        <v>8101</v>
      </c>
      <c r="G2605" s="2" t="str">
        <f t="shared" si="40"/>
        <v>ยโสธรค้อวังกุดน้ำใส</v>
      </c>
    </row>
    <row r="2606" spans="1:7" hidden="1">
      <c r="A2606" s="2">
        <v>35</v>
      </c>
      <c r="B2606" s="2" t="s">
        <v>4370</v>
      </c>
      <c r="C2606" s="2">
        <v>3507</v>
      </c>
      <c r="D2606" s="2" t="s">
        <v>4896</v>
      </c>
      <c r="E2606" s="2">
        <v>350703</v>
      </c>
      <c r="F2606" s="2" t="s">
        <v>5397</v>
      </c>
      <c r="G2606" s="2" t="str">
        <f t="shared" si="40"/>
        <v>ยโสธรค้อวังน้ำอ้อม</v>
      </c>
    </row>
    <row r="2607" spans="1:7" hidden="1">
      <c r="A2607" s="2">
        <v>35</v>
      </c>
      <c r="B2607" s="2" t="s">
        <v>4370</v>
      </c>
      <c r="C2607" s="2">
        <v>3507</v>
      </c>
      <c r="D2607" s="2" t="s">
        <v>4896</v>
      </c>
      <c r="E2607" s="2">
        <v>350704</v>
      </c>
      <c r="F2607" s="2" t="s">
        <v>4896</v>
      </c>
      <c r="G2607" s="2" t="str">
        <f t="shared" si="40"/>
        <v>ยโสธรค้อวังค้อวัง</v>
      </c>
    </row>
    <row r="2608" spans="1:7" hidden="1">
      <c r="A2608" s="2">
        <v>35</v>
      </c>
      <c r="B2608" s="2" t="s">
        <v>4370</v>
      </c>
      <c r="C2608" s="2">
        <v>3508</v>
      </c>
      <c r="D2608" s="2" t="s">
        <v>5219</v>
      </c>
      <c r="E2608" s="2">
        <v>350802</v>
      </c>
      <c r="F2608" s="2" t="s">
        <v>8102</v>
      </c>
      <c r="G2608" s="2" t="str">
        <f t="shared" si="40"/>
        <v>ยโสธรเลิงนกทาบุ่งค้า</v>
      </c>
    </row>
    <row r="2609" spans="1:7" hidden="1">
      <c r="A2609" s="2">
        <v>35</v>
      </c>
      <c r="B2609" s="2" t="s">
        <v>4370</v>
      </c>
      <c r="C2609" s="2">
        <v>3508</v>
      </c>
      <c r="D2609" s="2" t="s">
        <v>5219</v>
      </c>
      <c r="E2609" s="2">
        <v>350803</v>
      </c>
      <c r="F2609" s="2" t="s">
        <v>5630</v>
      </c>
      <c r="G2609" s="2" t="str">
        <f t="shared" si="40"/>
        <v>ยโสธรเลิงนกทาสวาท</v>
      </c>
    </row>
    <row r="2610" spans="1:7" hidden="1">
      <c r="A2610" s="2">
        <v>35</v>
      </c>
      <c r="B2610" s="2" t="s">
        <v>4370</v>
      </c>
      <c r="C2610" s="2">
        <v>3508</v>
      </c>
      <c r="D2610" s="2" t="s">
        <v>5219</v>
      </c>
      <c r="E2610" s="2">
        <v>350805</v>
      </c>
      <c r="F2610" s="2" t="s">
        <v>8103</v>
      </c>
      <c r="G2610" s="2" t="str">
        <f t="shared" si="40"/>
        <v>ยโสธรเลิงนกทาห้องแซง</v>
      </c>
    </row>
    <row r="2611" spans="1:7" hidden="1">
      <c r="A2611" s="2">
        <v>35</v>
      </c>
      <c r="B2611" s="2" t="s">
        <v>4370</v>
      </c>
      <c r="C2611" s="2">
        <v>3508</v>
      </c>
      <c r="D2611" s="2" t="s">
        <v>5219</v>
      </c>
      <c r="E2611" s="2">
        <v>350806</v>
      </c>
      <c r="F2611" s="2" t="s">
        <v>8104</v>
      </c>
      <c r="G2611" s="2" t="str">
        <f t="shared" si="40"/>
        <v>ยโสธรเลิงนกทาสามัคคี</v>
      </c>
    </row>
    <row r="2612" spans="1:7" hidden="1">
      <c r="A2612" s="2">
        <v>35</v>
      </c>
      <c r="B2612" s="2" t="s">
        <v>4370</v>
      </c>
      <c r="C2612" s="2">
        <v>3508</v>
      </c>
      <c r="D2612" s="2" t="s">
        <v>5219</v>
      </c>
      <c r="E2612" s="2">
        <v>350807</v>
      </c>
      <c r="F2612" s="2" t="s">
        <v>8105</v>
      </c>
      <c r="G2612" s="2" t="str">
        <f t="shared" si="40"/>
        <v>ยโสธรเลิงนกทากุดเชียงหมี</v>
      </c>
    </row>
    <row r="2613" spans="1:7" hidden="1">
      <c r="A2613" s="2">
        <v>35</v>
      </c>
      <c r="B2613" s="2" t="s">
        <v>4370</v>
      </c>
      <c r="C2613" s="2">
        <v>3508</v>
      </c>
      <c r="D2613" s="2" t="s">
        <v>5219</v>
      </c>
      <c r="E2613" s="2">
        <v>350810</v>
      </c>
      <c r="F2613" s="2" t="s">
        <v>5664</v>
      </c>
      <c r="G2613" s="2" t="str">
        <f t="shared" si="40"/>
        <v>ยโสธรเลิงนกทาสามแยก</v>
      </c>
    </row>
    <row r="2614" spans="1:7" hidden="1">
      <c r="A2614" s="2">
        <v>35</v>
      </c>
      <c r="B2614" s="2" t="s">
        <v>4370</v>
      </c>
      <c r="C2614" s="2">
        <v>3508</v>
      </c>
      <c r="D2614" s="2" t="s">
        <v>5219</v>
      </c>
      <c r="E2614" s="2">
        <v>350811</v>
      </c>
      <c r="F2614" s="2" t="s">
        <v>8106</v>
      </c>
      <c r="G2614" s="2" t="str">
        <f t="shared" si="40"/>
        <v>ยโสธรเลิงนกทากุดแห่</v>
      </c>
    </row>
    <row r="2615" spans="1:7" hidden="1">
      <c r="A2615" s="2">
        <v>35</v>
      </c>
      <c r="B2615" s="2" t="s">
        <v>4370</v>
      </c>
      <c r="C2615" s="2">
        <v>3508</v>
      </c>
      <c r="D2615" s="2" t="s">
        <v>5219</v>
      </c>
      <c r="E2615" s="2">
        <v>350812</v>
      </c>
      <c r="F2615" s="2" t="s">
        <v>8107</v>
      </c>
      <c r="G2615" s="2" t="str">
        <f t="shared" si="40"/>
        <v>ยโสธรเลิงนกทาโคกสำราญ</v>
      </c>
    </row>
    <row r="2616" spans="1:7" hidden="1">
      <c r="A2616" s="2">
        <v>35</v>
      </c>
      <c r="B2616" s="2" t="s">
        <v>4370</v>
      </c>
      <c r="C2616" s="2">
        <v>3508</v>
      </c>
      <c r="D2616" s="2" t="s">
        <v>5219</v>
      </c>
      <c r="E2616" s="2">
        <v>350813</v>
      </c>
      <c r="F2616" s="2" t="s">
        <v>8108</v>
      </c>
      <c r="G2616" s="2" t="str">
        <f t="shared" si="40"/>
        <v>ยโสธรเลิงนกทาสร้างมิ่ง</v>
      </c>
    </row>
    <row r="2617" spans="1:7" hidden="1">
      <c r="A2617" s="2">
        <v>35</v>
      </c>
      <c r="B2617" s="2" t="s">
        <v>4370</v>
      </c>
      <c r="C2617" s="2">
        <v>3508</v>
      </c>
      <c r="D2617" s="2" t="s">
        <v>5219</v>
      </c>
      <c r="E2617" s="2">
        <v>350814</v>
      </c>
      <c r="F2617" s="2" t="s">
        <v>5691</v>
      </c>
      <c r="G2617" s="2" t="str">
        <f t="shared" si="40"/>
        <v>ยโสธรเลิงนกทาศรีแก้ว</v>
      </c>
    </row>
    <row r="2618" spans="1:7" hidden="1">
      <c r="A2618" s="2">
        <v>35</v>
      </c>
      <c r="B2618" s="2" t="s">
        <v>4370</v>
      </c>
      <c r="C2618" s="2">
        <v>3509</v>
      </c>
      <c r="D2618" s="2" t="s">
        <v>5028</v>
      </c>
      <c r="E2618" s="2">
        <v>350901</v>
      </c>
      <c r="F2618" s="2" t="s">
        <v>5028</v>
      </c>
      <c r="G2618" s="2" t="str">
        <f t="shared" si="40"/>
        <v>ยโสธรไทยเจริญไทยเจริญ</v>
      </c>
    </row>
    <row r="2619" spans="1:7" hidden="1">
      <c r="A2619" s="2">
        <v>35</v>
      </c>
      <c r="B2619" s="2" t="s">
        <v>4370</v>
      </c>
      <c r="C2619" s="2">
        <v>3509</v>
      </c>
      <c r="D2619" s="2" t="s">
        <v>5028</v>
      </c>
      <c r="E2619" s="2">
        <v>350902</v>
      </c>
      <c r="F2619" s="2" t="s">
        <v>7782</v>
      </c>
      <c r="G2619" s="2" t="str">
        <f t="shared" si="40"/>
        <v>ยโสธรไทยเจริญน้ำคำ</v>
      </c>
    </row>
    <row r="2620" spans="1:7" hidden="1">
      <c r="A2620" s="2">
        <v>35</v>
      </c>
      <c r="B2620" s="2" t="s">
        <v>4370</v>
      </c>
      <c r="C2620" s="2">
        <v>3509</v>
      </c>
      <c r="D2620" s="2" t="s">
        <v>5028</v>
      </c>
      <c r="E2620" s="2">
        <v>350903</v>
      </c>
      <c r="F2620" s="2" t="s">
        <v>8109</v>
      </c>
      <c r="G2620" s="2" t="str">
        <f t="shared" si="40"/>
        <v>ยโสธรไทยเจริญส้มผ่อ</v>
      </c>
    </row>
    <row r="2621" spans="1:7" hidden="1">
      <c r="A2621" s="2">
        <v>35</v>
      </c>
      <c r="B2621" s="2" t="s">
        <v>4370</v>
      </c>
      <c r="C2621" s="2">
        <v>3509</v>
      </c>
      <c r="D2621" s="2" t="s">
        <v>5028</v>
      </c>
      <c r="E2621" s="2">
        <v>350904</v>
      </c>
      <c r="F2621" s="2" t="s">
        <v>5509</v>
      </c>
      <c r="G2621" s="2" t="str">
        <f t="shared" si="40"/>
        <v>ยโสธรไทยเจริญคำเตย</v>
      </c>
    </row>
    <row r="2622" spans="1:7" hidden="1">
      <c r="A2622" s="2">
        <v>35</v>
      </c>
      <c r="B2622" s="2" t="s">
        <v>4370</v>
      </c>
      <c r="C2622" s="2">
        <v>3509</v>
      </c>
      <c r="D2622" s="2" t="s">
        <v>5028</v>
      </c>
      <c r="E2622" s="2">
        <v>350905</v>
      </c>
      <c r="F2622" s="2" t="s">
        <v>8110</v>
      </c>
      <c r="G2622" s="2" t="str">
        <f t="shared" si="40"/>
        <v>ยโสธรไทยเจริญคำไผ่</v>
      </c>
    </row>
    <row r="2623" spans="1:7" hidden="1">
      <c r="A2623" s="2">
        <v>36</v>
      </c>
      <c r="B2623" s="2" t="s">
        <v>4343</v>
      </c>
      <c r="C2623" s="2">
        <v>3601</v>
      </c>
      <c r="D2623" s="2" t="s">
        <v>4612</v>
      </c>
      <c r="E2623" s="2">
        <v>360101</v>
      </c>
      <c r="F2623" s="2" t="s">
        <v>4338</v>
      </c>
      <c r="G2623" s="2" t="str">
        <f t="shared" si="40"/>
        <v>ชัยภูมิเมืองชัยภูมิในเมือง</v>
      </c>
    </row>
    <row r="2624" spans="1:7" hidden="1">
      <c r="A2624" s="2">
        <v>36</v>
      </c>
      <c r="B2624" s="2" t="s">
        <v>4343</v>
      </c>
      <c r="C2624" s="2">
        <v>3601</v>
      </c>
      <c r="D2624" s="2" t="s">
        <v>4612</v>
      </c>
      <c r="E2624" s="2">
        <v>360102</v>
      </c>
      <c r="F2624" s="2" t="s">
        <v>7234</v>
      </c>
      <c r="G2624" s="2" t="str">
        <f t="shared" si="40"/>
        <v>ชัยภูมิเมืองชัยภูมิรอบเมือง</v>
      </c>
    </row>
    <row r="2625" spans="1:7" hidden="1">
      <c r="A2625" s="2">
        <v>36</v>
      </c>
      <c r="B2625" s="2" t="s">
        <v>4343</v>
      </c>
      <c r="C2625" s="2">
        <v>3601</v>
      </c>
      <c r="D2625" s="2" t="s">
        <v>4612</v>
      </c>
      <c r="E2625" s="2">
        <v>360103</v>
      </c>
      <c r="F2625" s="2" t="s">
        <v>5198</v>
      </c>
      <c r="G2625" s="2" t="str">
        <f t="shared" si="40"/>
        <v>ชัยภูมิเมืองชัยภูมิโพนทอง</v>
      </c>
    </row>
    <row r="2626" spans="1:7" hidden="1">
      <c r="A2626" s="2">
        <v>36</v>
      </c>
      <c r="B2626" s="2" t="s">
        <v>4343</v>
      </c>
      <c r="C2626" s="2">
        <v>3601</v>
      </c>
      <c r="D2626" s="2" t="s">
        <v>4612</v>
      </c>
      <c r="E2626" s="2">
        <v>360104</v>
      </c>
      <c r="F2626" s="2" t="s">
        <v>23</v>
      </c>
      <c r="G2626" s="2" t="str">
        <f t="shared" si="40"/>
        <v>ชัยภูมิเมืองชัยภูมินาฝาย</v>
      </c>
    </row>
    <row r="2627" spans="1:7" hidden="1">
      <c r="A2627" s="2">
        <v>36</v>
      </c>
      <c r="B2627" s="2" t="s">
        <v>4343</v>
      </c>
      <c r="C2627" s="2">
        <v>3601</v>
      </c>
      <c r="D2627" s="2" t="s">
        <v>4612</v>
      </c>
      <c r="E2627" s="2">
        <v>360105</v>
      </c>
      <c r="F2627" s="2" t="s">
        <v>5097</v>
      </c>
      <c r="G2627" s="2" t="str">
        <f t="shared" ref="G2627:G2690" si="41">B2627&amp;D2627&amp;F2627</f>
        <v>ชัยภูมิเมืองชัยภูมิบ้านค่าย</v>
      </c>
    </row>
    <row r="2628" spans="1:7" hidden="1">
      <c r="A2628" s="2">
        <v>36</v>
      </c>
      <c r="B2628" s="2" t="s">
        <v>4343</v>
      </c>
      <c r="C2628" s="2">
        <v>3601</v>
      </c>
      <c r="D2628" s="2" t="s">
        <v>4612</v>
      </c>
      <c r="E2628" s="2">
        <v>360106</v>
      </c>
      <c r="F2628" s="2" t="s">
        <v>8111</v>
      </c>
      <c r="G2628" s="2" t="str">
        <f t="shared" si="41"/>
        <v>ชัยภูมิเมืองชัยภูมิกุดตุ้ม</v>
      </c>
    </row>
    <row r="2629" spans="1:7" hidden="1">
      <c r="A2629" s="2">
        <v>36</v>
      </c>
      <c r="B2629" s="2" t="s">
        <v>4343</v>
      </c>
      <c r="C2629" s="2">
        <v>3601</v>
      </c>
      <c r="D2629" s="2" t="s">
        <v>4612</v>
      </c>
      <c r="E2629" s="2">
        <v>360107</v>
      </c>
      <c r="F2629" s="2" t="s">
        <v>8112</v>
      </c>
      <c r="G2629" s="2" t="str">
        <f t="shared" si="41"/>
        <v>ชัยภูมิเมืองชัยภูมิชีลอง</v>
      </c>
    </row>
    <row r="2630" spans="1:7" hidden="1">
      <c r="A2630" s="2">
        <v>36</v>
      </c>
      <c r="B2630" s="2" t="s">
        <v>4343</v>
      </c>
      <c r="C2630" s="2">
        <v>3601</v>
      </c>
      <c r="D2630" s="2" t="s">
        <v>4612</v>
      </c>
      <c r="E2630" s="2">
        <v>360108</v>
      </c>
      <c r="F2630" s="2" t="s">
        <v>8113</v>
      </c>
      <c r="G2630" s="2" t="str">
        <f t="shared" si="41"/>
        <v>ชัยภูมิเมืองชัยภูมิบ้านเล่า</v>
      </c>
    </row>
    <row r="2631" spans="1:7" hidden="1">
      <c r="A2631" s="2">
        <v>36</v>
      </c>
      <c r="B2631" s="2" t="s">
        <v>4343</v>
      </c>
      <c r="C2631" s="2">
        <v>3601</v>
      </c>
      <c r="D2631" s="2" t="s">
        <v>4612</v>
      </c>
      <c r="E2631" s="2">
        <v>360109</v>
      </c>
      <c r="F2631" s="2" t="s">
        <v>8114</v>
      </c>
      <c r="G2631" s="2" t="str">
        <f t="shared" si="41"/>
        <v>ชัยภูมิเมืองชัยภูมินาเสียว</v>
      </c>
    </row>
    <row r="2632" spans="1:7" hidden="1">
      <c r="A2632" s="2">
        <v>36</v>
      </c>
      <c r="B2632" s="2" t="s">
        <v>4343</v>
      </c>
      <c r="C2632" s="2">
        <v>3601</v>
      </c>
      <c r="D2632" s="2" t="s">
        <v>4612</v>
      </c>
      <c r="E2632" s="2">
        <v>360110</v>
      </c>
      <c r="F2632" s="2" t="s">
        <v>4749</v>
      </c>
      <c r="G2632" s="2" t="str">
        <f t="shared" si="41"/>
        <v>ชัยภูมิเมืองชัยภูมิหนองนาแซง</v>
      </c>
    </row>
    <row r="2633" spans="1:7" hidden="1">
      <c r="A2633" s="2">
        <v>36</v>
      </c>
      <c r="B2633" s="2" t="s">
        <v>4343</v>
      </c>
      <c r="C2633" s="2">
        <v>3601</v>
      </c>
      <c r="D2633" s="2" t="s">
        <v>4612</v>
      </c>
      <c r="E2633" s="2">
        <v>360111</v>
      </c>
      <c r="F2633" s="2" t="s">
        <v>8115</v>
      </c>
      <c r="G2633" s="2" t="str">
        <f t="shared" si="41"/>
        <v>ชัยภูมิเมืองชัยภูมิลาดใหญ่</v>
      </c>
    </row>
    <row r="2634" spans="1:7" hidden="1">
      <c r="A2634" s="2">
        <v>36</v>
      </c>
      <c r="B2634" s="2" t="s">
        <v>4343</v>
      </c>
      <c r="C2634" s="2">
        <v>3601</v>
      </c>
      <c r="D2634" s="2" t="s">
        <v>4612</v>
      </c>
      <c r="E2634" s="2">
        <v>360112</v>
      </c>
      <c r="F2634" s="2" t="s">
        <v>5000</v>
      </c>
      <c r="G2634" s="2" t="str">
        <f t="shared" si="41"/>
        <v>ชัยภูมิเมืองชัยภูมิหนองไผ่</v>
      </c>
    </row>
    <row r="2635" spans="1:7" hidden="1">
      <c r="A2635" s="2">
        <v>36</v>
      </c>
      <c r="B2635" s="2" t="s">
        <v>4343</v>
      </c>
      <c r="C2635" s="2">
        <v>3601</v>
      </c>
      <c r="D2635" s="2" t="s">
        <v>4612</v>
      </c>
      <c r="E2635" s="2">
        <v>360113</v>
      </c>
      <c r="F2635" s="2" t="s">
        <v>8116</v>
      </c>
      <c r="G2635" s="2" t="str">
        <f t="shared" si="41"/>
        <v>ชัยภูมิเมืองชัยภูมิท่าหินโงม</v>
      </c>
    </row>
    <row r="2636" spans="1:7" hidden="1">
      <c r="A2636" s="2">
        <v>36</v>
      </c>
      <c r="B2636" s="2" t="s">
        <v>4343</v>
      </c>
      <c r="C2636" s="2">
        <v>3601</v>
      </c>
      <c r="D2636" s="2" t="s">
        <v>4612</v>
      </c>
      <c r="E2636" s="2">
        <v>360114</v>
      </c>
      <c r="F2636" s="2" t="s">
        <v>8117</v>
      </c>
      <c r="G2636" s="2" t="str">
        <f t="shared" si="41"/>
        <v>ชัยภูมิเมืองชัยภูมิห้วยต้อน</v>
      </c>
    </row>
    <row r="2637" spans="1:7" hidden="1">
      <c r="A2637" s="2">
        <v>36</v>
      </c>
      <c r="B2637" s="2" t="s">
        <v>4343</v>
      </c>
      <c r="C2637" s="2">
        <v>3601</v>
      </c>
      <c r="D2637" s="2" t="s">
        <v>4612</v>
      </c>
      <c r="E2637" s="2">
        <v>360115</v>
      </c>
      <c r="F2637" s="2" t="s">
        <v>5749</v>
      </c>
      <c r="G2637" s="2" t="str">
        <f t="shared" si="41"/>
        <v>ชัยภูมิเมืองชัยภูมิห้วยบง</v>
      </c>
    </row>
    <row r="2638" spans="1:7" hidden="1">
      <c r="A2638" s="2">
        <v>36</v>
      </c>
      <c r="B2638" s="2" t="s">
        <v>4343</v>
      </c>
      <c r="C2638" s="2">
        <v>3601</v>
      </c>
      <c r="D2638" s="2" t="s">
        <v>4612</v>
      </c>
      <c r="E2638" s="2">
        <v>360116</v>
      </c>
      <c r="F2638" s="2" t="s">
        <v>7514</v>
      </c>
      <c r="G2638" s="2" t="str">
        <f t="shared" si="41"/>
        <v>ชัยภูมิเมืองชัยภูมิโนนสำราญ</v>
      </c>
    </row>
    <row r="2639" spans="1:7" hidden="1">
      <c r="A2639" s="2">
        <v>36</v>
      </c>
      <c r="B2639" s="2" t="s">
        <v>4343</v>
      </c>
      <c r="C2639" s="2">
        <v>3601</v>
      </c>
      <c r="D2639" s="2" t="s">
        <v>4612</v>
      </c>
      <c r="E2639" s="2">
        <v>360117</v>
      </c>
      <c r="F2639" s="2" t="s">
        <v>7341</v>
      </c>
      <c r="G2639" s="2" t="str">
        <f t="shared" si="41"/>
        <v>ชัยภูมิเมืองชัยภูมิโคกสูง</v>
      </c>
    </row>
    <row r="2640" spans="1:7" hidden="1">
      <c r="A2640" s="2">
        <v>36</v>
      </c>
      <c r="B2640" s="2" t="s">
        <v>4343</v>
      </c>
      <c r="C2640" s="2">
        <v>3601</v>
      </c>
      <c r="D2640" s="2" t="s">
        <v>4612</v>
      </c>
      <c r="E2640" s="2">
        <v>360118</v>
      </c>
      <c r="F2640" s="2" t="s">
        <v>8118</v>
      </c>
      <c r="G2640" s="2" t="str">
        <f t="shared" si="41"/>
        <v>ชัยภูมิเมืองชัยภูมิบุ่งคล้า</v>
      </c>
    </row>
    <row r="2641" spans="1:7" hidden="1">
      <c r="A2641" s="2">
        <v>36</v>
      </c>
      <c r="B2641" s="2" t="s">
        <v>4343</v>
      </c>
      <c r="C2641" s="2">
        <v>3601</v>
      </c>
      <c r="D2641" s="2" t="s">
        <v>4612</v>
      </c>
      <c r="E2641" s="2">
        <v>360119</v>
      </c>
      <c r="F2641" s="2" t="s">
        <v>8119</v>
      </c>
      <c r="G2641" s="2" t="str">
        <f t="shared" si="41"/>
        <v>ชัยภูมิเมืองชัยภูมิซับสีทอง</v>
      </c>
    </row>
    <row r="2642" spans="1:7" hidden="1">
      <c r="A2642" s="2">
        <v>36</v>
      </c>
      <c r="B2642" s="2" t="s">
        <v>4343</v>
      </c>
      <c r="C2642" s="2">
        <v>3602</v>
      </c>
      <c r="D2642" s="2" t="s">
        <v>5096</v>
      </c>
      <c r="E2642" s="2">
        <v>360201</v>
      </c>
      <c r="F2642" s="2" t="s">
        <v>5096</v>
      </c>
      <c r="G2642" s="2" t="str">
        <f t="shared" si="41"/>
        <v>ชัยภูมิบ้านเขว้าบ้านเขว้า</v>
      </c>
    </row>
    <row r="2643" spans="1:7" hidden="1">
      <c r="A2643" s="2">
        <v>36</v>
      </c>
      <c r="B2643" s="2" t="s">
        <v>4343</v>
      </c>
      <c r="C2643" s="2">
        <v>3602</v>
      </c>
      <c r="D2643" s="2" t="s">
        <v>5096</v>
      </c>
      <c r="E2643" s="2">
        <v>360202</v>
      </c>
      <c r="F2643" s="2" t="s">
        <v>8120</v>
      </c>
      <c r="G2643" s="2" t="str">
        <f t="shared" si="41"/>
        <v>ชัยภูมิบ้านเขว้าตลาดแร้ง</v>
      </c>
    </row>
    <row r="2644" spans="1:7" hidden="1">
      <c r="A2644" s="2">
        <v>36</v>
      </c>
      <c r="B2644" s="2" t="s">
        <v>4343</v>
      </c>
      <c r="C2644" s="2">
        <v>3602</v>
      </c>
      <c r="D2644" s="2" t="s">
        <v>5096</v>
      </c>
      <c r="E2644" s="2">
        <v>360203</v>
      </c>
      <c r="F2644" s="2" t="s">
        <v>8121</v>
      </c>
      <c r="G2644" s="2" t="str">
        <f t="shared" si="41"/>
        <v>ชัยภูมิบ้านเขว้าลุ่มลำชี</v>
      </c>
    </row>
    <row r="2645" spans="1:7" hidden="1">
      <c r="A2645" s="2">
        <v>36</v>
      </c>
      <c r="B2645" s="2" t="s">
        <v>4343</v>
      </c>
      <c r="C2645" s="2">
        <v>3602</v>
      </c>
      <c r="D2645" s="2" t="s">
        <v>5096</v>
      </c>
      <c r="E2645" s="2">
        <v>360204</v>
      </c>
      <c r="F2645" s="2" t="s">
        <v>8122</v>
      </c>
      <c r="G2645" s="2" t="str">
        <f t="shared" si="41"/>
        <v>ชัยภูมิบ้านเขว้าชีบน</v>
      </c>
    </row>
    <row r="2646" spans="1:7" hidden="1">
      <c r="A2646" s="2">
        <v>36</v>
      </c>
      <c r="B2646" s="2" t="s">
        <v>4343</v>
      </c>
      <c r="C2646" s="2">
        <v>3602</v>
      </c>
      <c r="D2646" s="2" t="s">
        <v>5096</v>
      </c>
      <c r="E2646" s="2">
        <v>360205</v>
      </c>
      <c r="F2646" s="2" t="s">
        <v>8123</v>
      </c>
      <c r="G2646" s="2" t="str">
        <f t="shared" si="41"/>
        <v>ชัยภูมิบ้านเขว้าภูแลนคา</v>
      </c>
    </row>
    <row r="2647" spans="1:7" hidden="1">
      <c r="A2647" s="2">
        <v>36</v>
      </c>
      <c r="B2647" s="2" t="s">
        <v>4343</v>
      </c>
      <c r="C2647" s="2">
        <v>3602</v>
      </c>
      <c r="D2647" s="2" t="s">
        <v>5096</v>
      </c>
      <c r="E2647" s="2">
        <v>360206</v>
      </c>
      <c r="F2647" s="2" t="s">
        <v>5068</v>
      </c>
      <c r="G2647" s="2" t="str">
        <f t="shared" si="41"/>
        <v>ชัยภูมิบ้านเขว้าโนนแดง</v>
      </c>
    </row>
    <row r="2648" spans="1:7" hidden="1">
      <c r="A2648" s="2">
        <v>36</v>
      </c>
      <c r="B2648" s="2" t="s">
        <v>4343</v>
      </c>
      <c r="C2648" s="2">
        <v>3603</v>
      </c>
      <c r="D2648" s="2" t="s">
        <v>4894</v>
      </c>
      <c r="E2648" s="2">
        <v>360301</v>
      </c>
      <c r="F2648" s="2" t="s">
        <v>4894</v>
      </c>
      <c r="G2648" s="2" t="str">
        <f t="shared" si="41"/>
        <v>ชัยภูมิคอนสวรรค์คอนสวรรค์</v>
      </c>
    </row>
    <row r="2649" spans="1:7" hidden="1">
      <c r="A2649" s="2">
        <v>36</v>
      </c>
      <c r="B2649" s="2" t="s">
        <v>4343</v>
      </c>
      <c r="C2649" s="2">
        <v>3603</v>
      </c>
      <c r="D2649" s="2" t="s">
        <v>4894</v>
      </c>
      <c r="E2649" s="2">
        <v>360302</v>
      </c>
      <c r="F2649" s="2" t="s">
        <v>8124</v>
      </c>
      <c r="G2649" s="2" t="str">
        <f t="shared" si="41"/>
        <v>ชัยภูมิคอนสวรรค์ยางหวาย</v>
      </c>
    </row>
    <row r="2650" spans="1:7" hidden="1">
      <c r="A2650" s="2">
        <v>36</v>
      </c>
      <c r="B2650" s="2" t="s">
        <v>4343</v>
      </c>
      <c r="C2650" s="2">
        <v>3603</v>
      </c>
      <c r="D2650" s="2" t="s">
        <v>4894</v>
      </c>
      <c r="E2650" s="2">
        <v>360303</v>
      </c>
      <c r="F2650" s="2" t="s">
        <v>5408</v>
      </c>
      <c r="G2650" s="2" t="str">
        <f t="shared" si="41"/>
        <v>ชัยภูมิคอนสวรรค์ช่องสามหมอ</v>
      </c>
    </row>
    <row r="2651" spans="1:7" hidden="1">
      <c r="A2651" s="2">
        <v>36</v>
      </c>
      <c r="B2651" s="2" t="s">
        <v>4343</v>
      </c>
      <c r="C2651" s="2">
        <v>3603</v>
      </c>
      <c r="D2651" s="2" t="s">
        <v>4894</v>
      </c>
      <c r="E2651" s="2">
        <v>360304</v>
      </c>
      <c r="F2651" s="2" t="s">
        <v>5071</v>
      </c>
      <c r="G2651" s="2" t="str">
        <f t="shared" si="41"/>
        <v>ชัยภูมิคอนสวรรค์โนนสะอาด</v>
      </c>
    </row>
    <row r="2652" spans="1:7" hidden="1">
      <c r="A2652" s="2">
        <v>36</v>
      </c>
      <c r="B2652" s="2" t="s">
        <v>4343</v>
      </c>
      <c r="C2652" s="2">
        <v>3603</v>
      </c>
      <c r="D2652" s="2" t="s">
        <v>4894</v>
      </c>
      <c r="E2652" s="2">
        <v>360305</v>
      </c>
      <c r="F2652" s="2" t="s">
        <v>5751</v>
      </c>
      <c r="G2652" s="2" t="str">
        <f t="shared" si="41"/>
        <v>ชัยภูมิคอนสวรรค์ห้วยไร่</v>
      </c>
    </row>
    <row r="2653" spans="1:7" hidden="1">
      <c r="A2653" s="2">
        <v>36</v>
      </c>
      <c r="B2653" s="2" t="s">
        <v>4343</v>
      </c>
      <c r="C2653" s="2">
        <v>3603</v>
      </c>
      <c r="D2653" s="2" t="s">
        <v>4894</v>
      </c>
      <c r="E2653" s="2">
        <v>360306</v>
      </c>
      <c r="F2653" s="2" t="s">
        <v>8125</v>
      </c>
      <c r="G2653" s="2" t="str">
        <f t="shared" si="41"/>
        <v>ชัยภูมิคอนสวรรค์บ้านโสก</v>
      </c>
    </row>
    <row r="2654" spans="1:7" hidden="1">
      <c r="A2654" s="2">
        <v>36</v>
      </c>
      <c r="B2654" s="2" t="s">
        <v>4343</v>
      </c>
      <c r="C2654" s="2">
        <v>3603</v>
      </c>
      <c r="D2654" s="2" t="s">
        <v>4894</v>
      </c>
      <c r="E2654" s="2">
        <v>360307</v>
      </c>
      <c r="F2654" s="2" t="s">
        <v>8126</v>
      </c>
      <c r="G2654" s="2" t="str">
        <f t="shared" si="41"/>
        <v>ชัยภูมิคอนสวรรค์โคกมั่งงอย</v>
      </c>
    </row>
    <row r="2655" spans="1:7" hidden="1">
      <c r="A2655" s="2">
        <v>36</v>
      </c>
      <c r="B2655" s="2" t="s">
        <v>4343</v>
      </c>
      <c r="C2655" s="2">
        <v>3603</v>
      </c>
      <c r="D2655" s="2" t="s">
        <v>4894</v>
      </c>
      <c r="E2655" s="2">
        <v>360308</v>
      </c>
      <c r="F2655" s="2" t="s">
        <v>6284</v>
      </c>
      <c r="G2655" s="2" t="str">
        <f t="shared" si="41"/>
        <v>ชัยภูมิคอนสวรรค์หนองขาม</v>
      </c>
    </row>
    <row r="2656" spans="1:7" hidden="1">
      <c r="A2656" s="2">
        <v>36</v>
      </c>
      <c r="B2656" s="2" t="s">
        <v>4343</v>
      </c>
      <c r="C2656" s="2">
        <v>3603</v>
      </c>
      <c r="D2656" s="2" t="s">
        <v>4894</v>
      </c>
      <c r="E2656" s="2">
        <v>360309</v>
      </c>
      <c r="F2656" s="2" t="s">
        <v>5533</v>
      </c>
      <c r="G2656" s="2" t="str">
        <f t="shared" si="41"/>
        <v>ชัยภูมิคอนสวรรค์ศรีสำราญ</v>
      </c>
    </row>
    <row r="2657" spans="1:7" hidden="1">
      <c r="A2657" s="2">
        <v>36</v>
      </c>
      <c r="B2657" s="2" t="s">
        <v>4343</v>
      </c>
      <c r="C2657" s="2">
        <v>3604</v>
      </c>
      <c r="D2657" s="2" t="s">
        <v>4850</v>
      </c>
      <c r="E2657" s="2">
        <v>360401</v>
      </c>
      <c r="F2657" s="2" t="s">
        <v>5405</v>
      </c>
      <c r="G2657" s="2" t="str">
        <f t="shared" si="41"/>
        <v>ชัยภูมิเกษตรสมบูรณ์บ้านยาง</v>
      </c>
    </row>
    <row r="2658" spans="1:7" hidden="1">
      <c r="A2658" s="2">
        <v>36</v>
      </c>
      <c r="B2658" s="2" t="s">
        <v>4343</v>
      </c>
      <c r="C2658" s="2">
        <v>3604</v>
      </c>
      <c r="D2658" s="2" t="s">
        <v>4850</v>
      </c>
      <c r="E2658" s="2">
        <v>360402</v>
      </c>
      <c r="F2658" s="2" t="s">
        <v>7492</v>
      </c>
      <c r="G2658" s="2" t="str">
        <f t="shared" si="41"/>
        <v>ชัยภูมิเกษตรสมบูรณ์บ้านหัน</v>
      </c>
    </row>
    <row r="2659" spans="1:7" hidden="1">
      <c r="A2659" s="2">
        <v>36</v>
      </c>
      <c r="B2659" s="2" t="s">
        <v>4343</v>
      </c>
      <c r="C2659" s="2">
        <v>3604</v>
      </c>
      <c r="D2659" s="2" t="s">
        <v>4850</v>
      </c>
      <c r="E2659" s="2">
        <v>360403</v>
      </c>
      <c r="F2659" s="2" t="s">
        <v>8127</v>
      </c>
      <c r="G2659" s="2" t="str">
        <f t="shared" si="41"/>
        <v>ชัยภูมิเกษตรสมบูรณ์บ้านเดื่อ</v>
      </c>
    </row>
    <row r="2660" spans="1:7" hidden="1">
      <c r="A2660" s="2">
        <v>36</v>
      </c>
      <c r="B2660" s="2" t="s">
        <v>4343</v>
      </c>
      <c r="C2660" s="2">
        <v>3604</v>
      </c>
      <c r="D2660" s="2" t="s">
        <v>4850</v>
      </c>
      <c r="E2660" s="2">
        <v>360404</v>
      </c>
      <c r="F2660" s="2" t="s">
        <v>5555</v>
      </c>
      <c r="G2660" s="2" t="str">
        <f t="shared" si="41"/>
        <v>ชัยภูมิเกษตรสมบูรณ์บ้านเป้า</v>
      </c>
    </row>
    <row r="2661" spans="1:7" hidden="1">
      <c r="A2661" s="2">
        <v>36</v>
      </c>
      <c r="B2661" s="2" t="s">
        <v>4343</v>
      </c>
      <c r="C2661" s="2">
        <v>3604</v>
      </c>
      <c r="D2661" s="2" t="s">
        <v>4850</v>
      </c>
      <c r="E2661" s="2">
        <v>360405</v>
      </c>
      <c r="F2661" s="2" t="s">
        <v>8128</v>
      </c>
      <c r="G2661" s="2" t="str">
        <f t="shared" si="41"/>
        <v>ชัยภูมิเกษตรสมบูรณ์กุดเลาะ</v>
      </c>
    </row>
    <row r="2662" spans="1:7" hidden="1">
      <c r="A2662" s="2">
        <v>36</v>
      </c>
      <c r="B2662" s="2" t="s">
        <v>4343</v>
      </c>
      <c r="C2662" s="2">
        <v>3604</v>
      </c>
      <c r="D2662" s="2" t="s">
        <v>4850</v>
      </c>
      <c r="E2662" s="2">
        <v>360406</v>
      </c>
      <c r="F2662" s="2" t="s">
        <v>8129</v>
      </c>
      <c r="G2662" s="2" t="str">
        <f t="shared" si="41"/>
        <v>ชัยภูมิเกษตรสมบูรณ์โนนกอก</v>
      </c>
    </row>
    <row r="2663" spans="1:7" hidden="1">
      <c r="A2663" s="2">
        <v>36</v>
      </c>
      <c r="B2663" s="2" t="s">
        <v>4343</v>
      </c>
      <c r="C2663" s="2">
        <v>3604</v>
      </c>
      <c r="D2663" s="2" t="s">
        <v>4850</v>
      </c>
      <c r="E2663" s="2">
        <v>360407</v>
      </c>
      <c r="F2663" s="2" t="s">
        <v>8130</v>
      </c>
      <c r="G2663" s="2" t="str">
        <f t="shared" si="41"/>
        <v>ชัยภูมิเกษตรสมบูรณ์สระโพนทอง</v>
      </c>
    </row>
    <row r="2664" spans="1:7" hidden="1">
      <c r="A2664" s="2">
        <v>36</v>
      </c>
      <c r="B2664" s="2" t="s">
        <v>4343</v>
      </c>
      <c r="C2664" s="2">
        <v>3604</v>
      </c>
      <c r="D2664" s="2" t="s">
        <v>4850</v>
      </c>
      <c r="E2664" s="2">
        <v>360408</v>
      </c>
      <c r="F2664" s="2" t="s">
        <v>8131</v>
      </c>
      <c r="G2664" s="2" t="str">
        <f t="shared" si="41"/>
        <v>ชัยภูมิเกษตรสมบูรณ์หนองข่า</v>
      </c>
    </row>
    <row r="2665" spans="1:7" hidden="1">
      <c r="A2665" s="2">
        <v>36</v>
      </c>
      <c r="B2665" s="2" t="s">
        <v>4343</v>
      </c>
      <c r="C2665" s="2">
        <v>3604</v>
      </c>
      <c r="D2665" s="2" t="s">
        <v>4850</v>
      </c>
      <c r="E2665" s="2">
        <v>360409</v>
      </c>
      <c r="F2665" s="2" t="s">
        <v>8132</v>
      </c>
      <c r="G2665" s="2" t="str">
        <f t="shared" si="41"/>
        <v>ชัยภูมิเกษตรสมบูรณ์หนองโพนงาม</v>
      </c>
    </row>
    <row r="2666" spans="1:7" hidden="1">
      <c r="A2666" s="2">
        <v>36</v>
      </c>
      <c r="B2666" s="2" t="s">
        <v>4343</v>
      </c>
      <c r="C2666" s="2">
        <v>3604</v>
      </c>
      <c r="D2666" s="2" t="s">
        <v>4850</v>
      </c>
      <c r="E2666" s="2">
        <v>360410</v>
      </c>
      <c r="F2666" s="2" t="s">
        <v>7542</v>
      </c>
      <c r="G2666" s="2" t="str">
        <f t="shared" si="41"/>
        <v>ชัยภูมิเกษตรสมบูรณ์บ้านบัว</v>
      </c>
    </row>
    <row r="2667" spans="1:7" hidden="1">
      <c r="A2667" s="2">
        <v>36</v>
      </c>
      <c r="B2667" s="2" t="s">
        <v>4343</v>
      </c>
      <c r="C2667" s="2">
        <v>3604</v>
      </c>
      <c r="D2667" s="2" t="s">
        <v>4850</v>
      </c>
      <c r="E2667" s="2">
        <v>360412</v>
      </c>
      <c r="F2667" s="2" t="s">
        <v>8133</v>
      </c>
      <c r="G2667" s="2" t="str">
        <f t="shared" si="41"/>
        <v>ชัยภูมิเกษตรสมบูรณ์โนนทอง</v>
      </c>
    </row>
    <row r="2668" spans="1:7" hidden="1">
      <c r="A2668" s="2">
        <v>36</v>
      </c>
      <c r="B2668" s="2" t="s">
        <v>4343</v>
      </c>
      <c r="C2668" s="2">
        <v>3605</v>
      </c>
      <c r="D2668" s="2" t="s">
        <v>5356</v>
      </c>
      <c r="E2668" s="2">
        <v>360501</v>
      </c>
      <c r="F2668" s="2" t="s">
        <v>5356</v>
      </c>
      <c r="G2668" s="2" t="str">
        <f t="shared" si="41"/>
        <v>ชัยภูมิหนองบัวแดงหนองบัวแดง</v>
      </c>
    </row>
    <row r="2669" spans="1:7" hidden="1">
      <c r="A2669" s="2">
        <v>36</v>
      </c>
      <c r="B2669" s="2" t="s">
        <v>4343</v>
      </c>
      <c r="C2669" s="2">
        <v>3605</v>
      </c>
      <c r="D2669" s="2" t="s">
        <v>5356</v>
      </c>
      <c r="E2669" s="2">
        <v>360502</v>
      </c>
      <c r="F2669" s="2" t="s">
        <v>8134</v>
      </c>
      <c r="G2669" s="2" t="str">
        <f t="shared" si="41"/>
        <v>ชัยภูมิหนองบัวแดงกุดชุมแสง</v>
      </c>
    </row>
    <row r="2670" spans="1:7" hidden="1">
      <c r="A2670" s="2">
        <v>36</v>
      </c>
      <c r="B2670" s="2" t="s">
        <v>4343</v>
      </c>
      <c r="C2670" s="2">
        <v>3605</v>
      </c>
      <c r="D2670" s="2" t="s">
        <v>5356</v>
      </c>
      <c r="E2670" s="2">
        <v>360503</v>
      </c>
      <c r="F2670" s="2" t="s">
        <v>8135</v>
      </c>
      <c r="G2670" s="2" t="str">
        <f t="shared" si="41"/>
        <v>ชัยภูมิหนองบัวแดงถ้ำวัวแดง</v>
      </c>
    </row>
    <row r="2671" spans="1:7" hidden="1">
      <c r="A2671" s="2">
        <v>36</v>
      </c>
      <c r="B2671" s="2" t="s">
        <v>4343</v>
      </c>
      <c r="C2671" s="2">
        <v>3605</v>
      </c>
      <c r="D2671" s="2" t="s">
        <v>5356</v>
      </c>
      <c r="E2671" s="2">
        <v>360504</v>
      </c>
      <c r="F2671" s="2" t="s">
        <v>8136</v>
      </c>
      <c r="G2671" s="2" t="str">
        <f t="shared" si="41"/>
        <v>ชัยภูมิหนองบัวแดงนางแดด</v>
      </c>
    </row>
    <row r="2672" spans="1:7" hidden="1">
      <c r="A2672" s="2">
        <v>36</v>
      </c>
      <c r="B2672" s="2" t="s">
        <v>4343</v>
      </c>
      <c r="C2672" s="2">
        <v>3605</v>
      </c>
      <c r="D2672" s="2" t="s">
        <v>5356</v>
      </c>
      <c r="E2672" s="2">
        <v>360507</v>
      </c>
      <c r="F2672" s="2" t="s">
        <v>5561</v>
      </c>
      <c r="G2672" s="2" t="str">
        <f t="shared" si="41"/>
        <v>ชัยภูมิหนองบัวแดงหนองแวง</v>
      </c>
    </row>
    <row r="2673" spans="1:7" hidden="1">
      <c r="A2673" s="2">
        <v>36</v>
      </c>
      <c r="B2673" s="2" t="s">
        <v>4343</v>
      </c>
      <c r="C2673" s="2">
        <v>3605</v>
      </c>
      <c r="D2673" s="2" t="s">
        <v>5356</v>
      </c>
      <c r="E2673" s="2">
        <v>360508</v>
      </c>
      <c r="F2673" s="2" t="s">
        <v>4905</v>
      </c>
      <c r="G2673" s="2" t="str">
        <f t="shared" si="41"/>
        <v>ชัยภูมิหนองบัวแดงคูเมือง</v>
      </c>
    </row>
    <row r="2674" spans="1:7" hidden="1">
      <c r="A2674" s="2">
        <v>36</v>
      </c>
      <c r="B2674" s="2" t="s">
        <v>4343</v>
      </c>
      <c r="C2674" s="2">
        <v>3605</v>
      </c>
      <c r="D2674" s="2" t="s">
        <v>5356</v>
      </c>
      <c r="E2674" s="2">
        <v>360509</v>
      </c>
      <c r="F2674" s="2" t="s">
        <v>8137</v>
      </c>
      <c r="G2674" s="2" t="str">
        <f t="shared" si="41"/>
        <v>ชัยภูมิหนองบัวแดงท่าใหญ่</v>
      </c>
    </row>
    <row r="2675" spans="1:7" hidden="1">
      <c r="A2675" s="2">
        <v>36</v>
      </c>
      <c r="B2675" s="2" t="s">
        <v>4343</v>
      </c>
      <c r="C2675" s="2">
        <v>3605</v>
      </c>
      <c r="D2675" s="2" t="s">
        <v>5356</v>
      </c>
      <c r="E2675" s="2">
        <v>360511</v>
      </c>
      <c r="F2675" s="2" t="s">
        <v>5666</v>
      </c>
      <c r="G2675" s="2" t="str">
        <f t="shared" si="41"/>
        <v>ชัยภูมิหนองบัวแดงวังชมภู</v>
      </c>
    </row>
    <row r="2676" spans="1:7" hidden="1">
      <c r="A2676" s="2">
        <v>36</v>
      </c>
      <c r="B2676" s="2" t="s">
        <v>4343</v>
      </c>
      <c r="C2676" s="2">
        <v>3606</v>
      </c>
      <c r="D2676" s="2" t="s">
        <v>4921</v>
      </c>
      <c r="E2676" s="2">
        <v>360601</v>
      </c>
      <c r="F2676" s="2" t="s">
        <v>5451</v>
      </c>
      <c r="G2676" s="2" t="str">
        <f t="shared" si="41"/>
        <v>ชัยภูมิจัตุรัสบ้านกอก</v>
      </c>
    </row>
    <row r="2677" spans="1:7" hidden="1">
      <c r="A2677" s="2">
        <v>36</v>
      </c>
      <c r="B2677" s="2" t="s">
        <v>4343</v>
      </c>
      <c r="C2677" s="2">
        <v>3606</v>
      </c>
      <c r="D2677" s="2" t="s">
        <v>4921</v>
      </c>
      <c r="E2677" s="2">
        <v>360602</v>
      </c>
      <c r="F2677" s="2" t="s">
        <v>7710</v>
      </c>
      <c r="G2677" s="2" t="str">
        <f t="shared" si="41"/>
        <v>ชัยภูมิจัตุรัสหนองบัวบาน</v>
      </c>
    </row>
    <row r="2678" spans="1:7" hidden="1">
      <c r="A2678" s="2">
        <v>36</v>
      </c>
      <c r="B2678" s="2" t="s">
        <v>4343</v>
      </c>
      <c r="C2678" s="2">
        <v>3606</v>
      </c>
      <c r="D2678" s="2" t="s">
        <v>4921</v>
      </c>
      <c r="E2678" s="2">
        <v>360603</v>
      </c>
      <c r="F2678" s="2" t="s">
        <v>8138</v>
      </c>
      <c r="G2678" s="2" t="str">
        <f t="shared" si="41"/>
        <v>ชัยภูมิจัตุรัสบ้านขาม</v>
      </c>
    </row>
    <row r="2679" spans="1:7" hidden="1">
      <c r="A2679" s="2">
        <v>36</v>
      </c>
      <c r="B2679" s="2" t="s">
        <v>4343</v>
      </c>
      <c r="C2679" s="2">
        <v>3606</v>
      </c>
      <c r="D2679" s="2" t="s">
        <v>4921</v>
      </c>
      <c r="E2679" s="2">
        <v>360605</v>
      </c>
      <c r="F2679" s="2" t="s">
        <v>8101</v>
      </c>
      <c r="G2679" s="2" t="str">
        <f t="shared" si="41"/>
        <v>ชัยภูมิจัตุรัสกุดน้ำใส</v>
      </c>
    </row>
    <row r="2680" spans="1:7" hidden="1">
      <c r="A2680" s="2">
        <v>36</v>
      </c>
      <c r="B2680" s="2" t="s">
        <v>4343</v>
      </c>
      <c r="C2680" s="2">
        <v>3606</v>
      </c>
      <c r="D2680" s="2" t="s">
        <v>4921</v>
      </c>
      <c r="E2680" s="2">
        <v>360606</v>
      </c>
      <c r="F2680" s="2" t="s">
        <v>6973</v>
      </c>
      <c r="G2680" s="2" t="str">
        <f t="shared" si="41"/>
        <v>ชัยภูมิจัตุรัสหนองโดน</v>
      </c>
    </row>
    <row r="2681" spans="1:7" hidden="1">
      <c r="A2681" s="2">
        <v>36</v>
      </c>
      <c r="B2681" s="2" t="s">
        <v>4343</v>
      </c>
      <c r="C2681" s="2">
        <v>3606</v>
      </c>
      <c r="D2681" s="2" t="s">
        <v>4921</v>
      </c>
      <c r="E2681" s="2">
        <v>360607</v>
      </c>
      <c r="F2681" s="2" t="s">
        <v>8139</v>
      </c>
      <c r="G2681" s="2" t="str">
        <f t="shared" si="41"/>
        <v>ชัยภูมิจัตุรัสละหาน</v>
      </c>
    </row>
    <row r="2682" spans="1:7" hidden="1">
      <c r="A2682" s="2">
        <v>36</v>
      </c>
      <c r="B2682" s="2" t="s">
        <v>4343</v>
      </c>
      <c r="C2682" s="2">
        <v>3606</v>
      </c>
      <c r="D2682" s="2" t="s">
        <v>4921</v>
      </c>
      <c r="E2682" s="2">
        <v>360610</v>
      </c>
      <c r="F2682" s="2" t="s">
        <v>5739</v>
      </c>
      <c r="G2682" s="2" t="str">
        <f t="shared" si="41"/>
        <v>ชัยภูมิจัตุรัสหนองบัวใหญ่</v>
      </c>
    </row>
    <row r="2683" spans="1:7" hidden="1">
      <c r="A2683" s="2">
        <v>36</v>
      </c>
      <c r="B2683" s="2" t="s">
        <v>4343</v>
      </c>
      <c r="C2683" s="2">
        <v>3606</v>
      </c>
      <c r="D2683" s="2" t="s">
        <v>4921</v>
      </c>
      <c r="E2683" s="2">
        <v>360611</v>
      </c>
      <c r="F2683" s="2" t="s">
        <v>7614</v>
      </c>
      <c r="G2683" s="2" t="str">
        <f t="shared" si="41"/>
        <v>ชัยภูมิจัตุรัสหนองบัวโคก</v>
      </c>
    </row>
    <row r="2684" spans="1:7" hidden="1">
      <c r="A2684" s="2">
        <v>36</v>
      </c>
      <c r="B2684" s="2" t="s">
        <v>4343</v>
      </c>
      <c r="C2684" s="2">
        <v>3606</v>
      </c>
      <c r="D2684" s="2" t="s">
        <v>4921</v>
      </c>
      <c r="E2684" s="2">
        <v>360613</v>
      </c>
      <c r="F2684" s="2" t="s">
        <v>7649</v>
      </c>
      <c r="G2684" s="2" t="str">
        <f t="shared" si="41"/>
        <v>ชัยภูมิจัตุรัสส้มป่อย</v>
      </c>
    </row>
    <row r="2685" spans="1:7" hidden="1">
      <c r="A2685" s="2">
        <v>36</v>
      </c>
      <c r="B2685" s="2" t="s">
        <v>4343</v>
      </c>
      <c r="C2685" s="2">
        <v>3607</v>
      </c>
      <c r="D2685" s="2" t="s">
        <v>5124</v>
      </c>
      <c r="E2685" s="2">
        <v>360701</v>
      </c>
      <c r="F2685" s="2" t="s">
        <v>8140</v>
      </c>
      <c r="G2685" s="2" t="str">
        <f t="shared" si="41"/>
        <v>ชัยภูมิบำเหน็จณรงค์บ้านชวน</v>
      </c>
    </row>
    <row r="2686" spans="1:7" hidden="1">
      <c r="A2686" s="2">
        <v>36</v>
      </c>
      <c r="B2686" s="2" t="s">
        <v>4343</v>
      </c>
      <c r="C2686" s="2">
        <v>3607</v>
      </c>
      <c r="D2686" s="2" t="s">
        <v>5124</v>
      </c>
      <c r="E2686" s="2">
        <v>360702</v>
      </c>
      <c r="F2686" s="2" t="s">
        <v>5562</v>
      </c>
      <c r="G2686" s="2" t="str">
        <f t="shared" si="41"/>
        <v>ชัยภูมิบำเหน็จณรงค์บ้านเพชร</v>
      </c>
    </row>
    <row r="2687" spans="1:7" hidden="1">
      <c r="A2687" s="2">
        <v>36</v>
      </c>
      <c r="B2687" s="2" t="s">
        <v>4343</v>
      </c>
      <c r="C2687" s="2">
        <v>3607</v>
      </c>
      <c r="D2687" s="2" t="s">
        <v>5124</v>
      </c>
      <c r="E2687" s="2">
        <v>360703</v>
      </c>
      <c r="F2687" s="2" t="s">
        <v>8141</v>
      </c>
      <c r="G2687" s="2" t="str">
        <f t="shared" si="41"/>
        <v>ชัยภูมิบำเหน็จณรงค์บ้านตาล</v>
      </c>
    </row>
    <row r="2688" spans="1:7" hidden="1">
      <c r="A2688" s="2">
        <v>36</v>
      </c>
      <c r="B2688" s="2" t="s">
        <v>4343</v>
      </c>
      <c r="C2688" s="2">
        <v>3607</v>
      </c>
      <c r="D2688" s="2" t="s">
        <v>5124</v>
      </c>
      <c r="E2688" s="2">
        <v>360704</v>
      </c>
      <c r="F2688" s="2" t="s">
        <v>6318</v>
      </c>
      <c r="G2688" s="2" t="str">
        <f t="shared" si="41"/>
        <v>ชัยภูมิบำเหน็จณรงค์หัวทะเล</v>
      </c>
    </row>
    <row r="2689" spans="1:7" hidden="1">
      <c r="A2689" s="2">
        <v>36</v>
      </c>
      <c r="B2689" s="2" t="s">
        <v>4343</v>
      </c>
      <c r="C2689" s="2">
        <v>3607</v>
      </c>
      <c r="D2689" s="2" t="s">
        <v>5124</v>
      </c>
      <c r="E2689" s="2">
        <v>360705</v>
      </c>
      <c r="F2689" s="2" t="s">
        <v>8142</v>
      </c>
      <c r="G2689" s="2" t="str">
        <f t="shared" si="41"/>
        <v>ชัยภูมิบำเหน็จณรงค์โคกเริงรมย์</v>
      </c>
    </row>
    <row r="2690" spans="1:7" hidden="1">
      <c r="A2690" s="2">
        <v>36</v>
      </c>
      <c r="B2690" s="2" t="s">
        <v>4343</v>
      </c>
      <c r="C2690" s="2">
        <v>3607</v>
      </c>
      <c r="D2690" s="2" t="s">
        <v>5124</v>
      </c>
      <c r="E2690" s="2">
        <v>360706</v>
      </c>
      <c r="F2690" s="2" t="s">
        <v>8143</v>
      </c>
      <c r="G2690" s="2" t="str">
        <f t="shared" si="41"/>
        <v>ชัยภูมิบำเหน็จณรงค์เกาะมะนาว</v>
      </c>
    </row>
    <row r="2691" spans="1:7" hidden="1">
      <c r="A2691" s="2">
        <v>36</v>
      </c>
      <c r="B2691" s="2" t="s">
        <v>4343</v>
      </c>
      <c r="C2691" s="2">
        <v>3607</v>
      </c>
      <c r="D2691" s="2" t="s">
        <v>5124</v>
      </c>
      <c r="E2691" s="2">
        <v>360707</v>
      </c>
      <c r="F2691" s="2" t="s">
        <v>8144</v>
      </c>
      <c r="G2691" s="2" t="str">
        <f t="shared" ref="G2691:G2754" si="42">B2691&amp;D2691&amp;F2691</f>
        <v>ชัยภูมิบำเหน็จณรงค์โคกเพชรพัฒนา</v>
      </c>
    </row>
    <row r="2692" spans="1:7" hidden="1">
      <c r="A2692" s="2">
        <v>36</v>
      </c>
      <c r="B2692" s="2" t="s">
        <v>4343</v>
      </c>
      <c r="C2692" s="2">
        <v>3608</v>
      </c>
      <c r="D2692" s="2" t="s">
        <v>5357</v>
      </c>
      <c r="E2692" s="2">
        <v>360801</v>
      </c>
      <c r="F2692" s="2" t="s">
        <v>5357</v>
      </c>
      <c r="G2692" s="2" t="str">
        <f t="shared" si="42"/>
        <v>ชัยภูมิหนองบัวระเหวหนองบัวระเหว</v>
      </c>
    </row>
    <row r="2693" spans="1:7" hidden="1">
      <c r="A2693" s="2">
        <v>36</v>
      </c>
      <c r="B2693" s="2" t="s">
        <v>4343</v>
      </c>
      <c r="C2693" s="2">
        <v>3608</v>
      </c>
      <c r="D2693" s="2" t="s">
        <v>5357</v>
      </c>
      <c r="E2693" s="2">
        <v>360802</v>
      </c>
      <c r="F2693" s="2" t="s">
        <v>8145</v>
      </c>
      <c r="G2693" s="2" t="str">
        <f t="shared" si="42"/>
        <v>ชัยภูมิหนองบัวระเหววังตะเฆ่</v>
      </c>
    </row>
    <row r="2694" spans="1:7" hidden="1">
      <c r="A2694" s="2">
        <v>36</v>
      </c>
      <c r="B2694" s="2" t="s">
        <v>4343</v>
      </c>
      <c r="C2694" s="2">
        <v>3608</v>
      </c>
      <c r="D2694" s="2" t="s">
        <v>5357</v>
      </c>
      <c r="E2694" s="2">
        <v>360803</v>
      </c>
      <c r="F2694" s="2" t="s">
        <v>8146</v>
      </c>
      <c r="G2694" s="2" t="str">
        <f t="shared" si="42"/>
        <v>ชัยภูมิหนองบัวระเหวห้วยแย้</v>
      </c>
    </row>
    <row r="2695" spans="1:7" hidden="1">
      <c r="A2695" s="2">
        <v>36</v>
      </c>
      <c r="B2695" s="2" t="s">
        <v>4343</v>
      </c>
      <c r="C2695" s="2">
        <v>3608</v>
      </c>
      <c r="D2695" s="2" t="s">
        <v>5357</v>
      </c>
      <c r="E2695" s="2">
        <v>360804</v>
      </c>
      <c r="F2695" s="2" t="s">
        <v>6961</v>
      </c>
      <c r="G2695" s="2" t="str">
        <f t="shared" si="42"/>
        <v>ชัยภูมิหนองบัวระเหวโคกสะอาด</v>
      </c>
    </row>
    <row r="2696" spans="1:7" hidden="1">
      <c r="A2696" s="2">
        <v>36</v>
      </c>
      <c r="B2696" s="2" t="s">
        <v>4343</v>
      </c>
      <c r="C2696" s="2">
        <v>3608</v>
      </c>
      <c r="D2696" s="2" t="s">
        <v>5357</v>
      </c>
      <c r="E2696" s="2">
        <v>360805</v>
      </c>
      <c r="F2696" s="2" t="s">
        <v>8147</v>
      </c>
      <c r="G2696" s="2" t="str">
        <f t="shared" si="42"/>
        <v>ชัยภูมิหนองบัวระเหวโสกปลาดุก</v>
      </c>
    </row>
    <row r="2697" spans="1:7" hidden="1">
      <c r="A2697" s="2">
        <v>36</v>
      </c>
      <c r="B2697" s="2" t="s">
        <v>4343</v>
      </c>
      <c r="C2697" s="2">
        <v>3609</v>
      </c>
      <c r="D2697" s="2" t="s">
        <v>5025</v>
      </c>
      <c r="E2697" s="2">
        <v>360901</v>
      </c>
      <c r="F2697" s="2" t="s">
        <v>5508</v>
      </c>
      <c r="G2697" s="2" t="str">
        <f t="shared" si="42"/>
        <v>ชัยภูมิเทพสถิตวะตะแบก</v>
      </c>
    </row>
    <row r="2698" spans="1:7" hidden="1">
      <c r="A2698" s="2">
        <v>36</v>
      </c>
      <c r="B2698" s="2" t="s">
        <v>4343</v>
      </c>
      <c r="C2698" s="2">
        <v>3609</v>
      </c>
      <c r="D2698" s="2" t="s">
        <v>5025</v>
      </c>
      <c r="E2698" s="2">
        <v>360902</v>
      </c>
      <c r="F2698" s="2" t="s">
        <v>8148</v>
      </c>
      <c r="G2698" s="2" t="str">
        <f t="shared" si="42"/>
        <v>ชัยภูมิเทพสถิตห้วยยายจิ๋ว</v>
      </c>
    </row>
    <row r="2699" spans="1:7" hidden="1">
      <c r="A2699" s="2">
        <v>36</v>
      </c>
      <c r="B2699" s="2" t="s">
        <v>4343</v>
      </c>
      <c r="C2699" s="2">
        <v>3609</v>
      </c>
      <c r="D2699" s="2" t="s">
        <v>5025</v>
      </c>
      <c r="E2699" s="2">
        <v>360903</v>
      </c>
      <c r="F2699" s="2" t="s">
        <v>8149</v>
      </c>
      <c r="G2699" s="2" t="str">
        <f t="shared" si="42"/>
        <v>ชัยภูมิเทพสถิตนายางกลัก</v>
      </c>
    </row>
    <row r="2700" spans="1:7" hidden="1">
      <c r="A2700" s="2">
        <v>36</v>
      </c>
      <c r="B2700" s="2" t="s">
        <v>4343</v>
      </c>
      <c r="C2700" s="2">
        <v>3609</v>
      </c>
      <c r="D2700" s="2" t="s">
        <v>5025</v>
      </c>
      <c r="E2700" s="2">
        <v>360904</v>
      </c>
      <c r="F2700" s="2" t="s">
        <v>5115</v>
      </c>
      <c r="G2700" s="2" t="str">
        <f t="shared" si="42"/>
        <v>ชัยภูมิเทพสถิตบ้านไร่</v>
      </c>
    </row>
    <row r="2701" spans="1:7" hidden="1">
      <c r="A2701" s="2">
        <v>36</v>
      </c>
      <c r="B2701" s="2" t="s">
        <v>4343</v>
      </c>
      <c r="C2701" s="2">
        <v>3609</v>
      </c>
      <c r="D2701" s="2" t="s">
        <v>5025</v>
      </c>
      <c r="E2701" s="2">
        <v>360905</v>
      </c>
      <c r="F2701" s="2" t="s">
        <v>8150</v>
      </c>
      <c r="G2701" s="2" t="str">
        <f t="shared" si="42"/>
        <v>ชัยภูมิเทพสถิตโป่งนก</v>
      </c>
    </row>
    <row r="2702" spans="1:7" hidden="1">
      <c r="A2702" s="2">
        <v>36</v>
      </c>
      <c r="B2702" s="2" t="s">
        <v>4343</v>
      </c>
      <c r="C2702" s="2">
        <v>3610</v>
      </c>
      <c r="D2702" s="2" t="s">
        <v>2468</v>
      </c>
      <c r="E2702" s="2">
        <v>361001</v>
      </c>
      <c r="F2702" s="2" t="s">
        <v>5613</v>
      </c>
      <c r="G2702" s="2" t="str">
        <f t="shared" si="42"/>
        <v>ชัยภูมิภูเขียวผักปัง</v>
      </c>
    </row>
    <row r="2703" spans="1:7" hidden="1">
      <c r="A2703" s="2">
        <v>36</v>
      </c>
      <c r="B2703" s="2" t="s">
        <v>4343</v>
      </c>
      <c r="C2703" s="2">
        <v>3610</v>
      </c>
      <c r="D2703" s="2" t="s">
        <v>2468</v>
      </c>
      <c r="E2703" s="2">
        <v>361002</v>
      </c>
      <c r="F2703" s="2" t="s">
        <v>8151</v>
      </c>
      <c r="G2703" s="2" t="str">
        <f t="shared" si="42"/>
        <v>ชัยภูมิภูเขียวกวางโจน</v>
      </c>
    </row>
    <row r="2704" spans="1:7" hidden="1">
      <c r="A2704" s="2">
        <v>36</v>
      </c>
      <c r="B2704" s="2" t="s">
        <v>4343</v>
      </c>
      <c r="C2704" s="2">
        <v>3610</v>
      </c>
      <c r="D2704" s="2" t="s">
        <v>2468</v>
      </c>
      <c r="E2704" s="2">
        <v>361003</v>
      </c>
      <c r="F2704" s="2" t="s">
        <v>8152</v>
      </c>
      <c r="G2704" s="2" t="str">
        <f t="shared" si="42"/>
        <v>ชัยภูมิภูเขียวหนองคอนไทย</v>
      </c>
    </row>
    <row r="2705" spans="1:7" hidden="1">
      <c r="A2705" s="2">
        <v>36</v>
      </c>
      <c r="B2705" s="2" t="s">
        <v>4343</v>
      </c>
      <c r="C2705" s="2">
        <v>3610</v>
      </c>
      <c r="D2705" s="2" t="s">
        <v>2468</v>
      </c>
      <c r="E2705" s="2">
        <v>361004</v>
      </c>
      <c r="F2705" s="2" t="s">
        <v>6992</v>
      </c>
      <c r="G2705" s="2" t="str">
        <f t="shared" si="42"/>
        <v>ชัยภูมิภูเขียวบ้านแก้ง</v>
      </c>
    </row>
    <row r="2706" spans="1:7" hidden="1">
      <c r="A2706" s="2">
        <v>36</v>
      </c>
      <c r="B2706" s="2" t="s">
        <v>4343</v>
      </c>
      <c r="C2706" s="2">
        <v>3610</v>
      </c>
      <c r="D2706" s="2" t="s">
        <v>2468</v>
      </c>
      <c r="E2706" s="2">
        <v>361005</v>
      </c>
      <c r="F2706" s="2" t="s">
        <v>8153</v>
      </c>
      <c r="G2706" s="2" t="str">
        <f t="shared" si="42"/>
        <v>ชัยภูมิภูเขียวกุดยม</v>
      </c>
    </row>
    <row r="2707" spans="1:7" hidden="1">
      <c r="A2707" s="2">
        <v>36</v>
      </c>
      <c r="B2707" s="2" t="s">
        <v>4343</v>
      </c>
      <c r="C2707" s="2">
        <v>3610</v>
      </c>
      <c r="D2707" s="2" t="s">
        <v>2468</v>
      </c>
      <c r="E2707" s="2">
        <v>361006</v>
      </c>
      <c r="F2707" s="2" t="s">
        <v>5562</v>
      </c>
      <c r="G2707" s="2" t="str">
        <f t="shared" si="42"/>
        <v>ชัยภูมิภูเขียวบ้านเพชร</v>
      </c>
    </row>
    <row r="2708" spans="1:7" hidden="1">
      <c r="A2708" s="2">
        <v>36</v>
      </c>
      <c r="B2708" s="2" t="s">
        <v>4343</v>
      </c>
      <c r="C2708" s="2">
        <v>3610</v>
      </c>
      <c r="D2708" s="2" t="s">
        <v>2468</v>
      </c>
      <c r="E2708" s="2">
        <v>361007</v>
      </c>
      <c r="F2708" s="2" t="s">
        <v>6961</v>
      </c>
      <c r="G2708" s="2" t="str">
        <f t="shared" si="42"/>
        <v>ชัยภูมิภูเขียวโคกสะอาด</v>
      </c>
    </row>
    <row r="2709" spans="1:7" hidden="1">
      <c r="A2709" s="2">
        <v>36</v>
      </c>
      <c r="B2709" s="2" t="s">
        <v>4343</v>
      </c>
      <c r="C2709" s="2">
        <v>3610</v>
      </c>
      <c r="D2709" s="2" t="s">
        <v>2468</v>
      </c>
      <c r="E2709" s="2">
        <v>361008</v>
      </c>
      <c r="F2709" s="2" t="s">
        <v>8154</v>
      </c>
      <c r="G2709" s="2" t="str">
        <f t="shared" si="42"/>
        <v>ชัยภูมิภูเขียวหนองตูม</v>
      </c>
    </row>
    <row r="2710" spans="1:7" hidden="1">
      <c r="A2710" s="2">
        <v>36</v>
      </c>
      <c r="B2710" s="2" t="s">
        <v>4343</v>
      </c>
      <c r="C2710" s="2">
        <v>3610</v>
      </c>
      <c r="D2710" s="2" t="s">
        <v>2468</v>
      </c>
      <c r="E2710" s="2">
        <v>361009</v>
      </c>
      <c r="F2710" s="2" t="s">
        <v>8155</v>
      </c>
      <c r="G2710" s="2" t="str">
        <f t="shared" si="42"/>
        <v>ชัยภูมิภูเขียวโอโล</v>
      </c>
    </row>
    <row r="2711" spans="1:7" hidden="1">
      <c r="A2711" s="2">
        <v>36</v>
      </c>
      <c r="B2711" s="2" t="s">
        <v>4343</v>
      </c>
      <c r="C2711" s="2">
        <v>3610</v>
      </c>
      <c r="D2711" s="2" t="s">
        <v>2468</v>
      </c>
      <c r="E2711" s="2">
        <v>361010</v>
      </c>
      <c r="F2711" s="2" t="s">
        <v>7053</v>
      </c>
      <c r="G2711" s="2" t="str">
        <f t="shared" si="42"/>
        <v>ชัยภูมิภูเขียวธาตุทอง</v>
      </c>
    </row>
    <row r="2712" spans="1:7" hidden="1">
      <c r="A2712" s="2">
        <v>36</v>
      </c>
      <c r="B2712" s="2" t="s">
        <v>4343</v>
      </c>
      <c r="C2712" s="2">
        <v>3610</v>
      </c>
      <c r="D2712" s="2" t="s">
        <v>2468</v>
      </c>
      <c r="E2712" s="2">
        <v>361011</v>
      </c>
      <c r="F2712" s="2" t="s">
        <v>8156</v>
      </c>
      <c r="G2712" s="2" t="str">
        <f t="shared" si="42"/>
        <v>ชัยภูมิภูเขียวบ้านดอน</v>
      </c>
    </row>
    <row r="2713" spans="1:7" hidden="1">
      <c r="A2713" s="2">
        <v>36</v>
      </c>
      <c r="B2713" s="2" t="s">
        <v>4343</v>
      </c>
      <c r="C2713" s="2">
        <v>3611</v>
      </c>
      <c r="D2713" s="2" t="s">
        <v>5104</v>
      </c>
      <c r="E2713" s="2">
        <v>361101</v>
      </c>
      <c r="F2713" s="2" t="s">
        <v>5104</v>
      </c>
      <c r="G2713" s="2" t="str">
        <f t="shared" si="42"/>
        <v>ชัยภูมิบ้านแท่นบ้านแท่น</v>
      </c>
    </row>
    <row r="2714" spans="1:7" hidden="1">
      <c r="A2714" s="2">
        <v>36</v>
      </c>
      <c r="B2714" s="2" t="s">
        <v>4343</v>
      </c>
      <c r="C2714" s="2">
        <v>3611</v>
      </c>
      <c r="D2714" s="2" t="s">
        <v>5104</v>
      </c>
      <c r="E2714" s="2">
        <v>361102</v>
      </c>
      <c r="F2714" s="2" t="s">
        <v>8157</v>
      </c>
      <c r="G2714" s="2" t="str">
        <f t="shared" si="42"/>
        <v>ชัยภูมิบ้านแท่นสามสวน</v>
      </c>
    </row>
    <row r="2715" spans="1:7" hidden="1">
      <c r="A2715" s="2">
        <v>36</v>
      </c>
      <c r="B2715" s="2" t="s">
        <v>4343</v>
      </c>
      <c r="C2715" s="2">
        <v>3611</v>
      </c>
      <c r="D2715" s="2" t="s">
        <v>5104</v>
      </c>
      <c r="E2715" s="2">
        <v>361103</v>
      </c>
      <c r="F2715" s="2" t="s">
        <v>8158</v>
      </c>
      <c r="G2715" s="2" t="str">
        <f t="shared" si="42"/>
        <v>ชัยภูมิบ้านแท่นสระพัง</v>
      </c>
    </row>
    <row r="2716" spans="1:7" hidden="1">
      <c r="A2716" s="2">
        <v>36</v>
      </c>
      <c r="B2716" s="2" t="s">
        <v>4343</v>
      </c>
      <c r="C2716" s="2">
        <v>3611</v>
      </c>
      <c r="D2716" s="2" t="s">
        <v>5104</v>
      </c>
      <c r="E2716" s="2">
        <v>361104</v>
      </c>
      <c r="F2716" s="2" t="s">
        <v>8159</v>
      </c>
      <c r="G2716" s="2" t="str">
        <f t="shared" si="42"/>
        <v>ชัยภูมิบ้านแท่นบ้านเต่า</v>
      </c>
    </row>
    <row r="2717" spans="1:7" hidden="1">
      <c r="A2717" s="2">
        <v>36</v>
      </c>
      <c r="B2717" s="2" t="s">
        <v>4343</v>
      </c>
      <c r="C2717" s="2">
        <v>3611</v>
      </c>
      <c r="D2717" s="2" t="s">
        <v>5104</v>
      </c>
      <c r="E2717" s="2">
        <v>361105</v>
      </c>
      <c r="F2717" s="2" t="s">
        <v>7607</v>
      </c>
      <c r="G2717" s="2" t="str">
        <f t="shared" si="42"/>
        <v>ชัยภูมิบ้านแท่นหนองคู</v>
      </c>
    </row>
    <row r="2718" spans="1:7" hidden="1">
      <c r="A2718" s="2">
        <v>36</v>
      </c>
      <c r="B2718" s="2" t="s">
        <v>4343</v>
      </c>
      <c r="C2718" s="2">
        <v>3612</v>
      </c>
      <c r="D2718" s="2" t="s">
        <v>4857</v>
      </c>
      <c r="E2718" s="2">
        <v>361201</v>
      </c>
      <c r="F2718" s="2" t="s">
        <v>5408</v>
      </c>
      <c r="G2718" s="2" t="str">
        <f t="shared" si="42"/>
        <v>ชัยภูมิแก้งคร้อช่องสามหมอ</v>
      </c>
    </row>
    <row r="2719" spans="1:7" hidden="1">
      <c r="A2719" s="2">
        <v>36</v>
      </c>
      <c r="B2719" s="2" t="s">
        <v>4343</v>
      </c>
      <c r="C2719" s="2">
        <v>3612</v>
      </c>
      <c r="D2719" s="2" t="s">
        <v>4857</v>
      </c>
      <c r="E2719" s="2">
        <v>361202</v>
      </c>
      <c r="F2719" s="2" t="s">
        <v>6284</v>
      </c>
      <c r="G2719" s="2" t="str">
        <f t="shared" si="42"/>
        <v>ชัยภูมิแก้งคร้อหนองขาม</v>
      </c>
    </row>
    <row r="2720" spans="1:7" hidden="1">
      <c r="A2720" s="2">
        <v>36</v>
      </c>
      <c r="B2720" s="2" t="s">
        <v>4343</v>
      </c>
      <c r="C2720" s="2">
        <v>3612</v>
      </c>
      <c r="D2720" s="2" t="s">
        <v>4857</v>
      </c>
      <c r="E2720" s="2">
        <v>361203</v>
      </c>
      <c r="F2720" s="2" t="s">
        <v>8160</v>
      </c>
      <c r="G2720" s="2" t="str">
        <f t="shared" si="42"/>
        <v>ชัยภูมิแก้งคร้อนาหนองทุ่ม</v>
      </c>
    </row>
    <row r="2721" spans="1:7" hidden="1">
      <c r="A2721" s="2">
        <v>36</v>
      </c>
      <c r="B2721" s="2" t="s">
        <v>4343</v>
      </c>
      <c r="C2721" s="2">
        <v>3612</v>
      </c>
      <c r="D2721" s="2" t="s">
        <v>4857</v>
      </c>
      <c r="E2721" s="2">
        <v>361204</v>
      </c>
      <c r="F2721" s="2" t="s">
        <v>6992</v>
      </c>
      <c r="G2721" s="2" t="str">
        <f t="shared" si="42"/>
        <v>ชัยภูมิแก้งคร้อบ้านแก้ง</v>
      </c>
    </row>
    <row r="2722" spans="1:7" hidden="1">
      <c r="A2722" s="2">
        <v>36</v>
      </c>
      <c r="B2722" s="2" t="s">
        <v>4343</v>
      </c>
      <c r="C2722" s="2">
        <v>3612</v>
      </c>
      <c r="D2722" s="2" t="s">
        <v>4857</v>
      </c>
      <c r="E2722" s="2">
        <v>361205</v>
      </c>
      <c r="F2722" s="2" t="s">
        <v>7334</v>
      </c>
      <c r="G2722" s="2" t="str">
        <f t="shared" si="42"/>
        <v>ชัยภูมิแก้งคร้อหนองสังข์</v>
      </c>
    </row>
    <row r="2723" spans="1:7" hidden="1">
      <c r="A2723" s="2">
        <v>36</v>
      </c>
      <c r="B2723" s="2" t="s">
        <v>4343</v>
      </c>
      <c r="C2723" s="2">
        <v>3612</v>
      </c>
      <c r="D2723" s="2" t="s">
        <v>4857</v>
      </c>
      <c r="E2723" s="2">
        <v>361206</v>
      </c>
      <c r="F2723" s="2" t="s">
        <v>8161</v>
      </c>
      <c r="G2723" s="2" t="str">
        <f t="shared" si="42"/>
        <v>ชัยภูมิแก้งคร้อหลุบคา</v>
      </c>
    </row>
    <row r="2724" spans="1:7" hidden="1">
      <c r="A2724" s="2">
        <v>36</v>
      </c>
      <c r="B2724" s="2" t="s">
        <v>4343</v>
      </c>
      <c r="C2724" s="2">
        <v>3612</v>
      </c>
      <c r="D2724" s="2" t="s">
        <v>4857</v>
      </c>
      <c r="E2724" s="2">
        <v>361207</v>
      </c>
      <c r="F2724" s="2" t="s">
        <v>8162</v>
      </c>
      <c r="G2724" s="2" t="str">
        <f t="shared" si="42"/>
        <v>ชัยภูมิแก้งคร้อโคกกุง</v>
      </c>
    </row>
    <row r="2725" spans="1:7" hidden="1">
      <c r="A2725" s="2">
        <v>36</v>
      </c>
      <c r="B2725" s="2" t="s">
        <v>4343</v>
      </c>
      <c r="C2725" s="2">
        <v>3612</v>
      </c>
      <c r="D2725" s="2" t="s">
        <v>4857</v>
      </c>
      <c r="E2725" s="2">
        <v>361208</v>
      </c>
      <c r="F2725" s="2" t="s">
        <v>8163</v>
      </c>
      <c r="G2725" s="2" t="str">
        <f t="shared" si="42"/>
        <v>ชัยภูมิแก้งคร้อเก่าย่าดี</v>
      </c>
    </row>
    <row r="2726" spans="1:7" hidden="1">
      <c r="A2726" s="2">
        <v>36</v>
      </c>
      <c r="B2726" s="2" t="s">
        <v>4343</v>
      </c>
      <c r="C2726" s="2">
        <v>3612</v>
      </c>
      <c r="D2726" s="2" t="s">
        <v>4857</v>
      </c>
      <c r="E2726" s="2">
        <v>361209</v>
      </c>
      <c r="F2726" s="2" t="s">
        <v>8164</v>
      </c>
      <c r="G2726" s="2" t="str">
        <f t="shared" si="42"/>
        <v>ชัยภูมิแก้งคร้อท่ามะไฟหวาน</v>
      </c>
    </row>
    <row r="2727" spans="1:7" hidden="1">
      <c r="A2727" s="2">
        <v>36</v>
      </c>
      <c r="B2727" s="2" t="s">
        <v>4343</v>
      </c>
      <c r="C2727" s="2">
        <v>3612</v>
      </c>
      <c r="D2727" s="2" t="s">
        <v>4857</v>
      </c>
      <c r="E2727" s="2">
        <v>361210</v>
      </c>
      <c r="F2727" s="2" t="s">
        <v>5000</v>
      </c>
      <c r="G2727" s="2" t="str">
        <f t="shared" si="42"/>
        <v>ชัยภูมิแก้งคร้อหนองไผ่</v>
      </c>
    </row>
    <row r="2728" spans="1:7" hidden="1">
      <c r="A2728" s="2">
        <v>36</v>
      </c>
      <c r="B2728" s="2" t="s">
        <v>4343</v>
      </c>
      <c r="C2728" s="2">
        <v>3613</v>
      </c>
      <c r="D2728" s="2" t="s">
        <v>4895</v>
      </c>
      <c r="E2728" s="2">
        <v>361301</v>
      </c>
      <c r="F2728" s="2" t="s">
        <v>4895</v>
      </c>
      <c r="G2728" s="2" t="str">
        <f t="shared" si="42"/>
        <v>ชัยภูมิคอนสารคอนสาร</v>
      </c>
    </row>
    <row r="2729" spans="1:7" hidden="1">
      <c r="A2729" s="2">
        <v>36</v>
      </c>
      <c r="B2729" s="2" t="s">
        <v>4343</v>
      </c>
      <c r="C2729" s="2">
        <v>3613</v>
      </c>
      <c r="D2729" s="2" t="s">
        <v>4895</v>
      </c>
      <c r="E2729" s="2">
        <v>361302</v>
      </c>
      <c r="F2729" s="2" t="s">
        <v>8165</v>
      </c>
      <c r="G2729" s="2" t="str">
        <f t="shared" si="42"/>
        <v>ชัยภูมิคอนสารทุ่งพระ</v>
      </c>
    </row>
    <row r="2730" spans="1:7" hidden="1">
      <c r="A2730" s="2">
        <v>36</v>
      </c>
      <c r="B2730" s="2" t="s">
        <v>4343</v>
      </c>
      <c r="C2730" s="2">
        <v>3613</v>
      </c>
      <c r="D2730" s="2" t="s">
        <v>4895</v>
      </c>
      <c r="E2730" s="2">
        <v>361303</v>
      </c>
      <c r="F2730" s="2" t="s">
        <v>5066</v>
      </c>
      <c r="G2730" s="2" t="str">
        <f t="shared" si="42"/>
        <v>ชัยภูมิคอนสารโนนคูณ</v>
      </c>
    </row>
    <row r="2731" spans="1:7" hidden="1">
      <c r="A2731" s="2">
        <v>36</v>
      </c>
      <c r="B2731" s="2" t="s">
        <v>4343</v>
      </c>
      <c r="C2731" s="2">
        <v>3613</v>
      </c>
      <c r="D2731" s="2" t="s">
        <v>4895</v>
      </c>
      <c r="E2731" s="2">
        <v>361304</v>
      </c>
      <c r="F2731" s="2" t="s">
        <v>7077</v>
      </c>
      <c r="G2731" s="2" t="str">
        <f t="shared" si="42"/>
        <v>ชัยภูมิคอนสารห้วยยาง</v>
      </c>
    </row>
    <row r="2732" spans="1:7" hidden="1">
      <c r="A2732" s="2">
        <v>36</v>
      </c>
      <c r="B2732" s="2" t="s">
        <v>4343</v>
      </c>
      <c r="C2732" s="2">
        <v>3613</v>
      </c>
      <c r="D2732" s="2" t="s">
        <v>4895</v>
      </c>
      <c r="E2732" s="2">
        <v>361305</v>
      </c>
      <c r="F2732" s="2" t="s">
        <v>8166</v>
      </c>
      <c r="G2732" s="2" t="str">
        <f t="shared" si="42"/>
        <v>ชัยภูมิคอนสารทุ่งลุยลาย</v>
      </c>
    </row>
    <row r="2733" spans="1:7" hidden="1">
      <c r="A2733" s="2">
        <v>36</v>
      </c>
      <c r="B2733" s="2" t="s">
        <v>4343</v>
      </c>
      <c r="C2733" s="2">
        <v>3613</v>
      </c>
      <c r="D2733" s="2" t="s">
        <v>4895</v>
      </c>
      <c r="E2733" s="2">
        <v>361306</v>
      </c>
      <c r="F2733" s="2" t="s">
        <v>7261</v>
      </c>
      <c r="G2733" s="2" t="str">
        <f t="shared" si="42"/>
        <v>ชัยภูมิคอนสารดงบัง</v>
      </c>
    </row>
    <row r="2734" spans="1:7" hidden="1">
      <c r="A2734" s="2">
        <v>36</v>
      </c>
      <c r="B2734" s="2" t="s">
        <v>4343</v>
      </c>
      <c r="C2734" s="2">
        <v>3613</v>
      </c>
      <c r="D2734" s="2" t="s">
        <v>4895</v>
      </c>
      <c r="E2734" s="2">
        <v>361307</v>
      </c>
      <c r="F2734" s="2" t="s">
        <v>8167</v>
      </c>
      <c r="G2734" s="2" t="str">
        <f t="shared" si="42"/>
        <v>ชัยภูมิคอนสารทุ่งนาเลา</v>
      </c>
    </row>
    <row r="2735" spans="1:7" hidden="1">
      <c r="A2735" s="2">
        <v>36</v>
      </c>
      <c r="B2735" s="2" t="s">
        <v>4343</v>
      </c>
      <c r="C2735" s="2">
        <v>3613</v>
      </c>
      <c r="D2735" s="2" t="s">
        <v>4895</v>
      </c>
      <c r="E2735" s="2">
        <v>361308</v>
      </c>
      <c r="F2735" s="2" t="s">
        <v>8168</v>
      </c>
      <c r="G2735" s="2" t="str">
        <f t="shared" si="42"/>
        <v>ชัยภูมิคอนสารดงกลาง</v>
      </c>
    </row>
    <row r="2736" spans="1:7" hidden="1">
      <c r="A2736" s="2">
        <v>36</v>
      </c>
      <c r="B2736" s="2" t="s">
        <v>4343</v>
      </c>
      <c r="C2736" s="2">
        <v>3614</v>
      </c>
      <c r="D2736" s="2" t="s">
        <v>8169</v>
      </c>
      <c r="E2736" s="2">
        <v>361401</v>
      </c>
      <c r="F2736" s="2" t="s">
        <v>8170</v>
      </c>
      <c r="G2736" s="2" t="str">
        <f t="shared" si="42"/>
        <v>ชัยภูมิภักดีชุมพลบ้านเจียง</v>
      </c>
    </row>
    <row r="2737" spans="1:7" hidden="1">
      <c r="A2737" s="2">
        <v>36</v>
      </c>
      <c r="B2737" s="2" t="s">
        <v>4343</v>
      </c>
      <c r="C2737" s="2">
        <v>3614</v>
      </c>
      <c r="D2737" s="2" t="s">
        <v>8169</v>
      </c>
      <c r="E2737" s="2">
        <v>361402</v>
      </c>
      <c r="F2737" s="2" t="s">
        <v>8171</v>
      </c>
      <c r="G2737" s="2" t="str">
        <f t="shared" si="42"/>
        <v>ชัยภูมิภักดีชุมพลเจาทอง</v>
      </c>
    </row>
    <row r="2738" spans="1:7" hidden="1">
      <c r="A2738" s="2">
        <v>36</v>
      </c>
      <c r="B2738" s="2" t="s">
        <v>4343</v>
      </c>
      <c r="C2738" s="2">
        <v>3614</v>
      </c>
      <c r="D2738" s="2" t="s">
        <v>8169</v>
      </c>
      <c r="E2738" s="2">
        <v>361403</v>
      </c>
      <c r="F2738" s="2" t="s">
        <v>4990</v>
      </c>
      <c r="G2738" s="2" t="str">
        <f t="shared" si="42"/>
        <v>ชัยภูมิภักดีชุมพลวังทอง</v>
      </c>
    </row>
    <row r="2739" spans="1:7" hidden="1">
      <c r="A2739" s="2">
        <v>36</v>
      </c>
      <c r="B2739" s="2" t="s">
        <v>4343</v>
      </c>
      <c r="C2739" s="2">
        <v>3614</v>
      </c>
      <c r="D2739" s="2" t="s">
        <v>8169</v>
      </c>
      <c r="E2739" s="2">
        <v>361404</v>
      </c>
      <c r="F2739" s="2" t="s">
        <v>7511</v>
      </c>
      <c r="G2739" s="2" t="str">
        <f t="shared" si="42"/>
        <v>ชัยภูมิภักดีชุมพลแหลมทอง</v>
      </c>
    </row>
    <row r="2740" spans="1:7" hidden="1">
      <c r="A2740" s="2">
        <v>36</v>
      </c>
      <c r="B2740" s="2" t="s">
        <v>4343</v>
      </c>
      <c r="C2740" s="2">
        <v>3615</v>
      </c>
      <c r="D2740" s="2" t="s">
        <v>8172</v>
      </c>
      <c r="E2740" s="2">
        <v>361501</v>
      </c>
      <c r="F2740" s="2" t="s">
        <v>8173</v>
      </c>
      <c r="G2740" s="2" t="str">
        <f t="shared" si="42"/>
        <v>ชัยภูมิเนินสง่าหนองฉิม</v>
      </c>
    </row>
    <row r="2741" spans="1:7" hidden="1">
      <c r="A2741" s="2">
        <v>36</v>
      </c>
      <c r="B2741" s="2" t="s">
        <v>4343</v>
      </c>
      <c r="C2741" s="2">
        <v>3615</v>
      </c>
      <c r="D2741" s="2" t="s">
        <v>8172</v>
      </c>
      <c r="E2741" s="2">
        <v>361502</v>
      </c>
      <c r="F2741" s="2" t="s">
        <v>8174</v>
      </c>
      <c r="G2741" s="2" t="str">
        <f t="shared" si="42"/>
        <v>ชัยภูมิเนินสง่าตาเนิน</v>
      </c>
    </row>
    <row r="2742" spans="1:7" hidden="1">
      <c r="A2742" s="2">
        <v>36</v>
      </c>
      <c r="B2742" s="2" t="s">
        <v>4343</v>
      </c>
      <c r="C2742" s="2">
        <v>3615</v>
      </c>
      <c r="D2742" s="2" t="s">
        <v>8172</v>
      </c>
      <c r="E2742" s="2">
        <v>361503</v>
      </c>
      <c r="F2742" s="2" t="s">
        <v>8175</v>
      </c>
      <c r="G2742" s="2" t="str">
        <f t="shared" si="42"/>
        <v>ชัยภูมิเนินสง่ากะฮาด</v>
      </c>
    </row>
    <row r="2743" spans="1:7" hidden="1">
      <c r="A2743" s="2">
        <v>36</v>
      </c>
      <c r="B2743" s="2" t="s">
        <v>4343</v>
      </c>
      <c r="C2743" s="2">
        <v>3615</v>
      </c>
      <c r="D2743" s="2" t="s">
        <v>8172</v>
      </c>
      <c r="E2743" s="2">
        <v>361504</v>
      </c>
      <c r="F2743" s="2" t="s">
        <v>8176</v>
      </c>
      <c r="G2743" s="2" t="str">
        <f t="shared" si="42"/>
        <v>ชัยภูมิเนินสง่ารังงาม</v>
      </c>
    </row>
    <row r="2744" spans="1:7" hidden="1">
      <c r="A2744" s="2">
        <v>36</v>
      </c>
      <c r="B2744" s="2" t="s">
        <v>4343</v>
      </c>
      <c r="C2744" s="2">
        <v>3616</v>
      </c>
      <c r="D2744" s="2" t="s">
        <v>8177</v>
      </c>
      <c r="E2744" s="2">
        <v>361601</v>
      </c>
      <c r="F2744" s="2" t="s">
        <v>8177</v>
      </c>
      <c r="G2744" s="2" t="str">
        <f t="shared" si="42"/>
        <v>ชัยภูมิซับใหญ่ซับใหญ่</v>
      </c>
    </row>
    <row r="2745" spans="1:7" hidden="1">
      <c r="A2745" s="2">
        <v>36</v>
      </c>
      <c r="B2745" s="2" t="s">
        <v>4343</v>
      </c>
      <c r="C2745" s="2">
        <v>3616</v>
      </c>
      <c r="D2745" s="2" t="s">
        <v>8177</v>
      </c>
      <c r="E2745" s="2">
        <v>361602</v>
      </c>
      <c r="F2745" s="2" t="s">
        <v>8178</v>
      </c>
      <c r="G2745" s="2" t="str">
        <f t="shared" si="42"/>
        <v>ชัยภูมิซับใหญ่ท่ากูบ</v>
      </c>
    </row>
    <row r="2746" spans="1:7" hidden="1">
      <c r="A2746" s="2">
        <v>36</v>
      </c>
      <c r="B2746" s="2" t="s">
        <v>4343</v>
      </c>
      <c r="C2746" s="2">
        <v>3616</v>
      </c>
      <c r="D2746" s="2" t="s">
        <v>8177</v>
      </c>
      <c r="E2746" s="2">
        <v>361603</v>
      </c>
      <c r="F2746" s="2" t="s">
        <v>8179</v>
      </c>
      <c r="G2746" s="2" t="str">
        <f t="shared" si="42"/>
        <v>ชัยภูมิซับใหญ่ตะโกทอง</v>
      </c>
    </row>
    <row r="2747" spans="1:7" hidden="1">
      <c r="A2747" s="2">
        <v>37</v>
      </c>
      <c r="B2747" s="2" t="s">
        <v>4380</v>
      </c>
      <c r="C2747" s="2">
        <v>3701</v>
      </c>
      <c r="D2747" s="2" t="s">
        <v>4646</v>
      </c>
      <c r="E2747" s="2">
        <v>370101</v>
      </c>
      <c r="F2747" s="2" t="s">
        <v>4459</v>
      </c>
      <c r="G2747" s="2" t="str">
        <f t="shared" si="42"/>
        <v>อำนาจเจริญเมืองอำนาจเจริญบุ่ง</v>
      </c>
    </row>
    <row r="2748" spans="1:7" hidden="1">
      <c r="A2748" s="2">
        <v>37</v>
      </c>
      <c r="B2748" s="2" t="s">
        <v>4380</v>
      </c>
      <c r="C2748" s="2">
        <v>3701</v>
      </c>
      <c r="D2748" s="2" t="s">
        <v>4646</v>
      </c>
      <c r="E2748" s="2">
        <v>370102</v>
      </c>
      <c r="F2748" s="2" t="s">
        <v>8180</v>
      </c>
      <c r="G2748" s="2" t="str">
        <f t="shared" si="42"/>
        <v>อำนาจเจริญเมืองอำนาจเจริญไก่คำ</v>
      </c>
    </row>
    <row r="2749" spans="1:7" hidden="1">
      <c r="A2749" s="2">
        <v>37</v>
      </c>
      <c r="B2749" s="2" t="s">
        <v>4380</v>
      </c>
      <c r="C2749" s="2">
        <v>3701</v>
      </c>
      <c r="D2749" s="2" t="s">
        <v>4646</v>
      </c>
      <c r="E2749" s="2">
        <v>370103</v>
      </c>
      <c r="F2749" s="2" t="s">
        <v>8181</v>
      </c>
      <c r="G2749" s="2" t="str">
        <f t="shared" si="42"/>
        <v>อำนาจเจริญเมืองอำนาจเจริญนาจิก</v>
      </c>
    </row>
    <row r="2750" spans="1:7" hidden="1">
      <c r="A2750" s="2">
        <v>37</v>
      </c>
      <c r="B2750" s="2" t="s">
        <v>4380</v>
      </c>
      <c r="C2750" s="2">
        <v>3701</v>
      </c>
      <c r="D2750" s="2" t="s">
        <v>4646</v>
      </c>
      <c r="E2750" s="2">
        <v>370104</v>
      </c>
      <c r="F2750" s="2" t="s">
        <v>8182</v>
      </c>
      <c r="G2750" s="2" t="str">
        <f t="shared" si="42"/>
        <v>อำนาจเจริญเมืองอำนาจเจริญปลาค้าว</v>
      </c>
    </row>
    <row r="2751" spans="1:7" hidden="1">
      <c r="A2751" s="2">
        <v>37</v>
      </c>
      <c r="B2751" s="2" t="s">
        <v>4380</v>
      </c>
      <c r="C2751" s="2">
        <v>3701</v>
      </c>
      <c r="D2751" s="2" t="s">
        <v>4646</v>
      </c>
      <c r="E2751" s="2">
        <v>370105</v>
      </c>
      <c r="F2751" s="2" t="s">
        <v>8183</v>
      </c>
      <c r="G2751" s="2" t="str">
        <f t="shared" si="42"/>
        <v>อำนาจเจริญเมืองอำนาจเจริญเหล่าพรวน</v>
      </c>
    </row>
    <row r="2752" spans="1:7" hidden="1">
      <c r="A2752" s="2">
        <v>37</v>
      </c>
      <c r="B2752" s="2" t="s">
        <v>4380</v>
      </c>
      <c r="C2752" s="2">
        <v>3701</v>
      </c>
      <c r="D2752" s="2" t="s">
        <v>4646</v>
      </c>
      <c r="E2752" s="2">
        <v>370106</v>
      </c>
      <c r="F2752" s="2" t="s">
        <v>8184</v>
      </c>
      <c r="G2752" s="2" t="str">
        <f t="shared" si="42"/>
        <v>อำนาจเจริญเมืองอำนาจเจริญสร้างนกทา</v>
      </c>
    </row>
    <row r="2753" spans="1:7" hidden="1">
      <c r="A2753" s="2">
        <v>37</v>
      </c>
      <c r="B2753" s="2" t="s">
        <v>4380</v>
      </c>
      <c r="C2753" s="2">
        <v>3701</v>
      </c>
      <c r="D2753" s="2" t="s">
        <v>4646</v>
      </c>
      <c r="E2753" s="2">
        <v>370107</v>
      </c>
      <c r="F2753" s="2" t="s">
        <v>8185</v>
      </c>
      <c r="G2753" s="2" t="str">
        <f t="shared" si="42"/>
        <v>อำนาจเจริญเมืองอำนาจเจริญคึมใหญ่</v>
      </c>
    </row>
    <row r="2754" spans="1:7" hidden="1">
      <c r="A2754" s="2">
        <v>37</v>
      </c>
      <c r="B2754" s="2" t="s">
        <v>4380</v>
      </c>
      <c r="C2754" s="2">
        <v>3701</v>
      </c>
      <c r="D2754" s="2" t="s">
        <v>4646</v>
      </c>
      <c r="E2754" s="2">
        <v>370108</v>
      </c>
      <c r="F2754" s="2" t="s">
        <v>8186</v>
      </c>
      <c r="G2754" s="2" t="str">
        <f t="shared" si="42"/>
        <v>อำนาจเจริญเมืองอำนาจเจริญนาผือ</v>
      </c>
    </row>
    <row r="2755" spans="1:7" hidden="1">
      <c r="A2755" s="2">
        <v>37</v>
      </c>
      <c r="B2755" s="2" t="s">
        <v>4380</v>
      </c>
      <c r="C2755" s="2">
        <v>3701</v>
      </c>
      <c r="D2755" s="2" t="s">
        <v>4646</v>
      </c>
      <c r="E2755" s="2">
        <v>370109</v>
      </c>
      <c r="F2755" s="2" t="s">
        <v>8187</v>
      </c>
      <c r="G2755" s="2" t="str">
        <f t="shared" ref="G2755:G2818" si="43">B2755&amp;D2755&amp;F2755</f>
        <v>อำนาจเจริญเมืองอำนาจเจริญน้ำปลีก</v>
      </c>
    </row>
    <row r="2756" spans="1:7" hidden="1">
      <c r="A2756" s="2">
        <v>37</v>
      </c>
      <c r="B2756" s="2" t="s">
        <v>4380</v>
      </c>
      <c r="C2756" s="2">
        <v>3701</v>
      </c>
      <c r="D2756" s="2" t="s">
        <v>4646</v>
      </c>
      <c r="E2756" s="2">
        <v>370110</v>
      </c>
      <c r="F2756" s="2" t="s">
        <v>2216</v>
      </c>
      <c r="G2756" s="2" t="str">
        <f t="shared" si="43"/>
        <v>อำนาจเจริญเมืองอำนาจเจริญนาวัง</v>
      </c>
    </row>
    <row r="2757" spans="1:7" hidden="1">
      <c r="A2757" s="2">
        <v>37</v>
      </c>
      <c r="B2757" s="2" t="s">
        <v>4380</v>
      </c>
      <c r="C2757" s="2">
        <v>3701</v>
      </c>
      <c r="D2757" s="2" t="s">
        <v>4646</v>
      </c>
      <c r="E2757" s="2">
        <v>370111</v>
      </c>
      <c r="F2757" s="2" t="s">
        <v>8188</v>
      </c>
      <c r="G2757" s="2" t="str">
        <f t="shared" si="43"/>
        <v>อำนาจเจริญเมืองอำนาจเจริญนาหมอม้า</v>
      </c>
    </row>
    <row r="2758" spans="1:7" hidden="1">
      <c r="A2758" s="2">
        <v>37</v>
      </c>
      <c r="B2758" s="2" t="s">
        <v>4380</v>
      </c>
      <c r="C2758" s="2">
        <v>3701</v>
      </c>
      <c r="D2758" s="2" t="s">
        <v>4646</v>
      </c>
      <c r="E2758" s="2">
        <v>370112</v>
      </c>
      <c r="F2758" s="2" t="s">
        <v>8189</v>
      </c>
      <c r="G2758" s="2" t="str">
        <f t="shared" si="43"/>
        <v>อำนาจเจริญเมืองอำนาจเจริญโนนโพธิ์</v>
      </c>
    </row>
    <row r="2759" spans="1:7" hidden="1">
      <c r="A2759" s="2">
        <v>37</v>
      </c>
      <c r="B2759" s="2" t="s">
        <v>4380</v>
      </c>
      <c r="C2759" s="2">
        <v>3701</v>
      </c>
      <c r="D2759" s="2" t="s">
        <v>4646</v>
      </c>
      <c r="E2759" s="2">
        <v>370113</v>
      </c>
      <c r="F2759" s="2" t="s">
        <v>8190</v>
      </c>
      <c r="G2759" s="2" t="str">
        <f t="shared" si="43"/>
        <v>อำนาจเจริญเมืองอำนาจเจริญโนนหนามแท่ง</v>
      </c>
    </row>
    <row r="2760" spans="1:7" hidden="1">
      <c r="A2760" s="2">
        <v>37</v>
      </c>
      <c r="B2760" s="2" t="s">
        <v>4380</v>
      </c>
      <c r="C2760" s="2">
        <v>3701</v>
      </c>
      <c r="D2760" s="2" t="s">
        <v>4646</v>
      </c>
      <c r="E2760" s="2">
        <v>370114</v>
      </c>
      <c r="F2760" s="2" t="s">
        <v>5751</v>
      </c>
      <c r="G2760" s="2" t="str">
        <f t="shared" si="43"/>
        <v>อำนาจเจริญเมืองอำนาจเจริญห้วยไร่</v>
      </c>
    </row>
    <row r="2761" spans="1:7" hidden="1">
      <c r="A2761" s="2">
        <v>37</v>
      </c>
      <c r="B2761" s="2" t="s">
        <v>4380</v>
      </c>
      <c r="C2761" s="2">
        <v>3701</v>
      </c>
      <c r="D2761" s="2" t="s">
        <v>4646</v>
      </c>
      <c r="E2761" s="2">
        <v>370115</v>
      </c>
      <c r="F2761" s="2" t="s">
        <v>8191</v>
      </c>
      <c r="G2761" s="2" t="str">
        <f t="shared" si="43"/>
        <v>อำนาจเจริญเมืองอำนาจเจริญหนองมะแซว</v>
      </c>
    </row>
    <row r="2762" spans="1:7" hidden="1">
      <c r="A2762" s="2">
        <v>37</v>
      </c>
      <c r="B2762" s="2" t="s">
        <v>4380</v>
      </c>
      <c r="C2762" s="2">
        <v>3701</v>
      </c>
      <c r="D2762" s="2" t="s">
        <v>4646</v>
      </c>
      <c r="E2762" s="2">
        <v>370116</v>
      </c>
      <c r="F2762" s="2" t="s">
        <v>8192</v>
      </c>
      <c r="G2762" s="2" t="str">
        <f t="shared" si="43"/>
        <v>อำนาจเจริญเมืองอำนาจเจริญกุดปลาดุก</v>
      </c>
    </row>
    <row r="2763" spans="1:7" hidden="1">
      <c r="A2763" s="2">
        <v>37</v>
      </c>
      <c r="B2763" s="2" t="s">
        <v>4380</v>
      </c>
      <c r="C2763" s="2">
        <v>3701</v>
      </c>
      <c r="D2763" s="2" t="s">
        <v>4646</v>
      </c>
      <c r="E2763" s="2">
        <v>370117</v>
      </c>
      <c r="F2763" s="2" t="s">
        <v>8193</v>
      </c>
      <c r="G2763" s="2" t="str">
        <f t="shared" si="43"/>
        <v>อำนาจเจริญเมืองอำนาจเจริญดอนเมย</v>
      </c>
    </row>
    <row r="2764" spans="1:7" hidden="1">
      <c r="A2764" s="2">
        <v>37</v>
      </c>
      <c r="B2764" s="2" t="s">
        <v>4380</v>
      </c>
      <c r="C2764" s="2">
        <v>3701</v>
      </c>
      <c r="D2764" s="2" t="s">
        <v>4646</v>
      </c>
      <c r="E2764" s="2">
        <v>370118</v>
      </c>
      <c r="F2764" s="2" t="s">
        <v>8194</v>
      </c>
      <c r="G2764" s="2" t="str">
        <f t="shared" si="43"/>
        <v>อำนาจเจริญเมืองอำนาจเจริญนายม</v>
      </c>
    </row>
    <row r="2765" spans="1:7" hidden="1">
      <c r="A2765" s="2">
        <v>37</v>
      </c>
      <c r="B2765" s="2" t="s">
        <v>4380</v>
      </c>
      <c r="C2765" s="2">
        <v>3701</v>
      </c>
      <c r="D2765" s="2" t="s">
        <v>4646</v>
      </c>
      <c r="E2765" s="2">
        <v>370119</v>
      </c>
      <c r="F2765" s="2" t="s">
        <v>8195</v>
      </c>
      <c r="G2765" s="2" t="str">
        <f t="shared" si="43"/>
        <v>อำนาจเจริญเมืองอำนาจเจริญนาแต้</v>
      </c>
    </row>
    <row r="2766" spans="1:7" hidden="1">
      <c r="A2766" s="2">
        <v>37</v>
      </c>
      <c r="B2766" s="2" t="s">
        <v>4380</v>
      </c>
      <c r="C2766" s="2">
        <v>3702</v>
      </c>
      <c r="D2766" s="2" t="s">
        <v>4938</v>
      </c>
      <c r="E2766" s="2">
        <v>370201</v>
      </c>
      <c r="F2766" s="2" t="s">
        <v>4938</v>
      </c>
      <c r="G2766" s="2" t="str">
        <f t="shared" si="43"/>
        <v>อำนาจเจริญชานุมานชานุมาน</v>
      </c>
    </row>
    <row r="2767" spans="1:7" hidden="1">
      <c r="A2767" s="2">
        <v>37</v>
      </c>
      <c r="B2767" s="2" t="s">
        <v>4380</v>
      </c>
      <c r="C2767" s="2">
        <v>3702</v>
      </c>
      <c r="D2767" s="2" t="s">
        <v>4938</v>
      </c>
      <c r="E2767" s="2">
        <v>370202</v>
      </c>
      <c r="F2767" s="2" t="s">
        <v>8196</v>
      </c>
      <c r="G2767" s="2" t="str">
        <f t="shared" si="43"/>
        <v>อำนาจเจริญชานุมานโคกสาร</v>
      </c>
    </row>
    <row r="2768" spans="1:7" hidden="1">
      <c r="A2768" s="2">
        <v>37</v>
      </c>
      <c r="B2768" s="2" t="s">
        <v>4380</v>
      </c>
      <c r="C2768" s="2">
        <v>3702</v>
      </c>
      <c r="D2768" s="2" t="s">
        <v>4938</v>
      </c>
      <c r="E2768" s="2">
        <v>370203</v>
      </c>
      <c r="F2768" s="2" t="s">
        <v>4898</v>
      </c>
      <c r="G2768" s="2" t="str">
        <f t="shared" si="43"/>
        <v>อำนาจเจริญชานุมานคำเขื่อนแก้ว</v>
      </c>
    </row>
    <row r="2769" spans="1:7" hidden="1">
      <c r="A2769" s="2">
        <v>37</v>
      </c>
      <c r="B2769" s="2" t="s">
        <v>4380</v>
      </c>
      <c r="C2769" s="2">
        <v>3702</v>
      </c>
      <c r="D2769" s="2" t="s">
        <v>4938</v>
      </c>
      <c r="E2769" s="2">
        <v>370204</v>
      </c>
      <c r="F2769" s="2" t="s">
        <v>8197</v>
      </c>
      <c r="G2769" s="2" t="str">
        <f t="shared" si="43"/>
        <v>อำนาจเจริญชานุมานโคกก่ง</v>
      </c>
    </row>
    <row r="2770" spans="1:7" hidden="1">
      <c r="A2770" s="2">
        <v>37</v>
      </c>
      <c r="B2770" s="2" t="s">
        <v>4380</v>
      </c>
      <c r="C2770" s="2">
        <v>3702</v>
      </c>
      <c r="D2770" s="2" t="s">
        <v>4938</v>
      </c>
      <c r="E2770" s="2">
        <v>370205</v>
      </c>
      <c r="F2770" s="2" t="s">
        <v>8198</v>
      </c>
      <c r="G2770" s="2" t="str">
        <f t="shared" si="43"/>
        <v>อำนาจเจริญชานุมานป่าก่อ</v>
      </c>
    </row>
    <row r="2771" spans="1:7" hidden="1">
      <c r="A2771" s="2">
        <v>37</v>
      </c>
      <c r="B2771" s="2" t="s">
        <v>4380</v>
      </c>
      <c r="C2771" s="2">
        <v>3703</v>
      </c>
      <c r="D2771" s="2" t="s">
        <v>5131</v>
      </c>
      <c r="E2771" s="2">
        <v>370301</v>
      </c>
      <c r="F2771" s="2" t="s">
        <v>8131</v>
      </c>
      <c r="G2771" s="2" t="str">
        <f t="shared" si="43"/>
        <v>อำนาจเจริญปทุมราชวงศาหนองข่า</v>
      </c>
    </row>
    <row r="2772" spans="1:7" hidden="1">
      <c r="A2772" s="2">
        <v>37</v>
      </c>
      <c r="B2772" s="2" t="s">
        <v>4380</v>
      </c>
      <c r="C2772" s="2">
        <v>3703</v>
      </c>
      <c r="D2772" s="2" t="s">
        <v>5131</v>
      </c>
      <c r="E2772" s="2">
        <v>370302</v>
      </c>
      <c r="F2772" s="2" t="s">
        <v>8199</v>
      </c>
      <c r="G2772" s="2" t="str">
        <f t="shared" si="43"/>
        <v>อำนาจเจริญปทุมราชวงศาคำโพน</v>
      </c>
    </row>
    <row r="2773" spans="1:7" hidden="1">
      <c r="A2773" s="2">
        <v>37</v>
      </c>
      <c r="B2773" s="2" t="s">
        <v>4380</v>
      </c>
      <c r="C2773" s="2">
        <v>3703</v>
      </c>
      <c r="D2773" s="2" t="s">
        <v>5131</v>
      </c>
      <c r="E2773" s="2">
        <v>370303</v>
      </c>
      <c r="F2773" s="2" t="s">
        <v>5053</v>
      </c>
      <c r="G2773" s="2" t="str">
        <f t="shared" si="43"/>
        <v>อำนาจเจริญปทุมราชวงศานาหว้า</v>
      </c>
    </row>
    <row r="2774" spans="1:7" hidden="1">
      <c r="A2774" s="2">
        <v>37</v>
      </c>
      <c r="B2774" s="2" t="s">
        <v>4380</v>
      </c>
      <c r="C2774" s="2">
        <v>3703</v>
      </c>
      <c r="D2774" s="2" t="s">
        <v>5131</v>
      </c>
      <c r="E2774" s="2">
        <v>370304</v>
      </c>
      <c r="F2774" s="2" t="s">
        <v>8200</v>
      </c>
      <c r="G2774" s="2" t="str">
        <f t="shared" si="43"/>
        <v>อำนาจเจริญปทุมราชวงศาลือ</v>
      </c>
    </row>
    <row r="2775" spans="1:7" hidden="1">
      <c r="A2775" s="2">
        <v>37</v>
      </c>
      <c r="B2775" s="2" t="s">
        <v>4380</v>
      </c>
      <c r="C2775" s="2">
        <v>3703</v>
      </c>
      <c r="D2775" s="2" t="s">
        <v>5131</v>
      </c>
      <c r="E2775" s="2">
        <v>370305</v>
      </c>
      <c r="F2775" s="2" t="s">
        <v>8201</v>
      </c>
      <c r="G2775" s="2" t="str">
        <f t="shared" si="43"/>
        <v>อำนาจเจริญปทุมราชวงศาห้วย</v>
      </c>
    </row>
    <row r="2776" spans="1:7" hidden="1">
      <c r="A2776" s="2">
        <v>37</v>
      </c>
      <c r="B2776" s="2" t="s">
        <v>4380</v>
      </c>
      <c r="C2776" s="2">
        <v>3703</v>
      </c>
      <c r="D2776" s="2" t="s">
        <v>5131</v>
      </c>
      <c r="E2776" s="2">
        <v>370306</v>
      </c>
      <c r="F2776" s="2" t="s">
        <v>8202</v>
      </c>
      <c r="G2776" s="2" t="str">
        <f t="shared" si="43"/>
        <v>อำนาจเจริญปทุมราชวงศาโนนงาม</v>
      </c>
    </row>
    <row r="2777" spans="1:7" hidden="1">
      <c r="A2777" s="2">
        <v>37</v>
      </c>
      <c r="B2777" s="2" t="s">
        <v>4380</v>
      </c>
      <c r="C2777" s="2">
        <v>3703</v>
      </c>
      <c r="D2777" s="2" t="s">
        <v>5131</v>
      </c>
      <c r="E2777" s="2">
        <v>370307</v>
      </c>
      <c r="F2777" s="2" t="s">
        <v>8203</v>
      </c>
      <c r="G2777" s="2" t="str">
        <f t="shared" si="43"/>
        <v>อำนาจเจริญปทุมราชวงศานาป่าแซง</v>
      </c>
    </row>
    <row r="2778" spans="1:7" hidden="1">
      <c r="A2778" s="2">
        <v>37</v>
      </c>
      <c r="B2778" s="2" t="s">
        <v>4380</v>
      </c>
      <c r="C2778" s="2">
        <v>3704</v>
      </c>
      <c r="D2778" s="2" t="s">
        <v>5169</v>
      </c>
      <c r="E2778" s="2">
        <v>370401</v>
      </c>
      <c r="F2778" s="2" t="s">
        <v>5169</v>
      </c>
      <c r="G2778" s="2" t="str">
        <f t="shared" si="43"/>
        <v>อำนาจเจริญพนาพนา</v>
      </c>
    </row>
    <row r="2779" spans="1:7" hidden="1">
      <c r="A2779" s="2">
        <v>37</v>
      </c>
      <c r="B2779" s="2" t="s">
        <v>4380</v>
      </c>
      <c r="C2779" s="2">
        <v>3704</v>
      </c>
      <c r="D2779" s="2" t="s">
        <v>5169</v>
      </c>
      <c r="E2779" s="2">
        <v>370402</v>
      </c>
      <c r="F2779" s="2" t="s">
        <v>8204</v>
      </c>
      <c r="G2779" s="2" t="str">
        <f t="shared" si="43"/>
        <v>อำนาจเจริญพนาจานลาน</v>
      </c>
    </row>
    <row r="2780" spans="1:7" hidden="1">
      <c r="A2780" s="2">
        <v>37</v>
      </c>
      <c r="B2780" s="2" t="s">
        <v>4380</v>
      </c>
      <c r="C2780" s="2">
        <v>3704</v>
      </c>
      <c r="D2780" s="2" t="s">
        <v>5169</v>
      </c>
      <c r="E2780" s="2">
        <v>370403</v>
      </c>
      <c r="F2780" s="2" t="s">
        <v>8205</v>
      </c>
      <c r="G2780" s="2" t="str">
        <f t="shared" si="43"/>
        <v>อำนาจเจริญพนาไม้กลอน</v>
      </c>
    </row>
    <row r="2781" spans="1:7" hidden="1">
      <c r="A2781" s="2">
        <v>37</v>
      </c>
      <c r="B2781" s="2" t="s">
        <v>4380</v>
      </c>
      <c r="C2781" s="2">
        <v>3704</v>
      </c>
      <c r="D2781" s="2" t="s">
        <v>5169</v>
      </c>
      <c r="E2781" s="2">
        <v>370404</v>
      </c>
      <c r="F2781" s="2" t="s">
        <v>8206</v>
      </c>
      <c r="G2781" s="2" t="str">
        <f t="shared" si="43"/>
        <v>อำนาจเจริญพนาพระเหลา</v>
      </c>
    </row>
    <row r="2782" spans="1:7" hidden="1">
      <c r="A2782" s="2">
        <v>37</v>
      </c>
      <c r="B2782" s="2" t="s">
        <v>4380</v>
      </c>
      <c r="C2782" s="2">
        <v>3705</v>
      </c>
      <c r="D2782" s="2" t="s">
        <v>5343</v>
      </c>
      <c r="E2782" s="2">
        <v>370501</v>
      </c>
      <c r="F2782" s="2" t="s">
        <v>5343</v>
      </c>
      <c r="G2782" s="2" t="str">
        <f t="shared" si="43"/>
        <v>อำนาจเจริญเสนางคนิคมเสนางคนิคม</v>
      </c>
    </row>
    <row r="2783" spans="1:7" hidden="1">
      <c r="A2783" s="2">
        <v>37</v>
      </c>
      <c r="B2783" s="2" t="s">
        <v>4380</v>
      </c>
      <c r="C2783" s="2">
        <v>3705</v>
      </c>
      <c r="D2783" s="2" t="s">
        <v>5343</v>
      </c>
      <c r="E2783" s="2">
        <v>370502</v>
      </c>
      <c r="F2783" s="2" t="s">
        <v>5198</v>
      </c>
      <c r="G2783" s="2" t="str">
        <f t="shared" si="43"/>
        <v>อำนาจเจริญเสนางคนิคมโพนทอง</v>
      </c>
    </row>
    <row r="2784" spans="1:7" hidden="1">
      <c r="A2784" s="2">
        <v>37</v>
      </c>
      <c r="B2784" s="2" t="s">
        <v>4380</v>
      </c>
      <c r="C2784" s="2">
        <v>3705</v>
      </c>
      <c r="D2784" s="2" t="s">
        <v>5343</v>
      </c>
      <c r="E2784" s="2">
        <v>370503</v>
      </c>
      <c r="F2784" s="2" t="s">
        <v>8207</v>
      </c>
      <c r="G2784" s="2" t="str">
        <f t="shared" si="43"/>
        <v>อำนาจเจริญเสนางคนิคมไร่สีสุก</v>
      </c>
    </row>
    <row r="2785" spans="1:7" hidden="1">
      <c r="A2785" s="2">
        <v>37</v>
      </c>
      <c r="B2785" s="2" t="s">
        <v>4380</v>
      </c>
      <c r="C2785" s="2">
        <v>3705</v>
      </c>
      <c r="D2785" s="2" t="s">
        <v>5343</v>
      </c>
      <c r="E2785" s="2">
        <v>370504</v>
      </c>
      <c r="F2785" s="2" t="s">
        <v>8075</v>
      </c>
      <c r="G2785" s="2" t="str">
        <f t="shared" si="43"/>
        <v>อำนาจเจริญเสนางคนิคมนาเวียง</v>
      </c>
    </row>
    <row r="2786" spans="1:7" hidden="1">
      <c r="A2786" s="2">
        <v>37</v>
      </c>
      <c r="B2786" s="2" t="s">
        <v>4380</v>
      </c>
      <c r="C2786" s="2">
        <v>3705</v>
      </c>
      <c r="D2786" s="2" t="s">
        <v>5343</v>
      </c>
      <c r="E2786" s="2">
        <v>370505</v>
      </c>
      <c r="F2786" s="2" t="s">
        <v>7781</v>
      </c>
      <c r="G2786" s="2" t="str">
        <f t="shared" si="43"/>
        <v>อำนาจเจริญเสนางคนิคมหนองไฮ</v>
      </c>
    </row>
    <row r="2787" spans="1:7" hidden="1">
      <c r="A2787" s="2">
        <v>37</v>
      </c>
      <c r="B2787" s="2" t="s">
        <v>4380</v>
      </c>
      <c r="C2787" s="2">
        <v>3705</v>
      </c>
      <c r="D2787" s="2" t="s">
        <v>5343</v>
      </c>
      <c r="E2787" s="2">
        <v>370506</v>
      </c>
      <c r="F2787" s="2" t="s">
        <v>8208</v>
      </c>
      <c r="G2787" s="2" t="str">
        <f t="shared" si="43"/>
        <v>อำนาจเจริญเสนางคนิคมหนองสามสี</v>
      </c>
    </row>
    <row r="2788" spans="1:7" hidden="1">
      <c r="A2788" s="2">
        <v>37</v>
      </c>
      <c r="B2788" s="2" t="s">
        <v>4380</v>
      </c>
      <c r="C2788" s="2">
        <v>3706</v>
      </c>
      <c r="D2788" s="2" t="s">
        <v>5374</v>
      </c>
      <c r="E2788" s="2">
        <v>370601</v>
      </c>
      <c r="F2788" s="2" t="s">
        <v>5374</v>
      </c>
      <c r="G2788" s="2" t="str">
        <f t="shared" si="43"/>
        <v>อำนาจเจริญหัวตะพานหัวตะพาน</v>
      </c>
    </row>
    <row r="2789" spans="1:7" hidden="1">
      <c r="A2789" s="2">
        <v>37</v>
      </c>
      <c r="B2789" s="2" t="s">
        <v>4380</v>
      </c>
      <c r="C2789" s="2">
        <v>3706</v>
      </c>
      <c r="D2789" s="2" t="s">
        <v>5374</v>
      </c>
      <c r="E2789" s="2">
        <v>370602</v>
      </c>
      <c r="F2789" s="2" t="s">
        <v>8209</v>
      </c>
      <c r="G2789" s="2" t="str">
        <f t="shared" si="43"/>
        <v>อำนาจเจริญหัวตะพานคำพระ</v>
      </c>
    </row>
    <row r="2790" spans="1:7" hidden="1">
      <c r="A2790" s="2">
        <v>37</v>
      </c>
      <c r="B2790" s="2" t="s">
        <v>4380</v>
      </c>
      <c r="C2790" s="2">
        <v>3706</v>
      </c>
      <c r="D2790" s="2" t="s">
        <v>5374</v>
      </c>
      <c r="E2790" s="2">
        <v>370603</v>
      </c>
      <c r="F2790" s="2" t="s">
        <v>8210</v>
      </c>
      <c r="G2790" s="2" t="str">
        <f t="shared" si="43"/>
        <v>อำนาจเจริญหัวตะพานเค็งใหญ่</v>
      </c>
    </row>
    <row r="2791" spans="1:7" hidden="1">
      <c r="A2791" s="2">
        <v>37</v>
      </c>
      <c r="B2791" s="2" t="s">
        <v>4380</v>
      </c>
      <c r="C2791" s="2">
        <v>3706</v>
      </c>
      <c r="D2791" s="2" t="s">
        <v>5374</v>
      </c>
      <c r="E2791" s="2">
        <v>370604</v>
      </c>
      <c r="F2791" s="2" t="s">
        <v>7264</v>
      </c>
      <c r="G2791" s="2" t="str">
        <f t="shared" si="43"/>
        <v>อำนาจเจริญหัวตะพานหนองแก้ว</v>
      </c>
    </row>
    <row r="2792" spans="1:7" hidden="1">
      <c r="A2792" s="2">
        <v>37</v>
      </c>
      <c r="B2792" s="2" t="s">
        <v>4380</v>
      </c>
      <c r="C2792" s="2">
        <v>3706</v>
      </c>
      <c r="D2792" s="2" t="s">
        <v>5374</v>
      </c>
      <c r="E2792" s="2">
        <v>370605</v>
      </c>
      <c r="F2792" s="2" t="s">
        <v>8211</v>
      </c>
      <c r="G2792" s="2" t="str">
        <f t="shared" si="43"/>
        <v>อำนาจเจริญหัวตะพานโพนเมืองน้อย</v>
      </c>
    </row>
    <row r="2793" spans="1:7" hidden="1">
      <c r="A2793" s="2">
        <v>37</v>
      </c>
      <c r="B2793" s="2" t="s">
        <v>4380</v>
      </c>
      <c r="C2793" s="2">
        <v>3706</v>
      </c>
      <c r="D2793" s="2" t="s">
        <v>5374</v>
      </c>
      <c r="E2793" s="2">
        <v>370606</v>
      </c>
      <c r="F2793" s="2" t="s">
        <v>8212</v>
      </c>
      <c r="G2793" s="2" t="str">
        <f t="shared" si="43"/>
        <v>อำนาจเจริญหัวตะพานสร้างถ่อน้อย</v>
      </c>
    </row>
    <row r="2794" spans="1:7" hidden="1">
      <c r="A2794" s="2">
        <v>37</v>
      </c>
      <c r="B2794" s="2" t="s">
        <v>4380</v>
      </c>
      <c r="C2794" s="2">
        <v>3706</v>
      </c>
      <c r="D2794" s="2" t="s">
        <v>5374</v>
      </c>
      <c r="E2794" s="2">
        <v>370607</v>
      </c>
      <c r="F2794" s="2" t="s">
        <v>8213</v>
      </c>
      <c r="G2794" s="2" t="str">
        <f t="shared" si="43"/>
        <v>อำนาจเจริญหัวตะพานจิกดู่</v>
      </c>
    </row>
    <row r="2795" spans="1:7" hidden="1">
      <c r="A2795" s="2">
        <v>37</v>
      </c>
      <c r="B2795" s="2" t="s">
        <v>4380</v>
      </c>
      <c r="C2795" s="2">
        <v>3706</v>
      </c>
      <c r="D2795" s="2" t="s">
        <v>5374</v>
      </c>
      <c r="E2795" s="2">
        <v>370608</v>
      </c>
      <c r="F2795" s="2" t="s">
        <v>5755</v>
      </c>
      <c r="G2795" s="2" t="str">
        <f t="shared" si="43"/>
        <v>อำนาจเจริญหัวตะพานรัตนวารี</v>
      </c>
    </row>
    <row r="2796" spans="1:7" hidden="1">
      <c r="A2796" s="2">
        <v>37</v>
      </c>
      <c r="B2796" s="2" t="s">
        <v>4380</v>
      </c>
      <c r="C2796" s="2">
        <v>3707</v>
      </c>
      <c r="D2796" s="2" t="s">
        <v>5257</v>
      </c>
      <c r="E2796" s="2">
        <v>370701</v>
      </c>
      <c r="F2796" s="2" t="s">
        <v>5663</v>
      </c>
      <c r="G2796" s="2" t="str">
        <f t="shared" si="43"/>
        <v>อำนาจเจริญลืออำนาจอำนาจ</v>
      </c>
    </row>
    <row r="2797" spans="1:7" hidden="1">
      <c r="A2797" s="2">
        <v>37</v>
      </c>
      <c r="B2797" s="2" t="s">
        <v>4380</v>
      </c>
      <c r="C2797" s="2">
        <v>3707</v>
      </c>
      <c r="D2797" s="2" t="s">
        <v>5257</v>
      </c>
      <c r="E2797" s="2">
        <v>370702</v>
      </c>
      <c r="F2797" s="2" t="s">
        <v>8214</v>
      </c>
      <c r="G2797" s="2" t="str">
        <f t="shared" si="43"/>
        <v>อำนาจเจริญลืออำนาจดงมะยาง</v>
      </c>
    </row>
    <row r="2798" spans="1:7" hidden="1">
      <c r="A2798" s="2">
        <v>37</v>
      </c>
      <c r="B2798" s="2" t="s">
        <v>4380</v>
      </c>
      <c r="C2798" s="2">
        <v>3707</v>
      </c>
      <c r="D2798" s="2" t="s">
        <v>5257</v>
      </c>
      <c r="E2798" s="2">
        <v>370703</v>
      </c>
      <c r="F2798" s="2" t="s">
        <v>8215</v>
      </c>
      <c r="G2798" s="2" t="str">
        <f t="shared" si="43"/>
        <v>อำนาจเจริญลืออำนาจเปือย</v>
      </c>
    </row>
    <row r="2799" spans="1:7" hidden="1">
      <c r="A2799" s="2">
        <v>37</v>
      </c>
      <c r="B2799" s="2" t="s">
        <v>4380</v>
      </c>
      <c r="C2799" s="2">
        <v>3707</v>
      </c>
      <c r="D2799" s="2" t="s">
        <v>5257</v>
      </c>
      <c r="E2799" s="2">
        <v>370704</v>
      </c>
      <c r="F2799" s="2" t="s">
        <v>7261</v>
      </c>
      <c r="G2799" s="2" t="str">
        <f t="shared" si="43"/>
        <v>อำนาจเจริญลืออำนาจดงบัง</v>
      </c>
    </row>
    <row r="2800" spans="1:7" hidden="1">
      <c r="A2800" s="2">
        <v>37</v>
      </c>
      <c r="B2800" s="2" t="s">
        <v>4380</v>
      </c>
      <c r="C2800" s="2">
        <v>3707</v>
      </c>
      <c r="D2800" s="2" t="s">
        <v>5257</v>
      </c>
      <c r="E2800" s="2">
        <v>370705</v>
      </c>
      <c r="F2800" s="2" t="s">
        <v>8216</v>
      </c>
      <c r="G2800" s="2" t="str">
        <f t="shared" si="43"/>
        <v>อำนาจเจริญลืออำนาจไร่ขี</v>
      </c>
    </row>
    <row r="2801" spans="1:7" hidden="1">
      <c r="A2801" s="2">
        <v>37</v>
      </c>
      <c r="B2801" s="2" t="s">
        <v>4380</v>
      </c>
      <c r="C2801" s="2">
        <v>3707</v>
      </c>
      <c r="D2801" s="2" t="s">
        <v>5257</v>
      </c>
      <c r="E2801" s="2">
        <v>370706</v>
      </c>
      <c r="F2801" s="2" t="s">
        <v>8217</v>
      </c>
      <c r="G2801" s="2" t="str">
        <f t="shared" si="43"/>
        <v>อำนาจเจริญลืออำนาจแมด</v>
      </c>
    </row>
    <row r="2802" spans="1:7" hidden="1">
      <c r="A2802" s="2">
        <v>37</v>
      </c>
      <c r="B2802" s="2" t="s">
        <v>4380</v>
      </c>
      <c r="C2802" s="2">
        <v>3707</v>
      </c>
      <c r="D2802" s="2" t="s">
        <v>5257</v>
      </c>
      <c r="E2802" s="2">
        <v>370707</v>
      </c>
      <c r="F2802" s="2" t="s">
        <v>7444</v>
      </c>
      <c r="G2802" s="2" t="str">
        <f t="shared" si="43"/>
        <v>อำนาจเจริญลืออำนาจโคกกลาง</v>
      </c>
    </row>
    <row r="2803" spans="1:7" hidden="1">
      <c r="A2803" s="2">
        <v>38</v>
      </c>
      <c r="B2803" s="2" t="s">
        <v>2490</v>
      </c>
      <c r="C2803" s="2">
        <v>3801</v>
      </c>
      <c r="D2803" s="2" t="s">
        <v>8218</v>
      </c>
      <c r="E2803" s="2">
        <v>380101</v>
      </c>
      <c r="F2803" s="2" t="s">
        <v>2490</v>
      </c>
      <c r="G2803" s="2" t="str">
        <f t="shared" si="43"/>
        <v>บึงกาฬเมืองบึงกาฬบึงกาฬ</v>
      </c>
    </row>
    <row r="2804" spans="1:7" hidden="1">
      <c r="A2804" s="2">
        <v>38</v>
      </c>
      <c r="B2804" s="2" t="s">
        <v>2490</v>
      </c>
      <c r="C2804" s="2">
        <v>3801</v>
      </c>
      <c r="D2804" s="2" t="s">
        <v>8218</v>
      </c>
      <c r="E2804" s="2">
        <v>380102</v>
      </c>
      <c r="F2804" s="2" t="s">
        <v>7364</v>
      </c>
      <c r="G2804" s="2" t="str">
        <f t="shared" si="43"/>
        <v>บึงกาฬเมืองบึงกาฬโนนสมบูรณ์</v>
      </c>
    </row>
    <row r="2805" spans="1:7" hidden="1">
      <c r="A2805" s="2">
        <v>38</v>
      </c>
      <c r="B2805" s="2" t="s">
        <v>2490</v>
      </c>
      <c r="C2805" s="2">
        <v>3801</v>
      </c>
      <c r="D2805" s="2" t="s">
        <v>8218</v>
      </c>
      <c r="E2805" s="2">
        <v>380103</v>
      </c>
      <c r="F2805" s="2" t="s">
        <v>8219</v>
      </c>
      <c r="G2805" s="2" t="str">
        <f t="shared" si="43"/>
        <v>บึงกาฬเมืองบึงกาฬโนนสว่าง</v>
      </c>
    </row>
    <row r="2806" spans="1:7" hidden="1">
      <c r="A2806" s="2">
        <v>38</v>
      </c>
      <c r="B2806" s="2" t="s">
        <v>2490</v>
      </c>
      <c r="C2806" s="2">
        <v>3801</v>
      </c>
      <c r="D2806" s="2" t="s">
        <v>8218</v>
      </c>
      <c r="E2806" s="2">
        <v>380104</v>
      </c>
      <c r="F2806" s="2" t="s">
        <v>5754</v>
      </c>
      <c r="G2806" s="2" t="str">
        <f t="shared" si="43"/>
        <v>บึงกาฬเมืองบึงกาฬหอคำ</v>
      </c>
    </row>
    <row r="2807" spans="1:7" hidden="1">
      <c r="A2807" s="2">
        <v>38</v>
      </c>
      <c r="B2807" s="2" t="s">
        <v>2490</v>
      </c>
      <c r="C2807" s="2">
        <v>3801</v>
      </c>
      <c r="D2807" s="2" t="s">
        <v>8218</v>
      </c>
      <c r="E2807" s="2">
        <v>380105</v>
      </c>
      <c r="F2807" s="2" t="s">
        <v>8220</v>
      </c>
      <c r="G2807" s="2" t="str">
        <f t="shared" si="43"/>
        <v>บึงกาฬเมืองบึงกาฬหนองเลิง</v>
      </c>
    </row>
    <row r="2808" spans="1:7" hidden="1">
      <c r="A2808" s="2">
        <v>38</v>
      </c>
      <c r="B2808" s="2" t="s">
        <v>2490</v>
      </c>
      <c r="C2808" s="2">
        <v>3801</v>
      </c>
      <c r="D2808" s="2" t="s">
        <v>8218</v>
      </c>
      <c r="E2808" s="2">
        <v>380106</v>
      </c>
      <c r="F2808" s="2" t="s">
        <v>8030</v>
      </c>
      <c r="G2808" s="2" t="str">
        <f t="shared" si="43"/>
        <v>บึงกาฬเมืองบึงกาฬโคกก่อง</v>
      </c>
    </row>
    <row r="2809" spans="1:7" hidden="1">
      <c r="A2809" s="2">
        <v>38</v>
      </c>
      <c r="B2809" s="2" t="s">
        <v>2490</v>
      </c>
      <c r="C2809" s="2">
        <v>3801</v>
      </c>
      <c r="D2809" s="2" t="s">
        <v>8218</v>
      </c>
      <c r="E2809" s="2">
        <v>380107</v>
      </c>
      <c r="F2809" s="2" t="s">
        <v>8221</v>
      </c>
      <c r="G2809" s="2" t="str">
        <f t="shared" si="43"/>
        <v>บึงกาฬเมืองบึงกาฬนาสวรรค์</v>
      </c>
    </row>
    <row r="2810" spans="1:7" hidden="1">
      <c r="A2810" s="2">
        <v>38</v>
      </c>
      <c r="B2810" s="2" t="s">
        <v>2490</v>
      </c>
      <c r="C2810" s="2">
        <v>3801</v>
      </c>
      <c r="D2810" s="2" t="s">
        <v>8218</v>
      </c>
      <c r="E2810" s="2">
        <v>380108</v>
      </c>
      <c r="F2810" s="2" t="s">
        <v>8222</v>
      </c>
      <c r="G2810" s="2" t="str">
        <f t="shared" si="43"/>
        <v>บึงกาฬเมืองบึงกาฬไคสี</v>
      </c>
    </row>
    <row r="2811" spans="1:7" hidden="1">
      <c r="A2811" s="2">
        <v>38</v>
      </c>
      <c r="B2811" s="2" t="s">
        <v>2490</v>
      </c>
      <c r="C2811" s="2">
        <v>3801</v>
      </c>
      <c r="D2811" s="2" t="s">
        <v>8218</v>
      </c>
      <c r="E2811" s="2">
        <v>380109</v>
      </c>
      <c r="F2811" s="2" t="s">
        <v>8223</v>
      </c>
      <c r="G2811" s="2" t="str">
        <f t="shared" si="43"/>
        <v>บึงกาฬเมืองบึงกาฬชัยพร</v>
      </c>
    </row>
    <row r="2812" spans="1:7" hidden="1">
      <c r="A2812" s="2">
        <v>38</v>
      </c>
      <c r="B2812" s="2" t="s">
        <v>2490</v>
      </c>
      <c r="C2812" s="2">
        <v>3801</v>
      </c>
      <c r="D2812" s="2" t="s">
        <v>8218</v>
      </c>
      <c r="E2812" s="2">
        <v>380110</v>
      </c>
      <c r="F2812" s="2" t="s">
        <v>8224</v>
      </c>
      <c r="G2812" s="2" t="str">
        <f t="shared" si="43"/>
        <v>บึงกาฬเมืองบึงกาฬวิศิษฐ์</v>
      </c>
    </row>
    <row r="2813" spans="1:7" hidden="1">
      <c r="A2813" s="2">
        <v>38</v>
      </c>
      <c r="B2813" s="2" t="s">
        <v>2490</v>
      </c>
      <c r="C2813" s="2">
        <v>3801</v>
      </c>
      <c r="D2813" s="2" t="s">
        <v>8218</v>
      </c>
      <c r="E2813" s="2">
        <v>380111</v>
      </c>
      <c r="F2813" s="2" t="s">
        <v>8225</v>
      </c>
      <c r="G2813" s="2" t="str">
        <f t="shared" si="43"/>
        <v>บึงกาฬเมืองบึงกาฬคำนาดี</v>
      </c>
    </row>
    <row r="2814" spans="1:7" hidden="1">
      <c r="A2814" s="2">
        <v>38</v>
      </c>
      <c r="B2814" s="2" t="s">
        <v>2490</v>
      </c>
      <c r="C2814" s="2">
        <v>3801</v>
      </c>
      <c r="D2814" s="2" t="s">
        <v>8218</v>
      </c>
      <c r="E2814" s="2">
        <v>380112</v>
      </c>
      <c r="F2814" s="2" t="s">
        <v>8226</v>
      </c>
      <c r="G2814" s="2" t="str">
        <f t="shared" si="43"/>
        <v>บึงกาฬเมืองบึงกาฬโป่งเปือย</v>
      </c>
    </row>
    <row r="2815" spans="1:7" hidden="1">
      <c r="A2815" s="2">
        <v>38</v>
      </c>
      <c r="B2815" s="2" t="s">
        <v>2490</v>
      </c>
      <c r="C2815" s="2">
        <v>3802</v>
      </c>
      <c r="D2815" s="2" t="s">
        <v>5173</v>
      </c>
      <c r="E2815" s="2">
        <v>380201</v>
      </c>
      <c r="F2815" s="2" t="s">
        <v>8227</v>
      </c>
      <c r="G2815" s="2" t="str">
        <f t="shared" si="43"/>
        <v>บึงกาฬพรเจริญศรีชมภู</v>
      </c>
    </row>
    <row r="2816" spans="1:7" hidden="1">
      <c r="A2816" s="2">
        <v>38</v>
      </c>
      <c r="B2816" s="2" t="s">
        <v>2490</v>
      </c>
      <c r="C2816" s="2">
        <v>3802</v>
      </c>
      <c r="D2816" s="2" t="s">
        <v>5173</v>
      </c>
      <c r="E2816" s="2">
        <v>380202</v>
      </c>
      <c r="F2816" s="2" t="s">
        <v>6651</v>
      </c>
      <c r="G2816" s="2" t="str">
        <f t="shared" si="43"/>
        <v>บึงกาฬพรเจริญดอนหญ้านาง</v>
      </c>
    </row>
    <row r="2817" spans="1:7" hidden="1">
      <c r="A2817" s="2">
        <v>38</v>
      </c>
      <c r="B2817" s="2" t="s">
        <v>2490</v>
      </c>
      <c r="C2817" s="2">
        <v>3802</v>
      </c>
      <c r="D2817" s="2" t="s">
        <v>5173</v>
      </c>
      <c r="E2817" s="2">
        <v>380203</v>
      </c>
      <c r="F2817" s="2" t="s">
        <v>5173</v>
      </c>
      <c r="G2817" s="2" t="str">
        <f t="shared" si="43"/>
        <v>บึงกาฬพรเจริญพรเจริญ</v>
      </c>
    </row>
    <row r="2818" spans="1:7" hidden="1">
      <c r="A2818" s="2">
        <v>38</v>
      </c>
      <c r="B2818" s="2" t="s">
        <v>2490</v>
      </c>
      <c r="C2818" s="2">
        <v>3802</v>
      </c>
      <c r="D2818" s="2" t="s">
        <v>5173</v>
      </c>
      <c r="E2818" s="2">
        <v>380204</v>
      </c>
      <c r="F2818" s="2" t="s">
        <v>7789</v>
      </c>
      <c r="G2818" s="2" t="str">
        <f t="shared" si="43"/>
        <v>บึงกาฬพรเจริญหนองหัวช้าง</v>
      </c>
    </row>
    <row r="2819" spans="1:7" hidden="1">
      <c r="A2819" s="2">
        <v>38</v>
      </c>
      <c r="B2819" s="2" t="s">
        <v>2490</v>
      </c>
      <c r="C2819" s="2">
        <v>3802</v>
      </c>
      <c r="D2819" s="2" t="s">
        <v>5173</v>
      </c>
      <c r="E2819" s="2">
        <v>380205</v>
      </c>
      <c r="F2819" s="2" t="s">
        <v>5666</v>
      </c>
      <c r="G2819" s="2" t="str">
        <f t="shared" ref="G2819:G2882" si="44">B2819&amp;D2819&amp;F2819</f>
        <v>บึงกาฬพรเจริญวังชมภู</v>
      </c>
    </row>
    <row r="2820" spans="1:7" hidden="1">
      <c r="A2820" s="2">
        <v>38</v>
      </c>
      <c r="B2820" s="2" t="s">
        <v>2490</v>
      </c>
      <c r="C2820" s="2">
        <v>3802</v>
      </c>
      <c r="D2820" s="2" t="s">
        <v>5173</v>
      </c>
      <c r="E2820" s="2">
        <v>380206</v>
      </c>
      <c r="F2820" s="2" t="s">
        <v>8228</v>
      </c>
      <c r="G2820" s="2" t="str">
        <f t="shared" si="44"/>
        <v>บึงกาฬพรเจริญป่าแฝก</v>
      </c>
    </row>
    <row r="2821" spans="1:7" hidden="1">
      <c r="A2821" s="2">
        <v>38</v>
      </c>
      <c r="B2821" s="2" t="s">
        <v>2490</v>
      </c>
      <c r="C2821" s="2">
        <v>3802</v>
      </c>
      <c r="D2821" s="2" t="s">
        <v>5173</v>
      </c>
      <c r="E2821" s="2">
        <v>380207</v>
      </c>
      <c r="F2821" s="2" t="s">
        <v>5533</v>
      </c>
      <c r="G2821" s="2" t="str">
        <f t="shared" si="44"/>
        <v>บึงกาฬพรเจริญศรีสำราญ</v>
      </c>
    </row>
    <row r="2822" spans="1:7" hidden="1">
      <c r="A2822" s="2">
        <v>38</v>
      </c>
      <c r="B2822" s="2" t="s">
        <v>2490</v>
      </c>
      <c r="C2822" s="2">
        <v>3803</v>
      </c>
      <c r="D2822" s="2" t="s">
        <v>6197</v>
      </c>
      <c r="E2822" s="2">
        <v>380301</v>
      </c>
      <c r="F2822" s="2" t="s">
        <v>6280</v>
      </c>
      <c r="G2822" s="2" t="str">
        <f t="shared" si="44"/>
        <v>บึงกาฬโซ่พิสัยโซ่</v>
      </c>
    </row>
    <row r="2823" spans="1:7" hidden="1">
      <c r="A2823" s="2">
        <v>38</v>
      </c>
      <c r="B2823" s="2" t="s">
        <v>2490</v>
      </c>
      <c r="C2823" s="2">
        <v>3803</v>
      </c>
      <c r="D2823" s="2" t="s">
        <v>6197</v>
      </c>
      <c r="E2823" s="2">
        <v>380302</v>
      </c>
      <c r="F2823" s="2" t="s">
        <v>8229</v>
      </c>
      <c r="G2823" s="2" t="str">
        <f t="shared" si="44"/>
        <v>บึงกาฬโซ่พิสัยหนองพันทา</v>
      </c>
    </row>
    <row r="2824" spans="1:7" hidden="1">
      <c r="A2824" s="2">
        <v>38</v>
      </c>
      <c r="B2824" s="2" t="s">
        <v>2490</v>
      </c>
      <c r="C2824" s="2">
        <v>3803</v>
      </c>
      <c r="D2824" s="2" t="s">
        <v>6197</v>
      </c>
      <c r="E2824" s="2">
        <v>380303</v>
      </c>
      <c r="F2824" s="2" t="s">
        <v>8227</v>
      </c>
      <c r="G2824" s="2" t="str">
        <f t="shared" si="44"/>
        <v>บึงกาฬโซ่พิสัยศรีชมภู</v>
      </c>
    </row>
    <row r="2825" spans="1:7" hidden="1">
      <c r="A2825" s="2">
        <v>38</v>
      </c>
      <c r="B2825" s="2" t="s">
        <v>2490</v>
      </c>
      <c r="C2825" s="2">
        <v>3803</v>
      </c>
      <c r="D2825" s="2" t="s">
        <v>6197</v>
      </c>
      <c r="E2825" s="2">
        <v>380304</v>
      </c>
      <c r="F2825" s="2" t="s">
        <v>8230</v>
      </c>
      <c r="G2825" s="2" t="str">
        <f t="shared" si="44"/>
        <v>บึงกาฬโซ่พิสัยคำแก้ว</v>
      </c>
    </row>
    <row r="2826" spans="1:7" hidden="1">
      <c r="A2826" s="2">
        <v>38</v>
      </c>
      <c r="B2826" s="2" t="s">
        <v>2490</v>
      </c>
      <c r="C2826" s="2">
        <v>3803</v>
      </c>
      <c r="D2826" s="2" t="s">
        <v>6197</v>
      </c>
      <c r="E2826" s="2">
        <v>380305</v>
      </c>
      <c r="F2826" s="2" t="s">
        <v>8231</v>
      </c>
      <c r="G2826" s="2" t="str">
        <f t="shared" si="44"/>
        <v>บึงกาฬโซ่พิสัยบัวตูม</v>
      </c>
    </row>
    <row r="2827" spans="1:7" hidden="1">
      <c r="A2827" s="2">
        <v>38</v>
      </c>
      <c r="B2827" s="2" t="s">
        <v>2490</v>
      </c>
      <c r="C2827" s="2">
        <v>3803</v>
      </c>
      <c r="D2827" s="2" t="s">
        <v>6197</v>
      </c>
      <c r="E2827" s="2">
        <v>380306</v>
      </c>
      <c r="F2827" s="2" t="s">
        <v>8232</v>
      </c>
      <c r="G2827" s="2" t="str">
        <f t="shared" si="44"/>
        <v>บึงกาฬโซ่พิสัยถ้ำเจริญ</v>
      </c>
    </row>
    <row r="2828" spans="1:7" hidden="1">
      <c r="A2828" s="2">
        <v>38</v>
      </c>
      <c r="B2828" s="2" t="s">
        <v>2490</v>
      </c>
      <c r="C2828" s="2">
        <v>3803</v>
      </c>
      <c r="D2828" s="2" t="s">
        <v>6197</v>
      </c>
      <c r="E2828" s="2">
        <v>380307</v>
      </c>
      <c r="F2828" s="2" t="s">
        <v>8233</v>
      </c>
      <c r="G2828" s="2" t="str">
        <f t="shared" si="44"/>
        <v>บึงกาฬโซ่พิสัยเหล่าทอง</v>
      </c>
    </row>
    <row r="2829" spans="1:7" hidden="1">
      <c r="A2829" s="2">
        <v>38</v>
      </c>
      <c r="B2829" s="2" t="s">
        <v>2490</v>
      </c>
      <c r="C2829" s="2">
        <v>3804</v>
      </c>
      <c r="D2829" s="2" t="s">
        <v>4955</v>
      </c>
      <c r="E2829" s="2">
        <v>380401</v>
      </c>
      <c r="F2829" s="2" t="s">
        <v>4955</v>
      </c>
      <c r="G2829" s="2" t="str">
        <f t="shared" si="44"/>
        <v>บึงกาฬเซกาเซกา</v>
      </c>
    </row>
    <row r="2830" spans="1:7" hidden="1">
      <c r="A2830" s="2">
        <v>38</v>
      </c>
      <c r="B2830" s="2" t="s">
        <v>2490</v>
      </c>
      <c r="C2830" s="2">
        <v>3804</v>
      </c>
      <c r="D2830" s="2" t="s">
        <v>4955</v>
      </c>
      <c r="E2830" s="2">
        <v>380402</v>
      </c>
      <c r="F2830" s="2" t="s">
        <v>8234</v>
      </c>
      <c r="G2830" s="2" t="str">
        <f t="shared" si="44"/>
        <v>บึงกาฬเซกาซาง</v>
      </c>
    </row>
    <row r="2831" spans="1:7" hidden="1">
      <c r="A2831" s="2">
        <v>38</v>
      </c>
      <c r="B2831" s="2" t="s">
        <v>2490</v>
      </c>
      <c r="C2831" s="2">
        <v>3804</v>
      </c>
      <c r="D2831" s="2" t="s">
        <v>4955</v>
      </c>
      <c r="E2831" s="2">
        <v>380403</v>
      </c>
      <c r="F2831" s="2" t="s">
        <v>8235</v>
      </c>
      <c r="G2831" s="2" t="str">
        <f t="shared" si="44"/>
        <v>บึงกาฬเซกาท่ากกแดง</v>
      </c>
    </row>
    <row r="2832" spans="1:7" hidden="1">
      <c r="A2832" s="2">
        <v>38</v>
      </c>
      <c r="B2832" s="2" t="s">
        <v>2490</v>
      </c>
      <c r="C2832" s="2">
        <v>3804</v>
      </c>
      <c r="D2832" s="2" t="s">
        <v>4955</v>
      </c>
      <c r="E2832" s="2">
        <v>380404</v>
      </c>
      <c r="F2832" s="2" t="s">
        <v>8236</v>
      </c>
      <c r="G2832" s="2" t="str">
        <f t="shared" si="44"/>
        <v>บึงกาฬเซกาบ้านต้อง</v>
      </c>
    </row>
    <row r="2833" spans="1:7" hidden="1">
      <c r="A2833" s="2">
        <v>38</v>
      </c>
      <c r="B2833" s="2" t="s">
        <v>2490</v>
      </c>
      <c r="C2833" s="2">
        <v>3804</v>
      </c>
      <c r="D2833" s="2" t="s">
        <v>4955</v>
      </c>
      <c r="E2833" s="2">
        <v>380405</v>
      </c>
      <c r="F2833" s="2" t="s">
        <v>8237</v>
      </c>
      <c r="G2833" s="2" t="str">
        <f t="shared" si="44"/>
        <v>บึงกาฬเซกาป่งไฮ</v>
      </c>
    </row>
    <row r="2834" spans="1:7" hidden="1">
      <c r="A2834" s="2">
        <v>38</v>
      </c>
      <c r="B2834" s="2" t="s">
        <v>2490</v>
      </c>
      <c r="C2834" s="2">
        <v>3804</v>
      </c>
      <c r="D2834" s="2" t="s">
        <v>4955</v>
      </c>
      <c r="E2834" s="2">
        <v>380406</v>
      </c>
      <c r="F2834" s="2" t="s">
        <v>8238</v>
      </c>
      <c r="G2834" s="2" t="str">
        <f t="shared" si="44"/>
        <v>บึงกาฬเซกาน้ำจั้น</v>
      </c>
    </row>
    <row r="2835" spans="1:7" hidden="1">
      <c r="A2835" s="2">
        <v>38</v>
      </c>
      <c r="B2835" s="2" t="s">
        <v>2490</v>
      </c>
      <c r="C2835" s="2">
        <v>3804</v>
      </c>
      <c r="D2835" s="2" t="s">
        <v>4955</v>
      </c>
      <c r="E2835" s="2">
        <v>380407</v>
      </c>
      <c r="F2835" s="2" t="s">
        <v>8239</v>
      </c>
      <c r="G2835" s="2" t="str">
        <f t="shared" si="44"/>
        <v>บึงกาฬเซกาท่าสะอาด</v>
      </c>
    </row>
    <row r="2836" spans="1:7" hidden="1">
      <c r="A2836" s="2">
        <v>38</v>
      </c>
      <c r="B2836" s="2" t="s">
        <v>2490</v>
      </c>
      <c r="C2836" s="2">
        <v>3804</v>
      </c>
      <c r="D2836" s="2" t="s">
        <v>4955</v>
      </c>
      <c r="E2836" s="2">
        <v>380408</v>
      </c>
      <c r="F2836" s="2" t="s">
        <v>8240</v>
      </c>
      <c r="G2836" s="2" t="str">
        <f t="shared" si="44"/>
        <v>บึงกาฬเซกาหนองทุ่ม</v>
      </c>
    </row>
    <row r="2837" spans="1:7" hidden="1">
      <c r="A2837" s="2">
        <v>38</v>
      </c>
      <c r="B2837" s="2" t="s">
        <v>2490</v>
      </c>
      <c r="C2837" s="2">
        <v>3804</v>
      </c>
      <c r="D2837" s="2" t="s">
        <v>4955</v>
      </c>
      <c r="E2837" s="2">
        <v>380409</v>
      </c>
      <c r="F2837" s="2" t="s">
        <v>8241</v>
      </c>
      <c r="G2837" s="2" t="str">
        <f t="shared" si="44"/>
        <v>บึงกาฬเซกาโสกก่าม</v>
      </c>
    </row>
    <row r="2838" spans="1:7" hidden="1">
      <c r="A2838" s="2">
        <v>38</v>
      </c>
      <c r="B2838" s="2" t="s">
        <v>2490</v>
      </c>
      <c r="C2838" s="2">
        <v>3805</v>
      </c>
      <c r="D2838" s="2" t="s">
        <v>5143</v>
      </c>
      <c r="E2838" s="2">
        <v>380501</v>
      </c>
      <c r="F2838" s="2" t="s">
        <v>5143</v>
      </c>
      <c r="G2838" s="2" t="str">
        <f t="shared" si="44"/>
        <v>บึงกาฬปากคาดปากคาด</v>
      </c>
    </row>
    <row r="2839" spans="1:7" hidden="1">
      <c r="A2839" s="2">
        <v>38</v>
      </c>
      <c r="B2839" s="2" t="s">
        <v>2490</v>
      </c>
      <c r="C2839" s="2">
        <v>3805</v>
      </c>
      <c r="D2839" s="2" t="s">
        <v>5143</v>
      </c>
      <c r="E2839" s="2">
        <v>380502</v>
      </c>
      <c r="F2839" s="2" t="s">
        <v>8242</v>
      </c>
      <c r="G2839" s="2" t="str">
        <f t="shared" si="44"/>
        <v>บึงกาฬปากคาดหนองยอง</v>
      </c>
    </row>
    <row r="2840" spans="1:7" hidden="1">
      <c r="A2840" s="2">
        <v>38</v>
      </c>
      <c r="B2840" s="2" t="s">
        <v>2490</v>
      </c>
      <c r="C2840" s="2">
        <v>3805</v>
      </c>
      <c r="D2840" s="2" t="s">
        <v>5143</v>
      </c>
      <c r="E2840" s="2">
        <v>380503</v>
      </c>
      <c r="F2840" s="2" t="s">
        <v>8243</v>
      </c>
      <c r="G2840" s="2" t="str">
        <f t="shared" si="44"/>
        <v>บึงกาฬปากคาดนากั้ง</v>
      </c>
    </row>
    <row r="2841" spans="1:7" hidden="1">
      <c r="A2841" s="2">
        <v>38</v>
      </c>
      <c r="B2841" s="2" t="s">
        <v>2490</v>
      </c>
      <c r="C2841" s="2">
        <v>3805</v>
      </c>
      <c r="D2841" s="2" t="s">
        <v>5143</v>
      </c>
      <c r="E2841" s="2">
        <v>380504</v>
      </c>
      <c r="F2841" s="2" t="s">
        <v>5535</v>
      </c>
      <c r="G2841" s="2" t="str">
        <f t="shared" si="44"/>
        <v>บึงกาฬปากคาดโนนศิลา</v>
      </c>
    </row>
    <row r="2842" spans="1:7" hidden="1">
      <c r="A2842" s="2">
        <v>38</v>
      </c>
      <c r="B2842" s="2" t="s">
        <v>2490</v>
      </c>
      <c r="C2842" s="2">
        <v>3805</v>
      </c>
      <c r="D2842" s="2" t="s">
        <v>5143</v>
      </c>
      <c r="E2842" s="2">
        <v>380505</v>
      </c>
      <c r="F2842" s="2" t="s">
        <v>8244</v>
      </c>
      <c r="G2842" s="2" t="str">
        <f t="shared" si="44"/>
        <v>บึงกาฬปากคาดสมสนุก</v>
      </c>
    </row>
    <row r="2843" spans="1:7" hidden="1">
      <c r="A2843" s="2">
        <v>38</v>
      </c>
      <c r="B2843" s="2" t="s">
        <v>2490</v>
      </c>
      <c r="C2843" s="2">
        <v>3805</v>
      </c>
      <c r="D2843" s="2" t="s">
        <v>5143</v>
      </c>
      <c r="E2843" s="2">
        <v>380506</v>
      </c>
      <c r="F2843" s="2" t="s">
        <v>8245</v>
      </c>
      <c r="G2843" s="2" t="str">
        <f t="shared" si="44"/>
        <v>บึงกาฬปากคาดนาดง</v>
      </c>
    </row>
    <row r="2844" spans="1:7" hidden="1">
      <c r="A2844" s="2">
        <v>38</v>
      </c>
      <c r="B2844" s="2" t="s">
        <v>2490</v>
      </c>
      <c r="C2844" s="2">
        <v>3806</v>
      </c>
      <c r="D2844" s="2" t="s">
        <v>5125</v>
      </c>
      <c r="E2844" s="2">
        <v>380601</v>
      </c>
      <c r="F2844" s="2" t="s">
        <v>5125</v>
      </c>
      <c r="G2844" s="2" t="str">
        <f t="shared" si="44"/>
        <v>บึงกาฬบึงโขงหลงบึงโขงหลง</v>
      </c>
    </row>
    <row r="2845" spans="1:7" hidden="1">
      <c r="A2845" s="2">
        <v>38</v>
      </c>
      <c r="B2845" s="2" t="s">
        <v>2490</v>
      </c>
      <c r="C2845" s="2">
        <v>3806</v>
      </c>
      <c r="D2845" s="2" t="s">
        <v>5125</v>
      </c>
      <c r="E2845" s="2">
        <v>380602</v>
      </c>
      <c r="F2845" s="2" t="s">
        <v>8246</v>
      </c>
      <c r="G2845" s="2" t="str">
        <f t="shared" si="44"/>
        <v>บึงกาฬบึงโขงหลงโพธิ์หมากแข้ง</v>
      </c>
    </row>
    <row r="2846" spans="1:7" hidden="1">
      <c r="A2846" s="2">
        <v>38</v>
      </c>
      <c r="B2846" s="2" t="s">
        <v>2490</v>
      </c>
      <c r="C2846" s="2">
        <v>3806</v>
      </c>
      <c r="D2846" s="2" t="s">
        <v>5125</v>
      </c>
      <c r="E2846" s="2">
        <v>380603</v>
      </c>
      <c r="F2846" s="2" t="s">
        <v>7261</v>
      </c>
      <c r="G2846" s="2" t="str">
        <f t="shared" si="44"/>
        <v>บึงกาฬบึงโขงหลงดงบัง</v>
      </c>
    </row>
    <row r="2847" spans="1:7" hidden="1">
      <c r="A2847" s="2">
        <v>38</v>
      </c>
      <c r="B2847" s="2" t="s">
        <v>2490</v>
      </c>
      <c r="C2847" s="2">
        <v>3806</v>
      </c>
      <c r="D2847" s="2" t="s">
        <v>5125</v>
      </c>
      <c r="E2847" s="2">
        <v>380604</v>
      </c>
      <c r="F2847" s="2" t="s">
        <v>8247</v>
      </c>
      <c r="G2847" s="2" t="str">
        <f t="shared" si="44"/>
        <v>บึงกาฬบึงโขงหลงท่าดอกคำ</v>
      </c>
    </row>
    <row r="2848" spans="1:7" hidden="1">
      <c r="A2848" s="2">
        <v>38</v>
      </c>
      <c r="B2848" s="2" t="s">
        <v>2490</v>
      </c>
      <c r="C2848" s="2">
        <v>3807</v>
      </c>
      <c r="D2848" s="2" t="s">
        <v>5299</v>
      </c>
      <c r="E2848" s="2">
        <v>380701</v>
      </c>
      <c r="F2848" s="2" t="s">
        <v>5299</v>
      </c>
      <c r="G2848" s="2" t="str">
        <f t="shared" si="44"/>
        <v>บึงกาฬศรีวิไลศรีวิไล</v>
      </c>
    </row>
    <row r="2849" spans="1:7" hidden="1">
      <c r="A2849" s="2">
        <v>38</v>
      </c>
      <c r="B2849" s="2" t="s">
        <v>2490</v>
      </c>
      <c r="C2849" s="2">
        <v>3807</v>
      </c>
      <c r="D2849" s="2" t="s">
        <v>5299</v>
      </c>
      <c r="E2849" s="2">
        <v>380702</v>
      </c>
      <c r="F2849" s="2" t="s">
        <v>8248</v>
      </c>
      <c r="G2849" s="2" t="str">
        <f t="shared" si="44"/>
        <v>บึงกาฬศรีวิไลชุมภูพร</v>
      </c>
    </row>
    <row r="2850" spans="1:7" hidden="1">
      <c r="A2850" s="2">
        <v>38</v>
      </c>
      <c r="B2850" s="2" t="s">
        <v>2490</v>
      </c>
      <c r="C2850" s="2">
        <v>3807</v>
      </c>
      <c r="D2850" s="2" t="s">
        <v>5299</v>
      </c>
      <c r="E2850" s="2">
        <v>380703</v>
      </c>
      <c r="F2850" s="2" t="s">
        <v>8249</v>
      </c>
      <c r="G2850" s="2" t="str">
        <f t="shared" si="44"/>
        <v>บึงกาฬศรีวิไลนาแสง</v>
      </c>
    </row>
    <row r="2851" spans="1:7" hidden="1">
      <c r="A2851" s="2">
        <v>38</v>
      </c>
      <c r="B2851" s="2" t="s">
        <v>2490</v>
      </c>
      <c r="C2851" s="2">
        <v>3807</v>
      </c>
      <c r="D2851" s="2" t="s">
        <v>5299</v>
      </c>
      <c r="E2851" s="2">
        <v>380704</v>
      </c>
      <c r="F2851" s="2" t="s">
        <v>8250</v>
      </c>
      <c r="G2851" s="2" t="str">
        <f t="shared" si="44"/>
        <v>บึงกาฬศรีวิไลนาสะแบง</v>
      </c>
    </row>
    <row r="2852" spans="1:7" hidden="1">
      <c r="A2852" s="2">
        <v>38</v>
      </c>
      <c r="B2852" s="2" t="s">
        <v>2490</v>
      </c>
      <c r="C2852" s="2">
        <v>3807</v>
      </c>
      <c r="D2852" s="2" t="s">
        <v>5299</v>
      </c>
      <c r="E2852" s="2">
        <v>380705</v>
      </c>
      <c r="F2852" s="2" t="s">
        <v>8251</v>
      </c>
      <c r="G2852" s="2" t="str">
        <f t="shared" si="44"/>
        <v>บึงกาฬศรีวิไลนาสิงห์</v>
      </c>
    </row>
    <row r="2853" spans="1:7" hidden="1">
      <c r="A2853" s="2">
        <v>38</v>
      </c>
      <c r="B2853" s="2" t="s">
        <v>2490</v>
      </c>
      <c r="C2853" s="2">
        <v>3808</v>
      </c>
      <c r="D2853" s="2" t="s">
        <v>8118</v>
      </c>
      <c r="E2853" s="2">
        <v>380801</v>
      </c>
      <c r="F2853" s="2" t="s">
        <v>8118</v>
      </c>
      <c r="G2853" s="2" t="str">
        <f t="shared" si="44"/>
        <v>บึงกาฬบุ่งคล้าบุ่งคล้า</v>
      </c>
    </row>
    <row r="2854" spans="1:7" hidden="1">
      <c r="A2854" s="2">
        <v>38</v>
      </c>
      <c r="B2854" s="2" t="s">
        <v>2490</v>
      </c>
      <c r="C2854" s="2">
        <v>3808</v>
      </c>
      <c r="D2854" s="2" t="s">
        <v>8118</v>
      </c>
      <c r="E2854" s="2">
        <v>380802</v>
      </c>
      <c r="F2854" s="2" t="s">
        <v>8252</v>
      </c>
      <c r="G2854" s="2" t="str">
        <f t="shared" si="44"/>
        <v>บึงกาฬบุ่งคล้าหนองเดิ่น</v>
      </c>
    </row>
    <row r="2855" spans="1:7" hidden="1">
      <c r="A2855" s="2">
        <v>38</v>
      </c>
      <c r="B2855" s="2" t="s">
        <v>2490</v>
      </c>
      <c r="C2855" s="2">
        <v>3808</v>
      </c>
      <c r="D2855" s="2" t="s">
        <v>8118</v>
      </c>
      <c r="E2855" s="2">
        <v>380803</v>
      </c>
      <c r="F2855" s="2" t="s">
        <v>8253</v>
      </c>
      <c r="G2855" s="2" t="str">
        <f t="shared" si="44"/>
        <v>บึงกาฬบุ่งคล้าโคกกว้าง</v>
      </c>
    </row>
    <row r="2856" spans="1:7" hidden="1">
      <c r="A2856" s="2">
        <v>39</v>
      </c>
      <c r="B2856" s="2" t="s">
        <v>2270</v>
      </c>
      <c r="C2856" s="2">
        <v>3901</v>
      </c>
      <c r="D2856" s="2" t="s">
        <v>4296</v>
      </c>
      <c r="E2856" s="2">
        <v>390101</v>
      </c>
      <c r="F2856" s="2" t="s">
        <v>5355</v>
      </c>
      <c r="G2856" s="2" t="str">
        <f t="shared" si="44"/>
        <v>หนองบัวลำภูเมืองหนองบัวลำภูหนองบัว</v>
      </c>
    </row>
    <row r="2857" spans="1:7" hidden="1">
      <c r="A2857" s="2">
        <v>39</v>
      </c>
      <c r="B2857" s="2" t="s">
        <v>2270</v>
      </c>
      <c r="C2857" s="2">
        <v>3901</v>
      </c>
      <c r="D2857" s="2" t="s">
        <v>4296</v>
      </c>
      <c r="E2857" s="2">
        <v>390102</v>
      </c>
      <c r="F2857" s="2" t="s">
        <v>8254</v>
      </c>
      <c r="G2857" s="2" t="str">
        <f t="shared" si="44"/>
        <v>หนองบัวลำภูเมืองหนองบัวลำภูหนองภัยศูนย์</v>
      </c>
    </row>
    <row r="2858" spans="1:7" hidden="1">
      <c r="A2858" s="2">
        <v>39</v>
      </c>
      <c r="B2858" s="2" t="s">
        <v>2270</v>
      </c>
      <c r="C2858" s="2">
        <v>3901</v>
      </c>
      <c r="D2858" s="2" t="s">
        <v>4296</v>
      </c>
      <c r="E2858" s="2">
        <v>390103</v>
      </c>
      <c r="F2858" s="2" t="s">
        <v>5194</v>
      </c>
      <c r="G2858" s="2" t="str">
        <f t="shared" si="44"/>
        <v>หนองบัวลำภูเมืองหนองบัวลำภูโพธิ์ชัย</v>
      </c>
    </row>
    <row r="2859" spans="1:7" hidden="1">
      <c r="A2859" s="2">
        <v>39</v>
      </c>
      <c r="B2859" s="2" t="s">
        <v>2270</v>
      </c>
      <c r="C2859" s="2">
        <v>3901</v>
      </c>
      <c r="D2859" s="2" t="s">
        <v>4296</v>
      </c>
      <c r="E2859" s="2">
        <v>390104</v>
      </c>
      <c r="F2859" s="2" t="s">
        <v>8255</v>
      </c>
      <c r="G2859" s="2" t="str">
        <f t="shared" si="44"/>
        <v>หนองบัวลำภูเมืองหนองบัวลำภูหนองสวรรค์</v>
      </c>
    </row>
    <row r="2860" spans="1:7" hidden="1">
      <c r="A2860" s="2">
        <v>39</v>
      </c>
      <c r="B2860" s="2" t="s">
        <v>2270</v>
      </c>
      <c r="C2860" s="2">
        <v>3901</v>
      </c>
      <c r="D2860" s="2" t="s">
        <v>4296</v>
      </c>
      <c r="E2860" s="2">
        <v>390105</v>
      </c>
      <c r="F2860" s="2" t="s">
        <v>7949</v>
      </c>
      <c r="G2860" s="2" t="str">
        <f t="shared" si="44"/>
        <v>หนองบัวลำภูเมืองหนองบัวลำภูหัวนา</v>
      </c>
    </row>
    <row r="2861" spans="1:7" hidden="1">
      <c r="A2861" s="2">
        <v>39</v>
      </c>
      <c r="B2861" s="2" t="s">
        <v>2270</v>
      </c>
      <c r="C2861" s="2">
        <v>3901</v>
      </c>
      <c r="D2861" s="2" t="s">
        <v>4296</v>
      </c>
      <c r="E2861" s="2">
        <v>390106</v>
      </c>
      <c r="F2861" s="2" t="s">
        <v>8138</v>
      </c>
      <c r="G2861" s="2" t="str">
        <f t="shared" si="44"/>
        <v>หนองบัวลำภูเมืองหนองบัวลำภูบ้านขาม</v>
      </c>
    </row>
    <row r="2862" spans="1:7" hidden="1">
      <c r="A2862" s="2">
        <v>39</v>
      </c>
      <c r="B2862" s="2" t="s">
        <v>2270</v>
      </c>
      <c r="C2862" s="2">
        <v>3901</v>
      </c>
      <c r="D2862" s="2" t="s">
        <v>4296</v>
      </c>
      <c r="E2862" s="2">
        <v>390107</v>
      </c>
      <c r="F2862" s="2" t="s">
        <v>8256</v>
      </c>
      <c r="G2862" s="2" t="str">
        <f t="shared" si="44"/>
        <v>หนองบัวลำภูเมืองหนองบัวลำภูนามะเฟือง</v>
      </c>
    </row>
    <row r="2863" spans="1:7" hidden="1">
      <c r="A2863" s="2">
        <v>39</v>
      </c>
      <c r="B2863" s="2" t="s">
        <v>2270</v>
      </c>
      <c r="C2863" s="2">
        <v>3901</v>
      </c>
      <c r="D2863" s="2" t="s">
        <v>4296</v>
      </c>
      <c r="E2863" s="2">
        <v>390108</v>
      </c>
      <c r="F2863" s="2" t="s">
        <v>5581</v>
      </c>
      <c r="G2863" s="2" t="str">
        <f t="shared" si="44"/>
        <v>หนองบัวลำภูเมืองหนองบัวลำภูบ้านพร้าว</v>
      </c>
    </row>
    <row r="2864" spans="1:7" hidden="1">
      <c r="A2864" s="2">
        <v>39</v>
      </c>
      <c r="B2864" s="2" t="s">
        <v>2270</v>
      </c>
      <c r="C2864" s="2">
        <v>3901</v>
      </c>
      <c r="D2864" s="2" t="s">
        <v>4296</v>
      </c>
      <c r="E2864" s="2">
        <v>390109</v>
      </c>
      <c r="F2864" s="2" t="s">
        <v>8257</v>
      </c>
      <c r="G2864" s="2" t="str">
        <f t="shared" si="44"/>
        <v>หนองบัวลำภูเมืองหนองบัวลำภูโนนขมิ้น</v>
      </c>
    </row>
    <row r="2865" spans="1:7" hidden="1">
      <c r="A2865" s="2">
        <v>39</v>
      </c>
      <c r="B2865" s="2" t="s">
        <v>2270</v>
      </c>
      <c r="C2865" s="2">
        <v>3901</v>
      </c>
      <c r="D2865" s="2" t="s">
        <v>4296</v>
      </c>
      <c r="E2865" s="2">
        <v>390110</v>
      </c>
      <c r="F2865" s="2" t="s">
        <v>4297</v>
      </c>
      <c r="G2865" s="2" t="str">
        <f t="shared" si="44"/>
        <v>หนองบัวลำภูเมืองหนองบัวลำภูลำภู</v>
      </c>
    </row>
    <row r="2866" spans="1:7" hidden="1">
      <c r="A2866" s="2">
        <v>39</v>
      </c>
      <c r="B2866" s="2" t="s">
        <v>2270</v>
      </c>
      <c r="C2866" s="2">
        <v>3901</v>
      </c>
      <c r="D2866" s="2" t="s">
        <v>4296</v>
      </c>
      <c r="E2866" s="2">
        <v>390111</v>
      </c>
      <c r="F2866" s="2" t="s">
        <v>7488</v>
      </c>
      <c r="G2866" s="2" t="str">
        <f t="shared" si="44"/>
        <v>หนองบัวลำภูเมืองหนองบัวลำภูกุดจิก</v>
      </c>
    </row>
    <row r="2867" spans="1:7" hidden="1">
      <c r="A2867" s="2">
        <v>39</v>
      </c>
      <c r="B2867" s="2" t="s">
        <v>2270</v>
      </c>
      <c r="C2867" s="2">
        <v>3901</v>
      </c>
      <c r="D2867" s="2" t="s">
        <v>4296</v>
      </c>
      <c r="E2867" s="2">
        <v>390112</v>
      </c>
      <c r="F2867" s="2" t="s">
        <v>8258</v>
      </c>
      <c r="G2867" s="2" t="str">
        <f t="shared" si="44"/>
        <v>หนองบัวลำภูเมืองหนองบัวลำภูโนนทัน</v>
      </c>
    </row>
    <row r="2868" spans="1:7" hidden="1">
      <c r="A2868" s="2">
        <v>39</v>
      </c>
      <c r="B2868" s="2" t="s">
        <v>2270</v>
      </c>
      <c r="C2868" s="2">
        <v>3901</v>
      </c>
      <c r="D2868" s="2" t="s">
        <v>4296</v>
      </c>
      <c r="E2868" s="2">
        <v>390113</v>
      </c>
      <c r="F2868" s="2" t="s">
        <v>8259</v>
      </c>
      <c r="G2868" s="2" t="str">
        <f t="shared" si="44"/>
        <v>หนองบัวลำภูเมืองหนองบัวลำภูนาคำไฮ</v>
      </c>
    </row>
    <row r="2869" spans="1:7" hidden="1">
      <c r="A2869" s="2">
        <v>39</v>
      </c>
      <c r="B2869" s="2" t="s">
        <v>2270</v>
      </c>
      <c r="C2869" s="2">
        <v>3901</v>
      </c>
      <c r="D2869" s="2" t="s">
        <v>4296</v>
      </c>
      <c r="E2869" s="2">
        <v>390114</v>
      </c>
      <c r="F2869" s="2" t="s">
        <v>8260</v>
      </c>
      <c r="G2869" s="2" t="str">
        <f t="shared" si="44"/>
        <v>หนองบัวลำภูเมืองหนองบัวลำภูป่าไม้งาม</v>
      </c>
    </row>
    <row r="2870" spans="1:7" hidden="1">
      <c r="A2870" s="2">
        <v>39</v>
      </c>
      <c r="B2870" s="2" t="s">
        <v>2270</v>
      </c>
      <c r="C2870" s="2">
        <v>3901</v>
      </c>
      <c r="D2870" s="2" t="s">
        <v>4296</v>
      </c>
      <c r="E2870" s="2">
        <v>390115</v>
      </c>
      <c r="F2870" s="2" t="s">
        <v>7338</v>
      </c>
      <c r="G2870" s="2" t="str">
        <f t="shared" si="44"/>
        <v>หนองบัวลำภูเมืองหนองบัวลำภูหนองหว้า</v>
      </c>
    </row>
    <row r="2871" spans="1:7" hidden="1">
      <c r="A2871" s="2">
        <v>39</v>
      </c>
      <c r="B2871" s="2" t="s">
        <v>2270</v>
      </c>
      <c r="C2871" s="2">
        <v>3902</v>
      </c>
      <c r="D2871" s="2" t="s">
        <v>5036</v>
      </c>
      <c r="E2871" s="2">
        <v>390201</v>
      </c>
      <c r="F2871" s="2" t="s">
        <v>5036</v>
      </c>
      <c r="G2871" s="2" t="str">
        <f t="shared" si="44"/>
        <v>หนองบัวลำภูนากลางนากลาง</v>
      </c>
    </row>
    <row r="2872" spans="1:7" hidden="1">
      <c r="A2872" s="2">
        <v>39</v>
      </c>
      <c r="B2872" s="2" t="s">
        <v>2270</v>
      </c>
      <c r="C2872" s="2">
        <v>3902</v>
      </c>
      <c r="D2872" s="2" t="s">
        <v>5036</v>
      </c>
      <c r="E2872" s="2">
        <v>390202</v>
      </c>
      <c r="F2872" s="2" t="s">
        <v>4972</v>
      </c>
      <c r="G2872" s="2" t="str">
        <f t="shared" si="44"/>
        <v>หนองบัวลำภูนากลางด่านช้าง</v>
      </c>
    </row>
    <row r="2873" spans="1:7" hidden="1">
      <c r="A2873" s="2">
        <v>39</v>
      </c>
      <c r="B2873" s="2" t="s">
        <v>2270</v>
      </c>
      <c r="C2873" s="2">
        <v>3902</v>
      </c>
      <c r="D2873" s="2" t="s">
        <v>5036</v>
      </c>
      <c r="E2873" s="2">
        <v>390205</v>
      </c>
      <c r="F2873" s="2" t="s">
        <v>8261</v>
      </c>
      <c r="G2873" s="2" t="str">
        <f t="shared" si="44"/>
        <v>หนองบัวลำภูนากลางกุดดินจี่</v>
      </c>
    </row>
    <row r="2874" spans="1:7" hidden="1">
      <c r="A2874" s="2">
        <v>39</v>
      </c>
      <c r="B2874" s="2" t="s">
        <v>2270</v>
      </c>
      <c r="C2874" s="2">
        <v>3902</v>
      </c>
      <c r="D2874" s="2" t="s">
        <v>5036</v>
      </c>
      <c r="E2874" s="2">
        <v>390206</v>
      </c>
      <c r="F2874" s="2" t="s">
        <v>8262</v>
      </c>
      <c r="G2874" s="2" t="str">
        <f t="shared" si="44"/>
        <v>หนองบัวลำภูนากลางฝั่งแดง</v>
      </c>
    </row>
    <row r="2875" spans="1:7" hidden="1">
      <c r="A2875" s="2">
        <v>39</v>
      </c>
      <c r="B2875" s="2" t="s">
        <v>2270</v>
      </c>
      <c r="C2875" s="2">
        <v>3902</v>
      </c>
      <c r="D2875" s="2" t="s">
        <v>5036</v>
      </c>
      <c r="E2875" s="2">
        <v>390207</v>
      </c>
      <c r="F2875" s="2" t="s">
        <v>8263</v>
      </c>
      <c r="G2875" s="2" t="str">
        <f t="shared" si="44"/>
        <v>หนองบัวลำภูนากลางเก่ากลอย</v>
      </c>
    </row>
    <row r="2876" spans="1:7" hidden="1">
      <c r="A2876" s="2">
        <v>39</v>
      </c>
      <c r="B2876" s="2" t="s">
        <v>2270</v>
      </c>
      <c r="C2876" s="2">
        <v>3902</v>
      </c>
      <c r="D2876" s="2" t="s">
        <v>5036</v>
      </c>
      <c r="E2876" s="2">
        <v>390209</v>
      </c>
      <c r="F2876" s="2" t="s">
        <v>7424</v>
      </c>
      <c r="G2876" s="2" t="str">
        <f t="shared" si="44"/>
        <v>หนองบัวลำภูนากลางโนนเมือง</v>
      </c>
    </row>
    <row r="2877" spans="1:7" hidden="1">
      <c r="A2877" s="2">
        <v>39</v>
      </c>
      <c r="B2877" s="2" t="s">
        <v>2270</v>
      </c>
      <c r="C2877" s="2">
        <v>3902</v>
      </c>
      <c r="D2877" s="2" t="s">
        <v>5036</v>
      </c>
      <c r="E2877" s="2">
        <v>390210</v>
      </c>
      <c r="F2877" s="2" t="s">
        <v>8264</v>
      </c>
      <c r="G2877" s="2" t="str">
        <f t="shared" si="44"/>
        <v>หนองบัวลำภูนากลางอุทัยสวรรค์</v>
      </c>
    </row>
    <row r="2878" spans="1:7" hidden="1">
      <c r="A2878" s="2">
        <v>39</v>
      </c>
      <c r="B2878" s="2" t="s">
        <v>2270</v>
      </c>
      <c r="C2878" s="2">
        <v>3902</v>
      </c>
      <c r="D2878" s="2" t="s">
        <v>5036</v>
      </c>
      <c r="E2878" s="2">
        <v>390211</v>
      </c>
      <c r="F2878" s="2" t="s">
        <v>8265</v>
      </c>
      <c r="G2878" s="2" t="str">
        <f t="shared" si="44"/>
        <v>หนองบัวลำภูนากลางดงสวรรค์</v>
      </c>
    </row>
    <row r="2879" spans="1:7" hidden="1">
      <c r="A2879" s="2">
        <v>39</v>
      </c>
      <c r="B2879" s="2" t="s">
        <v>2270</v>
      </c>
      <c r="C2879" s="2">
        <v>3902</v>
      </c>
      <c r="D2879" s="2" t="s">
        <v>5036</v>
      </c>
      <c r="E2879" s="2">
        <v>390213</v>
      </c>
      <c r="F2879" s="2" t="s">
        <v>8106</v>
      </c>
      <c r="G2879" s="2" t="str">
        <f t="shared" si="44"/>
        <v>หนองบัวลำภูนากลางกุดแห่</v>
      </c>
    </row>
    <row r="2880" spans="1:7" hidden="1">
      <c r="A2880" s="2">
        <v>39</v>
      </c>
      <c r="B2880" s="2" t="s">
        <v>2270</v>
      </c>
      <c r="C2880" s="2">
        <v>3903</v>
      </c>
      <c r="D2880" s="2" t="s">
        <v>5072</v>
      </c>
      <c r="E2880" s="2">
        <v>390301</v>
      </c>
      <c r="F2880" s="2" t="s">
        <v>5072</v>
      </c>
      <c r="G2880" s="2" t="str">
        <f t="shared" si="44"/>
        <v>หนองบัวลำภูโนนสังโนนสัง</v>
      </c>
    </row>
    <row r="2881" spans="1:7" hidden="1">
      <c r="A2881" s="2">
        <v>39</v>
      </c>
      <c r="B2881" s="2" t="s">
        <v>2270</v>
      </c>
      <c r="C2881" s="2">
        <v>3903</v>
      </c>
      <c r="D2881" s="2" t="s">
        <v>5072</v>
      </c>
      <c r="E2881" s="2">
        <v>390302</v>
      </c>
      <c r="F2881" s="2" t="s">
        <v>8266</v>
      </c>
      <c r="G2881" s="2" t="str">
        <f t="shared" si="44"/>
        <v>หนองบัวลำภูโนนสังบ้านถิ่น</v>
      </c>
    </row>
    <row r="2882" spans="1:7" hidden="1">
      <c r="A2882" s="2">
        <v>39</v>
      </c>
      <c r="B2882" s="2" t="s">
        <v>2270</v>
      </c>
      <c r="C2882" s="2">
        <v>3903</v>
      </c>
      <c r="D2882" s="2" t="s">
        <v>5072</v>
      </c>
      <c r="E2882" s="2">
        <v>390303</v>
      </c>
      <c r="F2882" s="2" t="s">
        <v>5361</v>
      </c>
      <c r="G2882" s="2" t="str">
        <f t="shared" si="44"/>
        <v>หนองบัวลำภูโนนสังหนองเรือ</v>
      </c>
    </row>
    <row r="2883" spans="1:7" hidden="1">
      <c r="A2883" s="2">
        <v>39</v>
      </c>
      <c r="B2883" s="2" t="s">
        <v>2270</v>
      </c>
      <c r="C2883" s="2">
        <v>3903</v>
      </c>
      <c r="D2883" s="2" t="s">
        <v>5072</v>
      </c>
      <c r="E2883" s="2">
        <v>390304</v>
      </c>
      <c r="F2883" s="2" t="s">
        <v>8267</v>
      </c>
      <c r="G2883" s="2" t="str">
        <f t="shared" ref="G2883:G2946" si="45">B2883&amp;D2883&amp;F2883</f>
        <v>หนองบัวลำภูโนนสังกุดดู่</v>
      </c>
    </row>
    <row r="2884" spans="1:7" hidden="1">
      <c r="A2884" s="2">
        <v>39</v>
      </c>
      <c r="B2884" s="2" t="s">
        <v>2270</v>
      </c>
      <c r="C2884" s="2">
        <v>3903</v>
      </c>
      <c r="D2884" s="2" t="s">
        <v>5072</v>
      </c>
      <c r="E2884" s="2">
        <v>390305</v>
      </c>
      <c r="F2884" s="2" t="s">
        <v>8268</v>
      </c>
      <c r="G2884" s="2" t="str">
        <f t="shared" si="45"/>
        <v>หนองบัวลำภูโนนสังบ้านค้อ</v>
      </c>
    </row>
    <row r="2885" spans="1:7" hidden="1">
      <c r="A2885" s="2">
        <v>39</v>
      </c>
      <c r="B2885" s="2" t="s">
        <v>2270</v>
      </c>
      <c r="C2885" s="2">
        <v>3903</v>
      </c>
      <c r="D2885" s="2" t="s">
        <v>5072</v>
      </c>
      <c r="E2885" s="2">
        <v>390306</v>
      </c>
      <c r="F2885" s="2" t="s">
        <v>7424</v>
      </c>
      <c r="G2885" s="2" t="str">
        <f t="shared" si="45"/>
        <v>หนองบัวลำภูโนนสังโนนเมือง</v>
      </c>
    </row>
    <row r="2886" spans="1:7" hidden="1">
      <c r="A2886" s="2">
        <v>39</v>
      </c>
      <c r="B2886" s="2" t="s">
        <v>2270</v>
      </c>
      <c r="C2886" s="2">
        <v>3903</v>
      </c>
      <c r="D2886" s="2" t="s">
        <v>5072</v>
      </c>
      <c r="E2886" s="2">
        <v>390307</v>
      </c>
      <c r="F2886" s="2" t="s">
        <v>6967</v>
      </c>
      <c r="G2886" s="2" t="str">
        <f t="shared" si="45"/>
        <v>หนองบัวลำภูโนนสังโคกใหญ่</v>
      </c>
    </row>
    <row r="2887" spans="1:7" hidden="1">
      <c r="A2887" s="2">
        <v>39</v>
      </c>
      <c r="B2887" s="2" t="s">
        <v>2270</v>
      </c>
      <c r="C2887" s="2">
        <v>3903</v>
      </c>
      <c r="D2887" s="2" t="s">
        <v>5072</v>
      </c>
      <c r="E2887" s="2">
        <v>390308</v>
      </c>
      <c r="F2887" s="2" t="s">
        <v>6648</v>
      </c>
      <c r="G2887" s="2" t="str">
        <f t="shared" si="45"/>
        <v>หนองบัวลำภูโนนสังโคกม่วง</v>
      </c>
    </row>
    <row r="2888" spans="1:7" hidden="1">
      <c r="A2888" s="2">
        <v>39</v>
      </c>
      <c r="B2888" s="2" t="s">
        <v>2270</v>
      </c>
      <c r="C2888" s="2">
        <v>3903</v>
      </c>
      <c r="D2888" s="2" t="s">
        <v>5072</v>
      </c>
      <c r="E2888" s="2">
        <v>390309</v>
      </c>
      <c r="F2888" s="2" t="s">
        <v>4720</v>
      </c>
      <c r="G2888" s="2" t="str">
        <f t="shared" si="45"/>
        <v>หนองบัวลำภูโนนสังนิคมพัฒนา</v>
      </c>
    </row>
    <row r="2889" spans="1:7" hidden="1">
      <c r="A2889" s="2">
        <v>39</v>
      </c>
      <c r="B2889" s="2" t="s">
        <v>2270</v>
      </c>
      <c r="C2889" s="2">
        <v>3903</v>
      </c>
      <c r="D2889" s="2" t="s">
        <v>5072</v>
      </c>
      <c r="E2889" s="2">
        <v>390310</v>
      </c>
      <c r="F2889" s="2" t="s">
        <v>8269</v>
      </c>
      <c r="G2889" s="2" t="str">
        <f t="shared" si="45"/>
        <v>หนองบัวลำภูโนนสังปางกู่</v>
      </c>
    </row>
    <row r="2890" spans="1:7" hidden="1">
      <c r="A2890" s="2">
        <v>39</v>
      </c>
      <c r="B2890" s="2" t="s">
        <v>2270</v>
      </c>
      <c r="C2890" s="2">
        <v>3904</v>
      </c>
      <c r="D2890" s="2" t="s">
        <v>5295</v>
      </c>
      <c r="E2890" s="2">
        <v>390401</v>
      </c>
      <c r="F2890" s="2" t="s">
        <v>5688</v>
      </c>
      <c r="G2890" s="2" t="str">
        <f t="shared" si="45"/>
        <v>หนองบัวลำภูศรีบุญเรืองเมืองใหม่</v>
      </c>
    </row>
    <row r="2891" spans="1:7" hidden="1">
      <c r="A2891" s="2">
        <v>39</v>
      </c>
      <c r="B2891" s="2" t="s">
        <v>2270</v>
      </c>
      <c r="C2891" s="2">
        <v>3904</v>
      </c>
      <c r="D2891" s="2" t="s">
        <v>5295</v>
      </c>
      <c r="E2891" s="2">
        <v>390402</v>
      </c>
      <c r="F2891" s="2" t="s">
        <v>5295</v>
      </c>
      <c r="G2891" s="2" t="str">
        <f t="shared" si="45"/>
        <v>หนองบัวลำภูศรีบุญเรืองศรีบุญเรือง</v>
      </c>
    </row>
    <row r="2892" spans="1:7" hidden="1">
      <c r="A2892" s="2">
        <v>39</v>
      </c>
      <c r="B2892" s="2" t="s">
        <v>2270</v>
      </c>
      <c r="C2892" s="2">
        <v>3904</v>
      </c>
      <c r="D2892" s="2" t="s">
        <v>5295</v>
      </c>
      <c r="E2892" s="2">
        <v>390403</v>
      </c>
      <c r="F2892" s="2" t="s">
        <v>8270</v>
      </c>
      <c r="G2892" s="2" t="str">
        <f t="shared" si="45"/>
        <v>หนองบัวลำภูศรีบุญเรืองหนองบัวใต้</v>
      </c>
    </row>
    <row r="2893" spans="1:7" hidden="1">
      <c r="A2893" s="2">
        <v>39</v>
      </c>
      <c r="B2893" s="2" t="s">
        <v>2270</v>
      </c>
      <c r="C2893" s="2">
        <v>3904</v>
      </c>
      <c r="D2893" s="2" t="s">
        <v>5295</v>
      </c>
      <c r="E2893" s="2">
        <v>390404</v>
      </c>
      <c r="F2893" s="2" t="s">
        <v>8271</v>
      </c>
      <c r="G2893" s="2" t="str">
        <f t="shared" si="45"/>
        <v>หนองบัวลำภูศรีบุญเรืองกุดสะเทียน</v>
      </c>
    </row>
    <row r="2894" spans="1:7" hidden="1">
      <c r="A2894" s="2">
        <v>39</v>
      </c>
      <c r="B2894" s="2" t="s">
        <v>2270</v>
      </c>
      <c r="C2894" s="2">
        <v>3904</v>
      </c>
      <c r="D2894" s="2" t="s">
        <v>5295</v>
      </c>
      <c r="E2894" s="2">
        <v>390405</v>
      </c>
      <c r="F2894" s="2" t="s">
        <v>8272</v>
      </c>
      <c r="G2894" s="2" t="str">
        <f t="shared" si="45"/>
        <v>หนองบัวลำภูศรีบุญเรืองนากอก</v>
      </c>
    </row>
    <row r="2895" spans="1:7" hidden="1">
      <c r="A2895" s="2">
        <v>39</v>
      </c>
      <c r="B2895" s="2" t="s">
        <v>2270</v>
      </c>
      <c r="C2895" s="2">
        <v>3904</v>
      </c>
      <c r="D2895" s="2" t="s">
        <v>5295</v>
      </c>
      <c r="E2895" s="2">
        <v>390406</v>
      </c>
      <c r="F2895" s="2" t="s">
        <v>5071</v>
      </c>
      <c r="G2895" s="2" t="str">
        <f t="shared" si="45"/>
        <v>หนองบัวลำภูศรีบุญเรืองโนนสะอาด</v>
      </c>
    </row>
    <row r="2896" spans="1:7" hidden="1">
      <c r="A2896" s="2">
        <v>39</v>
      </c>
      <c r="B2896" s="2" t="s">
        <v>2270</v>
      </c>
      <c r="C2896" s="2">
        <v>3904</v>
      </c>
      <c r="D2896" s="2" t="s">
        <v>5295</v>
      </c>
      <c r="E2896" s="2">
        <v>390407</v>
      </c>
      <c r="F2896" s="2" t="s">
        <v>8273</v>
      </c>
      <c r="G2896" s="2" t="str">
        <f t="shared" si="45"/>
        <v>หนองบัวลำภูศรีบุญเรืองยางหล่อ</v>
      </c>
    </row>
    <row r="2897" spans="1:7" hidden="1">
      <c r="A2897" s="2">
        <v>39</v>
      </c>
      <c r="B2897" s="2" t="s">
        <v>2270</v>
      </c>
      <c r="C2897" s="2">
        <v>3904</v>
      </c>
      <c r="D2897" s="2" t="s">
        <v>5295</v>
      </c>
      <c r="E2897" s="2">
        <v>390408</v>
      </c>
      <c r="F2897" s="2" t="s">
        <v>8274</v>
      </c>
      <c r="G2897" s="2" t="str">
        <f t="shared" si="45"/>
        <v>หนองบัวลำภูศรีบุญเรืองโนนม่วง</v>
      </c>
    </row>
    <row r="2898" spans="1:7" hidden="1">
      <c r="A2898" s="2">
        <v>39</v>
      </c>
      <c r="B2898" s="2" t="s">
        <v>2270</v>
      </c>
      <c r="C2898" s="2">
        <v>3904</v>
      </c>
      <c r="D2898" s="2" t="s">
        <v>5295</v>
      </c>
      <c r="E2898" s="2">
        <v>390409</v>
      </c>
      <c r="F2898" s="2" t="s">
        <v>8275</v>
      </c>
      <c r="G2898" s="2" t="str">
        <f t="shared" si="45"/>
        <v>หนองบัวลำภูศรีบุญเรืองหนองกุงแก้ว</v>
      </c>
    </row>
    <row r="2899" spans="1:7" hidden="1">
      <c r="A2899" s="2">
        <v>39</v>
      </c>
      <c r="B2899" s="2" t="s">
        <v>2270</v>
      </c>
      <c r="C2899" s="2">
        <v>3904</v>
      </c>
      <c r="D2899" s="2" t="s">
        <v>5295</v>
      </c>
      <c r="E2899" s="2">
        <v>390410</v>
      </c>
      <c r="F2899" s="2" t="s">
        <v>6160</v>
      </c>
      <c r="G2899" s="2" t="str">
        <f t="shared" si="45"/>
        <v>หนองบัวลำภูศรีบุญเรืองหนองแก</v>
      </c>
    </row>
    <row r="2900" spans="1:7" hidden="1">
      <c r="A2900" s="2">
        <v>39</v>
      </c>
      <c r="B2900" s="2" t="s">
        <v>2270</v>
      </c>
      <c r="C2900" s="2">
        <v>3904</v>
      </c>
      <c r="D2900" s="2" t="s">
        <v>5295</v>
      </c>
      <c r="E2900" s="2">
        <v>390411</v>
      </c>
      <c r="F2900" s="2" t="s">
        <v>8276</v>
      </c>
      <c r="G2900" s="2" t="str">
        <f t="shared" si="45"/>
        <v>หนองบัวลำภูศรีบุญเรืองทรายทอง</v>
      </c>
    </row>
    <row r="2901" spans="1:7" hidden="1">
      <c r="A2901" s="2">
        <v>39</v>
      </c>
      <c r="B2901" s="2" t="s">
        <v>2270</v>
      </c>
      <c r="C2901" s="2">
        <v>3904</v>
      </c>
      <c r="D2901" s="2" t="s">
        <v>5295</v>
      </c>
      <c r="E2901" s="2">
        <v>390412</v>
      </c>
      <c r="F2901" s="2" t="s">
        <v>8277</v>
      </c>
      <c r="G2901" s="2" t="str">
        <f t="shared" si="45"/>
        <v>หนองบัวลำภูศรีบุญเรืองหันนางาม</v>
      </c>
    </row>
    <row r="2902" spans="1:7" hidden="1">
      <c r="A2902" s="2">
        <v>39</v>
      </c>
      <c r="B2902" s="2" t="s">
        <v>2270</v>
      </c>
      <c r="C2902" s="2">
        <v>3905</v>
      </c>
      <c r="D2902" s="2" t="s">
        <v>4794</v>
      </c>
      <c r="E2902" s="2">
        <v>390501</v>
      </c>
      <c r="F2902" s="2" t="s">
        <v>8278</v>
      </c>
      <c r="G2902" s="2" t="str">
        <f t="shared" si="45"/>
        <v>หนองบัวลำภูสุวรรณคูหานาสี</v>
      </c>
    </row>
    <row r="2903" spans="1:7" hidden="1">
      <c r="A2903" s="2">
        <v>39</v>
      </c>
      <c r="B2903" s="2" t="s">
        <v>2270</v>
      </c>
      <c r="C2903" s="2">
        <v>3905</v>
      </c>
      <c r="D2903" s="2" t="s">
        <v>4794</v>
      </c>
      <c r="E2903" s="2">
        <v>390502</v>
      </c>
      <c r="F2903" s="2" t="s">
        <v>5098</v>
      </c>
      <c r="G2903" s="2" t="str">
        <f t="shared" si="45"/>
        <v>หนองบัวลำภูสุวรรณคูหาบ้านโคก</v>
      </c>
    </row>
    <row r="2904" spans="1:7" hidden="1">
      <c r="A2904" s="2">
        <v>39</v>
      </c>
      <c r="B2904" s="2" t="s">
        <v>2270</v>
      </c>
      <c r="C2904" s="2">
        <v>3905</v>
      </c>
      <c r="D2904" s="2" t="s">
        <v>4794</v>
      </c>
      <c r="E2904" s="2">
        <v>390503</v>
      </c>
      <c r="F2904" s="2" t="s">
        <v>5041</v>
      </c>
      <c r="G2904" s="2" t="str">
        <f t="shared" si="45"/>
        <v>หนองบัวลำภูสุวรรณคูหานาดี</v>
      </c>
    </row>
    <row r="2905" spans="1:7" hidden="1">
      <c r="A2905" s="2">
        <v>39</v>
      </c>
      <c r="B2905" s="2" t="s">
        <v>2270</v>
      </c>
      <c r="C2905" s="2">
        <v>3905</v>
      </c>
      <c r="D2905" s="2" t="s">
        <v>4794</v>
      </c>
      <c r="E2905" s="2">
        <v>390504</v>
      </c>
      <c r="F2905" s="2" t="s">
        <v>8279</v>
      </c>
      <c r="G2905" s="2" t="str">
        <f t="shared" si="45"/>
        <v>หนองบัวลำภูสุวรรณคูหานาด่าน</v>
      </c>
    </row>
    <row r="2906" spans="1:7" hidden="1">
      <c r="A2906" s="2">
        <v>39</v>
      </c>
      <c r="B2906" s="2" t="s">
        <v>2270</v>
      </c>
      <c r="C2906" s="2">
        <v>3905</v>
      </c>
      <c r="D2906" s="2" t="s">
        <v>4794</v>
      </c>
      <c r="E2906" s="2">
        <v>390505</v>
      </c>
      <c r="F2906" s="2" t="s">
        <v>8074</v>
      </c>
      <c r="G2906" s="2" t="str">
        <f t="shared" si="45"/>
        <v>หนองบัวลำภูสุวรรณคูหาดงมะไฟ</v>
      </c>
    </row>
    <row r="2907" spans="1:7" hidden="1">
      <c r="A2907" s="2">
        <v>39</v>
      </c>
      <c r="B2907" s="2" t="s">
        <v>2270</v>
      </c>
      <c r="C2907" s="2">
        <v>3905</v>
      </c>
      <c r="D2907" s="2" t="s">
        <v>4794</v>
      </c>
      <c r="E2907" s="2">
        <v>390506</v>
      </c>
      <c r="F2907" s="2" t="s">
        <v>4794</v>
      </c>
      <c r="G2907" s="2" t="str">
        <f t="shared" si="45"/>
        <v>หนองบัวลำภูสุวรรณคูหาสุวรรณคูหา</v>
      </c>
    </row>
    <row r="2908" spans="1:7" hidden="1">
      <c r="A2908" s="2">
        <v>39</v>
      </c>
      <c r="B2908" s="2" t="s">
        <v>2270</v>
      </c>
      <c r="C2908" s="2">
        <v>3905</v>
      </c>
      <c r="D2908" s="2" t="s">
        <v>4794</v>
      </c>
      <c r="E2908" s="2">
        <v>390507</v>
      </c>
      <c r="F2908" s="2" t="s">
        <v>8280</v>
      </c>
      <c r="G2908" s="2" t="str">
        <f t="shared" si="45"/>
        <v>หนองบัวลำภูสุวรรณคูหาบุญทัน</v>
      </c>
    </row>
    <row r="2909" spans="1:7" hidden="1">
      <c r="A2909" s="2">
        <v>39</v>
      </c>
      <c r="B2909" s="2" t="s">
        <v>2270</v>
      </c>
      <c r="C2909" s="2">
        <v>3905</v>
      </c>
      <c r="D2909" s="2" t="s">
        <v>4794</v>
      </c>
      <c r="E2909" s="2">
        <v>390508</v>
      </c>
      <c r="F2909" s="2" t="s">
        <v>8281</v>
      </c>
      <c r="G2909" s="2" t="str">
        <f t="shared" si="45"/>
        <v>หนองบัวลำภูสุวรรณคูหากุดผึ้ง</v>
      </c>
    </row>
    <row r="2910" spans="1:7" hidden="1">
      <c r="A2910" s="2">
        <v>39</v>
      </c>
      <c r="B2910" s="2" t="s">
        <v>2270</v>
      </c>
      <c r="C2910" s="2">
        <v>3906</v>
      </c>
      <c r="D2910" s="2" t="s">
        <v>2216</v>
      </c>
      <c r="E2910" s="2">
        <v>390601</v>
      </c>
      <c r="F2910" s="2" t="s">
        <v>5526</v>
      </c>
      <c r="G2910" s="2" t="str">
        <f t="shared" si="45"/>
        <v>หนองบัวลำภูนาวังนาเหล่า</v>
      </c>
    </row>
    <row r="2911" spans="1:7" hidden="1">
      <c r="A2911" s="2">
        <v>39</v>
      </c>
      <c r="B2911" s="2" t="s">
        <v>2270</v>
      </c>
      <c r="C2911" s="2">
        <v>3906</v>
      </c>
      <c r="D2911" s="2" t="s">
        <v>2216</v>
      </c>
      <c r="E2911" s="2">
        <v>390602</v>
      </c>
      <c r="F2911" s="2" t="s">
        <v>4715</v>
      </c>
      <c r="G2911" s="2" t="str">
        <f t="shared" si="45"/>
        <v>หนองบัวลำภูนาวังนาแก</v>
      </c>
    </row>
    <row r="2912" spans="1:7" hidden="1">
      <c r="A2912" s="2">
        <v>39</v>
      </c>
      <c r="B2912" s="2" t="s">
        <v>2270</v>
      </c>
      <c r="C2912" s="2">
        <v>3906</v>
      </c>
      <c r="D2912" s="2" t="s">
        <v>2216</v>
      </c>
      <c r="E2912" s="2">
        <v>390603</v>
      </c>
      <c r="F2912" s="2" t="s">
        <v>4990</v>
      </c>
      <c r="G2912" s="2" t="str">
        <f t="shared" si="45"/>
        <v>หนองบัวลำภูนาวังวังทอง</v>
      </c>
    </row>
    <row r="2913" spans="1:7" hidden="1">
      <c r="A2913" s="2">
        <v>39</v>
      </c>
      <c r="B2913" s="2" t="s">
        <v>2270</v>
      </c>
      <c r="C2913" s="2">
        <v>3906</v>
      </c>
      <c r="D2913" s="2" t="s">
        <v>2216</v>
      </c>
      <c r="E2913" s="2">
        <v>390604</v>
      </c>
      <c r="F2913" s="2" t="s">
        <v>8282</v>
      </c>
      <c r="G2913" s="2" t="str">
        <f t="shared" si="45"/>
        <v>หนองบัวลำภูนาวังวังปลาป้อม</v>
      </c>
    </row>
    <row r="2914" spans="1:7" hidden="1">
      <c r="A2914" s="2">
        <v>39</v>
      </c>
      <c r="B2914" s="2" t="s">
        <v>2270</v>
      </c>
      <c r="C2914" s="2">
        <v>3906</v>
      </c>
      <c r="D2914" s="2" t="s">
        <v>2216</v>
      </c>
      <c r="E2914" s="2">
        <v>390605</v>
      </c>
      <c r="F2914" s="2" t="s">
        <v>8283</v>
      </c>
      <c r="G2914" s="2" t="str">
        <f t="shared" si="45"/>
        <v>หนองบัวลำภูนาวังเทพคีรี</v>
      </c>
    </row>
    <row r="2915" spans="1:7" hidden="1">
      <c r="A2915" s="2">
        <v>40</v>
      </c>
      <c r="B2915" s="2" t="s">
        <v>2559</v>
      </c>
      <c r="C2915" s="2">
        <v>4001</v>
      </c>
      <c r="D2915" s="2" t="s">
        <v>4329</v>
      </c>
      <c r="E2915" s="2">
        <v>400101</v>
      </c>
      <c r="F2915" s="2" t="s">
        <v>4338</v>
      </c>
      <c r="G2915" s="2" t="str">
        <f t="shared" si="45"/>
        <v>ขอนแก่นเมืองขอนแก่นในเมือง</v>
      </c>
    </row>
    <row r="2916" spans="1:7" hidden="1">
      <c r="A2916" s="2">
        <v>40</v>
      </c>
      <c r="B2916" s="2" t="s">
        <v>2559</v>
      </c>
      <c r="C2916" s="2">
        <v>4001</v>
      </c>
      <c r="D2916" s="2" t="s">
        <v>4329</v>
      </c>
      <c r="E2916" s="2">
        <v>400102</v>
      </c>
      <c r="F2916" s="2" t="s">
        <v>8062</v>
      </c>
      <c r="G2916" s="2" t="str">
        <f t="shared" si="45"/>
        <v>ขอนแก่นเมืองขอนแก่นสำราญ</v>
      </c>
    </row>
    <row r="2917" spans="1:7" hidden="1">
      <c r="A2917" s="2">
        <v>40</v>
      </c>
      <c r="B2917" s="2" t="s">
        <v>2559</v>
      </c>
      <c r="C2917" s="2">
        <v>4001</v>
      </c>
      <c r="D2917" s="2" t="s">
        <v>4329</v>
      </c>
      <c r="E2917" s="2">
        <v>400103</v>
      </c>
      <c r="F2917" s="2" t="s">
        <v>8284</v>
      </c>
      <c r="G2917" s="2" t="str">
        <f t="shared" si="45"/>
        <v>ขอนแก่นเมืองขอนแก่นโคกสี</v>
      </c>
    </row>
    <row r="2918" spans="1:7" hidden="1">
      <c r="A2918" s="2">
        <v>40</v>
      </c>
      <c r="B2918" s="2" t="s">
        <v>2559</v>
      </c>
      <c r="C2918" s="2">
        <v>4001</v>
      </c>
      <c r="D2918" s="2" t="s">
        <v>4329</v>
      </c>
      <c r="E2918" s="2">
        <v>400104</v>
      </c>
      <c r="F2918" s="2" t="s">
        <v>8285</v>
      </c>
      <c r="G2918" s="2" t="str">
        <f t="shared" si="45"/>
        <v>ขอนแก่นเมืองขอนแก่นท่าพระ</v>
      </c>
    </row>
    <row r="2919" spans="1:7" hidden="1">
      <c r="A2919" s="2">
        <v>40</v>
      </c>
      <c r="B2919" s="2" t="s">
        <v>2559</v>
      </c>
      <c r="C2919" s="2">
        <v>4001</v>
      </c>
      <c r="D2919" s="2" t="s">
        <v>4329</v>
      </c>
      <c r="E2919" s="2">
        <v>400105</v>
      </c>
      <c r="F2919" s="2" t="s">
        <v>31</v>
      </c>
      <c r="G2919" s="2" t="str">
        <f t="shared" si="45"/>
        <v>ขอนแก่นเมืองขอนแก่นบ้านทุ่ม</v>
      </c>
    </row>
    <row r="2920" spans="1:7" hidden="1">
      <c r="A2920" s="2">
        <v>40</v>
      </c>
      <c r="B2920" s="2" t="s">
        <v>2559</v>
      </c>
      <c r="C2920" s="2">
        <v>4001</v>
      </c>
      <c r="D2920" s="2" t="s">
        <v>4329</v>
      </c>
      <c r="E2920" s="2">
        <v>400106</v>
      </c>
      <c r="F2920" s="2" t="s">
        <v>5392</v>
      </c>
      <c r="G2920" s="2" t="str">
        <f t="shared" si="45"/>
        <v>ขอนแก่นเมืองขอนแก่นเมืองเก่า</v>
      </c>
    </row>
    <row r="2921" spans="1:7" hidden="1">
      <c r="A2921" s="2">
        <v>40</v>
      </c>
      <c r="B2921" s="2" t="s">
        <v>2559</v>
      </c>
      <c r="C2921" s="2">
        <v>4001</v>
      </c>
      <c r="D2921" s="2" t="s">
        <v>4329</v>
      </c>
      <c r="E2921" s="2">
        <v>400107</v>
      </c>
      <c r="F2921" s="2" t="s">
        <v>8286</v>
      </c>
      <c r="G2921" s="2" t="str">
        <f t="shared" si="45"/>
        <v>ขอนแก่นเมืองขอนแก่นพระลับ</v>
      </c>
    </row>
    <row r="2922" spans="1:7" hidden="1">
      <c r="A2922" s="2">
        <v>40</v>
      </c>
      <c r="B2922" s="2" t="s">
        <v>2559</v>
      </c>
      <c r="C2922" s="2">
        <v>4001</v>
      </c>
      <c r="D2922" s="2" t="s">
        <v>4329</v>
      </c>
      <c r="E2922" s="2">
        <v>400108</v>
      </c>
      <c r="F2922" s="2" t="s">
        <v>8287</v>
      </c>
      <c r="G2922" s="2" t="str">
        <f t="shared" si="45"/>
        <v>ขอนแก่นเมืองขอนแก่นสาวะถี</v>
      </c>
    </row>
    <row r="2923" spans="1:7" hidden="1">
      <c r="A2923" s="2">
        <v>40</v>
      </c>
      <c r="B2923" s="2" t="s">
        <v>2559</v>
      </c>
      <c r="C2923" s="2">
        <v>4001</v>
      </c>
      <c r="D2923" s="2" t="s">
        <v>4329</v>
      </c>
      <c r="E2923" s="2">
        <v>400109</v>
      </c>
      <c r="F2923" s="2" t="s">
        <v>6618</v>
      </c>
      <c r="G2923" s="2" t="str">
        <f t="shared" si="45"/>
        <v>ขอนแก่นเมืองขอนแก่นบ้านหว้า</v>
      </c>
    </row>
    <row r="2924" spans="1:7" hidden="1">
      <c r="A2924" s="2">
        <v>40</v>
      </c>
      <c r="B2924" s="2" t="s">
        <v>2559</v>
      </c>
      <c r="C2924" s="2">
        <v>4001</v>
      </c>
      <c r="D2924" s="2" t="s">
        <v>4329</v>
      </c>
      <c r="E2924" s="2">
        <v>400110</v>
      </c>
      <c r="F2924" s="2" t="s">
        <v>8268</v>
      </c>
      <c r="G2924" s="2" t="str">
        <f t="shared" si="45"/>
        <v>ขอนแก่นเมืองขอนแก่นบ้านค้อ</v>
      </c>
    </row>
    <row r="2925" spans="1:7" hidden="1">
      <c r="A2925" s="2">
        <v>40</v>
      </c>
      <c r="B2925" s="2" t="s">
        <v>2559</v>
      </c>
      <c r="C2925" s="2">
        <v>4001</v>
      </c>
      <c r="D2925" s="2" t="s">
        <v>4329</v>
      </c>
      <c r="E2925" s="2">
        <v>400111</v>
      </c>
      <c r="F2925" s="2" t="s">
        <v>7646</v>
      </c>
      <c r="G2925" s="2" t="str">
        <f t="shared" si="45"/>
        <v>ขอนแก่นเมืองขอนแก่นแดงใหญ่</v>
      </c>
    </row>
    <row r="2926" spans="1:7" hidden="1">
      <c r="A2926" s="2">
        <v>40</v>
      </c>
      <c r="B2926" s="2" t="s">
        <v>2559</v>
      </c>
      <c r="C2926" s="2">
        <v>4001</v>
      </c>
      <c r="D2926" s="2" t="s">
        <v>4329</v>
      </c>
      <c r="E2926" s="2">
        <v>400112</v>
      </c>
      <c r="F2926" s="2" t="s">
        <v>8288</v>
      </c>
      <c r="G2926" s="2" t="str">
        <f t="shared" si="45"/>
        <v>ขอนแก่นเมืองขอนแก่นดอนช้าง</v>
      </c>
    </row>
    <row r="2927" spans="1:7" hidden="1">
      <c r="A2927" s="2">
        <v>40</v>
      </c>
      <c r="B2927" s="2" t="s">
        <v>2559</v>
      </c>
      <c r="C2927" s="2">
        <v>4001</v>
      </c>
      <c r="D2927" s="2" t="s">
        <v>4329</v>
      </c>
      <c r="E2927" s="2">
        <v>400113</v>
      </c>
      <c r="F2927" s="2" t="s">
        <v>8289</v>
      </c>
      <c r="G2927" s="2" t="str">
        <f t="shared" si="45"/>
        <v>ขอนแก่นเมืองขอนแก่นดอนหัน</v>
      </c>
    </row>
    <row r="2928" spans="1:7" hidden="1">
      <c r="A2928" s="2">
        <v>40</v>
      </c>
      <c r="B2928" s="2" t="s">
        <v>2559</v>
      </c>
      <c r="C2928" s="2">
        <v>4001</v>
      </c>
      <c r="D2928" s="2" t="s">
        <v>4329</v>
      </c>
      <c r="E2928" s="2">
        <v>400114</v>
      </c>
      <c r="F2928" s="2" t="s">
        <v>4414</v>
      </c>
      <c r="G2928" s="2" t="str">
        <f t="shared" si="45"/>
        <v>ขอนแก่นเมืองขอนแก่นศิลา</v>
      </c>
    </row>
    <row r="2929" spans="1:7" hidden="1">
      <c r="A2929" s="2">
        <v>40</v>
      </c>
      <c r="B2929" s="2" t="s">
        <v>2559</v>
      </c>
      <c r="C2929" s="2">
        <v>4001</v>
      </c>
      <c r="D2929" s="2" t="s">
        <v>4329</v>
      </c>
      <c r="E2929" s="2">
        <v>400115</v>
      </c>
      <c r="F2929" s="2" t="s">
        <v>8290</v>
      </c>
      <c r="G2929" s="2" t="str">
        <f t="shared" si="45"/>
        <v>ขอนแก่นเมืองขอนแก่นบ้านเป็ด</v>
      </c>
    </row>
    <row r="2930" spans="1:7" hidden="1">
      <c r="A2930" s="2">
        <v>40</v>
      </c>
      <c r="B2930" s="2" t="s">
        <v>2559</v>
      </c>
      <c r="C2930" s="2">
        <v>4001</v>
      </c>
      <c r="D2930" s="2" t="s">
        <v>4329</v>
      </c>
      <c r="E2930" s="2">
        <v>400116</v>
      </c>
      <c r="F2930" s="2" t="s">
        <v>8154</v>
      </c>
      <c r="G2930" s="2" t="str">
        <f t="shared" si="45"/>
        <v>ขอนแก่นเมืองขอนแก่นหนองตูม</v>
      </c>
    </row>
    <row r="2931" spans="1:7" hidden="1">
      <c r="A2931" s="2">
        <v>40</v>
      </c>
      <c r="B2931" s="2" t="s">
        <v>2559</v>
      </c>
      <c r="C2931" s="2">
        <v>4001</v>
      </c>
      <c r="D2931" s="2" t="s">
        <v>4329</v>
      </c>
      <c r="E2931" s="2">
        <v>400117</v>
      </c>
      <c r="F2931" s="2" t="s">
        <v>8291</v>
      </c>
      <c r="G2931" s="2" t="str">
        <f t="shared" si="45"/>
        <v>ขอนแก่นเมืองขอนแก่นบึงเนียม</v>
      </c>
    </row>
    <row r="2932" spans="1:7" hidden="1">
      <c r="A2932" s="2">
        <v>40</v>
      </c>
      <c r="B2932" s="2" t="s">
        <v>2559</v>
      </c>
      <c r="C2932" s="2">
        <v>4001</v>
      </c>
      <c r="D2932" s="2" t="s">
        <v>4329</v>
      </c>
      <c r="E2932" s="2">
        <v>400118</v>
      </c>
      <c r="F2932" s="2" t="s">
        <v>8292</v>
      </c>
      <c r="G2932" s="2" t="str">
        <f t="shared" si="45"/>
        <v>ขอนแก่นเมืองขอนแก่นโนนท่อน</v>
      </c>
    </row>
    <row r="2933" spans="1:7" hidden="1">
      <c r="A2933" s="2">
        <v>40</v>
      </c>
      <c r="B2933" s="2" t="s">
        <v>2559</v>
      </c>
      <c r="C2933" s="2">
        <v>4002</v>
      </c>
      <c r="D2933" s="2" t="s">
        <v>5110</v>
      </c>
      <c r="E2933" s="2">
        <v>400201</v>
      </c>
      <c r="F2933" s="2" t="s">
        <v>5355</v>
      </c>
      <c r="G2933" s="2" t="str">
        <f t="shared" si="45"/>
        <v>ขอนแก่นบ้านฝางหนองบัว</v>
      </c>
    </row>
    <row r="2934" spans="1:7" hidden="1">
      <c r="A2934" s="2">
        <v>40</v>
      </c>
      <c r="B2934" s="2" t="s">
        <v>2559</v>
      </c>
      <c r="C2934" s="2">
        <v>4002</v>
      </c>
      <c r="D2934" s="2" t="s">
        <v>5110</v>
      </c>
      <c r="E2934" s="2">
        <v>400202</v>
      </c>
      <c r="F2934" s="2" t="s">
        <v>8293</v>
      </c>
      <c r="G2934" s="2" t="str">
        <f t="shared" si="45"/>
        <v>ขอนแก่นบ้านฝางป่าหวายนั่ง</v>
      </c>
    </row>
    <row r="2935" spans="1:7" hidden="1">
      <c r="A2935" s="2">
        <v>40</v>
      </c>
      <c r="B2935" s="2" t="s">
        <v>2559</v>
      </c>
      <c r="C2935" s="2">
        <v>4002</v>
      </c>
      <c r="D2935" s="2" t="s">
        <v>5110</v>
      </c>
      <c r="E2935" s="2">
        <v>400203</v>
      </c>
      <c r="F2935" s="2" t="s">
        <v>8294</v>
      </c>
      <c r="G2935" s="2" t="str">
        <f t="shared" si="45"/>
        <v>ขอนแก่นบ้านฝางโนนฆ้อง</v>
      </c>
    </row>
    <row r="2936" spans="1:7" hidden="1">
      <c r="A2936" s="2">
        <v>40</v>
      </c>
      <c r="B2936" s="2" t="s">
        <v>2559</v>
      </c>
      <c r="C2936" s="2">
        <v>4002</v>
      </c>
      <c r="D2936" s="2" t="s">
        <v>5110</v>
      </c>
      <c r="E2936" s="2">
        <v>400204</v>
      </c>
      <c r="F2936" s="2" t="s">
        <v>8295</v>
      </c>
      <c r="G2936" s="2" t="str">
        <f t="shared" si="45"/>
        <v>ขอนแก่นบ้านฝางบ้านเหล่า</v>
      </c>
    </row>
    <row r="2937" spans="1:7" hidden="1">
      <c r="A2937" s="2">
        <v>40</v>
      </c>
      <c r="B2937" s="2" t="s">
        <v>2559</v>
      </c>
      <c r="C2937" s="2">
        <v>4002</v>
      </c>
      <c r="D2937" s="2" t="s">
        <v>5110</v>
      </c>
      <c r="E2937" s="2">
        <v>400205</v>
      </c>
      <c r="F2937" s="2" t="s">
        <v>8296</v>
      </c>
      <c r="G2937" s="2" t="str">
        <f t="shared" si="45"/>
        <v>ขอนแก่นบ้านฝางป่ามะนาว</v>
      </c>
    </row>
    <row r="2938" spans="1:7" hidden="1">
      <c r="A2938" s="2">
        <v>40</v>
      </c>
      <c r="B2938" s="2" t="s">
        <v>2559</v>
      </c>
      <c r="C2938" s="2">
        <v>4002</v>
      </c>
      <c r="D2938" s="2" t="s">
        <v>5110</v>
      </c>
      <c r="E2938" s="2">
        <v>400206</v>
      </c>
      <c r="F2938" s="2" t="s">
        <v>5110</v>
      </c>
      <c r="G2938" s="2" t="str">
        <f t="shared" si="45"/>
        <v>ขอนแก่นบ้านฝางบ้านฝาง</v>
      </c>
    </row>
    <row r="2939" spans="1:7" hidden="1">
      <c r="A2939" s="2">
        <v>40</v>
      </c>
      <c r="B2939" s="2" t="s">
        <v>2559</v>
      </c>
      <c r="C2939" s="2">
        <v>4002</v>
      </c>
      <c r="D2939" s="2" t="s">
        <v>5110</v>
      </c>
      <c r="E2939" s="2">
        <v>400207</v>
      </c>
      <c r="F2939" s="2" t="s">
        <v>8297</v>
      </c>
      <c r="G2939" s="2" t="str">
        <f t="shared" si="45"/>
        <v>ขอนแก่นบ้านฝางโคกงาม</v>
      </c>
    </row>
    <row r="2940" spans="1:7" hidden="1">
      <c r="A2940" s="2">
        <v>40</v>
      </c>
      <c r="B2940" s="2" t="s">
        <v>2559</v>
      </c>
      <c r="C2940" s="2">
        <v>4003</v>
      </c>
      <c r="D2940" s="2" t="s">
        <v>5179</v>
      </c>
      <c r="E2940" s="2">
        <v>400301</v>
      </c>
      <c r="F2940" s="2" t="s">
        <v>5179</v>
      </c>
      <c r="G2940" s="2" t="str">
        <f t="shared" si="45"/>
        <v>ขอนแก่นพระยืนพระยืน</v>
      </c>
    </row>
    <row r="2941" spans="1:7" hidden="1">
      <c r="A2941" s="2">
        <v>40</v>
      </c>
      <c r="B2941" s="2" t="s">
        <v>2559</v>
      </c>
      <c r="C2941" s="2">
        <v>4003</v>
      </c>
      <c r="D2941" s="2" t="s">
        <v>5179</v>
      </c>
      <c r="E2941" s="2">
        <v>400302</v>
      </c>
      <c r="F2941" s="2" t="s">
        <v>8298</v>
      </c>
      <c r="G2941" s="2" t="str">
        <f t="shared" si="45"/>
        <v>ขอนแก่นพระยืนพระบุ</v>
      </c>
    </row>
    <row r="2942" spans="1:7" hidden="1">
      <c r="A2942" s="2">
        <v>40</v>
      </c>
      <c r="B2942" s="2" t="s">
        <v>2559</v>
      </c>
      <c r="C2942" s="2">
        <v>4003</v>
      </c>
      <c r="D2942" s="2" t="s">
        <v>5179</v>
      </c>
      <c r="E2942" s="2">
        <v>400303</v>
      </c>
      <c r="F2942" s="2" t="s">
        <v>8299</v>
      </c>
      <c r="G2942" s="2" t="str">
        <f t="shared" si="45"/>
        <v>ขอนแก่นพระยืนบ้านโต้น</v>
      </c>
    </row>
    <row r="2943" spans="1:7" hidden="1">
      <c r="A2943" s="2">
        <v>40</v>
      </c>
      <c r="B2943" s="2" t="s">
        <v>2559</v>
      </c>
      <c r="C2943" s="2">
        <v>4003</v>
      </c>
      <c r="D2943" s="2" t="s">
        <v>5179</v>
      </c>
      <c r="E2943" s="2">
        <v>400304</v>
      </c>
      <c r="F2943" s="2" t="s">
        <v>5561</v>
      </c>
      <c r="G2943" s="2" t="str">
        <f t="shared" si="45"/>
        <v>ขอนแก่นพระยืนหนองแวง</v>
      </c>
    </row>
    <row r="2944" spans="1:7" hidden="1">
      <c r="A2944" s="2">
        <v>40</v>
      </c>
      <c r="B2944" s="2" t="s">
        <v>2559</v>
      </c>
      <c r="C2944" s="2">
        <v>4003</v>
      </c>
      <c r="D2944" s="2" t="s">
        <v>5179</v>
      </c>
      <c r="E2944" s="2">
        <v>400305</v>
      </c>
      <c r="F2944" s="2" t="s">
        <v>7944</v>
      </c>
      <c r="G2944" s="2" t="str">
        <f t="shared" si="45"/>
        <v>ขอนแก่นพระยืนขามป้อม</v>
      </c>
    </row>
    <row r="2945" spans="1:7" hidden="1">
      <c r="A2945" s="2">
        <v>40</v>
      </c>
      <c r="B2945" s="2" t="s">
        <v>2559</v>
      </c>
      <c r="C2945" s="2">
        <v>4004</v>
      </c>
      <c r="D2945" s="2" t="s">
        <v>5361</v>
      </c>
      <c r="E2945" s="2">
        <v>400401</v>
      </c>
      <c r="F2945" s="2" t="s">
        <v>5361</v>
      </c>
      <c r="G2945" s="2" t="str">
        <f t="shared" si="45"/>
        <v>ขอนแก่นหนองเรือหนองเรือ</v>
      </c>
    </row>
    <row r="2946" spans="1:7" hidden="1">
      <c r="A2946" s="2">
        <v>40</v>
      </c>
      <c r="B2946" s="2" t="s">
        <v>2559</v>
      </c>
      <c r="C2946" s="2">
        <v>4004</v>
      </c>
      <c r="D2946" s="2" t="s">
        <v>5361</v>
      </c>
      <c r="E2946" s="2">
        <v>400402</v>
      </c>
      <c r="F2946" s="2" t="s">
        <v>8300</v>
      </c>
      <c r="G2946" s="2" t="str">
        <f t="shared" si="45"/>
        <v>ขอนแก่นหนองเรือบ้านเม็ง</v>
      </c>
    </row>
    <row r="2947" spans="1:7" hidden="1">
      <c r="A2947" s="2">
        <v>40</v>
      </c>
      <c r="B2947" s="2" t="s">
        <v>2559</v>
      </c>
      <c r="C2947" s="2">
        <v>4004</v>
      </c>
      <c r="D2947" s="2" t="s">
        <v>5361</v>
      </c>
      <c r="E2947" s="2">
        <v>400403</v>
      </c>
      <c r="F2947" s="2" t="s">
        <v>8301</v>
      </c>
      <c r="G2947" s="2" t="str">
        <f t="shared" ref="G2947:G3010" si="46">B2947&amp;D2947&amp;F2947</f>
        <v>ขอนแก่นหนองเรือบ้านกง</v>
      </c>
    </row>
    <row r="2948" spans="1:7" hidden="1">
      <c r="A2948" s="2">
        <v>40</v>
      </c>
      <c r="B2948" s="2" t="s">
        <v>2559</v>
      </c>
      <c r="C2948" s="2">
        <v>4004</v>
      </c>
      <c r="D2948" s="2" t="s">
        <v>5361</v>
      </c>
      <c r="E2948" s="2">
        <v>400404</v>
      </c>
      <c r="F2948" s="2" t="s">
        <v>8302</v>
      </c>
      <c r="G2948" s="2" t="str">
        <f t="shared" si="46"/>
        <v>ขอนแก่นหนองเรือยางคำ</v>
      </c>
    </row>
    <row r="2949" spans="1:7" hidden="1">
      <c r="A2949" s="2">
        <v>40</v>
      </c>
      <c r="B2949" s="2" t="s">
        <v>2559</v>
      </c>
      <c r="C2949" s="2">
        <v>4004</v>
      </c>
      <c r="D2949" s="2" t="s">
        <v>5361</v>
      </c>
      <c r="E2949" s="2">
        <v>400405</v>
      </c>
      <c r="F2949" s="2" t="s">
        <v>8303</v>
      </c>
      <c r="G2949" s="2" t="str">
        <f t="shared" si="46"/>
        <v>ขอนแก่นหนองเรือจระเข้</v>
      </c>
    </row>
    <row r="2950" spans="1:7" hidden="1">
      <c r="A2950" s="2">
        <v>40</v>
      </c>
      <c r="B2950" s="2" t="s">
        <v>2559</v>
      </c>
      <c r="C2950" s="2">
        <v>4004</v>
      </c>
      <c r="D2950" s="2" t="s">
        <v>5361</v>
      </c>
      <c r="E2950" s="2">
        <v>400406</v>
      </c>
      <c r="F2950" s="2" t="s">
        <v>8133</v>
      </c>
      <c r="G2950" s="2" t="str">
        <f t="shared" si="46"/>
        <v>ขอนแก่นหนองเรือโนนทอง</v>
      </c>
    </row>
    <row r="2951" spans="1:7" hidden="1">
      <c r="A2951" s="2">
        <v>40</v>
      </c>
      <c r="B2951" s="2" t="s">
        <v>2559</v>
      </c>
      <c r="C2951" s="2">
        <v>4004</v>
      </c>
      <c r="D2951" s="2" t="s">
        <v>5361</v>
      </c>
      <c r="E2951" s="2">
        <v>400407</v>
      </c>
      <c r="F2951" s="2" t="s">
        <v>8304</v>
      </c>
      <c r="G2951" s="2" t="str">
        <f t="shared" si="46"/>
        <v>ขอนแก่นหนองเรือกุดกว้าง</v>
      </c>
    </row>
    <row r="2952" spans="1:7" hidden="1">
      <c r="A2952" s="2">
        <v>40</v>
      </c>
      <c r="B2952" s="2" t="s">
        <v>2559</v>
      </c>
      <c r="C2952" s="2">
        <v>4004</v>
      </c>
      <c r="D2952" s="2" t="s">
        <v>5361</v>
      </c>
      <c r="E2952" s="2">
        <v>400408</v>
      </c>
      <c r="F2952" s="2" t="s">
        <v>8258</v>
      </c>
      <c r="G2952" s="2" t="str">
        <f t="shared" si="46"/>
        <v>ขอนแก่นหนองเรือโนนทัน</v>
      </c>
    </row>
    <row r="2953" spans="1:7" hidden="1">
      <c r="A2953" s="2">
        <v>40</v>
      </c>
      <c r="B2953" s="2" t="s">
        <v>2559</v>
      </c>
      <c r="C2953" s="2">
        <v>4004</v>
      </c>
      <c r="D2953" s="2" t="s">
        <v>5361</v>
      </c>
      <c r="E2953" s="2">
        <v>400409</v>
      </c>
      <c r="F2953" s="2" t="s">
        <v>5071</v>
      </c>
      <c r="G2953" s="2" t="str">
        <f t="shared" si="46"/>
        <v>ขอนแก่นหนองเรือโนนสะอาด</v>
      </c>
    </row>
    <row r="2954" spans="1:7" hidden="1">
      <c r="A2954" s="2">
        <v>40</v>
      </c>
      <c r="B2954" s="2" t="s">
        <v>2559</v>
      </c>
      <c r="C2954" s="2">
        <v>4004</v>
      </c>
      <c r="D2954" s="2" t="s">
        <v>5361</v>
      </c>
      <c r="E2954" s="2">
        <v>400410</v>
      </c>
      <c r="F2954" s="2" t="s">
        <v>5108</v>
      </c>
      <c r="G2954" s="2" t="str">
        <f t="shared" si="46"/>
        <v>ขอนแก่นหนองเรือบ้านผือ</v>
      </c>
    </row>
    <row r="2955" spans="1:7" hidden="1">
      <c r="A2955" s="2">
        <v>40</v>
      </c>
      <c r="B2955" s="2" t="s">
        <v>2559</v>
      </c>
      <c r="C2955" s="2">
        <v>4005</v>
      </c>
      <c r="D2955" s="2" t="s">
        <v>2532</v>
      </c>
      <c r="E2955" s="2">
        <v>400501</v>
      </c>
      <c r="F2955" s="2" t="s">
        <v>2532</v>
      </c>
      <c r="G2955" s="2" t="str">
        <f t="shared" si="46"/>
        <v>ขอนแก่นชุมแพชุมแพ</v>
      </c>
    </row>
    <row r="2956" spans="1:7" hidden="1">
      <c r="A2956" s="2">
        <v>40</v>
      </c>
      <c r="B2956" s="2" t="s">
        <v>2559</v>
      </c>
      <c r="C2956" s="2">
        <v>4005</v>
      </c>
      <c r="D2956" s="2" t="s">
        <v>2532</v>
      </c>
      <c r="E2956" s="2">
        <v>400502</v>
      </c>
      <c r="F2956" s="2" t="s">
        <v>5537</v>
      </c>
      <c r="G2956" s="2" t="str">
        <f t="shared" si="46"/>
        <v>ขอนแก่นชุมแพโนนหัน</v>
      </c>
    </row>
    <row r="2957" spans="1:7" hidden="1">
      <c r="A2957" s="2">
        <v>40</v>
      </c>
      <c r="B2957" s="2" t="s">
        <v>2559</v>
      </c>
      <c r="C2957" s="2">
        <v>4005</v>
      </c>
      <c r="D2957" s="2" t="s">
        <v>2532</v>
      </c>
      <c r="E2957" s="2">
        <v>400503</v>
      </c>
      <c r="F2957" s="2" t="s">
        <v>8160</v>
      </c>
      <c r="G2957" s="2" t="str">
        <f t="shared" si="46"/>
        <v>ขอนแก่นชุมแพนาหนองทุ่ม</v>
      </c>
    </row>
    <row r="2958" spans="1:7" hidden="1">
      <c r="A2958" s="2">
        <v>40</v>
      </c>
      <c r="B2958" s="2" t="s">
        <v>2559</v>
      </c>
      <c r="C2958" s="2">
        <v>4005</v>
      </c>
      <c r="D2958" s="2" t="s">
        <v>2532</v>
      </c>
      <c r="E2958" s="2">
        <v>400504</v>
      </c>
      <c r="F2958" s="2" t="s">
        <v>7527</v>
      </c>
      <c r="G2958" s="2" t="str">
        <f t="shared" si="46"/>
        <v>ขอนแก่นชุมแพโนนอุดม</v>
      </c>
    </row>
    <row r="2959" spans="1:7" hidden="1">
      <c r="A2959" s="2">
        <v>40</v>
      </c>
      <c r="B2959" s="2" t="s">
        <v>2559</v>
      </c>
      <c r="C2959" s="2">
        <v>4005</v>
      </c>
      <c r="D2959" s="2" t="s">
        <v>2532</v>
      </c>
      <c r="E2959" s="2">
        <v>400505</v>
      </c>
      <c r="F2959" s="2" t="s">
        <v>8305</v>
      </c>
      <c r="G2959" s="2" t="str">
        <f t="shared" si="46"/>
        <v>ขอนแก่นชุมแพขัวเรียง</v>
      </c>
    </row>
    <row r="2960" spans="1:7" hidden="1">
      <c r="A2960" s="2">
        <v>40</v>
      </c>
      <c r="B2960" s="2" t="s">
        <v>2559</v>
      </c>
      <c r="C2960" s="2">
        <v>4005</v>
      </c>
      <c r="D2960" s="2" t="s">
        <v>2532</v>
      </c>
      <c r="E2960" s="2">
        <v>400506</v>
      </c>
      <c r="F2960" s="2" t="s">
        <v>5000</v>
      </c>
      <c r="G2960" s="2" t="str">
        <f t="shared" si="46"/>
        <v>ขอนแก่นชุมแพหนองไผ่</v>
      </c>
    </row>
    <row r="2961" spans="1:7" hidden="1">
      <c r="A2961" s="2">
        <v>40</v>
      </c>
      <c r="B2961" s="2" t="s">
        <v>2559</v>
      </c>
      <c r="C2961" s="2">
        <v>4005</v>
      </c>
      <c r="D2961" s="2" t="s">
        <v>2532</v>
      </c>
      <c r="E2961" s="2">
        <v>400507</v>
      </c>
      <c r="F2961" s="2" t="s">
        <v>8306</v>
      </c>
      <c r="G2961" s="2" t="str">
        <f t="shared" si="46"/>
        <v>ขอนแก่นชุมแพไชยสอ</v>
      </c>
    </row>
    <row r="2962" spans="1:7" hidden="1">
      <c r="A2962" s="2">
        <v>40</v>
      </c>
      <c r="B2962" s="2" t="s">
        <v>2559</v>
      </c>
      <c r="C2962" s="2">
        <v>4005</v>
      </c>
      <c r="D2962" s="2" t="s">
        <v>2532</v>
      </c>
      <c r="E2962" s="2">
        <v>400508</v>
      </c>
      <c r="F2962" s="2" t="s">
        <v>8307</v>
      </c>
      <c r="G2962" s="2" t="str">
        <f t="shared" si="46"/>
        <v>ขอนแก่นชุมแพวังหินลาด</v>
      </c>
    </row>
    <row r="2963" spans="1:7" hidden="1">
      <c r="A2963" s="2">
        <v>40</v>
      </c>
      <c r="B2963" s="2" t="s">
        <v>2559</v>
      </c>
      <c r="C2963" s="2">
        <v>4005</v>
      </c>
      <c r="D2963" s="2" t="s">
        <v>2532</v>
      </c>
      <c r="E2963" s="2">
        <v>400509</v>
      </c>
      <c r="F2963" s="2" t="s">
        <v>8308</v>
      </c>
      <c r="G2963" s="2" t="str">
        <f t="shared" si="46"/>
        <v>ขอนแก่นชุมแพนาเพียง</v>
      </c>
    </row>
    <row r="2964" spans="1:7" hidden="1">
      <c r="A2964" s="2">
        <v>40</v>
      </c>
      <c r="B2964" s="2" t="s">
        <v>2559</v>
      </c>
      <c r="C2964" s="2">
        <v>4005</v>
      </c>
      <c r="D2964" s="2" t="s">
        <v>2532</v>
      </c>
      <c r="E2964" s="2">
        <v>400510</v>
      </c>
      <c r="F2964" s="2" t="s">
        <v>8309</v>
      </c>
      <c r="G2964" s="2" t="str">
        <f t="shared" si="46"/>
        <v>ขอนแก่นชุมแพหนองเขียด</v>
      </c>
    </row>
    <row r="2965" spans="1:7" hidden="1">
      <c r="A2965" s="2">
        <v>40</v>
      </c>
      <c r="B2965" s="2" t="s">
        <v>2559</v>
      </c>
      <c r="C2965" s="2">
        <v>4005</v>
      </c>
      <c r="D2965" s="2" t="s">
        <v>2532</v>
      </c>
      <c r="E2965" s="2">
        <v>400511</v>
      </c>
      <c r="F2965" s="2" t="s">
        <v>8310</v>
      </c>
      <c r="G2965" s="2" t="str">
        <f t="shared" si="46"/>
        <v>ขอนแก่นชุมแพหนองเสาเล้า</v>
      </c>
    </row>
    <row r="2966" spans="1:7" hidden="1">
      <c r="A2966" s="2">
        <v>40</v>
      </c>
      <c r="B2966" s="2" t="s">
        <v>2559</v>
      </c>
      <c r="C2966" s="2">
        <v>4005</v>
      </c>
      <c r="D2966" s="2" t="s">
        <v>2532</v>
      </c>
      <c r="E2966" s="2">
        <v>400512</v>
      </c>
      <c r="F2966" s="2" t="s">
        <v>5071</v>
      </c>
      <c r="G2966" s="2" t="str">
        <f t="shared" si="46"/>
        <v>ขอนแก่นชุมแพโนนสะอาด</v>
      </c>
    </row>
    <row r="2967" spans="1:7" hidden="1">
      <c r="A2967" s="2">
        <v>40</v>
      </c>
      <c r="B2967" s="2" t="s">
        <v>2559</v>
      </c>
      <c r="C2967" s="2">
        <v>4006</v>
      </c>
      <c r="D2967" s="2" t="s">
        <v>5336</v>
      </c>
      <c r="E2967" s="2">
        <v>400601</v>
      </c>
      <c r="F2967" s="2" t="s">
        <v>5336</v>
      </c>
      <c r="G2967" s="2" t="str">
        <f t="shared" si="46"/>
        <v>ขอนแก่นสีชมพูสีชมพู</v>
      </c>
    </row>
    <row r="2968" spans="1:7" hidden="1">
      <c r="A2968" s="2">
        <v>40</v>
      </c>
      <c r="B2968" s="2" t="s">
        <v>2559</v>
      </c>
      <c r="C2968" s="2">
        <v>4006</v>
      </c>
      <c r="D2968" s="2" t="s">
        <v>5336</v>
      </c>
      <c r="E2968" s="2">
        <v>400602</v>
      </c>
      <c r="F2968" s="2" t="s">
        <v>7751</v>
      </c>
      <c r="G2968" s="2" t="str">
        <f t="shared" si="46"/>
        <v>ขอนแก่นสีชมพูศรีสุข</v>
      </c>
    </row>
    <row r="2969" spans="1:7" hidden="1">
      <c r="A2969" s="2">
        <v>40</v>
      </c>
      <c r="B2969" s="2" t="s">
        <v>2559</v>
      </c>
      <c r="C2969" s="2">
        <v>4006</v>
      </c>
      <c r="D2969" s="2" t="s">
        <v>5336</v>
      </c>
      <c r="E2969" s="2">
        <v>400603</v>
      </c>
      <c r="F2969" s="2" t="s">
        <v>8311</v>
      </c>
      <c r="G2969" s="2" t="str">
        <f t="shared" si="46"/>
        <v>ขอนแก่นสีชมพูนาจาน</v>
      </c>
    </row>
    <row r="2970" spans="1:7" hidden="1">
      <c r="A2970" s="2">
        <v>40</v>
      </c>
      <c r="B2970" s="2" t="s">
        <v>2559</v>
      </c>
      <c r="C2970" s="2">
        <v>4006</v>
      </c>
      <c r="D2970" s="2" t="s">
        <v>5336</v>
      </c>
      <c r="E2970" s="2">
        <v>400604</v>
      </c>
      <c r="F2970" s="2" t="s">
        <v>5722</v>
      </c>
      <c r="G2970" s="2" t="str">
        <f t="shared" si="46"/>
        <v>ขอนแก่นสีชมพูวังเพิ่ม</v>
      </c>
    </row>
    <row r="2971" spans="1:7" hidden="1">
      <c r="A2971" s="2">
        <v>40</v>
      </c>
      <c r="B2971" s="2" t="s">
        <v>2559</v>
      </c>
      <c r="C2971" s="2">
        <v>4006</v>
      </c>
      <c r="D2971" s="2" t="s">
        <v>5336</v>
      </c>
      <c r="E2971" s="2">
        <v>400605</v>
      </c>
      <c r="F2971" s="2" t="s">
        <v>8312</v>
      </c>
      <c r="G2971" s="2" t="str">
        <f t="shared" si="46"/>
        <v>ขอนแก่นสีชมพูซำยาง</v>
      </c>
    </row>
    <row r="2972" spans="1:7" hidden="1">
      <c r="A2972" s="2">
        <v>40</v>
      </c>
      <c r="B2972" s="2" t="s">
        <v>2559</v>
      </c>
      <c r="C2972" s="2">
        <v>4006</v>
      </c>
      <c r="D2972" s="2" t="s">
        <v>5336</v>
      </c>
      <c r="E2972" s="2">
        <v>400606</v>
      </c>
      <c r="F2972" s="2" t="s">
        <v>6287</v>
      </c>
      <c r="G2972" s="2" t="str">
        <f t="shared" si="46"/>
        <v>ขอนแก่นสีชมพูหนองแดง</v>
      </c>
    </row>
    <row r="2973" spans="1:7" hidden="1">
      <c r="A2973" s="2">
        <v>40</v>
      </c>
      <c r="B2973" s="2" t="s">
        <v>2559</v>
      </c>
      <c r="C2973" s="2">
        <v>4006</v>
      </c>
      <c r="D2973" s="2" t="s">
        <v>5336</v>
      </c>
      <c r="E2973" s="2">
        <v>400607</v>
      </c>
      <c r="F2973" s="2" t="s">
        <v>8313</v>
      </c>
      <c r="G2973" s="2" t="str">
        <f t="shared" si="46"/>
        <v>ขอนแก่นสีชมพูดงลาน</v>
      </c>
    </row>
    <row r="2974" spans="1:7" hidden="1">
      <c r="A2974" s="2">
        <v>40</v>
      </c>
      <c r="B2974" s="2" t="s">
        <v>2559</v>
      </c>
      <c r="C2974" s="2">
        <v>4006</v>
      </c>
      <c r="D2974" s="2" t="s">
        <v>5336</v>
      </c>
      <c r="E2974" s="2">
        <v>400608</v>
      </c>
      <c r="F2974" s="2" t="s">
        <v>8314</v>
      </c>
      <c r="G2974" s="2" t="str">
        <f t="shared" si="46"/>
        <v>ขอนแก่นสีชมพูบริบูรณ์</v>
      </c>
    </row>
    <row r="2975" spans="1:7" hidden="1">
      <c r="A2975" s="2">
        <v>40</v>
      </c>
      <c r="B2975" s="2" t="s">
        <v>2559</v>
      </c>
      <c r="C2975" s="2">
        <v>4006</v>
      </c>
      <c r="D2975" s="2" t="s">
        <v>5336</v>
      </c>
      <c r="E2975" s="2">
        <v>400609</v>
      </c>
      <c r="F2975" s="2" t="s">
        <v>6326</v>
      </c>
      <c r="G2975" s="2" t="str">
        <f t="shared" si="46"/>
        <v>ขอนแก่นสีชมพูบ้านใหม่</v>
      </c>
    </row>
    <row r="2976" spans="1:7" hidden="1">
      <c r="A2976" s="2">
        <v>40</v>
      </c>
      <c r="B2976" s="2" t="s">
        <v>2559</v>
      </c>
      <c r="C2976" s="2">
        <v>4006</v>
      </c>
      <c r="D2976" s="2" t="s">
        <v>5336</v>
      </c>
      <c r="E2976" s="2">
        <v>400610</v>
      </c>
      <c r="F2976" s="2" t="s">
        <v>8315</v>
      </c>
      <c r="G2976" s="2" t="str">
        <f t="shared" si="46"/>
        <v>ขอนแก่นสีชมพูภูห่าน</v>
      </c>
    </row>
    <row r="2977" spans="1:7" hidden="1">
      <c r="A2977" s="2">
        <v>40</v>
      </c>
      <c r="B2977" s="2" t="s">
        <v>2559</v>
      </c>
      <c r="C2977" s="2">
        <v>4007</v>
      </c>
      <c r="D2977" s="2" t="s">
        <v>5059</v>
      </c>
      <c r="E2977" s="2">
        <v>400701</v>
      </c>
      <c r="F2977" s="2" t="s">
        <v>5059</v>
      </c>
      <c r="G2977" s="2" t="str">
        <f t="shared" si="46"/>
        <v>ขอนแก่นน้ำพองน้ำพอง</v>
      </c>
    </row>
    <row r="2978" spans="1:7" hidden="1">
      <c r="A2978" s="2">
        <v>40</v>
      </c>
      <c r="B2978" s="2" t="s">
        <v>2559</v>
      </c>
      <c r="C2978" s="2">
        <v>4007</v>
      </c>
      <c r="D2978" s="2" t="s">
        <v>5059</v>
      </c>
      <c r="E2978" s="2">
        <v>400702</v>
      </c>
      <c r="F2978" s="2" t="s">
        <v>8316</v>
      </c>
      <c r="G2978" s="2" t="str">
        <f t="shared" si="46"/>
        <v>ขอนแก่นน้ำพองวังชัย</v>
      </c>
    </row>
    <row r="2979" spans="1:7" hidden="1">
      <c r="A2979" s="2">
        <v>40</v>
      </c>
      <c r="B2979" s="2" t="s">
        <v>2559</v>
      </c>
      <c r="C2979" s="2">
        <v>4007</v>
      </c>
      <c r="D2979" s="2" t="s">
        <v>5059</v>
      </c>
      <c r="E2979" s="2">
        <v>400703</v>
      </c>
      <c r="F2979" s="2" t="s">
        <v>6257</v>
      </c>
      <c r="G2979" s="2" t="str">
        <f t="shared" si="46"/>
        <v>ขอนแก่นน้ำพองหนองกุง</v>
      </c>
    </row>
    <row r="2980" spans="1:7" hidden="1">
      <c r="A2980" s="2">
        <v>40</v>
      </c>
      <c r="B2980" s="2" t="s">
        <v>2559</v>
      </c>
      <c r="C2980" s="2">
        <v>4007</v>
      </c>
      <c r="D2980" s="2" t="s">
        <v>5059</v>
      </c>
      <c r="E2980" s="2">
        <v>400704</v>
      </c>
      <c r="F2980" s="2" t="s">
        <v>2504</v>
      </c>
      <c r="G2980" s="2" t="str">
        <f t="shared" si="46"/>
        <v>ขอนแก่นน้ำพองบัวใหญ่</v>
      </c>
    </row>
    <row r="2981" spans="1:7" hidden="1">
      <c r="A2981" s="2">
        <v>40</v>
      </c>
      <c r="B2981" s="2" t="s">
        <v>2559</v>
      </c>
      <c r="C2981" s="2">
        <v>4007</v>
      </c>
      <c r="D2981" s="2" t="s">
        <v>5059</v>
      </c>
      <c r="E2981" s="2">
        <v>400705</v>
      </c>
      <c r="F2981" s="2" t="s">
        <v>8317</v>
      </c>
      <c r="G2981" s="2" t="str">
        <f t="shared" si="46"/>
        <v>ขอนแก่นน้ำพองสะอาด</v>
      </c>
    </row>
    <row r="2982" spans="1:7" hidden="1">
      <c r="A2982" s="2">
        <v>40</v>
      </c>
      <c r="B2982" s="2" t="s">
        <v>2559</v>
      </c>
      <c r="C2982" s="2">
        <v>4007</v>
      </c>
      <c r="D2982" s="2" t="s">
        <v>5059</v>
      </c>
      <c r="E2982" s="2">
        <v>400706</v>
      </c>
      <c r="F2982" s="2" t="s">
        <v>6962</v>
      </c>
      <c r="G2982" s="2" t="str">
        <f t="shared" si="46"/>
        <v>ขอนแก่นน้ำพองม่วงหวาน</v>
      </c>
    </row>
    <row r="2983" spans="1:7" hidden="1">
      <c r="A2983" s="2">
        <v>40</v>
      </c>
      <c r="B2983" s="2" t="s">
        <v>2559</v>
      </c>
      <c r="C2983" s="2">
        <v>4007</v>
      </c>
      <c r="D2983" s="2" t="s">
        <v>5059</v>
      </c>
      <c r="E2983" s="2">
        <v>400707</v>
      </c>
      <c r="F2983" s="2" t="s">
        <v>8138</v>
      </c>
      <c r="G2983" s="2" t="str">
        <f t="shared" si="46"/>
        <v>ขอนแก่นน้ำพองบ้านขาม</v>
      </c>
    </row>
    <row r="2984" spans="1:7" hidden="1">
      <c r="A2984" s="2">
        <v>40</v>
      </c>
      <c r="B2984" s="2" t="s">
        <v>2559</v>
      </c>
      <c r="C2984" s="2">
        <v>4007</v>
      </c>
      <c r="D2984" s="2" t="s">
        <v>5059</v>
      </c>
      <c r="E2984" s="2">
        <v>400708</v>
      </c>
      <c r="F2984" s="2" t="s">
        <v>8318</v>
      </c>
      <c r="G2984" s="2" t="str">
        <f t="shared" si="46"/>
        <v>ขอนแก่นน้ำพองบัวเงิน</v>
      </c>
    </row>
    <row r="2985" spans="1:7" hidden="1">
      <c r="A2985" s="2">
        <v>40</v>
      </c>
      <c r="B2985" s="2" t="s">
        <v>2559</v>
      </c>
      <c r="C2985" s="2">
        <v>4007</v>
      </c>
      <c r="D2985" s="2" t="s">
        <v>5059</v>
      </c>
      <c r="E2985" s="2">
        <v>400709</v>
      </c>
      <c r="F2985" s="2" t="s">
        <v>7300</v>
      </c>
      <c r="G2985" s="2" t="str">
        <f t="shared" si="46"/>
        <v>ขอนแก่นน้ำพองทรายมูล</v>
      </c>
    </row>
    <row r="2986" spans="1:7" hidden="1">
      <c r="A2986" s="2">
        <v>40</v>
      </c>
      <c r="B2986" s="2" t="s">
        <v>2559</v>
      </c>
      <c r="C2986" s="2">
        <v>4007</v>
      </c>
      <c r="D2986" s="2" t="s">
        <v>5059</v>
      </c>
      <c r="E2986" s="2">
        <v>400710</v>
      </c>
      <c r="F2986" s="2" t="s">
        <v>8319</v>
      </c>
      <c r="G2986" s="2" t="str">
        <f t="shared" si="46"/>
        <v>ขอนแก่นน้ำพองท่ากระเสริม</v>
      </c>
    </row>
    <row r="2987" spans="1:7" hidden="1">
      <c r="A2987" s="2">
        <v>40</v>
      </c>
      <c r="B2987" s="2" t="s">
        <v>2559</v>
      </c>
      <c r="C2987" s="2">
        <v>4007</v>
      </c>
      <c r="D2987" s="2" t="s">
        <v>5059</v>
      </c>
      <c r="E2987" s="2">
        <v>400711</v>
      </c>
      <c r="F2987" s="2" t="s">
        <v>8320</v>
      </c>
      <c r="G2987" s="2" t="str">
        <f t="shared" si="46"/>
        <v>ขอนแก่นน้ำพองพังทุย</v>
      </c>
    </row>
    <row r="2988" spans="1:7" hidden="1">
      <c r="A2988" s="2">
        <v>40</v>
      </c>
      <c r="B2988" s="2" t="s">
        <v>2559</v>
      </c>
      <c r="C2988" s="2">
        <v>4007</v>
      </c>
      <c r="D2988" s="2" t="s">
        <v>5059</v>
      </c>
      <c r="E2988" s="2">
        <v>400712</v>
      </c>
      <c r="F2988" s="2" t="s">
        <v>8101</v>
      </c>
      <c r="G2988" s="2" t="str">
        <f t="shared" si="46"/>
        <v>ขอนแก่นน้ำพองกุดน้ำใส</v>
      </c>
    </row>
    <row r="2989" spans="1:7" hidden="1">
      <c r="A2989" s="2">
        <v>40</v>
      </c>
      <c r="B2989" s="2" t="s">
        <v>2559</v>
      </c>
      <c r="C2989" s="2">
        <v>4008</v>
      </c>
      <c r="D2989" s="2" t="s">
        <v>5385</v>
      </c>
      <c r="E2989" s="2">
        <v>400801</v>
      </c>
      <c r="F2989" s="2" t="s">
        <v>7341</v>
      </c>
      <c r="G2989" s="2" t="str">
        <f t="shared" si="46"/>
        <v>ขอนแก่นอุบลรัตน์โคกสูง</v>
      </c>
    </row>
    <row r="2990" spans="1:7" hidden="1">
      <c r="A2990" s="2">
        <v>40</v>
      </c>
      <c r="B2990" s="2" t="s">
        <v>2559</v>
      </c>
      <c r="C2990" s="2">
        <v>4008</v>
      </c>
      <c r="D2990" s="2" t="s">
        <v>5385</v>
      </c>
      <c r="E2990" s="2">
        <v>400802</v>
      </c>
      <c r="F2990" s="2" t="s">
        <v>8321</v>
      </c>
      <c r="G2990" s="2" t="str">
        <f t="shared" si="46"/>
        <v>ขอนแก่นอุบลรัตน์บ้านดง</v>
      </c>
    </row>
    <row r="2991" spans="1:7" hidden="1">
      <c r="A2991" s="2">
        <v>40</v>
      </c>
      <c r="B2991" s="2" t="s">
        <v>2559</v>
      </c>
      <c r="C2991" s="2">
        <v>4008</v>
      </c>
      <c r="D2991" s="2" t="s">
        <v>5385</v>
      </c>
      <c r="E2991" s="2">
        <v>400803</v>
      </c>
      <c r="F2991" s="2" t="s">
        <v>5760</v>
      </c>
      <c r="G2991" s="2" t="str">
        <f t="shared" si="46"/>
        <v>ขอนแก่นอุบลรัตน์เขื่อนอุบลรัตน์</v>
      </c>
    </row>
    <row r="2992" spans="1:7" hidden="1">
      <c r="A2992" s="2">
        <v>40</v>
      </c>
      <c r="B2992" s="2" t="s">
        <v>2559</v>
      </c>
      <c r="C2992" s="2">
        <v>4008</v>
      </c>
      <c r="D2992" s="2" t="s">
        <v>5385</v>
      </c>
      <c r="E2992" s="2">
        <v>400804</v>
      </c>
      <c r="F2992" s="2" t="s">
        <v>5690</v>
      </c>
      <c r="G2992" s="2" t="str">
        <f t="shared" si="46"/>
        <v>ขอนแก่นอุบลรัตน์นาคำ</v>
      </c>
    </row>
    <row r="2993" spans="1:7" hidden="1">
      <c r="A2993" s="2">
        <v>40</v>
      </c>
      <c r="B2993" s="2" t="s">
        <v>2559</v>
      </c>
      <c r="C2993" s="2">
        <v>4008</v>
      </c>
      <c r="D2993" s="2" t="s">
        <v>5385</v>
      </c>
      <c r="E2993" s="2">
        <v>400805</v>
      </c>
      <c r="F2993" s="2" t="s">
        <v>8322</v>
      </c>
      <c r="G2993" s="2" t="str">
        <f t="shared" si="46"/>
        <v>ขอนแก่นอุบลรัตน์ศรีสุขสำราญ</v>
      </c>
    </row>
    <row r="2994" spans="1:7" hidden="1">
      <c r="A2994" s="2">
        <v>40</v>
      </c>
      <c r="B2994" s="2" t="s">
        <v>2559</v>
      </c>
      <c r="C2994" s="2">
        <v>4008</v>
      </c>
      <c r="D2994" s="2" t="s">
        <v>5385</v>
      </c>
      <c r="E2994" s="2">
        <v>400806</v>
      </c>
      <c r="F2994" s="2" t="s">
        <v>8323</v>
      </c>
      <c r="G2994" s="2" t="str">
        <f t="shared" si="46"/>
        <v>ขอนแก่นอุบลรัตน์ทุ่งโป่ง</v>
      </c>
    </row>
    <row r="2995" spans="1:7" hidden="1">
      <c r="A2995" s="2">
        <v>40</v>
      </c>
      <c r="B2995" s="2" t="s">
        <v>2559</v>
      </c>
      <c r="C2995" s="2">
        <v>4009</v>
      </c>
      <c r="D2995" s="2" t="s">
        <v>4831</v>
      </c>
      <c r="E2995" s="2">
        <v>400901</v>
      </c>
      <c r="F2995" s="2" t="s">
        <v>5394</v>
      </c>
      <c r="G2995" s="2" t="str">
        <f t="shared" si="46"/>
        <v>ขอนแก่นกระนวนหนองโก</v>
      </c>
    </row>
    <row r="2996" spans="1:7" hidden="1">
      <c r="A2996" s="2">
        <v>40</v>
      </c>
      <c r="B2996" s="2" t="s">
        <v>2559</v>
      </c>
      <c r="C2996" s="2">
        <v>4009</v>
      </c>
      <c r="D2996" s="2" t="s">
        <v>4831</v>
      </c>
      <c r="E2996" s="2">
        <v>400902</v>
      </c>
      <c r="F2996" s="2" t="s">
        <v>8324</v>
      </c>
      <c r="G2996" s="2" t="str">
        <f t="shared" si="46"/>
        <v>ขอนแก่นกระนวนหนองกุงใหญ่</v>
      </c>
    </row>
    <row r="2997" spans="1:7" hidden="1">
      <c r="A2997" s="2">
        <v>40</v>
      </c>
      <c r="B2997" s="2" t="s">
        <v>2559</v>
      </c>
      <c r="C2997" s="2">
        <v>4009</v>
      </c>
      <c r="D2997" s="2" t="s">
        <v>4831</v>
      </c>
      <c r="E2997" s="2">
        <v>400905</v>
      </c>
      <c r="F2997" s="2" t="s">
        <v>7327</v>
      </c>
      <c r="G2997" s="2" t="str">
        <f t="shared" si="46"/>
        <v>ขอนแก่นกระนวนห้วยโจด</v>
      </c>
    </row>
    <row r="2998" spans="1:7" hidden="1">
      <c r="A2998" s="2">
        <v>40</v>
      </c>
      <c r="B2998" s="2" t="s">
        <v>2559</v>
      </c>
      <c r="C2998" s="2">
        <v>4009</v>
      </c>
      <c r="D2998" s="2" t="s">
        <v>4831</v>
      </c>
      <c r="E2998" s="2">
        <v>400906</v>
      </c>
      <c r="F2998" s="2" t="s">
        <v>7077</v>
      </c>
      <c r="G2998" s="2" t="str">
        <f t="shared" si="46"/>
        <v>ขอนแก่นกระนวนห้วยยาง</v>
      </c>
    </row>
    <row r="2999" spans="1:7" hidden="1">
      <c r="A2999" s="2">
        <v>40</v>
      </c>
      <c r="B2999" s="2" t="s">
        <v>2559</v>
      </c>
      <c r="C2999" s="2">
        <v>4009</v>
      </c>
      <c r="D2999" s="2" t="s">
        <v>4831</v>
      </c>
      <c r="E2999" s="2">
        <v>400907</v>
      </c>
      <c r="F2999" s="2" t="s">
        <v>5110</v>
      </c>
      <c r="G2999" s="2" t="str">
        <f t="shared" si="46"/>
        <v>ขอนแก่นกระนวนบ้านฝาง</v>
      </c>
    </row>
    <row r="3000" spans="1:7" hidden="1">
      <c r="A3000" s="2">
        <v>40</v>
      </c>
      <c r="B3000" s="2" t="s">
        <v>2559</v>
      </c>
      <c r="C3000" s="2">
        <v>4009</v>
      </c>
      <c r="D3000" s="2" t="s">
        <v>4831</v>
      </c>
      <c r="E3000" s="2">
        <v>400909</v>
      </c>
      <c r="F3000" s="2" t="s">
        <v>8325</v>
      </c>
      <c r="G3000" s="2" t="str">
        <f t="shared" si="46"/>
        <v>ขอนแก่นกระนวนดูนสาด</v>
      </c>
    </row>
    <row r="3001" spans="1:7" hidden="1">
      <c r="A3001" s="2">
        <v>40</v>
      </c>
      <c r="B3001" s="2" t="s">
        <v>2559</v>
      </c>
      <c r="C3001" s="2">
        <v>4009</v>
      </c>
      <c r="D3001" s="2" t="s">
        <v>4831</v>
      </c>
      <c r="E3001" s="2">
        <v>400910</v>
      </c>
      <c r="F3001" s="2" t="s">
        <v>6923</v>
      </c>
      <c r="G3001" s="2" t="str">
        <f t="shared" si="46"/>
        <v>ขอนแก่นกระนวนหนองโน</v>
      </c>
    </row>
    <row r="3002" spans="1:7" hidden="1">
      <c r="A3002" s="2">
        <v>40</v>
      </c>
      <c r="B3002" s="2" t="s">
        <v>2559</v>
      </c>
      <c r="C3002" s="2">
        <v>4009</v>
      </c>
      <c r="D3002" s="2" t="s">
        <v>4831</v>
      </c>
      <c r="E3002" s="2">
        <v>400911</v>
      </c>
      <c r="F3002" s="2" t="s">
        <v>5397</v>
      </c>
      <c r="G3002" s="2" t="str">
        <f t="shared" si="46"/>
        <v>ขอนแก่นกระนวนน้ำอ้อม</v>
      </c>
    </row>
    <row r="3003" spans="1:7" hidden="1">
      <c r="A3003" s="2">
        <v>40</v>
      </c>
      <c r="B3003" s="2" t="s">
        <v>2559</v>
      </c>
      <c r="C3003" s="2">
        <v>4009</v>
      </c>
      <c r="D3003" s="2" t="s">
        <v>4831</v>
      </c>
      <c r="E3003" s="2">
        <v>400912</v>
      </c>
      <c r="F3003" s="2" t="s">
        <v>8326</v>
      </c>
      <c r="G3003" s="2" t="str">
        <f t="shared" si="46"/>
        <v>ขอนแก่นกระนวนหัวนาคำ</v>
      </c>
    </row>
    <row r="3004" spans="1:7" hidden="1">
      <c r="A3004" s="2">
        <v>40</v>
      </c>
      <c r="B3004" s="2" t="s">
        <v>2559</v>
      </c>
      <c r="C3004" s="2">
        <v>4010</v>
      </c>
      <c r="D3004" s="2" t="s">
        <v>5109</v>
      </c>
      <c r="E3004" s="2">
        <v>401001</v>
      </c>
      <c r="F3004" s="2" t="s">
        <v>5109</v>
      </c>
      <c r="G3004" s="2" t="str">
        <f t="shared" si="46"/>
        <v>ขอนแก่นบ้านไผ่บ้านไผ่</v>
      </c>
    </row>
    <row r="3005" spans="1:7" hidden="1">
      <c r="A3005" s="2">
        <v>40</v>
      </c>
      <c r="B3005" s="2" t="s">
        <v>2559</v>
      </c>
      <c r="C3005" s="2">
        <v>4010</v>
      </c>
      <c r="D3005" s="2" t="s">
        <v>5109</v>
      </c>
      <c r="E3005" s="2">
        <v>401002</v>
      </c>
      <c r="F3005" s="2" t="s">
        <v>4338</v>
      </c>
      <c r="G3005" s="2" t="str">
        <f t="shared" si="46"/>
        <v>ขอนแก่นบ้านไผ่ในเมือง</v>
      </c>
    </row>
    <row r="3006" spans="1:7" hidden="1">
      <c r="A3006" s="2">
        <v>40</v>
      </c>
      <c r="B3006" s="2" t="s">
        <v>2559</v>
      </c>
      <c r="C3006" s="2">
        <v>4010</v>
      </c>
      <c r="D3006" s="2" t="s">
        <v>5109</v>
      </c>
      <c r="E3006" s="2">
        <v>401005</v>
      </c>
      <c r="F3006" s="2" t="s">
        <v>5403</v>
      </c>
      <c r="G3006" s="2" t="str">
        <f t="shared" si="46"/>
        <v>ขอนแก่นบ้านไผ่เมืองเพีย</v>
      </c>
    </row>
    <row r="3007" spans="1:7" hidden="1">
      <c r="A3007" s="2">
        <v>40</v>
      </c>
      <c r="B3007" s="2" t="s">
        <v>2559</v>
      </c>
      <c r="C3007" s="2">
        <v>4010</v>
      </c>
      <c r="D3007" s="2" t="s">
        <v>5109</v>
      </c>
      <c r="E3007" s="2">
        <v>401009</v>
      </c>
      <c r="F3007" s="2" t="s">
        <v>8327</v>
      </c>
      <c r="G3007" s="2" t="str">
        <f t="shared" si="46"/>
        <v>ขอนแก่นบ้านไผ่บ้านลาน</v>
      </c>
    </row>
    <row r="3008" spans="1:7" hidden="1">
      <c r="A3008" s="2">
        <v>40</v>
      </c>
      <c r="B3008" s="2" t="s">
        <v>2559</v>
      </c>
      <c r="C3008" s="2">
        <v>4010</v>
      </c>
      <c r="D3008" s="2" t="s">
        <v>5109</v>
      </c>
      <c r="E3008" s="2">
        <v>401010</v>
      </c>
      <c r="F3008" s="2" t="s">
        <v>8328</v>
      </c>
      <c r="G3008" s="2" t="str">
        <f t="shared" si="46"/>
        <v>ขอนแก่นบ้านไผ่แคนเหนือ</v>
      </c>
    </row>
    <row r="3009" spans="1:7" hidden="1">
      <c r="A3009" s="2">
        <v>40</v>
      </c>
      <c r="B3009" s="2" t="s">
        <v>2559</v>
      </c>
      <c r="C3009" s="2">
        <v>4010</v>
      </c>
      <c r="D3009" s="2" t="s">
        <v>5109</v>
      </c>
      <c r="E3009" s="2">
        <v>401011</v>
      </c>
      <c r="F3009" s="2" t="s">
        <v>8329</v>
      </c>
      <c r="G3009" s="2" t="str">
        <f t="shared" si="46"/>
        <v>ขอนแก่นบ้านไผ่ภูเหล็ก</v>
      </c>
    </row>
    <row r="3010" spans="1:7" hidden="1">
      <c r="A3010" s="2">
        <v>40</v>
      </c>
      <c r="B3010" s="2" t="s">
        <v>2559</v>
      </c>
      <c r="C3010" s="2">
        <v>4010</v>
      </c>
      <c r="D3010" s="2" t="s">
        <v>5109</v>
      </c>
      <c r="E3010" s="2">
        <v>401013</v>
      </c>
      <c r="F3010" s="2" t="s">
        <v>8330</v>
      </c>
      <c r="G3010" s="2" t="str">
        <f t="shared" si="46"/>
        <v>ขอนแก่นบ้านไผ่ป่าปอ</v>
      </c>
    </row>
    <row r="3011" spans="1:7" hidden="1">
      <c r="A3011" s="2">
        <v>40</v>
      </c>
      <c r="B3011" s="2" t="s">
        <v>2559</v>
      </c>
      <c r="C3011" s="2">
        <v>4010</v>
      </c>
      <c r="D3011" s="2" t="s">
        <v>5109</v>
      </c>
      <c r="E3011" s="2">
        <v>401014</v>
      </c>
      <c r="F3011" s="2" t="s">
        <v>7285</v>
      </c>
      <c r="G3011" s="2" t="str">
        <f t="shared" ref="G3011:G3074" si="47">B3011&amp;D3011&amp;F3011</f>
        <v>ขอนแก่นบ้านไผ่หินตั้ง</v>
      </c>
    </row>
    <row r="3012" spans="1:7" hidden="1">
      <c r="A3012" s="2">
        <v>40</v>
      </c>
      <c r="B3012" s="2" t="s">
        <v>2559</v>
      </c>
      <c r="C3012" s="2">
        <v>4010</v>
      </c>
      <c r="D3012" s="2" t="s">
        <v>5109</v>
      </c>
      <c r="E3012" s="2">
        <v>401016</v>
      </c>
      <c r="F3012" s="2" t="s">
        <v>6650</v>
      </c>
      <c r="G3012" s="2" t="str">
        <f t="shared" si="47"/>
        <v>ขอนแก่นบ้านไผ่หนองน้ำใส</v>
      </c>
    </row>
    <row r="3013" spans="1:7" hidden="1">
      <c r="A3013" s="2">
        <v>40</v>
      </c>
      <c r="B3013" s="2" t="s">
        <v>2559</v>
      </c>
      <c r="C3013" s="2">
        <v>4010</v>
      </c>
      <c r="D3013" s="2" t="s">
        <v>5109</v>
      </c>
      <c r="E3013" s="2">
        <v>401017</v>
      </c>
      <c r="F3013" s="2" t="s">
        <v>8331</v>
      </c>
      <c r="G3013" s="2" t="str">
        <f t="shared" si="47"/>
        <v>ขอนแก่นบ้านไผ่หัวหนอง</v>
      </c>
    </row>
    <row r="3014" spans="1:7" hidden="1">
      <c r="A3014" s="2">
        <v>40</v>
      </c>
      <c r="B3014" s="2" t="s">
        <v>2559</v>
      </c>
      <c r="C3014" s="2">
        <v>4011</v>
      </c>
      <c r="D3014" s="2" t="s">
        <v>5155</v>
      </c>
      <c r="E3014" s="2">
        <v>401101</v>
      </c>
      <c r="F3014" s="2" t="s">
        <v>5155</v>
      </c>
      <c r="G3014" s="2" t="str">
        <f t="shared" si="47"/>
        <v>ขอนแก่นเปือยน้อยเปือยน้อย</v>
      </c>
    </row>
    <row r="3015" spans="1:7" hidden="1">
      <c r="A3015" s="2">
        <v>40</v>
      </c>
      <c r="B3015" s="2" t="s">
        <v>2559</v>
      </c>
      <c r="C3015" s="2">
        <v>4011</v>
      </c>
      <c r="D3015" s="2" t="s">
        <v>5155</v>
      </c>
      <c r="E3015" s="2">
        <v>401102</v>
      </c>
      <c r="F3015" s="2" t="s">
        <v>5267</v>
      </c>
      <c r="G3015" s="2" t="str">
        <f t="shared" si="47"/>
        <v>ขอนแก่นเปือยน้อยวังม่วง</v>
      </c>
    </row>
    <row r="3016" spans="1:7" hidden="1">
      <c r="A3016" s="2">
        <v>40</v>
      </c>
      <c r="B3016" s="2" t="s">
        <v>2559</v>
      </c>
      <c r="C3016" s="2">
        <v>4011</v>
      </c>
      <c r="D3016" s="2" t="s">
        <v>5155</v>
      </c>
      <c r="E3016" s="2">
        <v>401103</v>
      </c>
      <c r="F3016" s="2" t="s">
        <v>7944</v>
      </c>
      <c r="G3016" s="2" t="str">
        <f t="shared" si="47"/>
        <v>ขอนแก่นเปือยน้อยขามป้อม</v>
      </c>
    </row>
    <row r="3017" spans="1:7" hidden="1">
      <c r="A3017" s="2">
        <v>40</v>
      </c>
      <c r="B3017" s="2" t="s">
        <v>2559</v>
      </c>
      <c r="C3017" s="2">
        <v>4011</v>
      </c>
      <c r="D3017" s="2" t="s">
        <v>5155</v>
      </c>
      <c r="E3017" s="2">
        <v>401104</v>
      </c>
      <c r="F3017" s="2" t="s">
        <v>2446</v>
      </c>
      <c r="G3017" s="2" t="str">
        <f t="shared" si="47"/>
        <v>ขอนแก่นเปือยน้อยสระแก้ว</v>
      </c>
    </row>
    <row r="3018" spans="1:7" hidden="1">
      <c r="A3018" s="2">
        <v>40</v>
      </c>
      <c r="B3018" s="2" t="s">
        <v>2559</v>
      </c>
      <c r="C3018" s="2">
        <v>4012</v>
      </c>
      <c r="D3018" s="2" t="s">
        <v>2478</v>
      </c>
      <c r="E3018" s="2">
        <v>401201</v>
      </c>
      <c r="F3018" s="2" t="s">
        <v>5629</v>
      </c>
      <c r="G3018" s="2" t="str">
        <f t="shared" si="47"/>
        <v>ขอนแก่นพลเมืองพล</v>
      </c>
    </row>
    <row r="3019" spans="1:7" hidden="1">
      <c r="A3019" s="2">
        <v>40</v>
      </c>
      <c r="B3019" s="2" t="s">
        <v>2559</v>
      </c>
      <c r="C3019" s="2">
        <v>4012</v>
      </c>
      <c r="D3019" s="2" t="s">
        <v>2478</v>
      </c>
      <c r="E3019" s="2">
        <v>401203</v>
      </c>
      <c r="F3019" s="2" t="s">
        <v>8332</v>
      </c>
      <c r="G3019" s="2" t="str">
        <f t="shared" si="47"/>
        <v>ขอนแก่นพลโจดหนองแก</v>
      </c>
    </row>
    <row r="3020" spans="1:7" hidden="1">
      <c r="A3020" s="2">
        <v>40</v>
      </c>
      <c r="B3020" s="2" t="s">
        <v>2559</v>
      </c>
      <c r="C3020" s="2">
        <v>4012</v>
      </c>
      <c r="D3020" s="2" t="s">
        <v>2478</v>
      </c>
      <c r="E3020" s="2">
        <v>401204</v>
      </c>
      <c r="F3020" s="2" t="s">
        <v>8333</v>
      </c>
      <c r="G3020" s="2" t="str">
        <f t="shared" si="47"/>
        <v>ขอนแก่นพลเก่างิ้ว</v>
      </c>
    </row>
    <row r="3021" spans="1:7" hidden="1">
      <c r="A3021" s="2">
        <v>40</v>
      </c>
      <c r="B3021" s="2" t="s">
        <v>2559</v>
      </c>
      <c r="C3021" s="2">
        <v>4012</v>
      </c>
      <c r="D3021" s="2" t="s">
        <v>2478</v>
      </c>
      <c r="E3021" s="2">
        <v>401205</v>
      </c>
      <c r="F3021" s="2" t="s">
        <v>8334</v>
      </c>
      <c r="G3021" s="2" t="str">
        <f t="shared" si="47"/>
        <v>ขอนแก่นพลหนองมะเขือ</v>
      </c>
    </row>
    <row r="3022" spans="1:7" hidden="1">
      <c r="A3022" s="2">
        <v>40</v>
      </c>
      <c r="B3022" s="2" t="s">
        <v>2559</v>
      </c>
      <c r="C3022" s="2">
        <v>4012</v>
      </c>
      <c r="D3022" s="2" t="s">
        <v>2478</v>
      </c>
      <c r="E3022" s="2">
        <v>401206</v>
      </c>
      <c r="F3022" s="2" t="s">
        <v>8335</v>
      </c>
      <c r="G3022" s="2" t="str">
        <f t="shared" si="47"/>
        <v>ขอนแก่นพลหนองแวงโสกพระ</v>
      </c>
    </row>
    <row r="3023" spans="1:7" hidden="1">
      <c r="A3023" s="2">
        <v>40</v>
      </c>
      <c r="B3023" s="2" t="s">
        <v>2559</v>
      </c>
      <c r="C3023" s="2">
        <v>4012</v>
      </c>
      <c r="D3023" s="2" t="s">
        <v>2478</v>
      </c>
      <c r="E3023" s="2">
        <v>401207</v>
      </c>
      <c r="F3023" s="2" t="s">
        <v>8336</v>
      </c>
      <c r="G3023" s="2" t="str">
        <f t="shared" si="47"/>
        <v>ขอนแก่นพลเพ็กใหญ่</v>
      </c>
    </row>
    <row r="3024" spans="1:7" hidden="1">
      <c r="A3024" s="2">
        <v>40</v>
      </c>
      <c r="B3024" s="2" t="s">
        <v>2559</v>
      </c>
      <c r="C3024" s="2">
        <v>4012</v>
      </c>
      <c r="D3024" s="2" t="s">
        <v>2478</v>
      </c>
      <c r="E3024" s="2">
        <v>401208</v>
      </c>
      <c r="F3024" s="2" t="s">
        <v>8337</v>
      </c>
      <c r="G3024" s="2" t="str">
        <f t="shared" si="47"/>
        <v>ขอนแก่นพลโคกสง่า</v>
      </c>
    </row>
    <row r="3025" spans="1:7" hidden="1">
      <c r="A3025" s="2">
        <v>40</v>
      </c>
      <c r="B3025" s="2" t="s">
        <v>2559</v>
      </c>
      <c r="C3025" s="2">
        <v>4012</v>
      </c>
      <c r="D3025" s="2" t="s">
        <v>2478</v>
      </c>
      <c r="E3025" s="2">
        <v>401209</v>
      </c>
      <c r="F3025" s="2" t="s">
        <v>8338</v>
      </c>
      <c r="G3025" s="2" t="str">
        <f t="shared" si="47"/>
        <v>ขอนแก่นพลหนองแวงนางเบ้า</v>
      </c>
    </row>
    <row r="3026" spans="1:7" hidden="1">
      <c r="A3026" s="2">
        <v>40</v>
      </c>
      <c r="B3026" s="2" t="s">
        <v>2559</v>
      </c>
      <c r="C3026" s="2">
        <v>4012</v>
      </c>
      <c r="D3026" s="2" t="s">
        <v>2478</v>
      </c>
      <c r="E3026" s="2">
        <v>401210</v>
      </c>
      <c r="F3026" s="2" t="s">
        <v>8339</v>
      </c>
      <c r="G3026" s="2" t="str">
        <f t="shared" si="47"/>
        <v>ขอนแก่นพลลอมคอม</v>
      </c>
    </row>
    <row r="3027" spans="1:7" hidden="1">
      <c r="A3027" s="2">
        <v>40</v>
      </c>
      <c r="B3027" s="2" t="s">
        <v>2559</v>
      </c>
      <c r="C3027" s="2">
        <v>4012</v>
      </c>
      <c r="D3027" s="2" t="s">
        <v>2478</v>
      </c>
      <c r="E3027" s="2">
        <v>401211</v>
      </c>
      <c r="F3027" s="2" t="s">
        <v>8340</v>
      </c>
      <c r="G3027" s="2" t="str">
        <f t="shared" si="47"/>
        <v>ขอนแก่นพลโนนข่า</v>
      </c>
    </row>
    <row r="3028" spans="1:7" hidden="1">
      <c r="A3028" s="2">
        <v>40</v>
      </c>
      <c r="B3028" s="2" t="s">
        <v>2559</v>
      </c>
      <c r="C3028" s="2">
        <v>4012</v>
      </c>
      <c r="D3028" s="2" t="s">
        <v>2478</v>
      </c>
      <c r="E3028" s="2">
        <v>401212</v>
      </c>
      <c r="F3028" s="2" t="s">
        <v>8341</v>
      </c>
      <c r="G3028" s="2" t="str">
        <f t="shared" si="47"/>
        <v>ขอนแก่นพลโสกนกเต็น</v>
      </c>
    </row>
    <row r="3029" spans="1:7" hidden="1">
      <c r="A3029" s="2">
        <v>40</v>
      </c>
      <c r="B3029" s="2" t="s">
        <v>2559</v>
      </c>
      <c r="C3029" s="2">
        <v>4012</v>
      </c>
      <c r="D3029" s="2" t="s">
        <v>2478</v>
      </c>
      <c r="E3029" s="2">
        <v>401213</v>
      </c>
      <c r="F3029" s="2" t="s">
        <v>8342</v>
      </c>
      <c r="G3029" s="2" t="str">
        <f t="shared" si="47"/>
        <v>ขอนแก่นพลหัวทุ่ง</v>
      </c>
    </row>
    <row r="3030" spans="1:7" hidden="1">
      <c r="A3030" s="2">
        <v>40</v>
      </c>
      <c r="B3030" s="2" t="s">
        <v>2559</v>
      </c>
      <c r="C3030" s="2">
        <v>4013</v>
      </c>
      <c r="D3030" s="2" t="s">
        <v>5289</v>
      </c>
      <c r="E3030" s="2">
        <v>401301</v>
      </c>
      <c r="F3030" s="2" t="s">
        <v>5684</v>
      </c>
      <c r="G3030" s="2" t="str">
        <f t="shared" si="47"/>
        <v>ขอนแก่นแวงใหญ่คอนฉิม</v>
      </c>
    </row>
    <row r="3031" spans="1:7" hidden="1">
      <c r="A3031" s="2">
        <v>40</v>
      </c>
      <c r="B3031" s="2" t="s">
        <v>2559</v>
      </c>
      <c r="C3031" s="2">
        <v>4013</v>
      </c>
      <c r="D3031" s="2" t="s">
        <v>5289</v>
      </c>
      <c r="E3031" s="2">
        <v>401302</v>
      </c>
      <c r="F3031" s="2" t="s">
        <v>8343</v>
      </c>
      <c r="G3031" s="2" t="str">
        <f t="shared" si="47"/>
        <v>ขอนแก่นแวงใหญ่ใหม่นาเพียง</v>
      </c>
    </row>
    <row r="3032" spans="1:7" hidden="1">
      <c r="A3032" s="2">
        <v>40</v>
      </c>
      <c r="B3032" s="2" t="s">
        <v>2559</v>
      </c>
      <c r="C3032" s="2">
        <v>4013</v>
      </c>
      <c r="D3032" s="2" t="s">
        <v>5289</v>
      </c>
      <c r="E3032" s="2">
        <v>401303</v>
      </c>
      <c r="F3032" s="2" t="s">
        <v>8133</v>
      </c>
      <c r="G3032" s="2" t="str">
        <f t="shared" si="47"/>
        <v>ขอนแก่นแวงใหญ่โนนทอง</v>
      </c>
    </row>
    <row r="3033" spans="1:7" hidden="1">
      <c r="A3033" s="2">
        <v>40</v>
      </c>
      <c r="B3033" s="2" t="s">
        <v>2559</v>
      </c>
      <c r="C3033" s="2">
        <v>4013</v>
      </c>
      <c r="D3033" s="2" t="s">
        <v>5289</v>
      </c>
      <c r="E3033" s="2">
        <v>401304</v>
      </c>
      <c r="F3033" s="2" t="s">
        <v>5289</v>
      </c>
      <c r="G3033" s="2" t="str">
        <f t="shared" si="47"/>
        <v>ขอนแก่นแวงใหญ่แวงใหญ่</v>
      </c>
    </row>
    <row r="3034" spans="1:7" hidden="1">
      <c r="A3034" s="2">
        <v>40</v>
      </c>
      <c r="B3034" s="2" t="s">
        <v>2559</v>
      </c>
      <c r="C3034" s="2">
        <v>4013</v>
      </c>
      <c r="D3034" s="2" t="s">
        <v>5289</v>
      </c>
      <c r="E3034" s="2">
        <v>401305</v>
      </c>
      <c r="F3034" s="2" t="s">
        <v>5071</v>
      </c>
      <c r="G3034" s="2" t="str">
        <f t="shared" si="47"/>
        <v>ขอนแก่นแวงใหญ่โนนสะอาด</v>
      </c>
    </row>
    <row r="3035" spans="1:7" hidden="1">
      <c r="A3035" s="2">
        <v>40</v>
      </c>
      <c r="B3035" s="2" t="s">
        <v>2559</v>
      </c>
      <c r="C3035" s="2">
        <v>4014</v>
      </c>
      <c r="D3035" s="2" t="s">
        <v>5288</v>
      </c>
      <c r="E3035" s="2">
        <v>401401</v>
      </c>
      <c r="F3035" s="2" t="s">
        <v>5288</v>
      </c>
      <c r="G3035" s="2" t="str">
        <f t="shared" si="47"/>
        <v>ขอนแก่นแวงน้อยแวงน้อย</v>
      </c>
    </row>
    <row r="3036" spans="1:7" hidden="1">
      <c r="A3036" s="2">
        <v>40</v>
      </c>
      <c r="B3036" s="2" t="s">
        <v>2559</v>
      </c>
      <c r="C3036" s="2">
        <v>4014</v>
      </c>
      <c r="D3036" s="2" t="s">
        <v>5288</v>
      </c>
      <c r="E3036" s="2">
        <v>401402</v>
      </c>
      <c r="F3036" s="2" t="s">
        <v>7567</v>
      </c>
      <c r="G3036" s="2" t="str">
        <f t="shared" si="47"/>
        <v>ขอนแก่นแวงน้อยก้านเหลือง</v>
      </c>
    </row>
    <row r="3037" spans="1:7" hidden="1">
      <c r="A3037" s="2">
        <v>40</v>
      </c>
      <c r="B3037" s="2" t="s">
        <v>2559</v>
      </c>
      <c r="C3037" s="2">
        <v>4014</v>
      </c>
      <c r="D3037" s="2" t="s">
        <v>5288</v>
      </c>
      <c r="E3037" s="2">
        <v>401403</v>
      </c>
      <c r="F3037" s="2" t="s">
        <v>8344</v>
      </c>
      <c r="G3037" s="2" t="str">
        <f t="shared" si="47"/>
        <v>ขอนแก่นแวงน้อยท่านางแนว</v>
      </c>
    </row>
    <row r="3038" spans="1:7" hidden="1">
      <c r="A3038" s="2">
        <v>40</v>
      </c>
      <c r="B3038" s="2" t="s">
        <v>2559</v>
      </c>
      <c r="C3038" s="2">
        <v>4014</v>
      </c>
      <c r="D3038" s="2" t="s">
        <v>5288</v>
      </c>
      <c r="E3038" s="2">
        <v>401404</v>
      </c>
      <c r="F3038" s="2" t="s">
        <v>8345</v>
      </c>
      <c r="G3038" s="2" t="str">
        <f t="shared" si="47"/>
        <v>ขอนแก่นแวงน้อยละหานนา</v>
      </c>
    </row>
    <row r="3039" spans="1:7" hidden="1">
      <c r="A3039" s="2">
        <v>40</v>
      </c>
      <c r="B3039" s="2" t="s">
        <v>2559</v>
      </c>
      <c r="C3039" s="2">
        <v>4014</v>
      </c>
      <c r="D3039" s="2" t="s">
        <v>5288</v>
      </c>
      <c r="E3039" s="2">
        <v>401405</v>
      </c>
      <c r="F3039" s="2" t="s">
        <v>8346</v>
      </c>
      <c r="G3039" s="2" t="str">
        <f t="shared" si="47"/>
        <v>ขอนแก่นแวงน้อยท่าวัด</v>
      </c>
    </row>
    <row r="3040" spans="1:7" hidden="1">
      <c r="A3040" s="2">
        <v>40</v>
      </c>
      <c r="B3040" s="2" t="s">
        <v>2559</v>
      </c>
      <c r="C3040" s="2">
        <v>4014</v>
      </c>
      <c r="D3040" s="2" t="s">
        <v>5288</v>
      </c>
      <c r="E3040" s="2">
        <v>401406</v>
      </c>
      <c r="F3040" s="2" t="s">
        <v>8347</v>
      </c>
      <c r="G3040" s="2" t="str">
        <f t="shared" si="47"/>
        <v>ขอนแก่นแวงน้อยทางขวาง</v>
      </c>
    </row>
    <row r="3041" spans="1:7" hidden="1">
      <c r="A3041" s="2">
        <v>40</v>
      </c>
      <c r="B3041" s="2" t="s">
        <v>2559</v>
      </c>
      <c r="C3041" s="2">
        <v>4015</v>
      </c>
      <c r="D3041" s="2" t="s">
        <v>5360</v>
      </c>
      <c r="E3041" s="2">
        <v>401501</v>
      </c>
      <c r="F3041" s="2" t="s">
        <v>5360</v>
      </c>
      <c r="G3041" s="2" t="str">
        <f t="shared" si="47"/>
        <v>ขอนแก่นหนองสองห้องหนองสองห้อง</v>
      </c>
    </row>
    <row r="3042" spans="1:7" hidden="1">
      <c r="A3042" s="2">
        <v>40</v>
      </c>
      <c r="B3042" s="2" t="s">
        <v>2559</v>
      </c>
      <c r="C3042" s="2">
        <v>4015</v>
      </c>
      <c r="D3042" s="2" t="s">
        <v>5360</v>
      </c>
      <c r="E3042" s="2">
        <v>401502</v>
      </c>
      <c r="F3042" s="2" t="s">
        <v>8348</v>
      </c>
      <c r="G3042" s="2" t="str">
        <f t="shared" si="47"/>
        <v>ขอนแก่นหนองสองห้องคึมชาด</v>
      </c>
    </row>
    <row r="3043" spans="1:7" hidden="1">
      <c r="A3043" s="2">
        <v>40</v>
      </c>
      <c r="B3043" s="2" t="s">
        <v>2559</v>
      </c>
      <c r="C3043" s="2">
        <v>4015</v>
      </c>
      <c r="D3043" s="2" t="s">
        <v>5360</v>
      </c>
      <c r="E3043" s="2">
        <v>401503</v>
      </c>
      <c r="F3043" s="2" t="s">
        <v>8349</v>
      </c>
      <c r="G3043" s="2" t="str">
        <f t="shared" si="47"/>
        <v>ขอนแก่นหนองสองห้องโนนธาตุ</v>
      </c>
    </row>
    <row r="3044" spans="1:7" hidden="1">
      <c r="A3044" s="2">
        <v>40</v>
      </c>
      <c r="B3044" s="2" t="s">
        <v>2559</v>
      </c>
      <c r="C3044" s="2">
        <v>4015</v>
      </c>
      <c r="D3044" s="2" t="s">
        <v>5360</v>
      </c>
      <c r="E3044" s="2">
        <v>401504</v>
      </c>
      <c r="F3044" s="2" t="s">
        <v>4982</v>
      </c>
      <c r="G3044" s="2" t="str">
        <f t="shared" si="47"/>
        <v>ขอนแก่นหนองสองห้องตะกั่วป่า</v>
      </c>
    </row>
    <row r="3045" spans="1:7" hidden="1">
      <c r="A3045" s="2">
        <v>40</v>
      </c>
      <c r="B3045" s="2" t="s">
        <v>2559</v>
      </c>
      <c r="C3045" s="2">
        <v>4015</v>
      </c>
      <c r="D3045" s="2" t="s">
        <v>5360</v>
      </c>
      <c r="E3045" s="2">
        <v>401505</v>
      </c>
      <c r="F3045" s="2" t="s">
        <v>5332</v>
      </c>
      <c r="G3045" s="2" t="str">
        <f t="shared" si="47"/>
        <v>ขอนแก่นหนองสองห้องสำโรง</v>
      </c>
    </row>
    <row r="3046" spans="1:7" hidden="1">
      <c r="A3046" s="2">
        <v>40</v>
      </c>
      <c r="B3046" s="2" t="s">
        <v>2559</v>
      </c>
      <c r="C3046" s="2">
        <v>4015</v>
      </c>
      <c r="D3046" s="2" t="s">
        <v>5360</v>
      </c>
      <c r="E3046" s="2">
        <v>401506</v>
      </c>
      <c r="F3046" s="2" t="s">
        <v>8350</v>
      </c>
      <c r="G3046" s="2" t="str">
        <f t="shared" si="47"/>
        <v>ขอนแก่นหนองสองห้องหนองเม็ก</v>
      </c>
    </row>
    <row r="3047" spans="1:7" hidden="1">
      <c r="A3047" s="2">
        <v>40</v>
      </c>
      <c r="B3047" s="2" t="s">
        <v>2559</v>
      </c>
      <c r="C3047" s="2">
        <v>4015</v>
      </c>
      <c r="D3047" s="2" t="s">
        <v>5360</v>
      </c>
      <c r="E3047" s="2">
        <v>401507</v>
      </c>
      <c r="F3047" s="2" t="s">
        <v>8351</v>
      </c>
      <c r="G3047" s="2" t="str">
        <f t="shared" si="47"/>
        <v>ขอนแก่นหนองสองห้องดอนดู่</v>
      </c>
    </row>
    <row r="3048" spans="1:7" hidden="1">
      <c r="A3048" s="2">
        <v>40</v>
      </c>
      <c r="B3048" s="2" t="s">
        <v>2559</v>
      </c>
      <c r="C3048" s="2">
        <v>4015</v>
      </c>
      <c r="D3048" s="2" t="s">
        <v>5360</v>
      </c>
      <c r="E3048" s="2">
        <v>401508</v>
      </c>
      <c r="F3048" s="2" t="s">
        <v>8352</v>
      </c>
      <c r="G3048" s="2" t="str">
        <f t="shared" si="47"/>
        <v>ขอนแก่นหนองสองห้องดงเค็ง</v>
      </c>
    </row>
    <row r="3049" spans="1:7" hidden="1">
      <c r="A3049" s="2">
        <v>40</v>
      </c>
      <c r="B3049" s="2" t="s">
        <v>2559</v>
      </c>
      <c r="C3049" s="2">
        <v>4015</v>
      </c>
      <c r="D3049" s="2" t="s">
        <v>5360</v>
      </c>
      <c r="E3049" s="2">
        <v>401509</v>
      </c>
      <c r="F3049" s="2" t="s">
        <v>8353</v>
      </c>
      <c r="G3049" s="2" t="str">
        <f t="shared" si="47"/>
        <v>ขอนแก่นหนองสองห้องหันโจด</v>
      </c>
    </row>
    <row r="3050" spans="1:7" hidden="1">
      <c r="A3050" s="2">
        <v>40</v>
      </c>
      <c r="B3050" s="2" t="s">
        <v>2559</v>
      </c>
      <c r="C3050" s="2">
        <v>4015</v>
      </c>
      <c r="D3050" s="2" t="s">
        <v>5360</v>
      </c>
      <c r="E3050" s="2">
        <v>401510</v>
      </c>
      <c r="F3050" s="2" t="s">
        <v>8354</v>
      </c>
      <c r="G3050" s="2" t="str">
        <f t="shared" si="47"/>
        <v>ขอนแก่นหนองสองห้องดอนดั่ง</v>
      </c>
    </row>
    <row r="3051" spans="1:7" hidden="1">
      <c r="A3051" s="2">
        <v>40</v>
      </c>
      <c r="B3051" s="2" t="s">
        <v>2559</v>
      </c>
      <c r="C3051" s="2">
        <v>4015</v>
      </c>
      <c r="D3051" s="2" t="s">
        <v>5360</v>
      </c>
      <c r="E3051" s="2">
        <v>401511</v>
      </c>
      <c r="F3051" s="2" t="s">
        <v>5271</v>
      </c>
      <c r="G3051" s="2" t="str">
        <f t="shared" si="47"/>
        <v>ขอนแก่นหนองสองห้องวังหิน</v>
      </c>
    </row>
    <row r="3052" spans="1:7" hidden="1">
      <c r="A3052" s="2">
        <v>40</v>
      </c>
      <c r="B3052" s="2" t="s">
        <v>2559</v>
      </c>
      <c r="C3052" s="2">
        <v>4015</v>
      </c>
      <c r="D3052" s="2" t="s">
        <v>5360</v>
      </c>
      <c r="E3052" s="2">
        <v>401512</v>
      </c>
      <c r="F3052" s="2" t="s">
        <v>5719</v>
      </c>
      <c r="G3052" s="2" t="str">
        <f t="shared" si="47"/>
        <v>ขอนแก่นหนองสองห้องหนองไผ่ล้อม</v>
      </c>
    </row>
    <row r="3053" spans="1:7" hidden="1">
      <c r="A3053" s="2">
        <v>40</v>
      </c>
      <c r="B3053" s="2" t="s">
        <v>2559</v>
      </c>
      <c r="C3053" s="2">
        <v>4016</v>
      </c>
      <c r="D3053" s="2" t="s">
        <v>5210</v>
      </c>
      <c r="E3053" s="2">
        <v>401601</v>
      </c>
      <c r="F3053" s="2" t="s">
        <v>5615</v>
      </c>
      <c r="G3053" s="2" t="str">
        <f t="shared" si="47"/>
        <v>ขอนแก่นภูเวียงบ้านเรือ</v>
      </c>
    </row>
    <row r="3054" spans="1:7" hidden="1">
      <c r="A3054" s="2">
        <v>40</v>
      </c>
      <c r="B3054" s="2" t="s">
        <v>2559</v>
      </c>
      <c r="C3054" s="2">
        <v>4016</v>
      </c>
      <c r="D3054" s="2" t="s">
        <v>5210</v>
      </c>
      <c r="E3054" s="2">
        <v>401604</v>
      </c>
      <c r="F3054" s="2" t="s">
        <v>8355</v>
      </c>
      <c r="G3054" s="2" t="str">
        <f t="shared" si="47"/>
        <v>ขอนแก่นภูเวียงหว้าทอง</v>
      </c>
    </row>
    <row r="3055" spans="1:7" hidden="1">
      <c r="A3055" s="2">
        <v>40</v>
      </c>
      <c r="B3055" s="2" t="s">
        <v>2559</v>
      </c>
      <c r="C3055" s="2">
        <v>4016</v>
      </c>
      <c r="D3055" s="2" t="s">
        <v>5210</v>
      </c>
      <c r="E3055" s="2">
        <v>401605</v>
      </c>
      <c r="F3055" s="2" t="s">
        <v>8356</v>
      </c>
      <c r="G3055" s="2" t="str">
        <f t="shared" si="47"/>
        <v>ขอนแก่นภูเวียงกุดขอนแก่น</v>
      </c>
    </row>
    <row r="3056" spans="1:7" hidden="1">
      <c r="A3056" s="2">
        <v>40</v>
      </c>
      <c r="B3056" s="2" t="s">
        <v>2559</v>
      </c>
      <c r="C3056" s="2">
        <v>4016</v>
      </c>
      <c r="D3056" s="2" t="s">
        <v>5210</v>
      </c>
      <c r="E3056" s="2">
        <v>401606</v>
      </c>
      <c r="F3056" s="2" t="s">
        <v>8357</v>
      </c>
      <c r="G3056" s="2" t="str">
        <f t="shared" si="47"/>
        <v>ขอนแก่นภูเวียงนาชุมแสง</v>
      </c>
    </row>
    <row r="3057" spans="1:7" hidden="1">
      <c r="A3057" s="2">
        <v>40</v>
      </c>
      <c r="B3057" s="2" t="s">
        <v>2559</v>
      </c>
      <c r="C3057" s="2">
        <v>4016</v>
      </c>
      <c r="D3057" s="2" t="s">
        <v>5210</v>
      </c>
      <c r="E3057" s="2">
        <v>401607</v>
      </c>
      <c r="F3057" s="2" t="s">
        <v>5053</v>
      </c>
      <c r="G3057" s="2" t="str">
        <f t="shared" si="47"/>
        <v>ขอนแก่นภูเวียงนาหว้า</v>
      </c>
    </row>
    <row r="3058" spans="1:7" hidden="1">
      <c r="A3058" s="2">
        <v>40</v>
      </c>
      <c r="B3058" s="2" t="s">
        <v>2559</v>
      </c>
      <c r="C3058" s="2">
        <v>4016</v>
      </c>
      <c r="D3058" s="2" t="s">
        <v>5210</v>
      </c>
      <c r="E3058" s="2">
        <v>401610</v>
      </c>
      <c r="F3058" s="2" t="s">
        <v>8358</v>
      </c>
      <c r="G3058" s="2" t="str">
        <f t="shared" si="47"/>
        <v>ขอนแก่นภูเวียงหนองกุงธนสาร</v>
      </c>
    </row>
    <row r="3059" spans="1:7" hidden="1">
      <c r="A3059" s="2">
        <v>40</v>
      </c>
      <c r="B3059" s="2" t="s">
        <v>2559</v>
      </c>
      <c r="C3059" s="2">
        <v>4016</v>
      </c>
      <c r="D3059" s="2" t="s">
        <v>5210</v>
      </c>
      <c r="E3059" s="2">
        <v>401612</v>
      </c>
      <c r="F3059" s="2" t="s">
        <v>8359</v>
      </c>
      <c r="G3059" s="2" t="str">
        <f t="shared" si="47"/>
        <v>ขอนแก่นภูเวียงหนองกุงเซิน</v>
      </c>
    </row>
    <row r="3060" spans="1:7" hidden="1">
      <c r="A3060" s="2">
        <v>40</v>
      </c>
      <c r="B3060" s="2" t="s">
        <v>2559</v>
      </c>
      <c r="C3060" s="2">
        <v>4016</v>
      </c>
      <c r="D3060" s="2" t="s">
        <v>5210</v>
      </c>
      <c r="E3060" s="2">
        <v>401613</v>
      </c>
      <c r="F3060" s="2" t="s">
        <v>8082</v>
      </c>
      <c r="G3060" s="2" t="str">
        <f t="shared" si="47"/>
        <v>ขอนแก่นภูเวียงสงเปือย</v>
      </c>
    </row>
    <row r="3061" spans="1:7" hidden="1">
      <c r="A3061" s="2">
        <v>40</v>
      </c>
      <c r="B3061" s="2" t="s">
        <v>2559</v>
      </c>
      <c r="C3061" s="2">
        <v>4016</v>
      </c>
      <c r="D3061" s="2" t="s">
        <v>5210</v>
      </c>
      <c r="E3061" s="2">
        <v>401614</v>
      </c>
      <c r="F3061" s="2" t="s">
        <v>8360</v>
      </c>
      <c r="G3061" s="2" t="str">
        <f t="shared" si="47"/>
        <v>ขอนแก่นภูเวียงทุ่งชมพู</v>
      </c>
    </row>
    <row r="3062" spans="1:7" hidden="1">
      <c r="A3062" s="2">
        <v>40</v>
      </c>
      <c r="B3062" s="2" t="s">
        <v>2559</v>
      </c>
      <c r="C3062" s="2">
        <v>4016</v>
      </c>
      <c r="D3062" s="2" t="s">
        <v>5210</v>
      </c>
      <c r="E3062" s="2">
        <v>401616</v>
      </c>
      <c r="F3062" s="2" t="s">
        <v>8361</v>
      </c>
      <c r="G3062" s="2" t="str">
        <f t="shared" si="47"/>
        <v>ขอนแก่นภูเวียงดินดำ</v>
      </c>
    </row>
    <row r="3063" spans="1:7" hidden="1">
      <c r="A3063" s="2">
        <v>40</v>
      </c>
      <c r="B3063" s="2" t="s">
        <v>2559</v>
      </c>
      <c r="C3063" s="2">
        <v>4016</v>
      </c>
      <c r="D3063" s="2" t="s">
        <v>5210</v>
      </c>
      <c r="E3063" s="2">
        <v>401617</v>
      </c>
      <c r="F3063" s="2" t="s">
        <v>5210</v>
      </c>
      <c r="G3063" s="2" t="str">
        <f t="shared" si="47"/>
        <v>ขอนแก่นภูเวียงภูเวียง</v>
      </c>
    </row>
    <row r="3064" spans="1:7" hidden="1">
      <c r="A3064" s="2">
        <v>40</v>
      </c>
      <c r="B3064" s="2" t="s">
        <v>2559</v>
      </c>
      <c r="C3064" s="2">
        <v>4017</v>
      </c>
      <c r="D3064" s="2" t="s">
        <v>5217</v>
      </c>
      <c r="E3064" s="2">
        <v>401701</v>
      </c>
      <c r="F3064" s="2" t="s">
        <v>5621</v>
      </c>
      <c r="G3064" s="2" t="str">
        <f t="shared" si="47"/>
        <v>ขอนแก่นมัญจาคีรีกุดเค้า</v>
      </c>
    </row>
    <row r="3065" spans="1:7" hidden="1">
      <c r="A3065" s="2">
        <v>40</v>
      </c>
      <c r="B3065" s="2" t="s">
        <v>2559</v>
      </c>
      <c r="C3065" s="2">
        <v>4017</v>
      </c>
      <c r="D3065" s="2" t="s">
        <v>5217</v>
      </c>
      <c r="E3065" s="2">
        <v>401702</v>
      </c>
      <c r="F3065" s="2" t="s">
        <v>8362</v>
      </c>
      <c r="G3065" s="2" t="str">
        <f t="shared" si="47"/>
        <v>ขอนแก่นมัญจาคีรีสวนหม่อน</v>
      </c>
    </row>
    <row r="3066" spans="1:7" hidden="1">
      <c r="A3066" s="2">
        <v>40</v>
      </c>
      <c r="B3066" s="2" t="s">
        <v>2559</v>
      </c>
      <c r="C3066" s="2">
        <v>4017</v>
      </c>
      <c r="D3066" s="2" t="s">
        <v>5217</v>
      </c>
      <c r="E3066" s="2">
        <v>401703</v>
      </c>
      <c r="F3066" s="2" t="s">
        <v>8363</v>
      </c>
      <c r="G3066" s="2" t="str">
        <f t="shared" si="47"/>
        <v>ขอนแก่นมัญจาคีรีหนองแปน</v>
      </c>
    </row>
    <row r="3067" spans="1:7" hidden="1">
      <c r="A3067" s="2">
        <v>40</v>
      </c>
      <c r="B3067" s="2" t="s">
        <v>2559</v>
      </c>
      <c r="C3067" s="2">
        <v>4017</v>
      </c>
      <c r="D3067" s="2" t="s">
        <v>5217</v>
      </c>
      <c r="E3067" s="2">
        <v>401704</v>
      </c>
      <c r="F3067" s="2" t="s">
        <v>8364</v>
      </c>
      <c r="G3067" s="2" t="str">
        <f t="shared" si="47"/>
        <v>ขอนแก่นมัญจาคีรีโพนเพ็ก</v>
      </c>
    </row>
    <row r="3068" spans="1:7" hidden="1">
      <c r="A3068" s="2">
        <v>40</v>
      </c>
      <c r="B3068" s="2" t="s">
        <v>2559</v>
      </c>
      <c r="C3068" s="2">
        <v>4017</v>
      </c>
      <c r="D3068" s="2" t="s">
        <v>5217</v>
      </c>
      <c r="E3068" s="2">
        <v>401705</v>
      </c>
      <c r="F3068" s="2" t="s">
        <v>8365</v>
      </c>
      <c r="G3068" s="2" t="str">
        <f t="shared" si="47"/>
        <v>ขอนแก่นมัญจาคีรีคำแคน</v>
      </c>
    </row>
    <row r="3069" spans="1:7" hidden="1">
      <c r="A3069" s="2">
        <v>40</v>
      </c>
      <c r="B3069" s="2" t="s">
        <v>2559</v>
      </c>
      <c r="C3069" s="2">
        <v>4017</v>
      </c>
      <c r="D3069" s="2" t="s">
        <v>5217</v>
      </c>
      <c r="E3069" s="2">
        <v>401706</v>
      </c>
      <c r="F3069" s="2" t="s">
        <v>8366</v>
      </c>
      <c r="G3069" s="2" t="str">
        <f t="shared" si="47"/>
        <v>ขอนแก่นมัญจาคีรีนาข่า</v>
      </c>
    </row>
    <row r="3070" spans="1:7" hidden="1">
      <c r="A3070" s="2">
        <v>40</v>
      </c>
      <c r="B3070" s="2" t="s">
        <v>2559</v>
      </c>
      <c r="C3070" s="2">
        <v>4017</v>
      </c>
      <c r="D3070" s="2" t="s">
        <v>5217</v>
      </c>
      <c r="E3070" s="2">
        <v>401707</v>
      </c>
      <c r="F3070" s="2" t="s">
        <v>8367</v>
      </c>
      <c r="G3070" s="2" t="str">
        <f t="shared" si="47"/>
        <v>ขอนแก่นมัญจาคีรีนางาม</v>
      </c>
    </row>
    <row r="3071" spans="1:7" hidden="1">
      <c r="A3071" s="2">
        <v>40</v>
      </c>
      <c r="B3071" s="2" t="s">
        <v>2559</v>
      </c>
      <c r="C3071" s="2">
        <v>4017</v>
      </c>
      <c r="D3071" s="2" t="s">
        <v>5217</v>
      </c>
      <c r="E3071" s="2">
        <v>401710</v>
      </c>
      <c r="F3071" s="2" t="s">
        <v>4404</v>
      </c>
      <c r="G3071" s="2" t="str">
        <f t="shared" si="47"/>
        <v>ขอนแก่นมัญจาคีรีท่าศาลา</v>
      </c>
    </row>
    <row r="3072" spans="1:7" hidden="1">
      <c r="A3072" s="2">
        <v>40</v>
      </c>
      <c r="B3072" s="2" t="s">
        <v>2559</v>
      </c>
      <c r="C3072" s="2">
        <v>4018</v>
      </c>
      <c r="D3072" s="2" t="s">
        <v>4932</v>
      </c>
      <c r="E3072" s="2">
        <v>401801</v>
      </c>
      <c r="F3072" s="2" t="s">
        <v>4932</v>
      </c>
      <c r="G3072" s="2" t="str">
        <f t="shared" si="47"/>
        <v>ขอนแก่นชนบทชนบท</v>
      </c>
    </row>
    <row r="3073" spans="1:7" hidden="1">
      <c r="A3073" s="2">
        <v>40</v>
      </c>
      <c r="B3073" s="2" t="s">
        <v>2559</v>
      </c>
      <c r="C3073" s="2">
        <v>4018</v>
      </c>
      <c r="D3073" s="2" t="s">
        <v>4932</v>
      </c>
      <c r="E3073" s="2">
        <v>401802</v>
      </c>
      <c r="F3073" s="2" t="s">
        <v>8368</v>
      </c>
      <c r="G3073" s="2" t="str">
        <f t="shared" si="47"/>
        <v>ขอนแก่นชนบทกุดเพียขอม</v>
      </c>
    </row>
    <row r="3074" spans="1:7" hidden="1">
      <c r="A3074" s="2">
        <v>40</v>
      </c>
      <c r="B3074" s="2" t="s">
        <v>2559</v>
      </c>
      <c r="C3074" s="2">
        <v>4018</v>
      </c>
      <c r="D3074" s="2" t="s">
        <v>4932</v>
      </c>
      <c r="E3074" s="2">
        <v>401803</v>
      </c>
      <c r="F3074" s="2" t="s">
        <v>8369</v>
      </c>
      <c r="G3074" s="2" t="str">
        <f t="shared" si="47"/>
        <v>ขอนแก่นชนบทวังแสง</v>
      </c>
    </row>
    <row r="3075" spans="1:7" hidden="1">
      <c r="A3075" s="2">
        <v>40</v>
      </c>
      <c r="B3075" s="2" t="s">
        <v>2559</v>
      </c>
      <c r="C3075" s="2">
        <v>4018</v>
      </c>
      <c r="D3075" s="2" t="s">
        <v>4932</v>
      </c>
      <c r="E3075" s="2">
        <v>401804</v>
      </c>
      <c r="F3075" s="2" t="s">
        <v>8370</v>
      </c>
      <c r="G3075" s="2" t="str">
        <f t="shared" ref="G3075:G3138" si="48">B3075&amp;D3075&amp;F3075</f>
        <v>ขอนแก่นชนบทห้วยแก</v>
      </c>
    </row>
    <row r="3076" spans="1:7" hidden="1">
      <c r="A3076" s="2">
        <v>40</v>
      </c>
      <c r="B3076" s="2" t="s">
        <v>2559</v>
      </c>
      <c r="C3076" s="2">
        <v>4018</v>
      </c>
      <c r="D3076" s="2" t="s">
        <v>4932</v>
      </c>
      <c r="E3076" s="2">
        <v>401805</v>
      </c>
      <c r="F3076" s="2" t="s">
        <v>5104</v>
      </c>
      <c r="G3076" s="2" t="str">
        <f t="shared" si="48"/>
        <v>ขอนแก่นชนบทบ้านแท่น</v>
      </c>
    </row>
    <row r="3077" spans="1:7" hidden="1">
      <c r="A3077" s="2">
        <v>40</v>
      </c>
      <c r="B3077" s="2" t="s">
        <v>2559</v>
      </c>
      <c r="C3077" s="2">
        <v>4018</v>
      </c>
      <c r="D3077" s="2" t="s">
        <v>4932</v>
      </c>
      <c r="E3077" s="2">
        <v>401806</v>
      </c>
      <c r="F3077" s="2" t="s">
        <v>5295</v>
      </c>
      <c r="G3077" s="2" t="str">
        <f t="shared" si="48"/>
        <v>ขอนแก่นชนบทศรีบุญเรือง</v>
      </c>
    </row>
    <row r="3078" spans="1:7" hidden="1">
      <c r="A3078" s="2">
        <v>40</v>
      </c>
      <c r="B3078" s="2" t="s">
        <v>2559</v>
      </c>
      <c r="C3078" s="2">
        <v>4018</v>
      </c>
      <c r="D3078" s="2" t="s">
        <v>4932</v>
      </c>
      <c r="E3078" s="2">
        <v>401807</v>
      </c>
      <c r="F3078" s="2" t="s">
        <v>8371</v>
      </c>
      <c r="G3078" s="2" t="str">
        <f t="shared" si="48"/>
        <v>ขอนแก่นชนบทโนนพะยอม</v>
      </c>
    </row>
    <row r="3079" spans="1:7" hidden="1">
      <c r="A3079" s="2">
        <v>40</v>
      </c>
      <c r="B3079" s="2" t="s">
        <v>2559</v>
      </c>
      <c r="C3079" s="2">
        <v>4018</v>
      </c>
      <c r="D3079" s="2" t="s">
        <v>4932</v>
      </c>
      <c r="E3079" s="2">
        <v>401808</v>
      </c>
      <c r="F3079" s="2" t="s">
        <v>8372</v>
      </c>
      <c r="G3079" s="2" t="str">
        <f t="shared" si="48"/>
        <v>ขอนแก่นชนบทปอแดง</v>
      </c>
    </row>
    <row r="3080" spans="1:7" hidden="1">
      <c r="A3080" s="2">
        <v>40</v>
      </c>
      <c r="B3080" s="2" t="s">
        <v>2559</v>
      </c>
      <c r="C3080" s="2">
        <v>4019</v>
      </c>
      <c r="D3080" s="2" t="s">
        <v>4883</v>
      </c>
      <c r="E3080" s="2">
        <v>401901</v>
      </c>
      <c r="F3080" s="2" t="s">
        <v>4883</v>
      </c>
      <c r="G3080" s="2" t="str">
        <f t="shared" si="48"/>
        <v>ขอนแก่นเขาสวนกวางเขาสวนกวาง</v>
      </c>
    </row>
    <row r="3081" spans="1:7" hidden="1">
      <c r="A3081" s="2">
        <v>40</v>
      </c>
      <c r="B3081" s="2" t="s">
        <v>2559</v>
      </c>
      <c r="C3081" s="2">
        <v>4019</v>
      </c>
      <c r="D3081" s="2" t="s">
        <v>4883</v>
      </c>
      <c r="E3081" s="2">
        <v>401902</v>
      </c>
      <c r="F3081" s="2" t="s">
        <v>8373</v>
      </c>
      <c r="G3081" s="2" t="str">
        <f t="shared" si="48"/>
        <v>ขอนแก่นเขาสวนกวางดงเมืองแอม</v>
      </c>
    </row>
    <row r="3082" spans="1:7" hidden="1">
      <c r="A3082" s="2">
        <v>40</v>
      </c>
      <c r="B3082" s="2" t="s">
        <v>2559</v>
      </c>
      <c r="C3082" s="2">
        <v>4019</v>
      </c>
      <c r="D3082" s="2" t="s">
        <v>4883</v>
      </c>
      <c r="E3082" s="2">
        <v>401903</v>
      </c>
      <c r="F3082" s="2" t="s">
        <v>8374</v>
      </c>
      <c r="G3082" s="2" t="str">
        <f t="shared" si="48"/>
        <v>ขอนแก่นเขาสวนกวางนางิ้ว</v>
      </c>
    </row>
    <row r="3083" spans="1:7" hidden="1">
      <c r="A3083" s="2">
        <v>40</v>
      </c>
      <c r="B3083" s="2" t="s">
        <v>2559</v>
      </c>
      <c r="C3083" s="2">
        <v>4019</v>
      </c>
      <c r="D3083" s="2" t="s">
        <v>4883</v>
      </c>
      <c r="E3083" s="2">
        <v>401904</v>
      </c>
      <c r="F3083" s="2" t="s">
        <v>7364</v>
      </c>
      <c r="G3083" s="2" t="str">
        <f t="shared" si="48"/>
        <v>ขอนแก่นเขาสวนกวางโนนสมบูรณ์</v>
      </c>
    </row>
    <row r="3084" spans="1:7" hidden="1">
      <c r="A3084" s="2">
        <v>40</v>
      </c>
      <c r="B3084" s="2" t="s">
        <v>2559</v>
      </c>
      <c r="C3084" s="2">
        <v>4019</v>
      </c>
      <c r="D3084" s="2" t="s">
        <v>4883</v>
      </c>
      <c r="E3084" s="2">
        <v>401905</v>
      </c>
      <c r="F3084" s="2" t="s">
        <v>4901</v>
      </c>
      <c r="G3084" s="2" t="str">
        <f t="shared" si="48"/>
        <v>ขอนแก่นเขาสวนกวางคำม่วง</v>
      </c>
    </row>
    <row r="3085" spans="1:7" hidden="1">
      <c r="A3085" s="2">
        <v>40</v>
      </c>
      <c r="B3085" s="2" t="s">
        <v>2559</v>
      </c>
      <c r="C3085" s="2">
        <v>4020</v>
      </c>
      <c r="D3085" s="2" t="s">
        <v>8375</v>
      </c>
      <c r="E3085" s="2">
        <v>402001</v>
      </c>
      <c r="F3085" s="2" t="s">
        <v>8376</v>
      </c>
      <c r="G3085" s="2" t="str">
        <f t="shared" si="48"/>
        <v>ขอนแก่นภูผาม่านโนนคอม</v>
      </c>
    </row>
    <row r="3086" spans="1:7" hidden="1">
      <c r="A3086" s="2">
        <v>40</v>
      </c>
      <c r="B3086" s="2" t="s">
        <v>2559</v>
      </c>
      <c r="C3086" s="2">
        <v>4020</v>
      </c>
      <c r="D3086" s="2" t="s">
        <v>8375</v>
      </c>
      <c r="E3086" s="2">
        <v>402002</v>
      </c>
      <c r="F3086" s="2" t="s">
        <v>23</v>
      </c>
      <c r="G3086" s="2" t="str">
        <f t="shared" si="48"/>
        <v>ขอนแก่นภูผาม่านนาฝาย</v>
      </c>
    </row>
    <row r="3087" spans="1:7" hidden="1">
      <c r="A3087" s="2">
        <v>40</v>
      </c>
      <c r="B3087" s="2" t="s">
        <v>2559</v>
      </c>
      <c r="C3087" s="2">
        <v>4020</v>
      </c>
      <c r="D3087" s="2" t="s">
        <v>8375</v>
      </c>
      <c r="E3087" s="2">
        <v>402003</v>
      </c>
      <c r="F3087" s="2" t="s">
        <v>8375</v>
      </c>
      <c r="G3087" s="2" t="str">
        <f t="shared" si="48"/>
        <v>ขอนแก่นภูผาม่านภูผาม่าน</v>
      </c>
    </row>
    <row r="3088" spans="1:7" hidden="1">
      <c r="A3088" s="2">
        <v>40</v>
      </c>
      <c r="B3088" s="2" t="s">
        <v>2559</v>
      </c>
      <c r="C3088" s="2">
        <v>4020</v>
      </c>
      <c r="D3088" s="2" t="s">
        <v>8375</v>
      </c>
      <c r="E3088" s="2">
        <v>402004</v>
      </c>
      <c r="F3088" s="2" t="s">
        <v>8377</v>
      </c>
      <c r="G3088" s="2" t="str">
        <f t="shared" si="48"/>
        <v>ขอนแก่นภูผาม่านวังสวาบ</v>
      </c>
    </row>
    <row r="3089" spans="1:7" hidden="1">
      <c r="A3089" s="2">
        <v>40</v>
      </c>
      <c r="B3089" s="2" t="s">
        <v>2559</v>
      </c>
      <c r="C3089" s="2">
        <v>4020</v>
      </c>
      <c r="D3089" s="2" t="s">
        <v>8375</v>
      </c>
      <c r="E3089" s="2">
        <v>402005</v>
      </c>
      <c r="F3089" s="2" t="s">
        <v>8378</v>
      </c>
      <c r="G3089" s="2" t="str">
        <f t="shared" si="48"/>
        <v>ขอนแก่นภูผาม่านห้วยม่วง</v>
      </c>
    </row>
    <row r="3090" spans="1:7" hidden="1">
      <c r="A3090" s="2">
        <v>40</v>
      </c>
      <c r="B3090" s="2" t="s">
        <v>2559</v>
      </c>
      <c r="C3090" s="2">
        <v>4021</v>
      </c>
      <c r="D3090" s="2" t="s">
        <v>4954</v>
      </c>
      <c r="E3090" s="2">
        <v>402101</v>
      </c>
      <c r="F3090" s="2" t="s">
        <v>4831</v>
      </c>
      <c r="G3090" s="2" t="str">
        <f t="shared" si="48"/>
        <v>ขอนแก่นซำสูงกระนวน</v>
      </c>
    </row>
    <row r="3091" spans="1:7" hidden="1">
      <c r="A3091" s="2">
        <v>40</v>
      </c>
      <c r="B3091" s="2" t="s">
        <v>2559</v>
      </c>
      <c r="C3091" s="2">
        <v>4021</v>
      </c>
      <c r="D3091" s="2" t="s">
        <v>4954</v>
      </c>
      <c r="E3091" s="2">
        <v>402102</v>
      </c>
      <c r="F3091" s="2" t="s">
        <v>8379</v>
      </c>
      <c r="G3091" s="2" t="str">
        <f t="shared" si="48"/>
        <v>ขอนแก่นซำสูงคำแมด</v>
      </c>
    </row>
    <row r="3092" spans="1:7" hidden="1">
      <c r="A3092" s="2">
        <v>40</v>
      </c>
      <c r="B3092" s="2" t="s">
        <v>2559</v>
      </c>
      <c r="C3092" s="2">
        <v>4021</v>
      </c>
      <c r="D3092" s="2" t="s">
        <v>4954</v>
      </c>
      <c r="E3092" s="2">
        <v>402103</v>
      </c>
      <c r="F3092" s="2" t="s">
        <v>8380</v>
      </c>
      <c r="G3092" s="2" t="str">
        <f t="shared" si="48"/>
        <v>ขอนแก่นซำสูงบ้านโนน</v>
      </c>
    </row>
    <row r="3093" spans="1:7" hidden="1">
      <c r="A3093" s="2">
        <v>40</v>
      </c>
      <c r="B3093" s="2" t="s">
        <v>2559</v>
      </c>
      <c r="C3093" s="2">
        <v>4021</v>
      </c>
      <c r="D3093" s="2" t="s">
        <v>4954</v>
      </c>
      <c r="E3093" s="2">
        <v>402104</v>
      </c>
      <c r="F3093" s="2" t="s">
        <v>8381</v>
      </c>
      <c r="G3093" s="2" t="str">
        <f t="shared" si="48"/>
        <v>ขอนแก่นซำสูงคูคำ</v>
      </c>
    </row>
    <row r="3094" spans="1:7" hidden="1">
      <c r="A3094" s="2">
        <v>40</v>
      </c>
      <c r="B3094" s="2" t="s">
        <v>2559</v>
      </c>
      <c r="C3094" s="2">
        <v>4021</v>
      </c>
      <c r="D3094" s="2" t="s">
        <v>4954</v>
      </c>
      <c r="E3094" s="2">
        <v>402105</v>
      </c>
      <c r="F3094" s="2" t="s">
        <v>8382</v>
      </c>
      <c r="G3094" s="2" t="str">
        <f t="shared" si="48"/>
        <v>ขอนแก่นซำสูงห้วยเตย</v>
      </c>
    </row>
    <row r="3095" spans="1:7" hidden="1">
      <c r="A3095" s="2">
        <v>40</v>
      </c>
      <c r="B3095" s="2" t="s">
        <v>2559</v>
      </c>
      <c r="C3095" s="2">
        <v>4022</v>
      </c>
      <c r="D3095" s="2" t="s">
        <v>4910</v>
      </c>
      <c r="E3095" s="2">
        <v>402201</v>
      </c>
      <c r="F3095" s="2" t="s">
        <v>5098</v>
      </c>
      <c r="G3095" s="2" t="str">
        <f t="shared" si="48"/>
        <v>ขอนแก่นโคกโพธิ์ไชยบ้านโคก</v>
      </c>
    </row>
    <row r="3096" spans="1:7" hidden="1">
      <c r="A3096" s="2">
        <v>40</v>
      </c>
      <c r="B3096" s="2" t="s">
        <v>2559</v>
      </c>
      <c r="C3096" s="2">
        <v>4022</v>
      </c>
      <c r="D3096" s="2" t="s">
        <v>4910</v>
      </c>
      <c r="E3096" s="2">
        <v>402202</v>
      </c>
      <c r="F3096" s="2" t="s">
        <v>8383</v>
      </c>
      <c r="G3096" s="2" t="str">
        <f t="shared" si="48"/>
        <v>ขอนแก่นโคกโพธิ์ไชยโพธิ์ไชย</v>
      </c>
    </row>
    <row r="3097" spans="1:7" hidden="1">
      <c r="A3097" s="2">
        <v>40</v>
      </c>
      <c r="B3097" s="2" t="s">
        <v>2559</v>
      </c>
      <c r="C3097" s="2">
        <v>4022</v>
      </c>
      <c r="D3097" s="2" t="s">
        <v>4910</v>
      </c>
      <c r="E3097" s="2">
        <v>402203</v>
      </c>
      <c r="F3097" s="2" t="s">
        <v>6848</v>
      </c>
      <c r="G3097" s="2" t="str">
        <f t="shared" si="48"/>
        <v>ขอนแก่นโคกโพธิ์ไชยซับสมบูรณ์</v>
      </c>
    </row>
    <row r="3098" spans="1:7" hidden="1">
      <c r="A3098" s="2">
        <v>40</v>
      </c>
      <c r="B3098" s="2" t="s">
        <v>2559</v>
      </c>
      <c r="C3098" s="2">
        <v>4022</v>
      </c>
      <c r="D3098" s="2" t="s">
        <v>4910</v>
      </c>
      <c r="E3098" s="2">
        <v>402204</v>
      </c>
      <c r="F3098" s="2" t="s">
        <v>8384</v>
      </c>
      <c r="G3098" s="2" t="str">
        <f t="shared" si="48"/>
        <v>ขอนแก่นโคกโพธิ์ไชยนาแพง</v>
      </c>
    </row>
    <row r="3099" spans="1:7" hidden="1">
      <c r="A3099" s="2">
        <v>40</v>
      </c>
      <c r="B3099" s="2" t="s">
        <v>2559</v>
      </c>
      <c r="C3099" s="2">
        <v>4023</v>
      </c>
      <c r="D3099" s="2" t="s">
        <v>8385</v>
      </c>
      <c r="E3099" s="2">
        <v>402301</v>
      </c>
      <c r="F3099" s="2" t="s">
        <v>8386</v>
      </c>
      <c r="G3099" s="2" t="str">
        <f t="shared" si="48"/>
        <v>ขอนแก่นหนองนาคำกุดธาตุ</v>
      </c>
    </row>
    <row r="3100" spans="1:7" hidden="1">
      <c r="A3100" s="2">
        <v>40</v>
      </c>
      <c r="B3100" s="2" t="s">
        <v>2559</v>
      </c>
      <c r="C3100" s="2">
        <v>4023</v>
      </c>
      <c r="D3100" s="2" t="s">
        <v>8385</v>
      </c>
      <c r="E3100" s="2">
        <v>402302</v>
      </c>
      <c r="F3100" s="2" t="s">
        <v>5098</v>
      </c>
      <c r="G3100" s="2" t="str">
        <f t="shared" si="48"/>
        <v>ขอนแก่นหนองนาคำบ้านโคก</v>
      </c>
    </row>
    <row r="3101" spans="1:7" hidden="1">
      <c r="A3101" s="2">
        <v>40</v>
      </c>
      <c r="B3101" s="2" t="s">
        <v>2559</v>
      </c>
      <c r="C3101" s="2">
        <v>4023</v>
      </c>
      <c r="D3101" s="2" t="s">
        <v>8385</v>
      </c>
      <c r="E3101" s="2">
        <v>402303</v>
      </c>
      <c r="F3101" s="2" t="s">
        <v>8387</v>
      </c>
      <c r="G3101" s="2" t="str">
        <f t="shared" si="48"/>
        <v>ขอนแก่นหนองนาคำขนวน</v>
      </c>
    </row>
    <row r="3102" spans="1:7" hidden="1">
      <c r="A3102" s="2">
        <v>40</v>
      </c>
      <c r="B3102" s="2" t="s">
        <v>2559</v>
      </c>
      <c r="C3102" s="2">
        <v>4024</v>
      </c>
      <c r="D3102" s="2" t="s">
        <v>8388</v>
      </c>
      <c r="E3102" s="2">
        <v>402401</v>
      </c>
      <c r="F3102" s="2" t="s">
        <v>8388</v>
      </c>
      <c r="G3102" s="2" t="str">
        <f t="shared" si="48"/>
        <v>ขอนแก่นบ้านแฮดบ้านแฮด</v>
      </c>
    </row>
    <row r="3103" spans="1:7" hidden="1">
      <c r="A3103" s="2">
        <v>40</v>
      </c>
      <c r="B3103" s="2" t="s">
        <v>2559</v>
      </c>
      <c r="C3103" s="2">
        <v>4024</v>
      </c>
      <c r="D3103" s="2" t="s">
        <v>8388</v>
      </c>
      <c r="E3103" s="2">
        <v>402402</v>
      </c>
      <c r="F3103" s="2" t="s">
        <v>8107</v>
      </c>
      <c r="G3103" s="2" t="str">
        <f t="shared" si="48"/>
        <v>ขอนแก่นบ้านแฮดโคกสำราญ</v>
      </c>
    </row>
    <row r="3104" spans="1:7" hidden="1">
      <c r="A3104" s="2">
        <v>40</v>
      </c>
      <c r="B3104" s="2" t="s">
        <v>2559</v>
      </c>
      <c r="C3104" s="2">
        <v>4024</v>
      </c>
      <c r="D3104" s="2" t="s">
        <v>8388</v>
      </c>
      <c r="E3104" s="2">
        <v>402403</v>
      </c>
      <c r="F3104" s="2" t="s">
        <v>7364</v>
      </c>
      <c r="G3104" s="2" t="str">
        <f t="shared" si="48"/>
        <v>ขอนแก่นบ้านแฮดโนนสมบูรณ์</v>
      </c>
    </row>
    <row r="3105" spans="1:7" hidden="1">
      <c r="A3105" s="2">
        <v>40</v>
      </c>
      <c r="B3105" s="2" t="s">
        <v>2559</v>
      </c>
      <c r="C3105" s="2">
        <v>4024</v>
      </c>
      <c r="D3105" s="2" t="s">
        <v>8388</v>
      </c>
      <c r="E3105" s="2">
        <v>402404</v>
      </c>
      <c r="F3105" s="2" t="s">
        <v>6909</v>
      </c>
      <c r="G3105" s="2" t="str">
        <f t="shared" si="48"/>
        <v>ขอนแก่นบ้านแฮดหนองแซง</v>
      </c>
    </row>
    <row r="3106" spans="1:7" hidden="1">
      <c r="A3106" s="2">
        <v>40</v>
      </c>
      <c r="B3106" s="2" t="s">
        <v>2559</v>
      </c>
      <c r="C3106" s="2">
        <v>4025</v>
      </c>
      <c r="D3106" s="2" t="s">
        <v>5535</v>
      </c>
      <c r="E3106" s="2">
        <v>402501</v>
      </c>
      <c r="F3106" s="2" t="s">
        <v>5535</v>
      </c>
      <c r="G3106" s="2" t="str">
        <f t="shared" si="48"/>
        <v>ขอนแก่นโนนศิลาโนนศิลา</v>
      </c>
    </row>
    <row r="3107" spans="1:7" hidden="1">
      <c r="A3107" s="2">
        <v>40</v>
      </c>
      <c r="B3107" s="2" t="s">
        <v>2559</v>
      </c>
      <c r="C3107" s="2">
        <v>4025</v>
      </c>
      <c r="D3107" s="2" t="s">
        <v>5535</v>
      </c>
      <c r="E3107" s="2">
        <v>402502</v>
      </c>
      <c r="F3107" s="2" t="s">
        <v>6951</v>
      </c>
      <c r="G3107" s="2" t="str">
        <f t="shared" si="48"/>
        <v>ขอนแก่นโนนศิลาหนองปลาหมอ</v>
      </c>
    </row>
    <row r="3108" spans="1:7" hidden="1">
      <c r="A3108" s="2">
        <v>40</v>
      </c>
      <c r="B3108" s="2" t="s">
        <v>2559</v>
      </c>
      <c r="C3108" s="2">
        <v>4025</v>
      </c>
      <c r="D3108" s="2" t="s">
        <v>5535</v>
      </c>
      <c r="E3108" s="2">
        <v>402503</v>
      </c>
      <c r="F3108" s="2" t="s">
        <v>7492</v>
      </c>
      <c r="G3108" s="2" t="str">
        <f t="shared" si="48"/>
        <v>ขอนแก่นโนนศิลาบ้านหัน</v>
      </c>
    </row>
    <row r="3109" spans="1:7" hidden="1">
      <c r="A3109" s="2">
        <v>40</v>
      </c>
      <c r="B3109" s="2" t="s">
        <v>2559</v>
      </c>
      <c r="C3109" s="2">
        <v>4025</v>
      </c>
      <c r="D3109" s="2" t="s">
        <v>5535</v>
      </c>
      <c r="E3109" s="2">
        <v>402504</v>
      </c>
      <c r="F3109" s="2" t="s">
        <v>8389</v>
      </c>
      <c r="G3109" s="2" t="str">
        <f t="shared" si="48"/>
        <v>ขอนแก่นโนนศิลาเปือยใหญ่</v>
      </c>
    </row>
    <row r="3110" spans="1:7" hidden="1">
      <c r="A3110" s="2">
        <v>40</v>
      </c>
      <c r="B3110" s="2" t="s">
        <v>2559</v>
      </c>
      <c r="C3110" s="2">
        <v>4025</v>
      </c>
      <c r="D3110" s="2" t="s">
        <v>5535</v>
      </c>
      <c r="E3110" s="2">
        <v>402505</v>
      </c>
      <c r="F3110" s="2" t="s">
        <v>5068</v>
      </c>
      <c r="G3110" s="2" t="str">
        <f t="shared" si="48"/>
        <v>ขอนแก่นโนนศิลาโนนแดง</v>
      </c>
    </row>
    <row r="3111" spans="1:7" hidden="1">
      <c r="A3111" s="2">
        <v>40</v>
      </c>
      <c r="B3111" s="2" t="s">
        <v>2559</v>
      </c>
      <c r="C3111" s="2">
        <v>4029</v>
      </c>
      <c r="D3111" s="2" t="s">
        <v>8390</v>
      </c>
      <c r="E3111" s="2">
        <v>402901</v>
      </c>
      <c r="F3111" s="2" t="s">
        <v>4338</v>
      </c>
      <c r="G3111" s="2" t="str">
        <f t="shared" si="48"/>
        <v>ขอนแก่นเวียงเก่าในเมือง</v>
      </c>
    </row>
    <row r="3112" spans="1:7" hidden="1">
      <c r="A3112" s="2">
        <v>40</v>
      </c>
      <c r="B3112" s="2" t="s">
        <v>2559</v>
      </c>
      <c r="C3112" s="2">
        <v>4029</v>
      </c>
      <c r="D3112" s="2" t="s">
        <v>8390</v>
      </c>
      <c r="E3112" s="2">
        <v>402902</v>
      </c>
      <c r="F3112" s="2" t="s">
        <v>8391</v>
      </c>
      <c r="G3112" s="2" t="str">
        <f t="shared" si="48"/>
        <v>ขอนแก่นเวียงเก่าเมืองเก่าพัฒนา</v>
      </c>
    </row>
    <row r="3113" spans="1:7" hidden="1">
      <c r="A3113" s="2">
        <v>40</v>
      </c>
      <c r="B3113" s="2" t="s">
        <v>2559</v>
      </c>
      <c r="C3113" s="2">
        <v>4029</v>
      </c>
      <c r="D3113" s="2" t="s">
        <v>8390</v>
      </c>
      <c r="E3113" s="2">
        <v>402903</v>
      </c>
      <c r="F3113" s="2" t="s">
        <v>5571</v>
      </c>
      <c r="G3113" s="2" t="str">
        <f t="shared" si="48"/>
        <v>ขอนแก่นเวียงเก่าเขาน้อย</v>
      </c>
    </row>
    <row r="3114" spans="1:7" hidden="1">
      <c r="A3114" s="2">
        <v>41</v>
      </c>
      <c r="B3114" s="2" t="s">
        <v>4349</v>
      </c>
      <c r="C3114" s="2">
        <v>4101</v>
      </c>
      <c r="D3114" s="2" t="s">
        <v>4621</v>
      </c>
      <c r="E3114" s="2">
        <v>410101</v>
      </c>
      <c r="F3114" s="2" t="s">
        <v>4410</v>
      </c>
      <c r="G3114" s="2" t="str">
        <f t="shared" si="48"/>
        <v>อุดรธานีเมืองอุดรธานีหมากแข้ง</v>
      </c>
    </row>
    <row r="3115" spans="1:7" hidden="1">
      <c r="A3115" s="2">
        <v>41</v>
      </c>
      <c r="B3115" s="2" t="s">
        <v>4349</v>
      </c>
      <c r="C3115" s="2">
        <v>4101</v>
      </c>
      <c r="D3115" s="2" t="s">
        <v>4621</v>
      </c>
      <c r="E3115" s="2">
        <v>410102</v>
      </c>
      <c r="F3115" s="2" t="s">
        <v>8392</v>
      </c>
      <c r="G3115" s="2" t="str">
        <f t="shared" si="48"/>
        <v>อุดรธานีเมืองอุดรธานีนิคมสงเคราะห์</v>
      </c>
    </row>
    <row r="3116" spans="1:7" hidden="1">
      <c r="A3116" s="2">
        <v>41</v>
      </c>
      <c r="B3116" s="2" t="s">
        <v>4349</v>
      </c>
      <c r="C3116" s="2">
        <v>4101</v>
      </c>
      <c r="D3116" s="2" t="s">
        <v>4621</v>
      </c>
      <c r="E3116" s="2">
        <v>410103</v>
      </c>
      <c r="F3116" s="2" t="s">
        <v>8393</v>
      </c>
      <c r="G3116" s="2" t="str">
        <f t="shared" si="48"/>
        <v>อุดรธานีเมืองอุดรธานีบ้านขาว</v>
      </c>
    </row>
    <row r="3117" spans="1:7" hidden="1">
      <c r="A3117" s="2">
        <v>41</v>
      </c>
      <c r="B3117" s="2" t="s">
        <v>4349</v>
      </c>
      <c r="C3117" s="2">
        <v>4101</v>
      </c>
      <c r="D3117" s="2" t="s">
        <v>4621</v>
      </c>
      <c r="E3117" s="2">
        <v>410104</v>
      </c>
      <c r="F3117" s="2" t="s">
        <v>5355</v>
      </c>
      <c r="G3117" s="2" t="str">
        <f t="shared" si="48"/>
        <v>อุดรธานีเมืองอุดรธานีหนองบัว</v>
      </c>
    </row>
    <row r="3118" spans="1:7" hidden="1">
      <c r="A3118" s="2">
        <v>41</v>
      </c>
      <c r="B3118" s="2" t="s">
        <v>4349</v>
      </c>
      <c r="C3118" s="2">
        <v>4101</v>
      </c>
      <c r="D3118" s="2" t="s">
        <v>4621</v>
      </c>
      <c r="E3118" s="2">
        <v>410105</v>
      </c>
      <c r="F3118" s="2" t="s">
        <v>8394</v>
      </c>
      <c r="G3118" s="2" t="str">
        <f t="shared" si="48"/>
        <v>อุดรธานีเมืองอุดรธานีบ้านตาด</v>
      </c>
    </row>
    <row r="3119" spans="1:7" hidden="1">
      <c r="A3119" s="2">
        <v>41</v>
      </c>
      <c r="B3119" s="2" t="s">
        <v>4349</v>
      </c>
      <c r="C3119" s="2">
        <v>4101</v>
      </c>
      <c r="D3119" s="2" t="s">
        <v>4621</v>
      </c>
      <c r="E3119" s="2">
        <v>410106</v>
      </c>
      <c r="F3119" s="2" t="s">
        <v>4966</v>
      </c>
      <c r="G3119" s="2" t="str">
        <f t="shared" si="48"/>
        <v>อุดรธานีเมืองอุดรธานีโนนสูง</v>
      </c>
    </row>
    <row r="3120" spans="1:7" hidden="1">
      <c r="A3120" s="2">
        <v>41</v>
      </c>
      <c r="B3120" s="2" t="s">
        <v>4349</v>
      </c>
      <c r="C3120" s="2">
        <v>4101</v>
      </c>
      <c r="D3120" s="2" t="s">
        <v>4621</v>
      </c>
      <c r="E3120" s="2">
        <v>410107</v>
      </c>
      <c r="F3120" s="2" t="s">
        <v>8395</v>
      </c>
      <c r="G3120" s="2" t="str">
        <f t="shared" si="48"/>
        <v>อุดรธานีเมืองอุดรธานีหมูม่น</v>
      </c>
    </row>
    <row r="3121" spans="1:7" hidden="1">
      <c r="A3121" s="2">
        <v>41</v>
      </c>
      <c r="B3121" s="2" t="s">
        <v>4349</v>
      </c>
      <c r="C3121" s="2">
        <v>4101</v>
      </c>
      <c r="D3121" s="2" t="s">
        <v>4621</v>
      </c>
      <c r="E3121" s="2">
        <v>410108</v>
      </c>
      <c r="F3121" s="2" t="s">
        <v>4947</v>
      </c>
      <c r="G3121" s="2" t="str">
        <f t="shared" si="48"/>
        <v>อุดรธานีเมืองอุดรธานีเชียงยืน</v>
      </c>
    </row>
    <row r="3122" spans="1:7" hidden="1">
      <c r="A3122" s="2">
        <v>41</v>
      </c>
      <c r="B3122" s="2" t="s">
        <v>4349</v>
      </c>
      <c r="C3122" s="2">
        <v>4101</v>
      </c>
      <c r="D3122" s="2" t="s">
        <v>4621</v>
      </c>
      <c r="E3122" s="2">
        <v>410109</v>
      </c>
      <c r="F3122" s="2" t="s">
        <v>8385</v>
      </c>
      <c r="G3122" s="2" t="str">
        <f t="shared" si="48"/>
        <v>อุดรธานีเมืองอุดรธานีหนองนาคำ</v>
      </c>
    </row>
    <row r="3123" spans="1:7" hidden="1">
      <c r="A3123" s="2">
        <v>41</v>
      </c>
      <c r="B3123" s="2" t="s">
        <v>4349</v>
      </c>
      <c r="C3123" s="2">
        <v>4101</v>
      </c>
      <c r="D3123" s="2" t="s">
        <v>4621</v>
      </c>
      <c r="E3123" s="2">
        <v>410110</v>
      </c>
      <c r="F3123" s="2" t="s">
        <v>8396</v>
      </c>
      <c r="G3123" s="2" t="str">
        <f t="shared" si="48"/>
        <v>อุดรธานีเมืองอุดรธานีกุดสระ</v>
      </c>
    </row>
    <row r="3124" spans="1:7" hidden="1">
      <c r="A3124" s="2">
        <v>41</v>
      </c>
      <c r="B3124" s="2" t="s">
        <v>4349</v>
      </c>
      <c r="C3124" s="2">
        <v>4101</v>
      </c>
      <c r="D3124" s="2" t="s">
        <v>4621</v>
      </c>
      <c r="E3124" s="2">
        <v>410111</v>
      </c>
      <c r="F3124" s="2" t="s">
        <v>5041</v>
      </c>
      <c r="G3124" s="2" t="str">
        <f t="shared" si="48"/>
        <v>อุดรธานีเมืองอุดรธานีนาดี</v>
      </c>
    </row>
    <row r="3125" spans="1:7" hidden="1">
      <c r="A3125" s="2">
        <v>41</v>
      </c>
      <c r="B3125" s="2" t="s">
        <v>4349</v>
      </c>
      <c r="C3125" s="2">
        <v>4101</v>
      </c>
      <c r="D3125" s="2" t="s">
        <v>4621</v>
      </c>
      <c r="E3125" s="2">
        <v>410112</v>
      </c>
      <c r="F3125" s="2" t="s">
        <v>8397</v>
      </c>
      <c r="G3125" s="2" t="str">
        <f t="shared" si="48"/>
        <v>อุดรธานีเมืองอุดรธานีบ้านเลื่อม</v>
      </c>
    </row>
    <row r="3126" spans="1:7" hidden="1">
      <c r="A3126" s="2">
        <v>41</v>
      </c>
      <c r="B3126" s="2" t="s">
        <v>4349</v>
      </c>
      <c r="C3126" s="2">
        <v>4101</v>
      </c>
      <c r="D3126" s="2" t="s">
        <v>4621</v>
      </c>
      <c r="E3126" s="2">
        <v>410113</v>
      </c>
      <c r="F3126" s="2" t="s">
        <v>8398</v>
      </c>
      <c r="G3126" s="2" t="str">
        <f t="shared" si="48"/>
        <v>อุดรธานีเมืองอุดรธานีเชียงพิณ</v>
      </c>
    </row>
    <row r="3127" spans="1:7" hidden="1">
      <c r="A3127" s="2">
        <v>41</v>
      </c>
      <c r="B3127" s="2" t="s">
        <v>4349</v>
      </c>
      <c r="C3127" s="2">
        <v>4101</v>
      </c>
      <c r="D3127" s="2" t="s">
        <v>4621</v>
      </c>
      <c r="E3127" s="2">
        <v>410114</v>
      </c>
      <c r="F3127" s="2" t="s">
        <v>8399</v>
      </c>
      <c r="G3127" s="2" t="str">
        <f t="shared" si="48"/>
        <v>อุดรธานีเมืองอุดรธานีสามพร้าว</v>
      </c>
    </row>
    <row r="3128" spans="1:7" hidden="1">
      <c r="A3128" s="2">
        <v>41</v>
      </c>
      <c r="B3128" s="2" t="s">
        <v>4349</v>
      </c>
      <c r="C3128" s="2">
        <v>4101</v>
      </c>
      <c r="D3128" s="2" t="s">
        <v>4621</v>
      </c>
      <c r="E3128" s="2">
        <v>410115</v>
      </c>
      <c r="F3128" s="2" t="s">
        <v>7781</v>
      </c>
      <c r="G3128" s="2" t="str">
        <f t="shared" si="48"/>
        <v>อุดรธานีเมืองอุดรธานีหนองไฮ</v>
      </c>
    </row>
    <row r="3129" spans="1:7" hidden="1">
      <c r="A3129" s="2">
        <v>41</v>
      </c>
      <c r="B3129" s="2" t="s">
        <v>4349</v>
      </c>
      <c r="C3129" s="2">
        <v>4101</v>
      </c>
      <c r="D3129" s="2" t="s">
        <v>4621</v>
      </c>
      <c r="E3129" s="2">
        <v>410116</v>
      </c>
      <c r="F3129" s="2" t="s">
        <v>8366</v>
      </c>
      <c r="G3129" s="2" t="str">
        <f t="shared" si="48"/>
        <v>อุดรธานีเมืองอุดรธานีนาข่า</v>
      </c>
    </row>
    <row r="3130" spans="1:7" hidden="1">
      <c r="A3130" s="2">
        <v>41</v>
      </c>
      <c r="B3130" s="2" t="s">
        <v>4349</v>
      </c>
      <c r="C3130" s="2">
        <v>4101</v>
      </c>
      <c r="D3130" s="2" t="s">
        <v>4621</v>
      </c>
      <c r="E3130" s="2">
        <v>410117</v>
      </c>
      <c r="F3130" s="2" t="s">
        <v>8400</v>
      </c>
      <c r="G3130" s="2" t="str">
        <f t="shared" si="48"/>
        <v>อุดรธานีเมืองอุดรธานีบ้านจั่น</v>
      </c>
    </row>
    <row r="3131" spans="1:7" hidden="1">
      <c r="A3131" s="2">
        <v>41</v>
      </c>
      <c r="B3131" s="2" t="s">
        <v>4349</v>
      </c>
      <c r="C3131" s="2">
        <v>4101</v>
      </c>
      <c r="D3131" s="2" t="s">
        <v>4621</v>
      </c>
      <c r="E3131" s="2">
        <v>410118</v>
      </c>
      <c r="F3131" s="2" t="s">
        <v>8401</v>
      </c>
      <c r="G3131" s="2" t="str">
        <f t="shared" si="48"/>
        <v>อุดรธานีเมืองอุดรธานีหนองขอนกว้าง</v>
      </c>
    </row>
    <row r="3132" spans="1:7" hidden="1">
      <c r="A3132" s="2">
        <v>41</v>
      </c>
      <c r="B3132" s="2" t="s">
        <v>4349</v>
      </c>
      <c r="C3132" s="2">
        <v>4101</v>
      </c>
      <c r="D3132" s="2" t="s">
        <v>4621</v>
      </c>
      <c r="E3132" s="2">
        <v>410119</v>
      </c>
      <c r="F3132" s="2" t="s">
        <v>6961</v>
      </c>
      <c r="G3132" s="2" t="str">
        <f t="shared" si="48"/>
        <v>อุดรธานีเมืองอุดรธานีโคกสะอาด</v>
      </c>
    </row>
    <row r="3133" spans="1:7" hidden="1">
      <c r="A3133" s="2">
        <v>41</v>
      </c>
      <c r="B3133" s="2" t="s">
        <v>4349</v>
      </c>
      <c r="C3133" s="2">
        <v>4101</v>
      </c>
      <c r="D3133" s="2" t="s">
        <v>4621</v>
      </c>
      <c r="E3133" s="2">
        <v>410120</v>
      </c>
      <c r="F3133" s="2" t="s">
        <v>8402</v>
      </c>
      <c r="G3133" s="2" t="str">
        <f t="shared" si="48"/>
        <v>อุดรธานีเมืองอุดรธานีนากว้าง</v>
      </c>
    </row>
    <row r="3134" spans="1:7" hidden="1">
      <c r="A3134" s="2">
        <v>41</v>
      </c>
      <c r="B3134" s="2" t="s">
        <v>4349</v>
      </c>
      <c r="C3134" s="2">
        <v>4101</v>
      </c>
      <c r="D3134" s="2" t="s">
        <v>4621</v>
      </c>
      <c r="E3134" s="2">
        <v>410121</v>
      </c>
      <c r="F3134" s="2" t="s">
        <v>5000</v>
      </c>
      <c r="G3134" s="2" t="str">
        <f t="shared" si="48"/>
        <v>อุดรธานีเมืองอุดรธานีหนองไผ่</v>
      </c>
    </row>
    <row r="3135" spans="1:7" hidden="1">
      <c r="A3135" s="2">
        <v>41</v>
      </c>
      <c r="B3135" s="2" t="s">
        <v>4349</v>
      </c>
      <c r="C3135" s="2">
        <v>4102</v>
      </c>
      <c r="D3135" s="2" t="s">
        <v>4800</v>
      </c>
      <c r="E3135" s="2">
        <v>410201</v>
      </c>
      <c r="F3135" s="2" t="s">
        <v>4800</v>
      </c>
      <c r="G3135" s="2" t="str">
        <f t="shared" si="48"/>
        <v>อุดรธานีกุดจับกุดจับ</v>
      </c>
    </row>
    <row r="3136" spans="1:7" hidden="1">
      <c r="A3136" s="2">
        <v>41</v>
      </c>
      <c r="B3136" s="2" t="s">
        <v>4349</v>
      </c>
      <c r="C3136" s="2">
        <v>4102</v>
      </c>
      <c r="D3136" s="2" t="s">
        <v>4800</v>
      </c>
      <c r="E3136" s="2">
        <v>410202</v>
      </c>
      <c r="F3136" s="2" t="s">
        <v>33</v>
      </c>
      <c r="G3136" s="2" t="str">
        <f t="shared" si="48"/>
        <v>อุดรธานีกุดจับปะโค</v>
      </c>
    </row>
    <row r="3137" spans="1:7" hidden="1">
      <c r="A3137" s="2">
        <v>41</v>
      </c>
      <c r="B3137" s="2" t="s">
        <v>4349</v>
      </c>
      <c r="C3137" s="2">
        <v>4102</v>
      </c>
      <c r="D3137" s="2" t="s">
        <v>4800</v>
      </c>
      <c r="E3137" s="2">
        <v>410203</v>
      </c>
      <c r="F3137" s="2" t="s">
        <v>8403</v>
      </c>
      <c r="G3137" s="2" t="str">
        <f t="shared" si="48"/>
        <v>อุดรธานีกุดจับขอนยูง</v>
      </c>
    </row>
    <row r="3138" spans="1:7" hidden="1">
      <c r="A3138" s="2">
        <v>41</v>
      </c>
      <c r="B3138" s="2" t="s">
        <v>4349</v>
      </c>
      <c r="C3138" s="2">
        <v>4102</v>
      </c>
      <c r="D3138" s="2" t="s">
        <v>4800</v>
      </c>
      <c r="E3138" s="2">
        <v>410204</v>
      </c>
      <c r="F3138" s="2" t="s">
        <v>8092</v>
      </c>
      <c r="G3138" s="2" t="str">
        <f t="shared" si="48"/>
        <v>อุดรธานีกุดจับเชียงเพ็ง</v>
      </c>
    </row>
    <row r="3139" spans="1:7" hidden="1">
      <c r="A3139" s="2">
        <v>41</v>
      </c>
      <c r="B3139" s="2" t="s">
        <v>4349</v>
      </c>
      <c r="C3139" s="2">
        <v>4102</v>
      </c>
      <c r="D3139" s="2" t="s">
        <v>4800</v>
      </c>
      <c r="E3139" s="2">
        <v>410205</v>
      </c>
      <c r="F3139" s="2" t="s">
        <v>8404</v>
      </c>
      <c r="G3139" s="2" t="str">
        <f t="shared" ref="G3139:G3202" si="49">B3139&amp;D3139&amp;F3139</f>
        <v>อุดรธานีกุดจับสร้างก่อ</v>
      </c>
    </row>
    <row r="3140" spans="1:7" hidden="1">
      <c r="A3140" s="2">
        <v>41</v>
      </c>
      <c r="B3140" s="2" t="s">
        <v>4349</v>
      </c>
      <c r="C3140" s="2">
        <v>4102</v>
      </c>
      <c r="D3140" s="2" t="s">
        <v>4800</v>
      </c>
      <c r="E3140" s="2">
        <v>410206</v>
      </c>
      <c r="F3140" s="2" t="s">
        <v>5403</v>
      </c>
      <c r="G3140" s="2" t="str">
        <f t="shared" si="49"/>
        <v>อุดรธานีกุดจับเมืองเพีย</v>
      </c>
    </row>
    <row r="3141" spans="1:7" hidden="1">
      <c r="A3141" s="2">
        <v>41</v>
      </c>
      <c r="B3141" s="2" t="s">
        <v>4349</v>
      </c>
      <c r="C3141" s="2">
        <v>4102</v>
      </c>
      <c r="D3141" s="2" t="s">
        <v>4800</v>
      </c>
      <c r="E3141" s="2">
        <v>410207</v>
      </c>
      <c r="F3141" s="2" t="s">
        <v>8405</v>
      </c>
      <c r="G3141" s="2" t="str">
        <f t="shared" si="49"/>
        <v>อุดรธานีกุดจับตาลเลียน</v>
      </c>
    </row>
    <row r="3142" spans="1:7" hidden="1">
      <c r="A3142" s="2">
        <v>41</v>
      </c>
      <c r="B3142" s="2" t="s">
        <v>4349</v>
      </c>
      <c r="C3142" s="2">
        <v>4103</v>
      </c>
      <c r="D3142" s="2" t="s">
        <v>5074</v>
      </c>
      <c r="E3142" s="2">
        <v>410301</v>
      </c>
      <c r="F3142" s="2" t="s">
        <v>5741</v>
      </c>
      <c r="G3142" s="2" t="str">
        <f t="shared" si="49"/>
        <v>อุดรธานีหนองวัวซอหมากหญ้า</v>
      </c>
    </row>
    <row r="3143" spans="1:7" hidden="1">
      <c r="A3143" s="2">
        <v>41</v>
      </c>
      <c r="B3143" s="2" t="s">
        <v>4349</v>
      </c>
      <c r="C3143" s="2">
        <v>4103</v>
      </c>
      <c r="D3143" s="2" t="s">
        <v>5074</v>
      </c>
      <c r="E3143" s="2">
        <v>410302</v>
      </c>
      <c r="F3143" s="2" t="s">
        <v>6319</v>
      </c>
      <c r="G3143" s="2" t="str">
        <f t="shared" si="49"/>
        <v>อุดรธานีหนองวัวซอหนองอ้อ</v>
      </c>
    </row>
    <row r="3144" spans="1:7" hidden="1">
      <c r="A3144" s="2">
        <v>41</v>
      </c>
      <c r="B3144" s="2" t="s">
        <v>4349</v>
      </c>
      <c r="C3144" s="2">
        <v>4103</v>
      </c>
      <c r="D3144" s="2" t="s">
        <v>5074</v>
      </c>
      <c r="E3144" s="2">
        <v>410303</v>
      </c>
      <c r="F3144" s="2" t="s">
        <v>8406</v>
      </c>
      <c r="G3144" s="2" t="str">
        <f t="shared" si="49"/>
        <v>อุดรธานีหนองวัวซออูบมุง</v>
      </c>
    </row>
    <row r="3145" spans="1:7" hidden="1">
      <c r="A3145" s="2">
        <v>41</v>
      </c>
      <c r="B3145" s="2" t="s">
        <v>4349</v>
      </c>
      <c r="C3145" s="2">
        <v>4103</v>
      </c>
      <c r="D3145" s="2" t="s">
        <v>5074</v>
      </c>
      <c r="E3145" s="2">
        <v>410304</v>
      </c>
      <c r="F3145" s="2" t="s">
        <v>8407</v>
      </c>
      <c r="G3145" s="2" t="str">
        <f t="shared" si="49"/>
        <v>อุดรธานีหนองวัวซอกุดหมากไฟ</v>
      </c>
    </row>
    <row r="3146" spans="1:7" hidden="1">
      <c r="A3146" s="2">
        <v>41</v>
      </c>
      <c r="B3146" s="2" t="s">
        <v>4349</v>
      </c>
      <c r="C3146" s="2">
        <v>4103</v>
      </c>
      <c r="D3146" s="2" t="s">
        <v>5074</v>
      </c>
      <c r="E3146" s="2">
        <v>410305</v>
      </c>
      <c r="F3146" s="2" t="s">
        <v>8408</v>
      </c>
      <c r="G3146" s="2" t="str">
        <f t="shared" si="49"/>
        <v>อุดรธานีหนองวัวซอน้ำพ่น</v>
      </c>
    </row>
    <row r="3147" spans="1:7" hidden="1">
      <c r="A3147" s="2">
        <v>41</v>
      </c>
      <c r="B3147" s="2" t="s">
        <v>4349</v>
      </c>
      <c r="C3147" s="2">
        <v>4103</v>
      </c>
      <c r="D3147" s="2" t="s">
        <v>5074</v>
      </c>
      <c r="E3147" s="2">
        <v>410306</v>
      </c>
      <c r="F3147" s="2" t="s">
        <v>7710</v>
      </c>
      <c r="G3147" s="2" t="str">
        <f t="shared" si="49"/>
        <v>อุดรธานีหนองวัวซอหนองบัวบาน</v>
      </c>
    </row>
    <row r="3148" spans="1:7" hidden="1">
      <c r="A3148" s="2">
        <v>41</v>
      </c>
      <c r="B3148" s="2" t="s">
        <v>4349</v>
      </c>
      <c r="C3148" s="2">
        <v>4103</v>
      </c>
      <c r="D3148" s="2" t="s">
        <v>5074</v>
      </c>
      <c r="E3148" s="2">
        <v>410307</v>
      </c>
      <c r="F3148" s="2" t="s">
        <v>5536</v>
      </c>
      <c r="G3148" s="2" t="str">
        <f t="shared" si="49"/>
        <v>อุดรธานีหนองวัวซอโนนหวาย</v>
      </c>
    </row>
    <row r="3149" spans="1:7" hidden="1">
      <c r="A3149" s="2">
        <v>41</v>
      </c>
      <c r="B3149" s="2" t="s">
        <v>4349</v>
      </c>
      <c r="C3149" s="2">
        <v>4103</v>
      </c>
      <c r="D3149" s="2" t="s">
        <v>5074</v>
      </c>
      <c r="E3149" s="2">
        <v>410308</v>
      </c>
      <c r="F3149" s="2" t="s">
        <v>5074</v>
      </c>
      <c r="G3149" s="2" t="str">
        <f t="shared" si="49"/>
        <v>อุดรธานีหนองวัวซอหนองวัวซอ</v>
      </c>
    </row>
    <row r="3150" spans="1:7" hidden="1">
      <c r="A3150" s="2">
        <v>41</v>
      </c>
      <c r="B3150" s="2" t="s">
        <v>4349</v>
      </c>
      <c r="C3150" s="2">
        <v>4104</v>
      </c>
      <c r="D3150" s="2" t="s">
        <v>4846</v>
      </c>
      <c r="E3150" s="2">
        <v>410401</v>
      </c>
      <c r="F3150" s="2" t="s">
        <v>8409</v>
      </c>
      <c r="G3150" s="2" t="str">
        <f t="shared" si="49"/>
        <v>อุดรธานีกุมภวาปีตูมใต้</v>
      </c>
    </row>
    <row r="3151" spans="1:7" hidden="1">
      <c r="A3151" s="2">
        <v>41</v>
      </c>
      <c r="B3151" s="2" t="s">
        <v>4349</v>
      </c>
      <c r="C3151" s="2">
        <v>4104</v>
      </c>
      <c r="D3151" s="2" t="s">
        <v>4846</v>
      </c>
      <c r="E3151" s="2">
        <v>410402</v>
      </c>
      <c r="F3151" s="2" t="s">
        <v>5598</v>
      </c>
      <c r="G3151" s="2" t="str">
        <f t="shared" si="49"/>
        <v>อุดรธานีกุมภวาปีพันดอน</v>
      </c>
    </row>
    <row r="3152" spans="1:7" hidden="1">
      <c r="A3152" s="2">
        <v>41</v>
      </c>
      <c r="B3152" s="2" t="s">
        <v>4349</v>
      </c>
      <c r="C3152" s="2">
        <v>4104</v>
      </c>
      <c r="D3152" s="2" t="s">
        <v>4846</v>
      </c>
      <c r="E3152" s="2">
        <v>410403</v>
      </c>
      <c r="F3152" s="2" t="s">
        <v>8410</v>
      </c>
      <c r="G3152" s="2" t="str">
        <f t="shared" si="49"/>
        <v>อุดรธานีกุมภวาปีเวียงคำ</v>
      </c>
    </row>
    <row r="3153" spans="1:7" hidden="1">
      <c r="A3153" s="2">
        <v>41</v>
      </c>
      <c r="B3153" s="2" t="s">
        <v>4349</v>
      </c>
      <c r="C3153" s="2">
        <v>4104</v>
      </c>
      <c r="D3153" s="2" t="s">
        <v>4846</v>
      </c>
      <c r="E3153" s="2">
        <v>410404</v>
      </c>
      <c r="F3153" s="2" t="s">
        <v>8411</v>
      </c>
      <c r="G3153" s="2" t="str">
        <f t="shared" si="49"/>
        <v>อุดรธานีกุมภวาปีแชแล</v>
      </c>
    </row>
    <row r="3154" spans="1:7" hidden="1">
      <c r="A3154" s="2">
        <v>41</v>
      </c>
      <c r="B3154" s="2" t="s">
        <v>4349</v>
      </c>
      <c r="C3154" s="2">
        <v>4104</v>
      </c>
      <c r="D3154" s="2" t="s">
        <v>4846</v>
      </c>
      <c r="E3154" s="2">
        <v>410406</v>
      </c>
      <c r="F3154" s="2" t="s">
        <v>8412</v>
      </c>
      <c r="G3154" s="2" t="str">
        <f t="shared" si="49"/>
        <v>อุดรธานีกุมภวาปีเชียงแหว</v>
      </c>
    </row>
    <row r="3155" spans="1:7" hidden="1">
      <c r="A3155" s="2">
        <v>41</v>
      </c>
      <c r="B3155" s="2" t="s">
        <v>4349</v>
      </c>
      <c r="C3155" s="2">
        <v>4104</v>
      </c>
      <c r="D3155" s="2" t="s">
        <v>4846</v>
      </c>
      <c r="E3155" s="2">
        <v>410407</v>
      </c>
      <c r="F3155" s="2" t="s">
        <v>8413</v>
      </c>
      <c r="G3155" s="2" t="str">
        <f t="shared" si="49"/>
        <v>อุดรธานีกุมภวาปีห้วยเกิ้ง</v>
      </c>
    </row>
    <row r="3156" spans="1:7" hidden="1">
      <c r="A3156" s="2">
        <v>41</v>
      </c>
      <c r="B3156" s="2" t="s">
        <v>4349</v>
      </c>
      <c r="C3156" s="2">
        <v>4104</v>
      </c>
      <c r="D3156" s="2" t="s">
        <v>4846</v>
      </c>
      <c r="E3156" s="2">
        <v>410409</v>
      </c>
      <c r="F3156" s="2" t="s">
        <v>8414</v>
      </c>
      <c r="G3156" s="2" t="str">
        <f t="shared" si="49"/>
        <v>อุดรธานีกุมภวาปีเสอเพลอ</v>
      </c>
    </row>
    <row r="3157" spans="1:7" hidden="1">
      <c r="A3157" s="2">
        <v>41</v>
      </c>
      <c r="B3157" s="2" t="s">
        <v>4349</v>
      </c>
      <c r="C3157" s="2">
        <v>4104</v>
      </c>
      <c r="D3157" s="2" t="s">
        <v>4846</v>
      </c>
      <c r="E3157" s="2">
        <v>410410</v>
      </c>
      <c r="F3157" s="2" t="s">
        <v>8415</v>
      </c>
      <c r="G3157" s="2" t="str">
        <f t="shared" si="49"/>
        <v>อุดรธานีกุมภวาปีสีออ</v>
      </c>
    </row>
    <row r="3158" spans="1:7" hidden="1">
      <c r="A3158" s="2">
        <v>41</v>
      </c>
      <c r="B3158" s="2" t="s">
        <v>4349</v>
      </c>
      <c r="C3158" s="2">
        <v>4104</v>
      </c>
      <c r="D3158" s="2" t="s">
        <v>4846</v>
      </c>
      <c r="E3158" s="2">
        <v>410411</v>
      </c>
      <c r="F3158" s="2" t="s">
        <v>33</v>
      </c>
      <c r="G3158" s="2" t="str">
        <f t="shared" si="49"/>
        <v>อุดรธานีกุมภวาปีปะโค</v>
      </c>
    </row>
    <row r="3159" spans="1:7" hidden="1">
      <c r="A3159" s="2">
        <v>41</v>
      </c>
      <c r="B3159" s="2" t="s">
        <v>4349</v>
      </c>
      <c r="C3159" s="2">
        <v>4104</v>
      </c>
      <c r="D3159" s="2" t="s">
        <v>4846</v>
      </c>
      <c r="E3159" s="2">
        <v>410413</v>
      </c>
      <c r="F3159" s="2" t="s">
        <v>8416</v>
      </c>
      <c r="G3159" s="2" t="str">
        <f t="shared" si="49"/>
        <v>อุดรธานีกุมภวาปีผาสุก</v>
      </c>
    </row>
    <row r="3160" spans="1:7" hidden="1">
      <c r="A3160" s="2">
        <v>41</v>
      </c>
      <c r="B3160" s="2" t="s">
        <v>4349</v>
      </c>
      <c r="C3160" s="2">
        <v>4104</v>
      </c>
      <c r="D3160" s="2" t="s">
        <v>4846</v>
      </c>
      <c r="E3160" s="2">
        <v>410414</v>
      </c>
      <c r="F3160" s="2" t="s">
        <v>4706</v>
      </c>
      <c r="G3160" s="2" t="str">
        <f t="shared" si="49"/>
        <v>อุดรธานีกุมภวาปีท่าลี่</v>
      </c>
    </row>
    <row r="3161" spans="1:7" hidden="1">
      <c r="A3161" s="2">
        <v>41</v>
      </c>
      <c r="B3161" s="2" t="s">
        <v>4349</v>
      </c>
      <c r="C3161" s="2">
        <v>4104</v>
      </c>
      <c r="D3161" s="2" t="s">
        <v>4846</v>
      </c>
      <c r="E3161" s="2">
        <v>410415</v>
      </c>
      <c r="F3161" s="2" t="s">
        <v>4846</v>
      </c>
      <c r="G3161" s="2" t="str">
        <f t="shared" si="49"/>
        <v>อุดรธานีกุมภวาปีกุมภวาปี</v>
      </c>
    </row>
    <row r="3162" spans="1:7" hidden="1">
      <c r="A3162" s="2">
        <v>41</v>
      </c>
      <c r="B3162" s="2" t="s">
        <v>4349</v>
      </c>
      <c r="C3162" s="2">
        <v>4104</v>
      </c>
      <c r="D3162" s="2" t="s">
        <v>4846</v>
      </c>
      <c r="E3162" s="2">
        <v>410416</v>
      </c>
      <c r="F3162" s="2" t="s">
        <v>7338</v>
      </c>
      <c r="G3162" s="2" t="str">
        <f t="shared" si="49"/>
        <v>อุดรธานีกุมภวาปีหนองหว้า</v>
      </c>
    </row>
    <row r="3163" spans="1:7" hidden="1">
      <c r="A3163" s="2">
        <v>41</v>
      </c>
      <c r="B3163" s="2" t="s">
        <v>4349</v>
      </c>
      <c r="C3163" s="2">
        <v>4105</v>
      </c>
      <c r="D3163" s="2" t="s">
        <v>5071</v>
      </c>
      <c r="E3163" s="2">
        <v>410501</v>
      </c>
      <c r="F3163" s="2" t="s">
        <v>5071</v>
      </c>
      <c r="G3163" s="2" t="str">
        <f t="shared" si="49"/>
        <v>อุดรธานีโนนสะอาดโนนสะอาด</v>
      </c>
    </row>
    <row r="3164" spans="1:7" hidden="1">
      <c r="A3164" s="2">
        <v>41</v>
      </c>
      <c r="B3164" s="2" t="s">
        <v>4349</v>
      </c>
      <c r="C3164" s="2">
        <v>4105</v>
      </c>
      <c r="D3164" s="2" t="s">
        <v>5071</v>
      </c>
      <c r="E3164" s="2">
        <v>410502</v>
      </c>
      <c r="F3164" s="2" t="s">
        <v>8417</v>
      </c>
      <c r="G3164" s="2" t="str">
        <f t="shared" si="49"/>
        <v>อุดรธานีโนนสะอาดบุ่งแก้ว</v>
      </c>
    </row>
    <row r="3165" spans="1:7" hidden="1">
      <c r="A3165" s="2">
        <v>41</v>
      </c>
      <c r="B3165" s="2" t="s">
        <v>4349</v>
      </c>
      <c r="C3165" s="2">
        <v>4105</v>
      </c>
      <c r="D3165" s="2" t="s">
        <v>5071</v>
      </c>
      <c r="E3165" s="2">
        <v>410503</v>
      </c>
      <c r="F3165" s="2" t="s">
        <v>8418</v>
      </c>
      <c r="G3165" s="2" t="str">
        <f t="shared" si="49"/>
        <v>อุดรธานีโนนสะอาดโพธิ์ศรีสำราญ</v>
      </c>
    </row>
    <row r="3166" spans="1:7" hidden="1">
      <c r="A3166" s="2">
        <v>41</v>
      </c>
      <c r="B3166" s="2" t="s">
        <v>4349</v>
      </c>
      <c r="C3166" s="2">
        <v>4105</v>
      </c>
      <c r="D3166" s="2" t="s">
        <v>5071</v>
      </c>
      <c r="E3166" s="2">
        <v>410504</v>
      </c>
      <c r="F3166" s="2" t="s">
        <v>8419</v>
      </c>
      <c r="G3166" s="2" t="str">
        <f t="shared" si="49"/>
        <v>อุดรธานีโนนสะอาดทมนางาม</v>
      </c>
    </row>
    <row r="3167" spans="1:7" hidden="1">
      <c r="A3167" s="2">
        <v>41</v>
      </c>
      <c r="B3167" s="2" t="s">
        <v>4349</v>
      </c>
      <c r="C3167" s="2">
        <v>4105</v>
      </c>
      <c r="D3167" s="2" t="s">
        <v>5071</v>
      </c>
      <c r="E3167" s="2">
        <v>410505</v>
      </c>
      <c r="F3167" s="2" t="s">
        <v>5351</v>
      </c>
      <c r="G3167" s="2" t="str">
        <f t="shared" si="49"/>
        <v>อุดรธานีโนนสะอาดหนองกุงศรี</v>
      </c>
    </row>
    <row r="3168" spans="1:7" hidden="1">
      <c r="A3168" s="2">
        <v>41</v>
      </c>
      <c r="B3168" s="2" t="s">
        <v>4349</v>
      </c>
      <c r="C3168" s="2">
        <v>4105</v>
      </c>
      <c r="D3168" s="2" t="s">
        <v>5071</v>
      </c>
      <c r="E3168" s="2">
        <v>410506</v>
      </c>
      <c r="F3168" s="2" t="s">
        <v>7444</v>
      </c>
      <c r="G3168" s="2" t="str">
        <f t="shared" si="49"/>
        <v>อุดรธานีโนนสะอาดโคกกลาง</v>
      </c>
    </row>
    <row r="3169" spans="1:7" hidden="1">
      <c r="A3169" s="2">
        <v>41</v>
      </c>
      <c r="B3169" s="2" t="s">
        <v>4349</v>
      </c>
      <c r="C3169" s="2">
        <v>4106</v>
      </c>
      <c r="D3169" s="2" t="s">
        <v>5365</v>
      </c>
      <c r="E3169" s="2">
        <v>410601</v>
      </c>
      <c r="F3169" s="2" t="s">
        <v>5365</v>
      </c>
      <c r="G3169" s="2" t="str">
        <f t="shared" si="49"/>
        <v>อุดรธานีหนองหานหนองหาน</v>
      </c>
    </row>
    <row r="3170" spans="1:7" hidden="1">
      <c r="A3170" s="2">
        <v>41</v>
      </c>
      <c r="B3170" s="2" t="s">
        <v>4349</v>
      </c>
      <c r="C3170" s="2">
        <v>4106</v>
      </c>
      <c r="D3170" s="2" t="s">
        <v>5365</v>
      </c>
      <c r="E3170" s="2">
        <v>410602</v>
      </c>
      <c r="F3170" s="2" t="s">
        <v>8350</v>
      </c>
      <c r="G3170" s="2" t="str">
        <f t="shared" si="49"/>
        <v>อุดรธานีหนองหานหนองเม็ก</v>
      </c>
    </row>
    <row r="3171" spans="1:7" hidden="1">
      <c r="A3171" s="2">
        <v>41</v>
      </c>
      <c r="B3171" s="2" t="s">
        <v>4349</v>
      </c>
      <c r="C3171" s="2">
        <v>4106</v>
      </c>
      <c r="D3171" s="2" t="s">
        <v>5365</v>
      </c>
      <c r="E3171" s="2">
        <v>410605</v>
      </c>
      <c r="F3171" s="2" t="s">
        <v>8420</v>
      </c>
      <c r="G3171" s="2" t="str">
        <f t="shared" si="49"/>
        <v>อุดรธานีหนองหานพังงู</v>
      </c>
    </row>
    <row r="3172" spans="1:7" hidden="1">
      <c r="A3172" s="2">
        <v>41</v>
      </c>
      <c r="B3172" s="2" t="s">
        <v>4349</v>
      </c>
      <c r="C3172" s="2">
        <v>4106</v>
      </c>
      <c r="D3172" s="2" t="s">
        <v>5365</v>
      </c>
      <c r="E3172" s="2">
        <v>410606</v>
      </c>
      <c r="F3172" s="2" t="s">
        <v>8421</v>
      </c>
      <c r="G3172" s="2" t="str">
        <f t="shared" si="49"/>
        <v>อุดรธานีหนองหานสะแบง</v>
      </c>
    </row>
    <row r="3173" spans="1:7" hidden="1">
      <c r="A3173" s="2">
        <v>41</v>
      </c>
      <c r="B3173" s="2" t="s">
        <v>4349</v>
      </c>
      <c r="C3173" s="2">
        <v>4106</v>
      </c>
      <c r="D3173" s="2" t="s">
        <v>5365</v>
      </c>
      <c r="E3173" s="2">
        <v>410607</v>
      </c>
      <c r="F3173" s="2" t="s">
        <v>8422</v>
      </c>
      <c r="G3173" s="2" t="str">
        <f t="shared" si="49"/>
        <v>อุดรธานีหนองหานสร้อยพร้าว</v>
      </c>
    </row>
    <row r="3174" spans="1:7" hidden="1">
      <c r="A3174" s="2">
        <v>41</v>
      </c>
      <c r="B3174" s="2" t="s">
        <v>4349</v>
      </c>
      <c r="C3174" s="2">
        <v>4106</v>
      </c>
      <c r="D3174" s="2" t="s">
        <v>5365</v>
      </c>
      <c r="E3174" s="2">
        <v>410609</v>
      </c>
      <c r="F3174" s="2" t="s">
        <v>8423</v>
      </c>
      <c r="G3174" s="2" t="str">
        <f t="shared" si="49"/>
        <v>อุดรธานีหนองหานบ้านเชียง</v>
      </c>
    </row>
    <row r="3175" spans="1:7" hidden="1">
      <c r="A3175" s="2">
        <v>41</v>
      </c>
      <c r="B3175" s="2" t="s">
        <v>4349</v>
      </c>
      <c r="C3175" s="2">
        <v>4106</v>
      </c>
      <c r="D3175" s="2" t="s">
        <v>5365</v>
      </c>
      <c r="E3175" s="2">
        <v>410610</v>
      </c>
      <c r="F3175" s="2" t="s">
        <v>8424</v>
      </c>
      <c r="G3175" s="2" t="str">
        <f t="shared" si="49"/>
        <v>อุดรธานีหนองหานบ้านยา</v>
      </c>
    </row>
    <row r="3176" spans="1:7" hidden="1">
      <c r="A3176" s="2">
        <v>41</v>
      </c>
      <c r="B3176" s="2" t="s">
        <v>4349</v>
      </c>
      <c r="C3176" s="2">
        <v>4106</v>
      </c>
      <c r="D3176" s="2" t="s">
        <v>5365</v>
      </c>
      <c r="E3176" s="2">
        <v>410611</v>
      </c>
      <c r="F3176" s="2" t="s">
        <v>7961</v>
      </c>
      <c r="G3176" s="2" t="str">
        <f t="shared" si="49"/>
        <v>อุดรธานีหนองหานโพนงาม</v>
      </c>
    </row>
    <row r="3177" spans="1:7" hidden="1">
      <c r="A3177" s="2">
        <v>41</v>
      </c>
      <c r="B3177" s="2" t="s">
        <v>4349</v>
      </c>
      <c r="C3177" s="2">
        <v>4106</v>
      </c>
      <c r="D3177" s="2" t="s">
        <v>5365</v>
      </c>
      <c r="E3177" s="2">
        <v>410612</v>
      </c>
      <c r="F3177" s="2" t="s">
        <v>8425</v>
      </c>
      <c r="G3177" s="2" t="str">
        <f t="shared" si="49"/>
        <v>อุดรธานีหนองหานผักตบ</v>
      </c>
    </row>
    <row r="3178" spans="1:7" hidden="1">
      <c r="A3178" s="2">
        <v>41</v>
      </c>
      <c r="B3178" s="2" t="s">
        <v>4349</v>
      </c>
      <c r="C3178" s="2">
        <v>4106</v>
      </c>
      <c r="D3178" s="2" t="s">
        <v>5365</v>
      </c>
      <c r="E3178" s="2">
        <v>410614</v>
      </c>
      <c r="F3178" s="2" t="s">
        <v>5000</v>
      </c>
      <c r="G3178" s="2" t="str">
        <f t="shared" si="49"/>
        <v>อุดรธานีหนองหานหนองไผ่</v>
      </c>
    </row>
    <row r="3179" spans="1:7" hidden="1">
      <c r="A3179" s="2">
        <v>41</v>
      </c>
      <c r="B3179" s="2" t="s">
        <v>4349</v>
      </c>
      <c r="C3179" s="2">
        <v>4106</v>
      </c>
      <c r="D3179" s="2" t="s">
        <v>5365</v>
      </c>
      <c r="E3179" s="2">
        <v>410617</v>
      </c>
      <c r="F3179" s="2" t="s">
        <v>8426</v>
      </c>
      <c r="G3179" s="2" t="str">
        <f t="shared" si="49"/>
        <v>อุดรธานีหนองหานดอนหายโศก</v>
      </c>
    </row>
    <row r="3180" spans="1:7" hidden="1">
      <c r="A3180" s="2">
        <v>41</v>
      </c>
      <c r="B3180" s="2" t="s">
        <v>4349</v>
      </c>
      <c r="C3180" s="2">
        <v>4106</v>
      </c>
      <c r="D3180" s="2" t="s">
        <v>5365</v>
      </c>
      <c r="E3180" s="2">
        <v>410618</v>
      </c>
      <c r="F3180" s="2" t="s">
        <v>8427</v>
      </c>
      <c r="G3180" s="2" t="str">
        <f t="shared" si="49"/>
        <v>อุดรธานีหนองหานหนองสระปลา</v>
      </c>
    </row>
    <row r="3181" spans="1:7" hidden="1">
      <c r="A3181" s="2">
        <v>41</v>
      </c>
      <c r="B3181" s="2" t="s">
        <v>4349</v>
      </c>
      <c r="C3181" s="2">
        <v>4107</v>
      </c>
      <c r="D3181" s="2" t="s">
        <v>5502</v>
      </c>
      <c r="E3181" s="2">
        <v>410701</v>
      </c>
      <c r="F3181" s="2" t="s">
        <v>5502</v>
      </c>
      <c r="G3181" s="2" t="str">
        <f t="shared" si="49"/>
        <v>อุดรธานีทุ่งฝนทุ่งฝน</v>
      </c>
    </row>
    <row r="3182" spans="1:7" hidden="1">
      <c r="A3182" s="2">
        <v>41</v>
      </c>
      <c r="B3182" s="2" t="s">
        <v>4349</v>
      </c>
      <c r="C3182" s="2">
        <v>4107</v>
      </c>
      <c r="D3182" s="2" t="s">
        <v>5502</v>
      </c>
      <c r="E3182" s="2">
        <v>410702</v>
      </c>
      <c r="F3182" s="2" t="s">
        <v>5024</v>
      </c>
      <c r="G3182" s="2" t="str">
        <f t="shared" si="49"/>
        <v>อุดรธานีทุ่งฝนทุ่งใหญ่</v>
      </c>
    </row>
    <row r="3183" spans="1:7" hidden="1">
      <c r="A3183" s="2">
        <v>41</v>
      </c>
      <c r="B3183" s="2" t="s">
        <v>4349</v>
      </c>
      <c r="C3183" s="2">
        <v>4107</v>
      </c>
      <c r="D3183" s="2" t="s">
        <v>5502</v>
      </c>
      <c r="E3183" s="2">
        <v>410703</v>
      </c>
      <c r="F3183" s="2" t="s">
        <v>8357</v>
      </c>
      <c r="G3183" s="2" t="str">
        <f t="shared" si="49"/>
        <v>อุดรธานีทุ่งฝนนาชุมแสง</v>
      </c>
    </row>
    <row r="3184" spans="1:7" hidden="1">
      <c r="A3184" s="2">
        <v>41</v>
      </c>
      <c r="B3184" s="2" t="s">
        <v>4349</v>
      </c>
      <c r="C3184" s="2">
        <v>4107</v>
      </c>
      <c r="D3184" s="2" t="s">
        <v>5502</v>
      </c>
      <c r="E3184" s="2">
        <v>410704</v>
      </c>
      <c r="F3184" s="2" t="s">
        <v>8428</v>
      </c>
      <c r="G3184" s="2" t="str">
        <f t="shared" si="49"/>
        <v>อุดรธานีทุ่งฝนนาทม</v>
      </c>
    </row>
    <row r="3185" spans="1:7" hidden="1">
      <c r="A3185" s="2">
        <v>41</v>
      </c>
      <c r="B3185" s="2" t="s">
        <v>4349</v>
      </c>
      <c r="C3185" s="2">
        <v>4108</v>
      </c>
      <c r="D3185" s="2" t="s">
        <v>4952</v>
      </c>
      <c r="E3185" s="2">
        <v>410801</v>
      </c>
      <c r="F3185" s="2" t="s">
        <v>4952</v>
      </c>
      <c r="G3185" s="2" t="str">
        <f t="shared" si="49"/>
        <v>อุดรธานีไชยวานไชยวาน</v>
      </c>
    </row>
    <row r="3186" spans="1:7" hidden="1">
      <c r="A3186" s="2">
        <v>41</v>
      </c>
      <c r="B3186" s="2" t="s">
        <v>4349</v>
      </c>
      <c r="C3186" s="2">
        <v>4108</v>
      </c>
      <c r="D3186" s="2" t="s">
        <v>4952</v>
      </c>
      <c r="E3186" s="2">
        <v>410802</v>
      </c>
      <c r="F3186" s="2" t="s">
        <v>7477</v>
      </c>
      <c r="G3186" s="2" t="str">
        <f t="shared" si="49"/>
        <v>อุดรธานีไชยวานหนองหลัก</v>
      </c>
    </row>
    <row r="3187" spans="1:7" hidden="1">
      <c r="A3187" s="2">
        <v>41</v>
      </c>
      <c r="B3187" s="2" t="s">
        <v>4349</v>
      </c>
      <c r="C3187" s="2">
        <v>4108</v>
      </c>
      <c r="D3187" s="2" t="s">
        <v>4952</v>
      </c>
      <c r="E3187" s="2">
        <v>410803</v>
      </c>
      <c r="F3187" s="2" t="s">
        <v>8429</v>
      </c>
      <c r="G3187" s="2" t="str">
        <f t="shared" si="49"/>
        <v>อุดรธานีไชยวานคำเลาะ</v>
      </c>
    </row>
    <row r="3188" spans="1:7" hidden="1">
      <c r="A3188" s="2">
        <v>41</v>
      </c>
      <c r="B3188" s="2" t="s">
        <v>4349</v>
      </c>
      <c r="C3188" s="2">
        <v>4108</v>
      </c>
      <c r="D3188" s="2" t="s">
        <v>4952</v>
      </c>
      <c r="E3188" s="2">
        <v>410804</v>
      </c>
      <c r="F3188" s="2" t="s">
        <v>8430</v>
      </c>
      <c r="G3188" s="2" t="str">
        <f t="shared" si="49"/>
        <v>อุดรธานีไชยวานโพนสูง</v>
      </c>
    </row>
    <row r="3189" spans="1:7" hidden="1">
      <c r="A3189" s="2">
        <v>41</v>
      </c>
      <c r="B3189" s="2" t="s">
        <v>4349</v>
      </c>
      <c r="C3189" s="2">
        <v>4109</v>
      </c>
      <c r="D3189" s="2" t="s">
        <v>5292</v>
      </c>
      <c r="E3189" s="2">
        <v>410901</v>
      </c>
      <c r="F3189" s="2" t="s">
        <v>5292</v>
      </c>
      <c r="G3189" s="2" t="str">
        <f t="shared" si="49"/>
        <v>อุดรธานีศรีธาตุศรีธาตุ</v>
      </c>
    </row>
    <row r="3190" spans="1:7" hidden="1">
      <c r="A3190" s="2">
        <v>41</v>
      </c>
      <c r="B3190" s="2" t="s">
        <v>4349</v>
      </c>
      <c r="C3190" s="2">
        <v>4109</v>
      </c>
      <c r="D3190" s="2" t="s">
        <v>5292</v>
      </c>
      <c r="E3190" s="2">
        <v>410902</v>
      </c>
      <c r="F3190" s="2" t="s">
        <v>8431</v>
      </c>
      <c r="G3190" s="2" t="str">
        <f t="shared" si="49"/>
        <v>อุดรธานีศรีธาตุจำปี</v>
      </c>
    </row>
    <row r="3191" spans="1:7" hidden="1">
      <c r="A3191" s="2">
        <v>41</v>
      </c>
      <c r="B3191" s="2" t="s">
        <v>4349</v>
      </c>
      <c r="C3191" s="2">
        <v>4109</v>
      </c>
      <c r="D3191" s="2" t="s">
        <v>5292</v>
      </c>
      <c r="E3191" s="2">
        <v>410903</v>
      </c>
      <c r="F3191" s="2" t="s">
        <v>6975</v>
      </c>
      <c r="G3191" s="2" t="str">
        <f t="shared" si="49"/>
        <v>อุดรธานีศรีธาตุบ้านโปร่ง</v>
      </c>
    </row>
    <row r="3192" spans="1:7" hidden="1">
      <c r="A3192" s="2">
        <v>41</v>
      </c>
      <c r="B3192" s="2" t="s">
        <v>4349</v>
      </c>
      <c r="C3192" s="2">
        <v>4109</v>
      </c>
      <c r="D3192" s="2" t="s">
        <v>5292</v>
      </c>
      <c r="E3192" s="2">
        <v>410904</v>
      </c>
      <c r="F3192" s="2" t="s">
        <v>8326</v>
      </c>
      <c r="G3192" s="2" t="str">
        <f t="shared" si="49"/>
        <v>อุดรธานีศรีธาตุหัวนาคำ</v>
      </c>
    </row>
    <row r="3193" spans="1:7" hidden="1">
      <c r="A3193" s="2">
        <v>41</v>
      </c>
      <c r="B3193" s="2" t="s">
        <v>4349</v>
      </c>
      <c r="C3193" s="2">
        <v>4109</v>
      </c>
      <c r="D3193" s="2" t="s">
        <v>5292</v>
      </c>
      <c r="E3193" s="2">
        <v>410905</v>
      </c>
      <c r="F3193" s="2" t="s">
        <v>8432</v>
      </c>
      <c r="G3193" s="2" t="str">
        <f t="shared" si="49"/>
        <v>อุดรธานีศรีธาตุหนองนกเขียน</v>
      </c>
    </row>
    <row r="3194" spans="1:7" hidden="1">
      <c r="A3194" s="2">
        <v>41</v>
      </c>
      <c r="B3194" s="2" t="s">
        <v>4349</v>
      </c>
      <c r="C3194" s="2">
        <v>4109</v>
      </c>
      <c r="D3194" s="2" t="s">
        <v>5292</v>
      </c>
      <c r="E3194" s="2">
        <v>410906</v>
      </c>
      <c r="F3194" s="2" t="s">
        <v>5049</v>
      </c>
      <c r="G3194" s="2" t="str">
        <f t="shared" si="49"/>
        <v>อุดรธานีศรีธาตุนายูง</v>
      </c>
    </row>
    <row r="3195" spans="1:7" hidden="1">
      <c r="A3195" s="2">
        <v>41</v>
      </c>
      <c r="B3195" s="2" t="s">
        <v>4349</v>
      </c>
      <c r="C3195" s="2">
        <v>4109</v>
      </c>
      <c r="D3195" s="2" t="s">
        <v>5292</v>
      </c>
      <c r="E3195" s="2">
        <v>410907</v>
      </c>
      <c r="F3195" s="2" t="s">
        <v>8061</v>
      </c>
      <c r="G3195" s="2" t="str">
        <f t="shared" si="49"/>
        <v>อุดรธานีศรีธาตุตาดทอง</v>
      </c>
    </row>
    <row r="3196" spans="1:7" hidden="1">
      <c r="A3196" s="2">
        <v>41</v>
      </c>
      <c r="B3196" s="2" t="s">
        <v>4349</v>
      </c>
      <c r="C3196" s="2">
        <v>4110</v>
      </c>
      <c r="D3196" s="2" t="s">
        <v>5270</v>
      </c>
      <c r="E3196" s="2">
        <v>411001</v>
      </c>
      <c r="F3196" s="2" t="s">
        <v>8433</v>
      </c>
      <c r="G3196" s="2" t="str">
        <f t="shared" si="49"/>
        <v>อุดรธานีวังสามหมอหนองกุงทับม้า</v>
      </c>
    </row>
    <row r="3197" spans="1:7" hidden="1">
      <c r="A3197" s="2">
        <v>41</v>
      </c>
      <c r="B3197" s="2" t="s">
        <v>4349</v>
      </c>
      <c r="C3197" s="2">
        <v>4110</v>
      </c>
      <c r="D3197" s="2" t="s">
        <v>5270</v>
      </c>
      <c r="E3197" s="2">
        <v>411002</v>
      </c>
      <c r="F3197" s="2" t="s">
        <v>5364</v>
      </c>
      <c r="G3197" s="2" t="str">
        <f t="shared" si="49"/>
        <v>อุดรธานีวังสามหมอหนองหญ้าไซ</v>
      </c>
    </row>
    <row r="3198" spans="1:7" hidden="1">
      <c r="A3198" s="2">
        <v>41</v>
      </c>
      <c r="B3198" s="2" t="s">
        <v>4349</v>
      </c>
      <c r="C3198" s="2">
        <v>4110</v>
      </c>
      <c r="D3198" s="2" t="s">
        <v>5270</v>
      </c>
      <c r="E3198" s="2">
        <v>411003</v>
      </c>
      <c r="F3198" s="2" t="s">
        <v>8434</v>
      </c>
      <c r="G3198" s="2" t="str">
        <f t="shared" si="49"/>
        <v>อุดรธานีวังสามหมอบะยาว</v>
      </c>
    </row>
    <row r="3199" spans="1:7" hidden="1">
      <c r="A3199" s="2">
        <v>41</v>
      </c>
      <c r="B3199" s="2" t="s">
        <v>4349</v>
      </c>
      <c r="C3199" s="2">
        <v>4110</v>
      </c>
      <c r="D3199" s="2" t="s">
        <v>5270</v>
      </c>
      <c r="E3199" s="2">
        <v>411004</v>
      </c>
      <c r="F3199" s="2" t="s">
        <v>8416</v>
      </c>
      <c r="G3199" s="2" t="str">
        <f t="shared" si="49"/>
        <v>อุดรธานีวังสามหมอผาสุก</v>
      </c>
    </row>
    <row r="3200" spans="1:7" hidden="1">
      <c r="A3200" s="2">
        <v>41</v>
      </c>
      <c r="B3200" s="2" t="s">
        <v>4349</v>
      </c>
      <c r="C3200" s="2">
        <v>4110</v>
      </c>
      <c r="D3200" s="2" t="s">
        <v>5270</v>
      </c>
      <c r="E3200" s="2">
        <v>411005</v>
      </c>
      <c r="F3200" s="2" t="s">
        <v>8435</v>
      </c>
      <c r="G3200" s="2" t="str">
        <f t="shared" si="49"/>
        <v>อุดรธานีวังสามหมอคำโคกสูง</v>
      </c>
    </row>
    <row r="3201" spans="1:7" hidden="1">
      <c r="A3201" s="2">
        <v>41</v>
      </c>
      <c r="B3201" s="2" t="s">
        <v>4349</v>
      </c>
      <c r="C3201" s="2">
        <v>4110</v>
      </c>
      <c r="D3201" s="2" t="s">
        <v>5270</v>
      </c>
      <c r="E3201" s="2">
        <v>411006</v>
      </c>
      <c r="F3201" s="2" t="s">
        <v>5270</v>
      </c>
      <c r="G3201" s="2" t="str">
        <f t="shared" si="49"/>
        <v>อุดรธานีวังสามหมอวังสามหมอ</v>
      </c>
    </row>
    <row r="3202" spans="1:7" hidden="1">
      <c r="A3202" s="2">
        <v>41</v>
      </c>
      <c r="B3202" s="2" t="s">
        <v>4349</v>
      </c>
      <c r="C3202" s="2">
        <v>4111</v>
      </c>
      <c r="D3202" s="2" t="s">
        <v>5101</v>
      </c>
      <c r="E3202" s="2">
        <v>411101</v>
      </c>
      <c r="F3202" s="2" t="s">
        <v>5553</v>
      </c>
      <c r="G3202" s="2" t="str">
        <f t="shared" si="49"/>
        <v>อุดรธานีบ้านดุงศรีสุทโธ</v>
      </c>
    </row>
    <row r="3203" spans="1:7" hidden="1">
      <c r="A3203" s="2">
        <v>41</v>
      </c>
      <c r="B3203" s="2" t="s">
        <v>4349</v>
      </c>
      <c r="C3203" s="2">
        <v>4111</v>
      </c>
      <c r="D3203" s="2" t="s">
        <v>5101</v>
      </c>
      <c r="E3203" s="2">
        <v>411102</v>
      </c>
      <c r="F3203" s="2" t="s">
        <v>5101</v>
      </c>
      <c r="G3203" s="2" t="str">
        <f t="shared" ref="G3203:G3266" si="50">B3203&amp;D3203&amp;F3203</f>
        <v>อุดรธานีบ้านดุงบ้านดุง</v>
      </c>
    </row>
    <row r="3204" spans="1:7" hidden="1">
      <c r="A3204" s="2">
        <v>41</v>
      </c>
      <c r="B3204" s="2" t="s">
        <v>4349</v>
      </c>
      <c r="C3204" s="2">
        <v>4111</v>
      </c>
      <c r="D3204" s="2" t="s">
        <v>5101</v>
      </c>
      <c r="E3204" s="2">
        <v>411103</v>
      </c>
      <c r="F3204" s="2" t="s">
        <v>8436</v>
      </c>
      <c r="G3204" s="2" t="str">
        <f t="shared" si="50"/>
        <v>อุดรธานีบ้านดุงดงเย็น</v>
      </c>
    </row>
    <row r="3205" spans="1:7" hidden="1">
      <c r="A3205" s="2">
        <v>41</v>
      </c>
      <c r="B3205" s="2" t="s">
        <v>4349</v>
      </c>
      <c r="C3205" s="2">
        <v>4111</v>
      </c>
      <c r="D3205" s="2" t="s">
        <v>5101</v>
      </c>
      <c r="E3205" s="2">
        <v>411104</v>
      </c>
      <c r="F3205" s="2" t="s">
        <v>8430</v>
      </c>
      <c r="G3205" s="2" t="str">
        <f t="shared" si="50"/>
        <v>อุดรธานีบ้านดุงโพนสูง</v>
      </c>
    </row>
    <row r="3206" spans="1:7" hidden="1">
      <c r="A3206" s="2">
        <v>41</v>
      </c>
      <c r="B3206" s="2" t="s">
        <v>4349</v>
      </c>
      <c r="C3206" s="2">
        <v>4111</v>
      </c>
      <c r="D3206" s="2" t="s">
        <v>5101</v>
      </c>
      <c r="E3206" s="2">
        <v>411105</v>
      </c>
      <c r="F3206" s="2" t="s">
        <v>8437</v>
      </c>
      <c r="G3206" s="2" t="str">
        <f t="shared" si="50"/>
        <v>อุดรธานีบ้านดุงอ้อมกอ</v>
      </c>
    </row>
    <row r="3207" spans="1:7" hidden="1">
      <c r="A3207" s="2">
        <v>41</v>
      </c>
      <c r="B3207" s="2" t="s">
        <v>4349</v>
      </c>
      <c r="C3207" s="2">
        <v>4111</v>
      </c>
      <c r="D3207" s="2" t="s">
        <v>5101</v>
      </c>
      <c r="E3207" s="2">
        <v>411106</v>
      </c>
      <c r="F3207" s="2" t="s">
        <v>8438</v>
      </c>
      <c r="G3207" s="2" t="str">
        <f t="shared" si="50"/>
        <v>อุดรธานีบ้านดุงบ้านจันทน์</v>
      </c>
    </row>
    <row r="3208" spans="1:7" hidden="1">
      <c r="A3208" s="2">
        <v>41</v>
      </c>
      <c r="B3208" s="2" t="s">
        <v>4349</v>
      </c>
      <c r="C3208" s="2">
        <v>4111</v>
      </c>
      <c r="D3208" s="2" t="s">
        <v>5101</v>
      </c>
      <c r="E3208" s="2">
        <v>411107</v>
      </c>
      <c r="F3208" s="2" t="s">
        <v>8439</v>
      </c>
      <c r="G3208" s="2" t="str">
        <f t="shared" si="50"/>
        <v>อุดรธานีบ้านดุงบ้านชัย</v>
      </c>
    </row>
    <row r="3209" spans="1:7" hidden="1">
      <c r="A3209" s="2">
        <v>41</v>
      </c>
      <c r="B3209" s="2" t="s">
        <v>4349</v>
      </c>
      <c r="C3209" s="2">
        <v>4111</v>
      </c>
      <c r="D3209" s="2" t="s">
        <v>5101</v>
      </c>
      <c r="E3209" s="2">
        <v>411108</v>
      </c>
      <c r="F3209" s="2" t="s">
        <v>8440</v>
      </c>
      <c r="G3209" s="2" t="str">
        <f t="shared" si="50"/>
        <v>อุดรธานีบ้านดุงนาไหม</v>
      </c>
    </row>
    <row r="3210" spans="1:7" hidden="1">
      <c r="A3210" s="2">
        <v>41</v>
      </c>
      <c r="B3210" s="2" t="s">
        <v>4349</v>
      </c>
      <c r="C3210" s="2">
        <v>4111</v>
      </c>
      <c r="D3210" s="2" t="s">
        <v>5101</v>
      </c>
      <c r="E3210" s="2">
        <v>411109</v>
      </c>
      <c r="F3210" s="2" t="s">
        <v>8441</v>
      </c>
      <c r="G3210" s="2" t="str">
        <f t="shared" si="50"/>
        <v>อุดรธานีบ้านดุงถ่อนนาลับ</v>
      </c>
    </row>
    <row r="3211" spans="1:7" hidden="1">
      <c r="A3211" s="2">
        <v>41</v>
      </c>
      <c r="B3211" s="2" t="s">
        <v>4349</v>
      </c>
      <c r="C3211" s="2">
        <v>4111</v>
      </c>
      <c r="D3211" s="2" t="s">
        <v>5101</v>
      </c>
      <c r="E3211" s="2">
        <v>411110</v>
      </c>
      <c r="F3211" s="2" t="s">
        <v>4990</v>
      </c>
      <c r="G3211" s="2" t="str">
        <f t="shared" si="50"/>
        <v>อุดรธานีบ้านดุงวังทอง</v>
      </c>
    </row>
    <row r="3212" spans="1:7" hidden="1">
      <c r="A3212" s="2">
        <v>41</v>
      </c>
      <c r="B3212" s="2" t="s">
        <v>4349</v>
      </c>
      <c r="C3212" s="2">
        <v>4111</v>
      </c>
      <c r="D3212" s="2" t="s">
        <v>5101</v>
      </c>
      <c r="E3212" s="2">
        <v>411111</v>
      </c>
      <c r="F3212" s="2" t="s">
        <v>5114</v>
      </c>
      <c r="G3212" s="2" t="str">
        <f t="shared" si="50"/>
        <v>อุดรธานีบ้านดุงบ้านม่วง</v>
      </c>
    </row>
    <row r="3213" spans="1:7" hidden="1">
      <c r="A3213" s="2">
        <v>41</v>
      </c>
      <c r="B3213" s="2" t="s">
        <v>4349</v>
      </c>
      <c r="C3213" s="2">
        <v>4111</v>
      </c>
      <c r="D3213" s="2" t="s">
        <v>5101</v>
      </c>
      <c r="E3213" s="2">
        <v>411112</v>
      </c>
      <c r="F3213" s="2" t="s">
        <v>8394</v>
      </c>
      <c r="G3213" s="2" t="str">
        <f t="shared" si="50"/>
        <v>อุดรธานีบ้านดุงบ้านตาด</v>
      </c>
    </row>
    <row r="3214" spans="1:7" hidden="1">
      <c r="A3214" s="2">
        <v>41</v>
      </c>
      <c r="B3214" s="2" t="s">
        <v>4349</v>
      </c>
      <c r="C3214" s="2">
        <v>4111</v>
      </c>
      <c r="D3214" s="2" t="s">
        <v>5101</v>
      </c>
      <c r="E3214" s="2">
        <v>411113</v>
      </c>
      <c r="F3214" s="2" t="s">
        <v>5690</v>
      </c>
      <c r="G3214" s="2" t="str">
        <f t="shared" si="50"/>
        <v>อุดรธานีบ้านดุงนาคำ</v>
      </c>
    </row>
    <row r="3215" spans="1:7" hidden="1">
      <c r="A3215" s="2">
        <v>41</v>
      </c>
      <c r="B3215" s="2" t="s">
        <v>4349</v>
      </c>
      <c r="C3215" s="2">
        <v>4117</v>
      </c>
      <c r="D3215" s="2" t="s">
        <v>5108</v>
      </c>
      <c r="E3215" s="2">
        <v>411701</v>
      </c>
      <c r="F3215" s="2" t="s">
        <v>5108</v>
      </c>
      <c r="G3215" s="2" t="str">
        <f t="shared" si="50"/>
        <v>อุดรธานีบ้านผือบ้านผือ</v>
      </c>
    </row>
    <row r="3216" spans="1:7" hidden="1">
      <c r="A3216" s="2">
        <v>41</v>
      </c>
      <c r="B3216" s="2" t="s">
        <v>4349</v>
      </c>
      <c r="C3216" s="2">
        <v>4117</v>
      </c>
      <c r="D3216" s="2" t="s">
        <v>5108</v>
      </c>
      <c r="E3216" s="2">
        <v>411702</v>
      </c>
      <c r="F3216" s="2" t="s">
        <v>7606</v>
      </c>
      <c r="G3216" s="2" t="str">
        <f t="shared" si="50"/>
        <v>อุดรธานีบ้านผือหายโศก</v>
      </c>
    </row>
    <row r="3217" spans="1:7" hidden="1">
      <c r="A3217" s="2">
        <v>41</v>
      </c>
      <c r="B3217" s="2" t="s">
        <v>4349</v>
      </c>
      <c r="C3217" s="2">
        <v>4117</v>
      </c>
      <c r="D3217" s="2" t="s">
        <v>5108</v>
      </c>
      <c r="E3217" s="2">
        <v>411703</v>
      </c>
      <c r="F3217" s="2" t="s">
        <v>8442</v>
      </c>
      <c r="G3217" s="2" t="str">
        <f t="shared" si="50"/>
        <v>อุดรธานีบ้านผือเขือน้ำ</v>
      </c>
    </row>
    <row r="3218" spans="1:7" hidden="1">
      <c r="A3218" s="2">
        <v>41</v>
      </c>
      <c r="B3218" s="2" t="s">
        <v>4349</v>
      </c>
      <c r="C3218" s="2">
        <v>4117</v>
      </c>
      <c r="D3218" s="2" t="s">
        <v>5108</v>
      </c>
      <c r="E3218" s="2">
        <v>411704</v>
      </c>
      <c r="F3218" s="2" t="s">
        <v>8443</v>
      </c>
      <c r="G3218" s="2" t="str">
        <f t="shared" si="50"/>
        <v>อุดรธานีบ้านผือคำบง</v>
      </c>
    </row>
    <row r="3219" spans="1:7" hidden="1">
      <c r="A3219" s="2">
        <v>41</v>
      </c>
      <c r="B3219" s="2" t="s">
        <v>4349</v>
      </c>
      <c r="C3219" s="2">
        <v>4117</v>
      </c>
      <c r="D3219" s="2" t="s">
        <v>5108</v>
      </c>
      <c r="E3219" s="2">
        <v>411705</v>
      </c>
      <c r="F3219" s="2" t="s">
        <v>8133</v>
      </c>
      <c r="G3219" s="2" t="str">
        <f t="shared" si="50"/>
        <v>อุดรธานีบ้านผือโนนทอง</v>
      </c>
    </row>
    <row r="3220" spans="1:7" hidden="1">
      <c r="A3220" s="2">
        <v>41</v>
      </c>
      <c r="B3220" s="2" t="s">
        <v>4349</v>
      </c>
      <c r="C3220" s="2">
        <v>4117</v>
      </c>
      <c r="D3220" s="2" t="s">
        <v>5108</v>
      </c>
      <c r="E3220" s="2">
        <v>411706</v>
      </c>
      <c r="F3220" s="2" t="s">
        <v>8444</v>
      </c>
      <c r="G3220" s="2" t="str">
        <f t="shared" si="50"/>
        <v>อุดรธานีบ้านผือข้าวสาร</v>
      </c>
    </row>
    <row r="3221" spans="1:7" hidden="1">
      <c r="A3221" s="2">
        <v>41</v>
      </c>
      <c r="B3221" s="2" t="s">
        <v>4349</v>
      </c>
      <c r="C3221" s="2">
        <v>4117</v>
      </c>
      <c r="D3221" s="2" t="s">
        <v>5108</v>
      </c>
      <c r="E3221" s="2">
        <v>411707</v>
      </c>
      <c r="F3221" s="2" t="s">
        <v>8445</v>
      </c>
      <c r="G3221" s="2" t="str">
        <f t="shared" si="50"/>
        <v>อุดรธานีบ้านผือจำปาโมง</v>
      </c>
    </row>
    <row r="3222" spans="1:7" hidden="1">
      <c r="A3222" s="2">
        <v>41</v>
      </c>
      <c r="B3222" s="2" t="s">
        <v>4349</v>
      </c>
      <c r="C3222" s="2">
        <v>4117</v>
      </c>
      <c r="D3222" s="2" t="s">
        <v>5108</v>
      </c>
      <c r="E3222" s="2">
        <v>411708</v>
      </c>
      <c r="F3222" s="2" t="s">
        <v>7940</v>
      </c>
      <c r="G3222" s="2" t="str">
        <f t="shared" si="50"/>
        <v>อุดรธานีบ้านผือกลางใหญ่</v>
      </c>
    </row>
    <row r="3223" spans="1:7" hidden="1">
      <c r="A3223" s="2">
        <v>41</v>
      </c>
      <c r="B3223" s="2" t="s">
        <v>4349</v>
      </c>
      <c r="C3223" s="2">
        <v>4117</v>
      </c>
      <c r="D3223" s="2" t="s">
        <v>5108</v>
      </c>
      <c r="E3223" s="2">
        <v>411709</v>
      </c>
      <c r="F3223" s="2" t="s">
        <v>5599</v>
      </c>
      <c r="G3223" s="2" t="str">
        <f t="shared" si="50"/>
        <v>อุดรธานีบ้านผือเมืองพาน</v>
      </c>
    </row>
    <row r="3224" spans="1:7" hidden="1">
      <c r="A3224" s="2">
        <v>41</v>
      </c>
      <c r="B3224" s="2" t="s">
        <v>4349</v>
      </c>
      <c r="C3224" s="2">
        <v>4117</v>
      </c>
      <c r="D3224" s="2" t="s">
        <v>5108</v>
      </c>
      <c r="E3224" s="2">
        <v>411710</v>
      </c>
      <c r="F3224" s="2" t="s">
        <v>8446</v>
      </c>
      <c r="G3224" s="2" t="str">
        <f t="shared" si="50"/>
        <v>อุดรธานีบ้านผือคำด้วง</v>
      </c>
    </row>
    <row r="3225" spans="1:7" hidden="1">
      <c r="A3225" s="2">
        <v>41</v>
      </c>
      <c r="B3225" s="2" t="s">
        <v>4349</v>
      </c>
      <c r="C3225" s="2">
        <v>4117</v>
      </c>
      <c r="D3225" s="2" t="s">
        <v>5108</v>
      </c>
      <c r="E3225" s="2">
        <v>411711</v>
      </c>
      <c r="F3225" s="2" t="s">
        <v>8447</v>
      </c>
      <c r="G3225" s="2" t="str">
        <f t="shared" si="50"/>
        <v>อุดรธานีบ้านผือหนองหัวคู</v>
      </c>
    </row>
    <row r="3226" spans="1:7" hidden="1">
      <c r="A3226" s="2">
        <v>41</v>
      </c>
      <c r="B3226" s="2" t="s">
        <v>4349</v>
      </c>
      <c r="C3226" s="2">
        <v>4117</v>
      </c>
      <c r="D3226" s="2" t="s">
        <v>5108</v>
      </c>
      <c r="E3226" s="2">
        <v>411712</v>
      </c>
      <c r="F3226" s="2" t="s">
        <v>8268</v>
      </c>
      <c r="G3226" s="2" t="str">
        <f t="shared" si="50"/>
        <v>อุดรธานีบ้านผือบ้านค้อ</v>
      </c>
    </row>
    <row r="3227" spans="1:7" hidden="1">
      <c r="A3227" s="2">
        <v>41</v>
      </c>
      <c r="B3227" s="2" t="s">
        <v>4349</v>
      </c>
      <c r="C3227" s="2">
        <v>4117</v>
      </c>
      <c r="D3227" s="2" t="s">
        <v>5108</v>
      </c>
      <c r="E3227" s="2">
        <v>411713</v>
      </c>
      <c r="F3227" s="2" t="s">
        <v>5561</v>
      </c>
      <c r="G3227" s="2" t="str">
        <f t="shared" si="50"/>
        <v>อุดรธานีบ้านผือหนองแวง</v>
      </c>
    </row>
    <row r="3228" spans="1:7" hidden="1">
      <c r="A3228" s="2">
        <v>41</v>
      </c>
      <c r="B3228" s="2" t="s">
        <v>4349</v>
      </c>
      <c r="C3228" s="2">
        <v>4118</v>
      </c>
      <c r="D3228" s="2" t="s">
        <v>5061</v>
      </c>
      <c r="E3228" s="2">
        <v>411801</v>
      </c>
      <c r="F3228" s="2" t="s">
        <v>8448</v>
      </c>
      <c r="G3228" s="2" t="str">
        <f t="shared" si="50"/>
        <v>อุดรธานีน้ำโสมนางัว</v>
      </c>
    </row>
    <row r="3229" spans="1:7" hidden="1">
      <c r="A3229" s="2">
        <v>41</v>
      </c>
      <c r="B3229" s="2" t="s">
        <v>4349</v>
      </c>
      <c r="C3229" s="2">
        <v>4118</v>
      </c>
      <c r="D3229" s="2" t="s">
        <v>5061</v>
      </c>
      <c r="E3229" s="2">
        <v>411802</v>
      </c>
      <c r="F3229" s="2" t="s">
        <v>5061</v>
      </c>
      <c r="G3229" s="2" t="str">
        <f t="shared" si="50"/>
        <v>อุดรธานีน้ำโสมน้ำโสม</v>
      </c>
    </row>
    <row r="3230" spans="1:7" hidden="1">
      <c r="A3230" s="2">
        <v>41</v>
      </c>
      <c r="B3230" s="2" t="s">
        <v>4349</v>
      </c>
      <c r="C3230" s="2">
        <v>4118</v>
      </c>
      <c r="D3230" s="2" t="s">
        <v>5061</v>
      </c>
      <c r="E3230" s="2">
        <v>411805</v>
      </c>
      <c r="F3230" s="2" t="s">
        <v>5561</v>
      </c>
      <c r="G3230" s="2" t="str">
        <f t="shared" si="50"/>
        <v>อุดรธานีน้ำโสมหนองแวง</v>
      </c>
    </row>
    <row r="3231" spans="1:7" hidden="1">
      <c r="A3231" s="2">
        <v>41</v>
      </c>
      <c r="B3231" s="2" t="s">
        <v>4349</v>
      </c>
      <c r="C3231" s="2">
        <v>4118</v>
      </c>
      <c r="D3231" s="2" t="s">
        <v>5061</v>
      </c>
      <c r="E3231" s="2">
        <v>411806</v>
      </c>
      <c r="F3231" s="2" t="s">
        <v>8449</v>
      </c>
      <c r="G3231" s="2" t="str">
        <f t="shared" si="50"/>
        <v>อุดรธานีน้ำโสมบ้านหยวก</v>
      </c>
    </row>
    <row r="3232" spans="1:7" hidden="1">
      <c r="A3232" s="2">
        <v>41</v>
      </c>
      <c r="B3232" s="2" t="s">
        <v>4349</v>
      </c>
      <c r="C3232" s="2">
        <v>4118</v>
      </c>
      <c r="D3232" s="2" t="s">
        <v>5061</v>
      </c>
      <c r="E3232" s="2">
        <v>411807</v>
      </c>
      <c r="F3232" s="2" t="s">
        <v>8450</v>
      </c>
      <c r="G3232" s="2" t="str">
        <f t="shared" si="50"/>
        <v>อุดรธานีน้ำโสมโสมเยี่ยม</v>
      </c>
    </row>
    <row r="3233" spans="1:7" hidden="1">
      <c r="A3233" s="2">
        <v>41</v>
      </c>
      <c r="B3233" s="2" t="s">
        <v>4349</v>
      </c>
      <c r="C3233" s="2">
        <v>4118</v>
      </c>
      <c r="D3233" s="2" t="s">
        <v>5061</v>
      </c>
      <c r="E3233" s="2">
        <v>411810</v>
      </c>
      <c r="F3233" s="2" t="s">
        <v>5533</v>
      </c>
      <c r="G3233" s="2" t="str">
        <f t="shared" si="50"/>
        <v>อุดรธานีน้ำโสมศรีสำราญ</v>
      </c>
    </row>
    <row r="3234" spans="1:7" hidden="1">
      <c r="A3234" s="2">
        <v>41</v>
      </c>
      <c r="B3234" s="2" t="s">
        <v>4349</v>
      </c>
      <c r="C3234" s="2">
        <v>4118</v>
      </c>
      <c r="D3234" s="2" t="s">
        <v>5061</v>
      </c>
      <c r="E3234" s="2">
        <v>411812</v>
      </c>
      <c r="F3234" s="2" t="s">
        <v>8104</v>
      </c>
      <c r="G3234" s="2" t="str">
        <f t="shared" si="50"/>
        <v>อุดรธานีน้ำโสมสามัคคี</v>
      </c>
    </row>
    <row r="3235" spans="1:7" hidden="1">
      <c r="A3235" s="2">
        <v>41</v>
      </c>
      <c r="B3235" s="2" t="s">
        <v>4349</v>
      </c>
      <c r="C3235" s="2">
        <v>4119</v>
      </c>
      <c r="D3235" s="2" t="s">
        <v>5192</v>
      </c>
      <c r="E3235" s="2">
        <v>411901</v>
      </c>
      <c r="F3235" s="2" t="s">
        <v>5192</v>
      </c>
      <c r="G3235" s="2" t="str">
        <f t="shared" si="50"/>
        <v>อุดรธานีเพ็ญเพ็ญ</v>
      </c>
    </row>
    <row r="3236" spans="1:7" hidden="1">
      <c r="A3236" s="2">
        <v>41</v>
      </c>
      <c r="B3236" s="2" t="s">
        <v>4349</v>
      </c>
      <c r="C3236" s="2">
        <v>4119</v>
      </c>
      <c r="D3236" s="2" t="s">
        <v>5192</v>
      </c>
      <c r="E3236" s="2">
        <v>411902</v>
      </c>
      <c r="F3236" s="2" t="s">
        <v>6934</v>
      </c>
      <c r="G3236" s="2" t="str">
        <f t="shared" si="50"/>
        <v>อุดรธานีเพ็ญบ้านธาตุ</v>
      </c>
    </row>
    <row r="3237" spans="1:7" hidden="1">
      <c r="A3237" s="2">
        <v>41</v>
      </c>
      <c r="B3237" s="2" t="s">
        <v>4349</v>
      </c>
      <c r="C3237" s="2">
        <v>4119</v>
      </c>
      <c r="D3237" s="2" t="s">
        <v>5192</v>
      </c>
      <c r="E3237" s="2">
        <v>411903</v>
      </c>
      <c r="F3237" s="2" t="s">
        <v>8451</v>
      </c>
      <c r="G3237" s="2" t="str">
        <f t="shared" si="50"/>
        <v>อุดรธานีเพ็ญนาพู่</v>
      </c>
    </row>
    <row r="3238" spans="1:7" hidden="1">
      <c r="A3238" s="2">
        <v>41</v>
      </c>
      <c r="B3238" s="2" t="s">
        <v>4349</v>
      </c>
      <c r="C3238" s="2">
        <v>4119</v>
      </c>
      <c r="D3238" s="2" t="s">
        <v>5192</v>
      </c>
      <c r="E3238" s="2">
        <v>411904</v>
      </c>
      <c r="F3238" s="2" t="s">
        <v>8452</v>
      </c>
      <c r="G3238" s="2" t="str">
        <f t="shared" si="50"/>
        <v>อุดรธานีเพ็ญเชียงหวาง</v>
      </c>
    </row>
    <row r="3239" spans="1:7" hidden="1">
      <c r="A3239" s="2">
        <v>41</v>
      </c>
      <c r="B3239" s="2" t="s">
        <v>4349</v>
      </c>
      <c r="C3239" s="2">
        <v>4119</v>
      </c>
      <c r="D3239" s="2" t="s">
        <v>5192</v>
      </c>
      <c r="E3239" s="2">
        <v>411905</v>
      </c>
      <c r="F3239" s="2" t="s">
        <v>8453</v>
      </c>
      <c r="G3239" s="2" t="str">
        <f t="shared" si="50"/>
        <v>อุดรธานีเพ็ญสุมเส้า</v>
      </c>
    </row>
    <row r="3240" spans="1:7" hidden="1">
      <c r="A3240" s="2">
        <v>41</v>
      </c>
      <c r="B3240" s="2" t="s">
        <v>4349</v>
      </c>
      <c r="C3240" s="2">
        <v>4119</v>
      </c>
      <c r="D3240" s="2" t="s">
        <v>5192</v>
      </c>
      <c r="E3240" s="2">
        <v>411906</v>
      </c>
      <c r="F3240" s="2" t="s">
        <v>7668</v>
      </c>
      <c r="G3240" s="2" t="str">
        <f t="shared" si="50"/>
        <v>อุดรธานีเพ็ญนาบัว</v>
      </c>
    </row>
    <row r="3241" spans="1:7" hidden="1">
      <c r="A3241" s="2">
        <v>41</v>
      </c>
      <c r="B3241" s="2" t="s">
        <v>4349</v>
      </c>
      <c r="C3241" s="2">
        <v>4119</v>
      </c>
      <c r="D3241" s="2" t="s">
        <v>5192</v>
      </c>
      <c r="E3241" s="2">
        <v>411907</v>
      </c>
      <c r="F3241" s="2" t="s">
        <v>8295</v>
      </c>
      <c r="G3241" s="2" t="str">
        <f t="shared" si="50"/>
        <v>อุดรธานีเพ็ญบ้านเหล่า</v>
      </c>
    </row>
    <row r="3242" spans="1:7" hidden="1">
      <c r="A3242" s="2">
        <v>41</v>
      </c>
      <c r="B3242" s="2" t="s">
        <v>4349</v>
      </c>
      <c r="C3242" s="2">
        <v>4119</v>
      </c>
      <c r="D3242" s="2" t="s">
        <v>5192</v>
      </c>
      <c r="E3242" s="2">
        <v>411908</v>
      </c>
      <c r="F3242" s="2" t="s">
        <v>8454</v>
      </c>
      <c r="G3242" s="2" t="str">
        <f t="shared" si="50"/>
        <v>อุดรธานีเพ็ญจอมศรี</v>
      </c>
    </row>
    <row r="3243" spans="1:7" hidden="1">
      <c r="A3243" s="2">
        <v>41</v>
      </c>
      <c r="B3243" s="2" t="s">
        <v>4349</v>
      </c>
      <c r="C3243" s="2">
        <v>4119</v>
      </c>
      <c r="D3243" s="2" t="s">
        <v>5192</v>
      </c>
      <c r="E3243" s="2">
        <v>411909</v>
      </c>
      <c r="F3243" s="2" t="s">
        <v>8455</v>
      </c>
      <c r="G3243" s="2" t="str">
        <f t="shared" si="50"/>
        <v>อุดรธานีเพ็ญเตาไห</v>
      </c>
    </row>
    <row r="3244" spans="1:7" hidden="1">
      <c r="A3244" s="2">
        <v>41</v>
      </c>
      <c r="B3244" s="2" t="s">
        <v>4349</v>
      </c>
      <c r="C3244" s="2">
        <v>4119</v>
      </c>
      <c r="D3244" s="2" t="s">
        <v>5192</v>
      </c>
      <c r="E3244" s="2">
        <v>411910</v>
      </c>
      <c r="F3244" s="2" t="s">
        <v>7444</v>
      </c>
      <c r="G3244" s="2" t="str">
        <f t="shared" si="50"/>
        <v>อุดรธานีเพ็ญโคกกลาง</v>
      </c>
    </row>
    <row r="3245" spans="1:7" hidden="1">
      <c r="A3245" s="2">
        <v>41</v>
      </c>
      <c r="B3245" s="2" t="s">
        <v>4349</v>
      </c>
      <c r="C3245" s="2">
        <v>4119</v>
      </c>
      <c r="D3245" s="2" t="s">
        <v>5192</v>
      </c>
      <c r="E3245" s="2">
        <v>411911</v>
      </c>
      <c r="F3245" s="2" t="s">
        <v>8456</v>
      </c>
      <c r="G3245" s="2" t="str">
        <f t="shared" si="50"/>
        <v>อุดรธานีเพ็ญสร้างแป้น</v>
      </c>
    </row>
    <row r="3246" spans="1:7" hidden="1">
      <c r="A3246" s="2">
        <v>41</v>
      </c>
      <c r="B3246" s="2" t="s">
        <v>4349</v>
      </c>
      <c r="C3246" s="2">
        <v>4120</v>
      </c>
      <c r="D3246" s="2" t="s">
        <v>8457</v>
      </c>
      <c r="E3246" s="2">
        <v>412001</v>
      </c>
      <c r="F3246" s="2" t="s">
        <v>8457</v>
      </c>
      <c r="G3246" s="2" t="str">
        <f t="shared" si="50"/>
        <v>อุดรธานีสร้างคอมสร้างคอม</v>
      </c>
    </row>
    <row r="3247" spans="1:7" hidden="1">
      <c r="A3247" s="2">
        <v>41</v>
      </c>
      <c r="B3247" s="2" t="s">
        <v>4349</v>
      </c>
      <c r="C3247" s="2">
        <v>4120</v>
      </c>
      <c r="D3247" s="2" t="s">
        <v>8457</v>
      </c>
      <c r="E3247" s="2">
        <v>412002</v>
      </c>
      <c r="F3247" s="2" t="s">
        <v>8458</v>
      </c>
      <c r="G3247" s="2" t="str">
        <f t="shared" si="50"/>
        <v>อุดรธานีสร้างคอมเชียงดา</v>
      </c>
    </row>
    <row r="3248" spans="1:7" hidden="1">
      <c r="A3248" s="2">
        <v>41</v>
      </c>
      <c r="B3248" s="2" t="s">
        <v>4349</v>
      </c>
      <c r="C3248" s="2">
        <v>4120</v>
      </c>
      <c r="D3248" s="2" t="s">
        <v>8457</v>
      </c>
      <c r="E3248" s="2">
        <v>412003</v>
      </c>
      <c r="F3248" s="2" t="s">
        <v>8459</v>
      </c>
      <c r="G3248" s="2" t="str">
        <f t="shared" si="50"/>
        <v>อุดรธานีสร้างคอมบ้านยวด</v>
      </c>
    </row>
    <row r="3249" spans="1:7" hidden="1">
      <c r="A3249" s="2">
        <v>41</v>
      </c>
      <c r="B3249" s="2" t="s">
        <v>4349</v>
      </c>
      <c r="C3249" s="2">
        <v>4120</v>
      </c>
      <c r="D3249" s="2" t="s">
        <v>8457</v>
      </c>
      <c r="E3249" s="2">
        <v>412004</v>
      </c>
      <c r="F3249" s="2" t="s">
        <v>5098</v>
      </c>
      <c r="G3249" s="2" t="str">
        <f t="shared" si="50"/>
        <v>อุดรธานีสร้างคอมบ้านโคก</v>
      </c>
    </row>
    <row r="3250" spans="1:7" hidden="1">
      <c r="A3250" s="2">
        <v>41</v>
      </c>
      <c r="B3250" s="2" t="s">
        <v>4349</v>
      </c>
      <c r="C3250" s="2">
        <v>4120</v>
      </c>
      <c r="D3250" s="2" t="s">
        <v>8457</v>
      </c>
      <c r="E3250" s="2">
        <v>412005</v>
      </c>
      <c r="F3250" s="2" t="s">
        <v>8460</v>
      </c>
      <c r="G3250" s="2" t="str">
        <f t="shared" si="50"/>
        <v>อุดรธานีสร้างคอมนาสะอาด</v>
      </c>
    </row>
    <row r="3251" spans="1:7" hidden="1">
      <c r="A3251" s="2">
        <v>41</v>
      </c>
      <c r="B3251" s="2" t="s">
        <v>4349</v>
      </c>
      <c r="C3251" s="2">
        <v>4120</v>
      </c>
      <c r="D3251" s="2" t="s">
        <v>8457</v>
      </c>
      <c r="E3251" s="2">
        <v>412006</v>
      </c>
      <c r="F3251" s="2" t="s">
        <v>8461</v>
      </c>
      <c r="G3251" s="2" t="str">
        <f t="shared" si="50"/>
        <v>อุดรธานีสร้างคอมบ้านหินโงม</v>
      </c>
    </row>
    <row r="3252" spans="1:7" hidden="1">
      <c r="A3252" s="2">
        <v>41</v>
      </c>
      <c r="B3252" s="2" t="s">
        <v>4349</v>
      </c>
      <c r="C3252" s="2">
        <v>4121</v>
      </c>
      <c r="D3252" s="2" t="s">
        <v>5363</v>
      </c>
      <c r="E3252" s="2">
        <v>412101</v>
      </c>
      <c r="F3252" s="2" t="s">
        <v>5363</v>
      </c>
      <c r="G3252" s="2" t="str">
        <f t="shared" si="50"/>
        <v>อุดรธานีหนองแสงหนองแสง</v>
      </c>
    </row>
    <row r="3253" spans="1:7" hidden="1">
      <c r="A3253" s="2">
        <v>41</v>
      </c>
      <c r="B3253" s="2" t="s">
        <v>4349</v>
      </c>
      <c r="C3253" s="2">
        <v>4121</v>
      </c>
      <c r="D3253" s="2" t="s">
        <v>5363</v>
      </c>
      <c r="E3253" s="2">
        <v>412102</v>
      </c>
      <c r="F3253" s="2" t="s">
        <v>8462</v>
      </c>
      <c r="G3253" s="2" t="str">
        <f t="shared" si="50"/>
        <v>อุดรธานีหนองแสงแสงสว่าง</v>
      </c>
    </row>
    <row r="3254" spans="1:7" hidden="1">
      <c r="A3254" s="2">
        <v>41</v>
      </c>
      <c r="B3254" s="2" t="s">
        <v>4349</v>
      </c>
      <c r="C3254" s="2">
        <v>4121</v>
      </c>
      <c r="D3254" s="2" t="s">
        <v>5363</v>
      </c>
      <c r="E3254" s="2">
        <v>412103</v>
      </c>
      <c r="F3254" s="2" t="s">
        <v>5041</v>
      </c>
      <c r="G3254" s="2" t="str">
        <f t="shared" si="50"/>
        <v>อุดรธานีหนองแสงนาดี</v>
      </c>
    </row>
    <row r="3255" spans="1:7" hidden="1">
      <c r="A3255" s="2">
        <v>41</v>
      </c>
      <c r="B3255" s="2" t="s">
        <v>4349</v>
      </c>
      <c r="C3255" s="2">
        <v>4121</v>
      </c>
      <c r="D3255" s="2" t="s">
        <v>5363</v>
      </c>
      <c r="E3255" s="2">
        <v>412104</v>
      </c>
      <c r="F3255" s="2" t="s">
        <v>5743</v>
      </c>
      <c r="G3255" s="2" t="str">
        <f t="shared" si="50"/>
        <v>อุดรธานีหนองแสงทับกุง</v>
      </c>
    </row>
    <row r="3256" spans="1:7" hidden="1">
      <c r="A3256" s="2">
        <v>41</v>
      </c>
      <c r="B3256" s="2" t="s">
        <v>4349</v>
      </c>
      <c r="C3256" s="2">
        <v>4122</v>
      </c>
      <c r="D3256" s="2" t="s">
        <v>5049</v>
      </c>
      <c r="E3256" s="2">
        <v>412201</v>
      </c>
      <c r="F3256" s="2" t="s">
        <v>5049</v>
      </c>
      <c r="G3256" s="2" t="str">
        <f t="shared" si="50"/>
        <v>อุดรธานีนายูงนายูง</v>
      </c>
    </row>
    <row r="3257" spans="1:7" hidden="1">
      <c r="A3257" s="2">
        <v>41</v>
      </c>
      <c r="B3257" s="2" t="s">
        <v>4349</v>
      </c>
      <c r="C3257" s="2">
        <v>4122</v>
      </c>
      <c r="D3257" s="2" t="s">
        <v>5049</v>
      </c>
      <c r="E3257" s="2">
        <v>412202</v>
      </c>
      <c r="F3257" s="2" t="s">
        <v>8463</v>
      </c>
      <c r="G3257" s="2" t="str">
        <f t="shared" si="50"/>
        <v>อุดรธานีนายูงบ้านก้อง</v>
      </c>
    </row>
    <row r="3258" spans="1:7" hidden="1">
      <c r="A3258" s="2">
        <v>41</v>
      </c>
      <c r="B3258" s="2" t="s">
        <v>4349</v>
      </c>
      <c r="C3258" s="2">
        <v>4122</v>
      </c>
      <c r="D3258" s="2" t="s">
        <v>5049</v>
      </c>
      <c r="E3258" s="2">
        <v>412203</v>
      </c>
      <c r="F3258" s="2" t="s">
        <v>8464</v>
      </c>
      <c r="G3258" s="2" t="str">
        <f t="shared" si="50"/>
        <v>อุดรธานีนายูงนาแค</v>
      </c>
    </row>
    <row r="3259" spans="1:7" hidden="1">
      <c r="A3259" s="2">
        <v>41</v>
      </c>
      <c r="B3259" s="2" t="s">
        <v>4349</v>
      </c>
      <c r="C3259" s="2">
        <v>4122</v>
      </c>
      <c r="D3259" s="2" t="s">
        <v>5049</v>
      </c>
      <c r="E3259" s="2">
        <v>412204</v>
      </c>
      <c r="F3259" s="2" t="s">
        <v>8133</v>
      </c>
      <c r="G3259" s="2" t="str">
        <f t="shared" si="50"/>
        <v>อุดรธานีนายูงโนนทอง</v>
      </c>
    </row>
    <row r="3260" spans="1:7" hidden="1">
      <c r="A3260" s="2">
        <v>41</v>
      </c>
      <c r="B3260" s="2" t="s">
        <v>4349</v>
      </c>
      <c r="C3260" s="2">
        <v>4123</v>
      </c>
      <c r="D3260" s="2" t="s">
        <v>8465</v>
      </c>
      <c r="E3260" s="2">
        <v>412301</v>
      </c>
      <c r="F3260" s="2" t="s">
        <v>7993</v>
      </c>
      <c r="G3260" s="2" t="str">
        <f t="shared" si="50"/>
        <v>อุดรธานีพิบูลย์รักษ์บ้านแดง</v>
      </c>
    </row>
    <row r="3261" spans="1:7" hidden="1">
      <c r="A3261" s="2">
        <v>41</v>
      </c>
      <c r="B3261" s="2" t="s">
        <v>4349</v>
      </c>
      <c r="C3261" s="2">
        <v>4123</v>
      </c>
      <c r="D3261" s="2" t="s">
        <v>8465</v>
      </c>
      <c r="E3261" s="2">
        <v>412302</v>
      </c>
      <c r="F3261" s="2" t="s">
        <v>8466</v>
      </c>
      <c r="G3261" s="2" t="str">
        <f t="shared" si="50"/>
        <v>อุดรธานีพิบูลย์รักษ์นาทราย</v>
      </c>
    </row>
    <row r="3262" spans="1:7" hidden="1">
      <c r="A3262" s="2">
        <v>41</v>
      </c>
      <c r="B3262" s="2" t="s">
        <v>4349</v>
      </c>
      <c r="C3262" s="2">
        <v>4123</v>
      </c>
      <c r="D3262" s="2" t="s">
        <v>8465</v>
      </c>
      <c r="E3262" s="2">
        <v>412303</v>
      </c>
      <c r="F3262" s="2" t="s">
        <v>8467</v>
      </c>
      <c r="G3262" s="2" t="str">
        <f t="shared" si="50"/>
        <v>อุดรธานีพิบูลย์รักษ์ดอนกลอย</v>
      </c>
    </row>
    <row r="3263" spans="1:7" hidden="1">
      <c r="A3263" s="2">
        <v>41</v>
      </c>
      <c r="B3263" s="2" t="s">
        <v>4349</v>
      </c>
      <c r="C3263" s="2">
        <v>4124</v>
      </c>
      <c r="D3263" s="2" t="s">
        <v>4849</v>
      </c>
      <c r="E3263" s="2">
        <v>412401</v>
      </c>
      <c r="F3263" s="2" t="s">
        <v>5404</v>
      </c>
      <c r="G3263" s="2" t="str">
        <f t="shared" si="50"/>
        <v>อุดรธานีกู่แก้วบ้านจีต</v>
      </c>
    </row>
    <row r="3264" spans="1:7" hidden="1">
      <c r="A3264" s="2">
        <v>41</v>
      </c>
      <c r="B3264" s="2" t="s">
        <v>4349</v>
      </c>
      <c r="C3264" s="2">
        <v>4124</v>
      </c>
      <c r="D3264" s="2" t="s">
        <v>4849</v>
      </c>
      <c r="E3264" s="2">
        <v>412402</v>
      </c>
      <c r="F3264" s="2" t="s">
        <v>8468</v>
      </c>
      <c r="G3264" s="2" t="str">
        <f t="shared" si="50"/>
        <v>อุดรธานีกู่แก้วโนนทองอินทร์</v>
      </c>
    </row>
    <row r="3265" spans="1:7" hidden="1">
      <c r="A3265" s="2">
        <v>41</v>
      </c>
      <c r="B3265" s="2" t="s">
        <v>4349</v>
      </c>
      <c r="C3265" s="2">
        <v>4124</v>
      </c>
      <c r="D3265" s="2" t="s">
        <v>4849</v>
      </c>
      <c r="E3265" s="2">
        <v>412403</v>
      </c>
      <c r="F3265" s="2" t="s">
        <v>8469</v>
      </c>
      <c r="G3265" s="2" t="str">
        <f t="shared" si="50"/>
        <v>อุดรธานีกู่แก้วค้อใหญ่</v>
      </c>
    </row>
    <row r="3266" spans="1:7" hidden="1">
      <c r="A3266" s="2">
        <v>41</v>
      </c>
      <c r="B3266" s="2" t="s">
        <v>4349</v>
      </c>
      <c r="C3266" s="2">
        <v>4124</v>
      </c>
      <c r="D3266" s="2" t="s">
        <v>4849</v>
      </c>
      <c r="E3266" s="2">
        <v>412404</v>
      </c>
      <c r="F3266" s="2" t="s">
        <v>7980</v>
      </c>
      <c r="G3266" s="2" t="str">
        <f t="shared" si="50"/>
        <v>อุดรธานีกู่แก้วคอนสาย</v>
      </c>
    </row>
    <row r="3267" spans="1:7" hidden="1">
      <c r="A3267" s="2">
        <v>41</v>
      </c>
      <c r="B3267" s="2" t="s">
        <v>4349</v>
      </c>
      <c r="C3267" s="2">
        <v>4125</v>
      </c>
      <c r="D3267" s="2" t="s">
        <v>8470</v>
      </c>
      <c r="E3267" s="2">
        <v>412501</v>
      </c>
      <c r="F3267" s="2" t="s">
        <v>8471</v>
      </c>
      <c r="G3267" s="2" t="str">
        <f t="shared" ref="G3267:G3330" si="51">B3267&amp;D3267&amp;F3267</f>
        <v>อุดรธานีประจักษ์ศิลปาคมนาม่วง</v>
      </c>
    </row>
    <row r="3268" spans="1:7" hidden="1">
      <c r="A3268" s="2">
        <v>41</v>
      </c>
      <c r="B3268" s="2" t="s">
        <v>4349</v>
      </c>
      <c r="C3268" s="2">
        <v>4125</v>
      </c>
      <c r="D3268" s="2" t="s">
        <v>8470</v>
      </c>
      <c r="E3268" s="2">
        <v>412502</v>
      </c>
      <c r="F3268" s="2" t="s">
        <v>8472</v>
      </c>
      <c r="G3268" s="2" t="str">
        <f t="shared" si="51"/>
        <v>อุดรธานีประจักษ์ศิลปาคมห้วยสามพาด</v>
      </c>
    </row>
    <row r="3269" spans="1:7" hidden="1">
      <c r="A3269" s="2">
        <v>41</v>
      </c>
      <c r="B3269" s="2" t="s">
        <v>4349</v>
      </c>
      <c r="C3269" s="2">
        <v>4125</v>
      </c>
      <c r="D3269" s="2" t="s">
        <v>8470</v>
      </c>
      <c r="E3269" s="2">
        <v>412503</v>
      </c>
      <c r="F3269" s="2" t="s">
        <v>8473</v>
      </c>
      <c r="G3269" s="2" t="str">
        <f t="shared" si="51"/>
        <v>อุดรธานีประจักษ์ศิลปาคมอุ่มจาน</v>
      </c>
    </row>
    <row r="3270" spans="1:7" hidden="1">
      <c r="A3270" s="2">
        <v>42</v>
      </c>
      <c r="B3270" s="2" t="s">
        <v>2243</v>
      </c>
      <c r="C3270" s="2">
        <v>4201</v>
      </c>
      <c r="D3270" s="2" t="s">
        <v>8474</v>
      </c>
      <c r="E3270" s="2">
        <v>420101</v>
      </c>
      <c r="F3270" s="2" t="s">
        <v>4405</v>
      </c>
      <c r="G3270" s="2" t="str">
        <f t="shared" si="51"/>
        <v>เลยเมืองเลยกุดป่อง</v>
      </c>
    </row>
    <row r="3271" spans="1:7" hidden="1">
      <c r="A3271" s="2">
        <v>42</v>
      </c>
      <c r="B3271" s="2" t="s">
        <v>2243</v>
      </c>
      <c r="C3271" s="2">
        <v>4201</v>
      </c>
      <c r="D3271" s="2" t="s">
        <v>8474</v>
      </c>
      <c r="E3271" s="2">
        <v>420102</v>
      </c>
      <c r="F3271" s="2" t="s">
        <v>4381</v>
      </c>
      <c r="G3271" s="2" t="str">
        <f t="shared" si="51"/>
        <v>เลยเมืองเลยเมือง</v>
      </c>
    </row>
    <row r="3272" spans="1:7" hidden="1">
      <c r="A3272" s="2">
        <v>42</v>
      </c>
      <c r="B3272" s="2" t="s">
        <v>2243</v>
      </c>
      <c r="C3272" s="2">
        <v>4201</v>
      </c>
      <c r="D3272" s="2" t="s">
        <v>8474</v>
      </c>
      <c r="E3272" s="2">
        <v>420103</v>
      </c>
      <c r="F3272" s="2" t="s">
        <v>8475</v>
      </c>
      <c r="G3272" s="2" t="str">
        <f t="shared" si="51"/>
        <v>เลยเมืองเลยนาอ้อ</v>
      </c>
    </row>
    <row r="3273" spans="1:7" hidden="1">
      <c r="A3273" s="2">
        <v>42</v>
      </c>
      <c r="B3273" s="2" t="s">
        <v>2243</v>
      </c>
      <c r="C3273" s="2">
        <v>4201</v>
      </c>
      <c r="D3273" s="2" t="s">
        <v>8474</v>
      </c>
      <c r="E3273" s="2">
        <v>420104</v>
      </c>
      <c r="F3273" s="2" t="s">
        <v>8476</v>
      </c>
      <c r="G3273" s="2" t="str">
        <f t="shared" si="51"/>
        <v>เลยเมืองเลยกกดู่</v>
      </c>
    </row>
    <row r="3274" spans="1:7" hidden="1">
      <c r="A3274" s="2">
        <v>42</v>
      </c>
      <c r="B3274" s="2" t="s">
        <v>2243</v>
      </c>
      <c r="C3274" s="2">
        <v>4201</v>
      </c>
      <c r="D3274" s="2" t="s">
        <v>8474</v>
      </c>
      <c r="E3274" s="2">
        <v>420105</v>
      </c>
      <c r="F3274" s="2" t="s">
        <v>8477</v>
      </c>
      <c r="G3274" s="2" t="str">
        <f t="shared" si="51"/>
        <v>เลยเมืองเลยน้ำหมาน</v>
      </c>
    </row>
    <row r="3275" spans="1:7" hidden="1">
      <c r="A3275" s="2">
        <v>42</v>
      </c>
      <c r="B3275" s="2" t="s">
        <v>2243</v>
      </c>
      <c r="C3275" s="2">
        <v>4201</v>
      </c>
      <c r="D3275" s="2" t="s">
        <v>8474</v>
      </c>
      <c r="E3275" s="2">
        <v>420106</v>
      </c>
      <c r="F3275" s="2" t="s">
        <v>8478</v>
      </c>
      <c r="G3275" s="2" t="str">
        <f t="shared" si="51"/>
        <v>เลยเมืองเลยเสี้ยว</v>
      </c>
    </row>
    <row r="3276" spans="1:7" hidden="1">
      <c r="A3276" s="2">
        <v>42</v>
      </c>
      <c r="B3276" s="2" t="s">
        <v>2243</v>
      </c>
      <c r="C3276" s="2">
        <v>4201</v>
      </c>
      <c r="D3276" s="2" t="s">
        <v>8474</v>
      </c>
      <c r="E3276" s="2">
        <v>420107</v>
      </c>
      <c r="F3276" s="2" t="s">
        <v>6347</v>
      </c>
      <c r="G3276" s="2" t="str">
        <f t="shared" si="51"/>
        <v>เลยเมืองเลยนาอาน</v>
      </c>
    </row>
    <row r="3277" spans="1:7" hidden="1">
      <c r="A3277" s="2">
        <v>42</v>
      </c>
      <c r="B3277" s="2" t="s">
        <v>2243</v>
      </c>
      <c r="C3277" s="2">
        <v>4201</v>
      </c>
      <c r="D3277" s="2" t="s">
        <v>8474</v>
      </c>
      <c r="E3277" s="2">
        <v>420108</v>
      </c>
      <c r="F3277" s="2" t="s">
        <v>8479</v>
      </c>
      <c r="G3277" s="2" t="str">
        <f t="shared" si="51"/>
        <v>เลยเมืองเลยนาโป่ง</v>
      </c>
    </row>
    <row r="3278" spans="1:7" hidden="1">
      <c r="A3278" s="2">
        <v>42</v>
      </c>
      <c r="B3278" s="2" t="s">
        <v>2243</v>
      </c>
      <c r="C3278" s="2">
        <v>4201</v>
      </c>
      <c r="D3278" s="2" t="s">
        <v>8474</v>
      </c>
      <c r="E3278" s="2">
        <v>420109</v>
      </c>
      <c r="F3278" s="2" t="s">
        <v>8480</v>
      </c>
      <c r="G3278" s="2" t="str">
        <f t="shared" si="51"/>
        <v>เลยเมืองเลยนาดินดำ</v>
      </c>
    </row>
    <row r="3279" spans="1:7" hidden="1">
      <c r="A3279" s="2">
        <v>42</v>
      </c>
      <c r="B3279" s="2" t="s">
        <v>2243</v>
      </c>
      <c r="C3279" s="2">
        <v>4201</v>
      </c>
      <c r="D3279" s="2" t="s">
        <v>8474</v>
      </c>
      <c r="E3279" s="2">
        <v>420110</v>
      </c>
      <c r="F3279" s="2" t="s">
        <v>8481</v>
      </c>
      <c r="G3279" s="2" t="str">
        <f t="shared" si="51"/>
        <v>เลยเมืองเลยน้ำสวย</v>
      </c>
    </row>
    <row r="3280" spans="1:7" hidden="1">
      <c r="A3280" s="2">
        <v>42</v>
      </c>
      <c r="B3280" s="2" t="s">
        <v>2243</v>
      </c>
      <c r="C3280" s="2">
        <v>4201</v>
      </c>
      <c r="D3280" s="2" t="s">
        <v>8474</v>
      </c>
      <c r="E3280" s="2">
        <v>420111</v>
      </c>
      <c r="F3280" s="2" t="s">
        <v>8482</v>
      </c>
      <c r="G3280" s="2" t="str">
        <f t="shared" si="51"/>
        <v>เลยเมืองเลยชัยพฤกษ์</v>
      </c>
    </row>
    <row r="3281" spans="1:7" hidden="1">
      <c r="A3281" s="2">
        <v>42</v>
      </c>
      <c r="B3281" s="2" t="s">
        <v>2243</v>
      </c>
      <c r="C3281" s="2">
        <v>4201</v>
      </c>
      <c r="D3281" s="2" t="s">
        <v>8474</v>
      </c>
      <c r="E3281" s="2">
        <v>420112</v>
      </c>
      <c r="F3281" s="2" t="s">
        <v>7249</v>
      </c>
      <c r="G3281" s="2" t="str">
        <f t="shared" si="51"/>
        <v>เลยเมืองเลยนาแขม</v>
      </c>
    </row>
    <row r="3282" spans="1:7" hidden="1">
      <c r="A3282" s="2">
        <v>42</v>
      </c>
      <c r="B3282" s="2" t="s">
        <v>2243</v>
      </c>
      <c r="C3282" s="2">
        <v>4201</v>
      </c>
      <c r="D3282" s="2" t="s">
        <v>8474</v>
      </c>
      <c r="E3282" s="2">
        <v>420113</v>
      </c>
      <c r="F3282" s="2" t="s">
        <v>8483</v>
      </c>
      <c r="G3282" s="2" t="str">
        <f t="shared" si="51"/>
        <v>เลยเมืองเลยศรีสองรัก</v>
      </c>
    </row>
    <row r="3283" spans="1:7" hidden="1">
      <c r="A3283" s="2">
        <v>42</v>
      </c>
      <c r="B3283" s="2" t="s">
        <v>2243</v>
      </c>
      <c r="C3283" s="2">
        <v>4201</v>
      </c>
      <c r="D3283" s="2" t="s">
        <v>8474</v>
      </c>
      <c r="E3283" s="2">
        <v>420114</v>
      </c>
      <c r="F3283" s="2" t="s">
        <v>8484</v>
      </c>
      <c r="G3283" s="2" t="str">
        <f t="shared" si="51"/>
        <v>เลยเมืองเลยกกทอง</v>
      </c>
    </row>
    <row r="3284" spans="1:7" hidden="1">
      <c r="A3284" s="2">
        <v>42</v>
      </c>
      <c r="B3284" s="2" t="s">
        <v>2243</v>
      </c>
      <c r="C3284" s="2">
        <v>4202</v>
      </c>
      <c r="D3284" s="2" t="s">
        <v>5040</v>
      </c>
      <c r="E3284" s="2">
        <v>420201</v>
      </c>
      <c r="F3284" s="2" t="s">
        <v>5040</v>
      </c>
      <c r="G3284" s="2" t="str">
        <f t="shared" si="51"/>
        <v>เลยนาด้วงนาด้วง</v>
      </c>
    </row>
    <row r="3285" spans="1:7" hidden="1">
      <c r="A3285" s="2">
        <v>42</v>
      </c>
      <c r="B3285" s="2" t="s">
        <v>2243</v>
      </c>
      <c r="C3285" s="2">
        <v>4202</v>
      </c>
      <c r="D3285" s="2" t="s">
        <v>5040</v>
      </c>
      <c r="E3285" s="2">
        <v>420202</v>
      </c>
      <c r="F3285" s="2" t="s">
        <v>8485</v>
      </c>
      <c r="G3285" s="2" t="str">
        <f t="shared" si="51"/>
        <v>เลยนาด้วงนาดอกคำ</v>
      </c>
    </row>
    <row r="3286" spans="1:7" hidden="1">
      <c r="A3286" s="2">
        <v>42</v>
      </c>
      <c r="B3286" s="2" t="s">
        <v>2243</v>
      </c>
      <c r="C3286" s="2">
        <v>4202</v>
      </c>
      <c r="D3286" s="2" t="s">
        <v>5040</v>
      </c>
      <c r="E3286" s="2">
        <v>420203</v>
      </c>
      <c r="F3286" s="2" t="s">
        <v>8239</v>
      </c>
      <c r="G3286" s="2" t="str">
        <f t="shared" si="51"/>
        <v>เลยนาด้วงท่าสะอาด</v>
      </c>
    </row>
    <row r="3287" spans="1:7" hidden="1">
      <c r="A3287" s="2">
        <v>42</v>
      </c>
      <c r="B3287" s="2" t="s">
        <v>2243</v>
      </c>
      <c r="C3287" s="2">
        <v>4202</v>
      </c>
      <c r="D3287" s="2" t="s">
        <v>5040</v>
      </c>
      <c r="E3287" s="2">
        <v>420204</v>
      </c>
      <c r="F3287" s="2" t="s">
        <v>8486</v>
      </c>
      <c r="G3287" s="2" t="str">
        <f t="shared" si="51"/>
        <v>เลยนาด้วงท่าสวรรค์</v>
      </c>
    </row>
    <row r="3288" spans="1:7" hidden="1">
      <c r="A3288" s="2">
        <v>42</v>
      </c>
      <c r="B3288" s="2" t="s">
        <v>2243</v>
      </c>
      <c r="C3288" s="2">
        <v>4203</v>
      </c>
      <c r="D3288" s="2" t="s">
        <v>4812</v>
      </c>
      <c r="E3288" s="2">
        <v>420301</v>
      </c>
      <c r="F3288" s="2" t="s">
        <v>4812</v>
      </c>
      <c r="G3288" s="2" t="str">
        <f t="shared" si="51"/>
        <v>เลยเชียงคานเชียงคาน</v>
      </c>
    </row>
    <row r="3289" spans="1:7" hidden="1">
      <c r="A3289" s="2">
        <v>42</v>
      </c>
      <c r="B3289" s="2" t="s">
        <v>2243</v>
      </c>
      <c r="C3289" s="2">
        <v>4203</v>
      </c>
      <c r="D3289" s="2" t="s">
        <v>4812</v>
      </c>
      <c r="E3289" s="2">
        <v>420302</v>
      </c>
      <c r="F3289" s="2" t="s">
        <v>5783</v>
      </c>
      <c r="G3289" s="2" t="str">
        <f t="shared" si="51"/>
        <v>เลยเชียงคานธาตุ</v>
      </c>
    </row>
    <row r="3290" spans="1:7" hidden="1">
      <c r="A3290" s="2">
        <v>42</v>
      </c>
      <c r="B3290" s="2" t="s">
        <v>2243</v>
      </c>
      <c r="C3290" s="2">
        <v>4203</v>
      </c>
      <c r="D3290" s="2" t="s">
        <v>4812</v>
      </c>
      <c r="E3290" s="2">
        <v>420303</v>
      </c>
      <c r="F3290" s="2" t="s">
        <v>8487</v>
      </c>
      <c r="G3290" s="2" t="str">
        <f t="shared" si="51"/>
        <v>เลยเชียงคานนาซ่าว</v>
      </c>
    </row>
    <row r="3291" spans="1:7" hidden="1">
      <c r="A3291" s="2">
        <v>42</v>
      </c>
      <c r="B3291" s="2" t="s">
        <v>2243</v>
      </c>
      <c r="C3291" s="2">
        <v>4203</v>
      </c>
      <c r="D3291" s="2" t="s">
        <v>4812</v>
      </c>
      <c r="E3291" s="2">
        <v>420304</v>
      </c>
      <c r="F3291" s="2" t="s">
        <v>5658</v>
      </c>
      <c r="G3291" s="2" t="str">
        <f t="shared" si="51"/>
        <v>เลยเชียงคานเขาแก้ว</v>
      </c>
    </row>
    <row r="3292" spans="1:7" hidden="1">
      <c r="A3292" s="2">
        <v>42</v>
      </c>
      <c r="B3292" s="2" t="s">
        <v>2243</v>
      </c>
      <c r="C3292" s="2">
        <v>4203</v>
      </c>
      <c r="D3292" s="2" t="s">
        <v>4812</v>
      </c>
      <c r="E3292" s="2">
        <v>420305</v>
      </c>
      <c r="F3292" s="2" t="s">
        <v>8488</v>
      </c>
      <c r="G3292" s="2" t="str">
        <f t="shared" si="51"/>
        <v>เลยเชียงคานปากตม</v>
      </c>
    </row>
    <row r="3293" spans="1:7" hidden="1">
      <c r="A3293" s="2">
        <v>42</v>
      </c>
      <c r="B3293" s="2" t="s">
        <v>2243</v>
      </c>
      <c r="C3293" s="2">
        <v>4203</v>
      </c>
      <c r="D3293" s="2" t="s">
        <v>4812</v>
      </c>
      <c r="E3293" s="2">
        <v>420306</v>
      </c>
      <c r="F3293" s="2" t="s">
        <v>8489</v>
      </c>
      <c r="G3293" s="2" t="str">
        <f t="shared" si="51"/>
        <v>เลยเชียงคานบุฮม</v>
      </c>
    </row>
    <row r="3294" spans="1:7" hidden="1">
      <c r="A3294" s="2">
        <v>42</v>
      </c>
      <c r="B3294" s="2" t="s">
        <v>2243</v>
      </c>
      <c r="C3294" s="2">
        <v>4203</v>
      </c>
      <c r="D3294" s="2" t="s">
        <v>4812</v>
      </c>
      <c r="E3294" s="2">
        <v>420307</v>
      </c>
      <c r="F3294" s="2" t="s">
        <v>8454</v>
      </c>
      <c r="G3294" s="2" t="str">
        <f t="shared" si="51"/>
        <v>เลยเชียงคานจอมศรี</v>
      </c>
    </row>
    <row r="3295" spans="1:7" hidden="1">
      <c r="A3295" s="2">
        <v>42</v>
      </c>
      <c r="B3295" s="2" t="s">
        <v>2243</v>
      </c>
      <c r="C3295" s="2">
        <v>4203</v>
      </c>
      <c r="D3295" s="2" t="s">
        <v>4812</v>
      </c>
      <c r="E3295" s="2">
        <v>420308</v>
      </c>
      <c r="F3295" s="2" t="s">
        <v>8490</v>
      </c>
      <c r="G3295" s="2" t="str">
        <f t="shared" si="51"/>
        <v>เลยเชียงคานหาดทรายขาว</v>
      </c>
    </row>
    <row r="3296" spans="1:7" hidden="1">
      <c r="A3296" s="2">
        <v>42</v>
      </c>
      <c r="B3296" s="2" t="s">
        <v>2243</v>
      </c>
      <c r="C3296" s="2">
        <v>4204</v>
      </c>
      <c r="D3296" s="2" t="s">
        <v>5144</v>
      </c>
      <c r="E3296" s="2">
        <v>420401</v>
      </c>
      <c r="F3296" s="2" t="s">
        <v>5144</v>
      </c>
      <c r="G3296" s="2" t="str">
        <f t="shared" si="51"/>
        <v>เลยปากชมปากชม</v>
      </c>
    </row>
    <row r="3297" spans="1:7" hidden="1">
      <c r="A3297" s="2">
        <v>42</v>
      </c>
      <c r="B3297" s="2" t="s">
        <v>2243</v>
      </c>
      <c r="C3297" s="2">
        <v>4204</v>
      </c>
      <c r="D3297" s="2" t="s">
        <v>5144</v>
      </c>
      <c r="E3297" s="2">
        <v>420402</v>
      </c>
      <c r="F3297" s="2" t="s">
        <v>8491</v>
      </c>
      <c r="G3297" s="2" t="str">
        <f t="shared" si="51"/>
        <v>เลยปากชมเชียงกลม</v>
      </c>
    </row>
    <row r="3298" spans="1:7" hidden="1">
      <c r="A3298" s="2">
        <v>42</v>
      </c>
      <c r="B3298" s="2" t="s">
        <v>2243</v>
      </c>
      <c r="C3298" s="2">
        <v>4204</v>
      </c>
      <c r="D3298" s="2" t="s">
        <v>5144</v>
      </c>
      <c r="E3298" s="2">
        <v>420403</v>
      </c>
      <c r="F3298" s="2" t="s">
        <v>8492</v>
      </c>
      <c r="G3298" s="2" t="str">
        <f t="shared" si="51"/>
        <v>เลยปากชมหาดคัมภีร์</v>
      </c>
    </row>
    <row r="3299" spans="1:7" hidden="1">
      <c r="A3299" s="2">
        <v>42</v>
      </c>
      <c r="B3299" s="2" t="s">
        <v>2243</v>
      </c>
      <c r="C3299" s="2">
        <v>4204</v>
      </c>
      <c r="D3299" s="2" t="s">
        <v>5144</v>
      </c>
      <c r="E3299" s="2">
        <v>420404</v>
      </c>
      <c r="F3299" s="2" t="s">
        <v>8493</v>
      </c>
      <c r="G3299" s="2" t="str">
        <f t="shared" si="51"/>
        <v>เลยปากชมห้วยบ่อซืน</v>
      </c>
    </row>
    <row r="3300" spans="1:7" hidden="1">
      <c r="A3300" s="2">
        <v>42</v>
      </c>
      <c r="B3300" s="2" t="s">
        <v>2243</v>
      </c>
      <c r="C3300" s="2">
        <v>4204</v>
      </c>
      <c r="D3300" s="2" t="s">
        <v>5144</v>
      </c>
      <c r="E3300" s="2">
        <v>420405</v>
      </c>
      <c r="F3300" s="2" t="s">
        <v>8494</v>
      </c>
      <c r="G3300" s="2" t="str">
        <f t="shared" si="51"/>
        <v>เลยปากชมห้วยพิชัย</v>
      </c>
    </row>
    <row r="3301" spans="1:7" hidden="1">
      <c r="A3301" s="2">
        <v>42</v>
      </c>
      <c r="B3301" s="2" t="s">
        <v>2243</v>
      </c>
      <c r="C3301" s="2">
        <v>4204</v>
      </c>
      <c r="D3301" s="2" t="s">
        <v>5144</v>
      </c>
      <c r="E3301" s="2">
        <v>420406</v>
      </c>
      <c r="F3301" s="2" t="s">
        <v>8495</v>
      </c>
      <c r="G3301" s="2" t="str">
        <f t="shared" si="51"/>
        <v>เลยปากชมชมเจริญ</v>
      </c>
    </row>
    <row r="3302" spans="1:7" hidden="1">
      <c r="A3302" s="2">
        <v>42</v>
      </c>
      <c r="B3302" s="2" t="s">
        <v>2243</v>
      </c>
      <c r="C3302" s="2">
        <v>4205</v>
      </c>
      <c r="D3302" s="2" t="s">
        <v>4973</v>
      </c>
      <c r="E3302" s="2">
        <v>420501</v>
      </c>
      <c r="F3302" s="2" t="s">
        <v>4973</v>
      </c>
      <c r="G3302" s="2" t="str">
        <f t="shared" si="51"/>
        <v>เลยด่านซ้ายด่านซ้าย</v>
      </c>
    </row>
    <row r="3303" spans="1:7" hidden="1">
      <c r="A3303" s="2">
        <v>42</v>
      </c>
      <c r="B3303" s="2" t="s">
        <v>2243</v>
      </c>
      <c r="C3303" s="2">
        <v>4205</v>
      </c>
      <c r="D3303" s="2" t="s">
        <v>4973</v>
      </c>
      <c r="E3303" s="2">
        <v>420502</v>
      </c>
      <c r="F3303" s="2" t="s">
        <v>8496</v>
      </c>
      <c r="G3303" s="2" t="str">
        <f t="shared" si="51"/>
        <v>เลยด่านซ้ายปากหมัน</v>
      </c>
    </row>
    <row r="3304" spans="1:7" hidden="1">
      <c r="A3304" s="2">
        <v>42</v>
      </c>
      <c r="B3304" s="2" t="s">
        <v>2243</v>
      </c>
      <c r="C3304" s="2">
        <v>4205</v>
      </c>
      <c r="D3304" s="2" t="s">
        <v>4973</v>
      </c>
      <c r="E3304" s="2">
        <v>420503</v>
      </c>
      <c r="F3304" s="2" t="s">
        <v>5041</v>
      </c>
      <c r="G3304" s="2" t="str">
        <f t="shared" si="51"/>
        <v>เลยด่านซ้ายนาดี</v>
      </c>
    </row>
    <row r="3305" spans="1:7" hidden="1">
      <c r="A3305" s="2">
        <v>42</v>
      </c>
      <c r="B3305" s="2" t="s">
        <v>2243</v>
      </c>
      <c r="C3305" s="2">
        <v>4205</v>
      </c>
      <c r="D3305" s="2" t="s">
        <v>4973</v>
      </c>
      <c r="E3305" s="2">
        <v>420504</v>
      </c>
      <c r="F3305" s="2" t="s">
        <v>8297</v>
      </c>
      <c r="G3305" s="2" t="str">
        <f t="shared" si="51"/>
        <v>เลยด่านซ้ายโคกงาม</v>
      </c>
    </row>
    <row r="3306" spans="1:7" hidden="1">
      <c r="A3306" s="2">
        <v>42</v>
      </c>
      <c r="B3306" s="2" t="s">
        <v>2243</v>
      </c>
      <c r="C3306" s="2">
        <v>4205</v>
      </c>
      <c r="D3306" s="2" t="s">
        <v>4973</v>
      </c>
      <c r="E3306" s="2">
        <v>420505</v>
      </c>
      <c r="F3306" s="2" t="s">
        <v>8430</v>
      </c>
      <c r="G3306" s="2" t="str">
        <f t="shared" si="51"/>
        <v>เลยด่านซ้ายโพนสูง</v>
      </c>
    </row>
    <row r="3307" spans="1:7" hidden="1">
      <c r="A3307" s="2">
        <v>42</v>
      </c>
      <c r="B3307" s="2" t="s">
        <v>2243</v>
      </c>
      <c r="C3307" s="2">
        <v>4205</v>
      </c>
      <c r="D3307" s="2" t="s">
        <v>4973</v>
      </c>
      <c r="E3307" s="2">
        <v>420506</v>
      </c>
      <c r="F3307" s="2" t="s">
        <v>8497</v>
      </c>
      <c r="G3307" s="2" t="str">
        <f t="shared" si="51"/>
        <v>เลยด่านซ้ายอิปุ่ม</v>
      </c>
    </row>
    <row r="3308" spans="1:7" hidden="1">
      <c r="A3308" s="2">
        <v>42</v>
      </c>
      <c r="B3308" s="2" t="s">
        <v>2243</v>
      </c>
      <c r="C3308" s="2">
        <v>4205</v>
      </c>
      <c r="D3308" s="2" t="s">
        <v>4973</v>
      </c>
      <c r="E3308" s="2">
        <v>420507</v>
      </c>
      <c r="F3308" s="2" t="s">
        <v>8498</v>
      </c>
      <c r="G3308" s="2" t="str">
        <f t="shared" si="51"/>
        <v>เลยด่านซ้ายกกสะทอน</v>
      </c>
    </row>
    <row r="3309" spans="1:7" hidden="1">
      <c r="A3309" s="2">
        <v>42</v>
      </c>
      <c r="B3309" s="2" t="s">
        <v>2243</v>
      </c>
      <c r="C3309" s="2">
        <v>4205</v>
      </c>
      <c r="D3309" s="2" t="s">
        <v>4973</v>
      </c>
      <c r="E3309" s="2">
        <v>420508</v>
      </c>
      <c r="F3309" s="2" t="s">
        <v>7015</v>
      </c>
      <c r="G3309" s="2" t="str">
        <f t="shared" si="51"/>
        <v>เลยด่านซ้ายโป่ง</v>
      </c>
    </row>
    <row r="3310" spans="1:7" hidden="1">
      <c r="A3310" s="2">
        <v>42</v>
      </c>
      <c r="B3310" s="2" t="s">
        <v>2243</v>
      </c>
      <c r="C3310" s="2">
        <v>4205</v>
      </c>
      <c r="D3310" s="2" t="s">
        <v>4973</v>
      </c>
      <c r="E3310" s="2">
        <v>420509</v>
      </c>
      <c r="F3310" s="2" t="s">
        <v>8499</v>
      </c>
      <c r="G3310" s="2" t="str">
        <f t="shared" si="51"/>
        <v>เลยด่านซ้ายวังยาว</v>
      </c>
    </row>
    <row r="3311" spans="1:7" hidden="1">
      <c r="A3311" s="2">
        <v>42</v>
      </c>
      <c r="B3311" s="2" t="s">
        <v>2243</v>
      </c>
      <c r="C3311" s="2">
        <v>4205</v>
      </c>
      <c r="D3311" s="2" t="s">
        <v>4973</v>
      </c>
      <c r="E3311" s="2">
        <v>420510</v>
      </c>
      <c r="F3311" s="2" t="s">
        <v>8500</v>
      </c>
      <c r="G3311" s="2" t="str">
        <f t="shared" si="51"/>
        <v>เลยด่านซ้ายนาหอ</v>
      </c>
    </row>
    <row r="3312" spans="1:7" hidden="1">
      <c r="A3312" s="2">
        <v>42</v>
      </c>
      <c r="B3312" s="2" t="s">
        <v>2243</v>
      </c>
      <c r="C3312" s="2">
        <v>4206</v>
      </c>
      <c r="D3312" s="2" t="s">
        <v>8501</v>
      </c>
      <c r="E3312" s="2">
        <v>420601</v>
      </c>
      <c r="F3312" s="2" t="s">
        <v>8501</v>
      </c>
      <c r="G3312" s="2" t="str">
        <f t="shared" si="51"/>
        <v>เลยนาแห้วนาแห้ว</v>
      </c>
    </row>
    <row r="3313" spans="1:7" hidden="1">
      <c r="A3313" s="2">
        <v>42</v>
      </c>
      <c r="B3313" s="2" t="s">
        <v>2243</v>
      </c>
      <c r="C3313" s="2">
        <v>4206</v>
      </c>
      <c r="D3313" s="2" t="s">
        <v>8501</v>
      </c>
      <c r="E3313" s="2">
        <v>420602</v>
      </c>
      <c r="F3313" s="2" t="s">
        <v>8502</v>
      </c>
      <c r="G3313" s="2" t="str">
        <f t="shared" si="51"/>
        <v>เลยนาแห้วแสงภา</v>
      </c>
    </row>
    <row r="3314" spans="1:7" hidden="1">
      <c r="A3314" s="2">
        <v>42</v>
      </c>
      <c r="B3314" s="2" t="s">
        <v>2243</v>
      </c>
      <c r="C3314" s="2">
        <v>4206</v>
      </c>
      <c r="D3314" s="2" t="s">
        <v>8501</v>
      </c>
      <c r="E3314" s="2">
        <v>420603</v>
      </c>
      <c r="F3314" s="2" t="s">
        <v>8503</v>
      </c>
      <c r="G3314" s="2" t="str">
        <f t="shared" si="51"/>
        <v>เลยนาแห้วนาพึง</v>
      </c>
    </row>
    <row r="3315" spans="1:7" hidden="1">
      <c r="A3315" s="2">
        <v>42</v>
      </c>
      <c r="B3315" s="2" t="s">
        <v>2243</v>
      </c>
      <c r="C3315" s="2">
        <v>4206</v>
      </c>
      <c r="D3315" s="2" t="s">
        <v>8501</v>
      </c>
      <c r="E3315" s="2">
        <v>420604</v>
      </c>
      <c r="F3315" s="2" t="s">
        <v>8504</v>
      </c>
      <c r="G3315" s="2" t="str">
        <f t="shared" si="51"/>
        <v>เลยนาแห้วนามาลา</v>
      </c>
    </row>
    <row r="3316" spans="1:7" hidden="1">
      <c r="A3316" s="2">
        <v>42</v>
      </c>
      <c r="B3316" s="2" t="s">
        <v>2243</v>
      </c>
      <c r="C3316" s="2">
        <v>4206</v>
      </c>
      <c r="D3316" s="2" t="s">
        <v>8501</v>
      </c>
      <c r="E3316" s="2">
        <v>420605</v>
      </c>
      <c r="F3316" s="2" t="s">
        <v>8505</v>
      </c>
      <c r="G3316" s="2" t="str">
        <f t="shared" si="51"/>
        <v>เลยนาแห้วเหล่ากอหก</v>
      </c>
    </row>
    <row r="3317" spans="1:7" hidden="1">
      <c r="A3317" s="2">
        <v>42</v>
      </c>
      <c r="B3317" s="2" t="s">
        <v>2243</v>
      </c>
      <c r="C3317" s="2">
        <v>4207</v>
      </c>
      <c r="D3317" s="2" t="s">
        <v>5209</v>
      </c>
      <c r="E3317" s="2">
        <v>420701</v>
      </c>
      <c r="F3317" s="2" t="s">
        <v>5355</v>
      </c>
      <c r="G3317" s="2" t="str">
        <f t="shared" si="51"/>
        <v>เลยภูเรือหนองบัว</v>
      </c>
    </row>
    <row r="3318" spans="1:7" hidden="1">
      <c r="A3318" s="2">
        <v>42</v>
      </c>
      <c r="B3318" s="2" t="s">
        <v>2243</v>
      </c>
      <c r="C3318" s="2">
        <v>4207</v>
      </c>
      <c r="D3318" s="2" t="s">
        <v>5209</v>
      </c>
      <c r="E3318" s="2">
        <v>420702</v>
      </c>
      <c r="F3318" s="2" t="s">
        <v>4404</v>
      </c>
      <c r="G3318" s="2" t="str">
        <f t="shared" si="51"/>
        <v>เลยภูเรือท่าศาลา</v>
      </c>
    </row>
    <row r="3319" spans="1:7" hidden="1">
      <c r="A3319" s="2">
        <v>42</v>
      </c>
      <c r="B3319" s="2" t="s">
        <v>2243</v>
      </c>
      <c r="C3319" s="2">
        <v>4207</v>
      </c>
      <c r="D3319" s="2" t="s">
        <v>5209</v>
      </c>
      <c r="E3319" s="2">
        <v>420703</v>
      </c>
      <c r="F3319" s="2" t="s">
        <v>8506</v>
      </c>
      <c r="G3319" s="2" t="str">
        <f t="shared" si="51"/>
        <v>เลยภูเรือร่องจิก</v>
      </c>
    </row>
    <row r="3320" spans="1:7" hidden="1">
      <c r="A3320" s="2">
        <v>42</v>
      </c>
      <c r="B3320" s="2" t="s">
        <v>2243</v>
      </c>
      <c r="C3320" s="2">
        <v>4207</v>
      </c>
      <c r="D3320" s="2" t="s">
        <v>5209</v>
      </c>
      <c r="E3320" s="2">
        <v>420704</v>
      </c>
      <c r="F3320" s="2" t="s">
        <v>8507</v>
      </c>
      <c r="G3320" s="2" t="str">
        <f t="shared" si="51"/>
        <v>เลยภูเรือปลาบ่า</v>
      </c>
    </row>
    <row r="3321" spans="1:7" hidden="1">
      <c r="A3321" s="2">
        <v>42</v>
      </c>
      <c r="B3321" s="2" t="s">
        <v>2243</v>
      </c>
      <c r="C3321" s="2">
        <v>4207</v>
      </c>
      <c r="D3321" s="2" t="s">
        <v>5209</v>
      </c>
      <c r="E3321" s="2">
        <v>420705</v>
      </c>
      <c r="F3321" s="2" t="s">
        <v>8508</v>
      </c>
      <c r="G3321" s="2" t="str">
        <f t="shared" si="51"/>
        <v>เลยภูเรือลาดค่าง</v>
      </c>
    </row>
    <row r="3322" spans="1:7" hidden="1">
      <c r="A3322" s="2">
        <v>42</v>
      </c>
      <c r="B3322" s="2" t="s">
        <v>2243</v>
      </c>
      <c r="C3322" s="2">
        <v>4207</v>
      </c>
      <c r="D3322" s="2" t="s">
        <v>5209</v>
      </c>
      <c r="E3322" s="2">
        <v>420706</v>
      </c>
      <c r="F3322" s="2" t="s">
        <v>8509</v>
      </c>
      <c r="G3322" s="2" t="str">
        <f t="shared" si="51"/>
        <v>เลยภูเรือสานตม</v>
      </c>
    </row>
    <row r="3323" spans="1:7" hidden="1">
      <c r="A3323" s="2">
        <v>42</v>
      </c>
      <c r="B3323" s="2" t="s">
        <v>2243</v>
      </c>
      <c r="C3323" s="2">
        <v>4208</v>
      </c>
      <c r="D3323" s="2" t="s">
        <v>4706</v>
      </c>
      <c r="E3323" s="2">
        <v>420801</v>
      </c>
      <c r="F3323" s="2" t="s">
        <v>4706</v>
      </c>
      <c r="G3323" s="2" t="str">
        <f t="shared" si="51"/>
        <v>เลยท่าลี่ท่าลี่</v>
      </c>
    </row>
    <row r="3324" spans="1:7" hidden="1">
      <c r="A3324" s="2">
        <v>42</v>
      </c>
      <c r="B3324" s="2" t="s">
        <v>2243</v>
      </c>
      <c r="C3324" s="2">
        <v>4208</v>
      </c>
      <c r="D3324" s="2" t="s">
        <v>4706</v>
      </c>
      <c r="E3324" s="2">
        <v>420802</v>
      </c>
      <c r="F3324" s="2" t="s">
        <v>4707</v>
      </c>
      <c r="G3324" s="2" t="str">
        <f t="shared" si="51"/>
        <v>เลยท่าลี่หนองผือ</v>
      </c>
    </row>
    <row r="3325" spans="1:7" hidden="1">
      <c r="A3325" s="2">
        <v>42</v>
      </c>
      <c r="B3325" s="2" t="s">
        <v>2243</v>
      </c>
      <c r="C3325" s="2">
        <v>4208</v>
      </c>
      <c r="D3325" s="2" t="s">
        <v>4706</v>
      </c>
      <c r="E3325" s="2">
        <v>420803</v>
      </c>
      <c r="F3325" s="2" t="s">
        <v>8510</v>
      </c>
      <c r="G3325" s="2" t="str">
        <f t="shared" si="51"/>
        <v>เลยท่าลี่อาฮี</v>
      </c>
    </row>
    <row r="3326" spans="1:7" hidden="1">
      <c r="A3326" s="2">
        <v>42</v>
      </c>
      <c r="B3326" s="2" t="s">
        <v>2243</v>
      </c>
      <c r="C3326" s="2">
        <v>4208</v>
      </c>
      <c r="D3326" s="2" t="s">
        <v>4706</v>
      </c>
      <c r="E3326" s="2">
        <v>420804</v>
      </c>
      <c r="F3326" s="2" t="s">
        <v>8511</v>
      </c>
      <c r="G3326" s="2" t="str">
        <f t="shared" si="51"/>
        <v>เลยท่าลี่น้ำแคม</v>
      </c>
    </row>
    <row r="3327" spans="1:7" hidden="1">
      <c r="A3327" s="2">
        <v>42</v>
      </c>
      <c r="B3327" s="2" t="s">
        <v>2243</v>
      </c>
      <c r="C3327" s="2">
        <v>4208</v>
      </c>
      <c r="D3327" s="2" t="s">
        <v>4706</v>
      </c>
      <c r="E3327" s="2">
        <v>420805</v>
      </c>
      <c r="F3327" s="2" t="s">
        <v>6967</v>
      </c>
      <c r="G3327" s="2" t="str">
        <f t="shared" si="51"/>
        <v>เลยท่าลี่โคกใหญ่</v>
      </c>
    </row>
    <row r="3328" spans="1:7" hidden="1">
      <c r="A3328" s="2">
        <v>42</v>
      </c>
      <c r="B3328" s="2" t="s">
        <v>2243</v>
      </c>
      <c r="C3328" s="2">
        <v>4208</v>
      </c>
      <c r="D3328" s="2" t="s">
        <v>4706</v>
      </c>
      <c r="E3328" s="2">
        <v>420806</v>
      </c>
      <c r="F3328" s="2" t="s">
        <v>8512</v>
      </c>
      <c r="G3328" s="2" t="str">
        <f t="shared" si="51"/>
        <v>เลยท่าลี่น้ำทูน</v>
      </c>
    </row>
    <row r="3329" spans="1:7" hidden="1">
      <c r="A3329" s="2">
        <v>42</v>
      </c>
      <c r="B3329" s="2" t="s">
        <v>2243</v>
      </c>
      <c r="C3329" s="2">
        <v>4209</v>
      </c>
      <c r="D3329" s="2" t="s">
        <v>5269</v>
      </c>
      <c r="E3329" s="2">
        <v>420901</v>
      </c>
      <c r="F3329" s="2" t="s">
        <v>5269</v>
      </c>
      <c r="G3329" s="2" t="str">
        <f t="shared" si="51"/>
        <v>เลยวังสะพุงวังสะพุง</v>
      </c>
    </row>
    <row r="3330" spans="1:7" hidden="1">
      <c r="A3330" s="2">
        <v>42</v>
      </c>
      <c r="B3330" s="2" t="s">
        <v>2243</v>
      </c>
      <c r="C3330" s="2">
        <v>4209</v>
      </c>
      <c r="D3330" s="2" t="s">
        <v>5269</v>
      </c>
      <c r="E3330" s="2">
        <v>420902</v>
      </c>
      <c r="F3330" s="2" t="s">
        <v>5474</v>
      </c>
      <c r="G3330" s="2" t="str">
        <f t="shared" si="51"/>
        <v>เลยวังสะพุงทรายขาว</v>
      </c>
    </row>
    <row r="3331" spans="1:7" hidden="1">
      <c r="A3331" s="2">
        <v>42</v>
      </c>
      <c r="B3331" s="2" t="s">
        <v>2243</v>
      </c>
      <c r="C3331" s="2">
        <v>4209</v>
      </c>
      <c r="D3331" s="2" t="s">
        <v>5269</v>
      </c>
      <c r="E3331" s="2">
        <v>420903</v>
      </c>
      <c r="F3331" s="2" t="s">
        <v>5744</v>
      </c>
      <c r="G3331" s="2" t="str">
        <f t="shared" ref="G3331:G3394" si="52">B3331&amp;D3331&amp;F3331</f>
        <v>เลยวังสะพุงหนองหญ้าปล้อง</v>
      </c>
    </row>
    <row r="3332" spans="1:7" hidden="1">
      <c r="A3332" s="2">
        <v>42</v>
      </c>
      <c r="B3332" s="2" t="s">
        <v>2243</v>
      </c>
      <c r="C3332" s="2">
        <v>4209</v>
      </c>
      <c r="D3332" s="2" t="s">
        <v>5269</v>
      </c>
      <c r="E3332" s="2">
        <v>420904</v>
      </c>
      <c r="F3332" s="2" t="s">
        <v>8513</v>
      </c>
      <c r="G3332" s="2" t="str">
        <f t="shared" si="52"/>
        <v>เลยวังสะพุงหนองงิ้ว</v>
      </c>
    </row>
    <row r="3333" spans="1:7" hidden="1">
      <c r="A3333" s="2">
        <v>42</v>
      </c>
      <c r="B3333" s="2" t="s">
        <v>2243</v>
      </c>
      <c r="C3333" s="2">
        <v>4209</v>
      </c>
      <c r="D3333" s="2" t="s">
        <v>5269</v>
      </c>
      <c r="E3333" s="2">
        <v>420905</v>
      </c>
      <c r="F3333" s="2" t="s">
        <v>8514</v>
      </c>
      <c r="G3333" s="2" t="str">
        <f t="shared" si="52"/>
        <v>เลยวังสะพุงปากปวน</v>
      </c>
    </row>
    <row r="3334" spans="1:7" hidden="1">
      <c r="A3334" s="2">
        <v>42</v>
      </c>
      <c r="B3334" s="2" t="s">
        <v>2243</v>
      </c>
      <c r="C3334" s="2">
        <v>4209</v>
      </c>
      <c r="D3334" s="2" t="s">
        <v>5269</v>
      </c>
      <c r="E3334" s="2">
        <v>420906</v>
      </c>
      <c r="F3334" s="2" t="s">
        <v>8515</v>
      </c>
      <c r="G3334" s="2" t="str">
        <f t="shared" si="52"/>
        <v>เลยวังสะพุงผาน้อย</v>
      </c>
    </row>
    <row r="3335" spans="1:7" hidden="1">
      <c r="A3335" s="2">
        <v>42</v>
      </c>
      <c r="B3335" s="2" t="s">
        <v>2243</v>
      </c>
      <c r="C3335" s="2">
        <v>4209</v>
      </c>
      <c r="D3335" s="2" t="s">
        <v>5269</v>
      </c>
      <c r="E3335" s="2">
        <v>420910</v>
      </c>
      <c r="F3335" s="2" t="s">
        <v>8516</v>
      </c>
      <c r="G3335" s="2" t="str">
        <f t="shared" si="52"/>
        <v>เลยวังสะพุงผาบิ้ง</v>
      </c>
    </row>
    <row r="3336" spans="1:7" hidden="1">
      <c r="A3336" s="2">
        <v>42</v>
      </c>
      <c r="B3336" s="2" t="s">
        <v>2243</v>
      </c>
      <c r="C3336" s="2">
        <v>4209</v>
      </c>
      <c r="D3336" s="2" t="s">
        <v>5269</v>
      </c>
      <c r="E3336" s="2">
        <v>420911</v>
      </c>
      <c r="F3336" s="2" t="s">
        <v>8517</v>
      </c>
      <c r="G3336" s="2" t="str">
        <f t="shared" si="52"/>
        <v>เลยวังสะพุงเขาหลวง</v>
      </c>
    </row>
    <row r="3337" spans="1:7" hidden="1">
      <c r="A3337" s="2">
        <v>42</v>
      </c>
      <c r="B3337" s="2" t="s">
        <v>2243</v>
      </c>
      <c r="C3337" s="2">
        <v>4209</v>
      </c>
      <c r="D3337" s="2" t="s">
        <v>5269</v>
      </c>
      <c r="E3337" s="2">
        <v>420912</v>
      </c>
      <c r="F3337" s="2" t="s">
        <v>7629</v>
      </c>
      <c r="G3337" s="2" t="str">
        <f t="shared" si="52"/>
        <v>เลยวังสะพุงโคกขมิ้น</v>
      </c>
    </row>
    <row r="3338" spans="1:7" hidden="1">
      <c r="A3338" s="2">
        <v>42</v>
      </c>
      <c r="B3338" s="2" t="s">
        <v>2243</v>
      </c>
      <c r="C3338" s="2">
        <v>4209</v>
      </c>
      <c r="D3338" s="2" t="s">
        <v>5269</v>
      </c>
      <c r="E3338" s="2">
        <v>420913</v>
      </c>
      <c r="F3338" s="2" t="s">
        <v>5300</v>
      </c>
      <c r="G3338" s="2" t="str">
        <f t="shared" si="52"/>
        <v>เลยวังสะพุงศรีสงคราม</v>
      </c>
    </row>
    <row r="3339" spans="1:7" hidden="1">
      <c r="A3339" s="2">
        <v>42</v>
      </c>
      <c r="B3339" s="2" t="s">
        <v>2243</v>
      </c>
      <c r="C3339" s="2">
        <v>4210</v>
      </c>
      <c r="D3339" s="2" t="s">
        <v>5205</v>
      </c>
      <c r="E3339" s="2">
        <v>421001</v>
      </c>
      <c r="F3339" s="2" t="s">
        <v>8093</v>
      </c>
      <c r="G3339" s="2" t="str">
        <f t="shared" si="52"/>
        <v>เลยภูกระดึงศรีฐาน</v>
      </c>
    </row>
    <row r="3340" spans="1:7" hidden="1">
      <c r="A3340" s="2">
        <v>42</v>
      </c>
      <c r="B3340" s="2" t="s">
        <v>2243</v>
      </c>
      <c r="C3340" s="2">
        <v>4210</v>
      </c>
      <c r="D3340" s="2" t="s">
        <v>5205</v>
      </c>
      <c r="E3340" s="2">
        <v>421005</v>
      </c>
      <c r="F3340" s="2" t="s">
        <v>8518</v>
      </c>
      <c r="G3340" s="2" t="str">
        <f t="shared" si="52"/>
        <v>เลยภูกระดึงผานกเค้า</v>
      </c>
    </row>
    <row r="3341" spans="1:7" hidden="1">
      <c r="A3341" s="2">
        <v>42</v>
      </c>
      <c r="B3341" s="2" t="s">
        <v>2243</v>
      </c>
      <c r="C3341" s="2">
        <v>4210</v>
      </c>
      <c r="D3341" s="2" t="s">
        <v>5205</v>
      </c>
      <c r="E3341" s="2">
        <v>421007</v>
      </c>
      <c r="F3341" s="2" t="s">
        <v>5205</v>
      </c>
      <c r="G3341" s="2" t="str">
        <f t="shared" si="52"/>
        <v>เลยภูกระดึงภูกระดึง</v>
      </c>
    </row>
    <row r="3342" spans="1:7" hidden="1">
      <c r="A3342" s="2">
        <v>42</v>
      </c>
      <c r="B3342" s="2" t="s">
        <v>2243</v>
      </c>
      <c r="C3342" s="2">
        <v>4210</v>
      </c>
      <c r="D3342" s="2" t="s">
        <v>5205</v>
      </c>
      <c r="E3342" s="2">
        <v>421010</v>
      </c>
      <c r="F3342" s="2" t="s">
        <v>5610</v>
      </c>
      <c r="G3342" s="2" t="str">
        <f t="shared" si="52"/>
        <v>เลยภูกระดึงห้วยส้ม</v>
      </c>
    </row>
    <row r="3343" spans="1:7" hidden="1">
      <c r="A3343" s="2">
        <v>42</v>
      </c>
      <c r="B3343" s="2" t="s">
        <v>2243</v>
      </c>
      <c r="C3343" s="2">
        <v>4211</v>
      </c>
      <c r="D3343" s="2" t="s">
        <v>5212</v>
      </c>
      <c r="E3343" s="2">
        <v>421101</v>
      </c>
      <c r="F3343" s="2" t="s">
        <v>5617</v>
      </c>
      <c r="G3343" s="2" t="str">
        <f t="shared" si="52"/>
        <v>เลยภูหลวงภูหอ</v>
      </c>
    </row>
    <row r="3344" spans="1:7" hidden="1">
      <c r="A3344" s="2">
        <v>42</v>
      </c>
      <c r="B3344" s="2" t="s">
        <v>2243</v>
      </c>
      <c r="C3344" s="2">
        <v>4211</v>
      </c>
      <c r="D3344" s="2" t="s">
        <v>5212</v>
      </c>
      <c r="E3344" s="2">
        <v>421102</v>
      </c>
      <c r="F3344" s="2" t="s">
        <v>8519</v>
      </c>
      <c r="G3344" s="2" t="str">
        <f t="shared" si="52"/>
        <v>เลยภูหลวงหนองคัน</v>
      </c>
    </row>
    <row r="3345" spans="1:7" hidden="1">
      <c r="A3345" s="2">
        <v>42</v>
      </c>
      <c r="B3345" s="2" t="s">
        <v>2243</v>
      </c>
      <c r="C3345" s="2">
        <v>4211</v>
      </c>
      <c r="D3345" s="2" t="s">
        <v>5212</v>
      </c>
      <c r="E3345" s="2">
        <v>421104</v>
      </c>
      <c r="F3345" s="2" t="s">
        <v>8520</v>
      </c>
      <c r="G3345" s="2" t="str">
        <f t="shared" si="52"/>
        <v>เลยภูหลวงห้วยสีเสียด</v>
      </c>
    </row>
    <row r="3346" spans="1:7" hidden="1">
      <c r="A3346" s="2">
        <v>42</v>
      </c>
      <c r="B3346" s="2" t="s">
        <v>2243</v>
      </c>
      <c r="C3346" s="2">
        <v>4211</v>
      </c>
      <c r="D3346" s="2" t="s">
        <v>5212</v>
      </c>
      <c r="E3346" s="2">
        <v>421105</v>
      </c>
      <c r="F3346" s="2" t="s">
        <v>8521</v>
      </c>
      <c r="G3346" s="2" t="str">
        <f t="shared" si="52"/>
        <v>เลยภูหลวงเลยวังไสย์</v>
      </c>
    </row>
    <row r="3347" spans="1:7" hidden="1">
      <c r="A3347" s="2">
        <v>42</v>
      </c>
      <c r="B3347" s="2" t="s">
        <v>2243</v>
      </c>
      <c r="C3347" s="2">
        <v>4211</v>
      </c>
      <c r="D3347" s="2" t="s">
        <v>5212</v>
      </c>
      <c r="E3347" s="2">
        <v>421106</v>
      </c>
      <c r="F3347" s="2" t="s">
        <v>8522</v>
      </c>
      <c r="G3347" s="2" t="str">
        <f t="shared" si="52"/>
        <v>เลยภูหลวงแก่งศรีภูมิ</v>
      </c>
    </row>
    <row r="3348" spans="1:7" hidden="1">
      <c r="A3348" s="2">
        <v>42</v>
      </c>
      <c r="B3348" s="2" t="s">
        <v>2243</v>
      </c>
      <c r="C3348" s="2">
        <v>4212</v>
      </c>
      <c r="D3348" s="2" t="s">
        <v>5159</v>
      </c>
      <c r="E3348" s="2">
        <v>421201</v>
      </c>
      <c r="F3348" s="2" t="s">
        <v>5159</v>
      </c>
      <c r="G3348" s="2" t="str">
        <f t="shared" si="52"/>
        <v>เลยผาขาวผาขาว</v>
      </c>
    </row>
    <row r="3349" spans="1:7" hidden="1">
      <c r="A3349" s="2">
        <v>42</v>
      </c>
      <c r="B3349" s="2" t="s">
        <v>2243</v>
      </c>
      <c r="C3349" s="2">
        <v>4212</v>
      </c>
      <c r="D3349" s="2" t="s">
        <v>5159</v>
      </c>
      <c r="E3349" s="2">
        <v>421202</v>
      </c>
      <c r="F3349" s="2" t="s">
        <v>8523</v>
      </c>
      <c r="G3349" s="2" t="str">
        <f t="shared" si="52"/>
        <v>เลยผาขาวท่าช้างคล้อง</v>
      </c>
    </row>
    <row r="3350" spans="1:7" hidden="1">
      <c r="A3350" s="2">
        <v>42</v>
      </c>
      <c r="B3350" s="2" t="s">
        <v>2243</v>
      </c>
      <c r="C3350" s="2">
        <v>4212</v>
      </c>
      <c r="D3350" s="2" t="s">
        <v>5159</v>
      </c>
      <c r="E3350" s="2">
        <v>421203</v>
      </c>
      <c r="F3350" s="2" t="s">
        <v>5586</v>
      </c>
      <c r="G3350" s="2" t="str">
        <f t="shared" si="52"/>
        <v>เลยผาขาวโนนปอแดง</v>
      </c>
    </row>
    <row r="3351" spans="1:7" hidden="1">
      <c r="A3351" s="2">
        <v>42</v>
      </c>
      <c r="B3351" s="2" t="s">
        <v>2243</v>
      </c>
      <c r="C3351" s="2">
        <v>4212</v>
      </c>
      <c r="D3351" s="2" t="s">
        <v>5159</v>
      </c>
      <c r="E3351" s="2">
        <v>421204</v>
      </c>
      <c r="F3351" s="2" t="s">
        <v>8524</v>
      </c>
      <c r="G3351" s="2" t="str">
        <f t="shared" si="52"/>
        <v>เลยผาขาวโนนป่าซาง</v>
      </c>
    </row>
    <row r="3352" spans="1:7" hidden="1">
      <c r="A3352" s="2">
        <v>42</v>
      </c>
      <c r="B3352" s="2" t="s">
        <v>2243</v>
      </c>
      <c r="C3352" s="2">
        <v>4212</v>
      </c>
      <c r="D3352" s="2" t="s">
        <v>5159</v>
      </c>
      <c r="E3352" s="2">
        <v>421205</v>
      </c>
      <c r="F3352" s="2" t="s">
        <v>8525</v>
      </c>
      <c r="G3352" s="2" t="str">
        <f t="shared" si="52"/>
        <v>เลยผาขาวบ้านเพิ่ม</v>
      </c>
    </row>
    <row r="3353" spans="1:7" hidden="1">
      <c r="A3353" s="2">
        <v>42</v>
      </c>
      <c r="B3353" s="2" t="s">
        <v>2243</v>
      </c>
      <c r="C3353" s="2">
        <v>4213</v>
      </c>
      <c r="D3353" s="2" t="s">
        <v>8526</v>
      </c>
      <c r="E3353" s="2">
        <v>421301</v>
      </c>
      <c r="F3353" s="2" t="s">
        <v>8526</v>
      </c>
      <c r="G3353" s="2" t="str">
        <f t="shared" si="52"/>
        <v>เลยเอราวัณเอราวัณ</v>
      </c>
    </row>
    <row r="3354" spans="1:7" hidden="1">
      <c r="A3354" s="2">
        <v>42</v>
      </c>
      <c r="B3354" s="2" t="s">
        <v>2243</v>
      </c>
      <c r="C3354" s="2">
        <v>4213</v>
      </c>
      <c r="D3354" s="2" t="s">
        <v>8526</v>
      </c>
      <c r="E3354" s="2">
        <v>421302</v>
      </c>
      <c r="F3354" s="2" t="s">
        <v>5762</v>
      </c>
      <c r="G3354" s="2" t="str">
        <f t="shared" si="52"/>
        <v>เลยเอราวัณผาอินทร์แปลง</v>
      </c>
    </row>
    <row r="3355" spans="1:7" hidden="1">
      <c r="A3355" s="2">
        <v>42</v>
      </c>
      <c r="B3355" s="2" t="s">
        <v>2243</v>
      </c>
      <c r="C3355" s="2">
        <v>4213</v>
      </c>
      <c r="D3355" s="2" t="s">
        <v>8526</v>
      </c>
      <c r="E3355" s="2">
        <v>421303</v>
      </c>
      <c r="F3355" s="2" t="s">
        <v>8527</v>
      </c>
      <c r="G3355" s="2" t="str">
        <f t="shared" si="52"/>
        <v>เลยเอราวัณผาสามยอด</v>
      </c>
    </row>
    <row r="3356" spans="1:7" hidden="1">
      <c r="A3356" s="2">
        <v>42</v>
      </c>
      <c r="B3356" s="2" t="s">
        <v>2243</v>
      </c>
      <c r="C3356" s="2">
        <v>4213</v>
      </c>
      <c r="D3356" s="2" t="s">
        <v>8526</v>
      </c>
      <c r="E3356" s="2">
        <v>421304</v>
      </c>
      <c r="F3356" s="2" t="s">
        <v>8528</v>
      </c>
      <c r="G3356" s="2" t="str">
        <f t="shared" si="52"/>
        <v>เลยเอราวัณทรัพย์ไพวัลย์</v>
      </c>
    </row>
    <row r="3357" spans="1:7" hidden="1">
      <c r="A3357" s="2">
        <v>42</v>
      </c>
      <c r="B3357" s="2" t="s">
        <v>2243</v>
      </c>
      <c r="C3357" s="2">
        <v>4214</v>
      </c>
      <c r="D3357" s="2" t="s">
        <v>5745</v>
      </c>
      <c r="E3357" s="2">
        <v>421401</v>
      </c>
      <c r="F3357" s="2" t="s">
        <v>5745</v>
      </c>
      <c r="G3357" s="2" t="str">
        <f t="shared" si="52"/>
        <v>เลยหนองหินหนองหิน</v>
      </c>
    </row>
    <row r="3358" spans="1:7" hidden="1">
      <c r="A3358" s="2">
        <v>42</v>
      </c>
      <c r="B3358" s="2" t="s">
        <v>2243</v>
      </c>
      <c r="C3358" s="2">
        <v>4214</v>
      </c>
      <c r="D3358" s="2" t="s">
        <v>5745</v>
      </c>
      <c r="E3358" s="2">
        <v>421402</v>
      </c>
      <c r="F3358" s="2" t="s">
        <v>8529</v>
      </c>
      <c r="G3358" s="2" t="str">
        <f t="shared" si="52"/>
        <v>เลยหนองหินตาดข่า</v>
      </c>
    </row>
    <row r="3359" spans="1:7" hidden="1">
      <c r="A3359" s="2">
        <v>42</v>
      </c>
      <c r="B3359" s="2" t="s">
        <v>2243</v>
      </c>
      <c r="C3359" s="2">
        <v>4214</v>
      </c>
      <c r="D3359" s="2" t="s">
        <v>5745</v>
      </c>
      <c r="E3359" s="2">
        <v>421403</v>
      </c>
      <c r="F3359" s="2" t="s">
        <v>8530</v>
      </c>
      <c r="G3359" s="2" t="str">
        <f t="shared" si="52"/>
        <v>เลยหนองหินปวนพุ</v>
      </c>
    </row>
    <row r="3360" spans="1:7" hidden="1">
      <c r="A3360" s="2">
        <v>43</v>
      </c>
      <c r="B3360" s="2" t="s">
        <v>4347</v>
      </c>
      <c r="C3360" s="2">
        <v>4301</v>
      </c>
      <c r="D3360" s="2" t="s">
        <v>8531</v>
      </c>
      <c r="E3360" s="2">
        <v>430101</v>
      </c>
      <c r="F3360" s="2" t="s">
        <v>4338</v>
      </c>
      <c r="G3360" s="2" t="str">
        <f t="shared" si="52"/>
        <v>หนองคายเมืองหนองคายในเมือง</v>
      </c>
    </row>
    <row r="3361" spans="1:7" hidden="1">
      <c r="A3361" s="2">
        <v>43</v>
      </c>
      <c r="B3361" s="2" t="s">
        <v>4347</v>
      </c>
      <c r="C3361" s="2">
        <v>4301</v>
      </c>
      <c r="D3361" s="2" t="s">
        <v>8531</v>
      </c>
      <c r="E3361" s="2">
        <v>430102</v>
      </c>
      <c r="F3361" s="2" t="s">
        <v>4408</v>
      </c>
      <c r="G3361" s="2" t="str">
        <f t="shared" si="52"/>
        <v>หนองคายเมืองหนองคายมีชัย</v>
      </c>
    </row>
    <row r="3362" spans="1:7" hidden="1">
      <c r="A3362" s="2">
        <v>43</v>
      </c>
      <c r="B3362" s="2" t="s">
        <v>4347</v>
      </c>
      <c r="C3362" s="2">
        <v>4301</v>
      </c>
      <c r="D3362" s="2" t="s">
        <v>8531</v>
      </c>
      <c r="E3362" s="2">
        <v>430103</v>
      </c>
      <c r="F3362" s="2" t="s">
        <v>5194</v>
      </c>
      <c r="G3362" s="2" t="str">
        <f t="shared" si="52"/>
        <v>หนองคายเมืองหนองคายโพธิ์ชัย</v>
      </c>
    </row>
    <row r="3363" spans="1:7" hidden="1">
      <c r="A3363" s="2">
        <v>43</v>
      </c>
      <c r="B3363" s="2" t="s">
        <v>4347</v>
      </c>
      <c r="C3363" s="2">
        <v>4301</v>
      </c>
      <c r="D3363" s="2" t="s">
        <v>8531</v>
      </c>
      <c r="E3363" s="2">
        <v>430104</v>
      </c>
      <c r="F3363" s="2" t="s">
        <v>8532</v>
      </c>
      <c r="G3363" s="2" t="str">
        <f t="shared" si="52"/>
        <v>หนองคายเมืองหนองคายกวนวัน</v>
      </c>
    </row>
    <row r="3364" spans="1:7" hidden="1">
      <c r="A3364" s="2">
        <v>43</v>
      </c>
      <c r="B3364" s="2" t="s">
        <v>4347</v>
      </c>
      <c r="C3364" s="2">
        <v>4301</v>
      </c>
      <c r="D3364" s="2" t="s">
        <v>8531</v>
      </c>
      <c r="E3364" s="2">
        <v>430105</v>
      </c>
      <c r="F3364" s="2" t="s">
        <v>8533</v>
      </c>
      <c r="G3364" s="2" t="str">
        <f t="shared" si="52"/>
        <v>หนองคายเมืองหนองคายเวียงคุก</v>
      </c>
    </row>
    <row r="3365" spans="1:7" hidden="1">
      <c r="A3365" s="2">
        <v>43</v>
      </c>
      <c r="B3365" s="2" t="s">
        <v>4347</v>
      </c>
      <c r="C3365" s="2">
        <v>4301</v>
      </c>
      <c r="D3365" s="2" t="s">
        <v>8531</v>
      </c>
      <c r="E3365" s="2">
        <v>430106</v>
      </c>
      <c r="F3365" s="2" t="s">
        <v>8534</v>
      </c>
      <c r="G3365" s="2" t="str">
        <f t="shared" si="52"/>
        <v>หนองคายเมืองหนองคายวัดธาตุ</v>
      </c>
    </row>
    <row r="3366" spans="1:7" hidden="1">
      <c r="A3366" s="2">
        <v>43</v>
      </c>
      <c r="B3366" s="2" t="s">
        <v>4347</v>
      </c>
      <c r="C3366" s="2">
        <v>4301</v>
      </c>
      <c r="D3366" s="2" t="s">
        <v>8531</v>
      </c>
      <c r="E3366" s="2">
        <v>430107</v>
      </c>
      <c r="F3366" s="2" t="s">
        <v>8535</v>
      </c>
      <c r="G3366" s="2" t="str">
        <f t="shared" si="52"/>
        <v>หนองคายเมืองหนองคายหาดคำ</v>
      </c>
    </row>
    <row r="3367" spans="1:7" hidden="1">
      <c r="A3367" s="2">
        <v>43</v>
      </c>
      <c r="B3367" s="2" t="s">
        <v>4347</v>
      </c>
      <c r="C3367" s="2">
        <v>4301</v>
      </c>
      <c r="D3367" s="2" t="s">
        <v>8531</v>
      </c>
      <c r="E3367" s="2">
        <v>430108</v>
      </c>
      <c r="F3367" s="2" t="s">
        <v>8536</v>
      </c>
      <c r="G3367" s="2" t="str">
        <f t="shared" si="52"/>
        <v>หนองคายเมืองหนองคายหินโงม</v>
      </c>
    </row>
    <row r="3368" spans="1:7" hidden="1">
      <c r="A3368" s="2">
        <v>43</v>
      </c>
      <c r="B3368" s="2" t="s">
        <v>4347</v>
      </c>
      <c r="C3368" s="2">
        <v>4301</v>
      </c>
      <c r="D3368" s="2" t="s">
        <v>8531</v>
      </c>
      <c r="E3368" s="2">
        <v>430109</v>
      </c>
      <c r="F3368" s="2" t="s">
        <v>8127</v>
      </c>
      <c r="G3368" s="2" t="str">
        <f t="shared" si="52"/>
        <v>หนองคายเมืองหนองคายบ้านเดื่อ</v>
      </c>
    </row>
    <row r="3369" spans="1:7" hidden="1">
      <c r="A3369" s="2">
        <v>43</v>
      </c>
      <c r="B3369" s="2" t="s">
        <v>4347</v>
      </c>
      <c r="C3369" s="2">
        <v>4301</v>
      </c>
      <c r="D3369" s="2" t="s">
        <v>8531</v>
      </c>
      <c r="E3369" s="2">
        <v>430110</v>
      </c>
      <c r="F3369" s="2" t="s">
        <v>8537</v>
      </c>
      <c r="G3369" s="2" t="str">
        <f t="shared" si="52"/>
        <v>หนองคายเมืองหนองคายค่ายบกหวาน</v>
      </c>
    </row>
    <row r="3370" spans="1:7" hidden="1">
      <c r="A3370" s="2">
        <v>43</v>
      </c>
      <c r="B3370" s="2" t="s">
        <v>4347</v>
      </c>
      <c r="C3370" s="2">
        <v>4301</v>
      </c>
      <c r="D3370" s="2" t="s">
        <v>8531</v>
      </c>
      <c r="E3370" s="2">
        <v>430111</v>
      </c>
      <c r="F3370" s="2" t="s">
        <v>8538</v>
      </c>
      <c r="G3370" s="2" t="str">
        <f t="shared" si="52"/>
        <v>หนองคายเมืองหนองคายโพนสว่าง</v>
      </c>
    </row>
    <row r="3371" spans="1:7" hidden="1">
      <c r="A3371" s="2">
        <v>43</v>
      </c>
      <c r="B3371" s="2" t="s">
        <v>4347</v>
      </c>
      <c r="C3371" s="2">
        <v>4301</v>
      </c>
      <c r="D3371" s="2" t="s">
        <v>8531</v>
      </c>
      <c r="E3371" s="2">
        <v>430113</v>
      </c>
      <c r="F3371" s="2" t="s">
        <v>8539</v>
      </c>
      <c r="G3371" s="2" t="str">
        <f t="shared" si="52"/>
        <v>หนองคายเมืองหนองคายพระธาตุบังพวน</v>
      </c>
    </row>
    <row r="3372" spans="1:7" hidden="1">
      <c r="A3372" s="2">
        <v>43</v>
      </c>
      <c r="B3372" s="2" t="s">
        <v>4347</v>
      </c>
      <c r="C3372" s="2">
        <v>4301</v>
      </c>
      <c r="D3372" s="2" t="s">
        <v>8531</v>
      </c>
      <c r="E3372" s="2">
        <v>430116</v>
      </c>
      <c r="F3372" s="2" t="s">
        <v>8540</v>
      </c>
      <c r="G3372" s="2" t="str">
        <f t="shared" si="52"/>
        <v>หนองคายเมืองหนองคายหนองกอมเกาะ</v>
      </c>
    </row>
    <row r="3373" spans="1:7" hidden="1">
      <c r="A3373" s="2">
        <v>43</v>
      </c>
      <c r="B3373" s="2" t="s">
        <v>4347</v>
      </c>
      <c r="C3373" s="2">
        <v>4301</v>
      </c>
      <c r="D3373" s="2" t="s">
        <v>8531</v>
      </c>
      <c r="E3373" s="2">
        <v>430117</v>
      </c>
      <c r="F3373" s="2" t="s">
        <v>33</v>
      </c>
      <c r="G3373" s="2" t="str">
        <f t="shared" si="52"/>
        <v>หนองคายเมืองหนองคายปะโค</v>
      </c>
    </row>
    <row r="3374" spans="1:7" hidden="1">
      <c r="A3374" s="2">
        <v>43</v>
      </c>
      <c r="B3374" s="2" t="s">
        <v>4347</v>
      </c>
      <c r="C3374" s="2">
        <v>4301</v>
      </c>
      <c r="D3374" s="2" t="s">
        <v>8531</v>
      </c>
      <c r="E3374" s="2">
        <v>430118</v>
      </c>
      <c r="F3374" s="2" t="s">
        <v>8541</v>
      </c>
      <c r="G3374" s="2" t="str">
        <f t="shared" si="52"/>
        <v>หนองคายเมืองหนองคายเมืองหมี</v>
      </c>
    </row>
    <row r="3375" spans="1:7" hidden="1">
      <c r="A3375" s="2">
        <v>43</v>
      </c>
      <c r="B3375" s="2" t="s">
        <v>4347</v>
      </c>
      <c r="C3375" s="2">
        <v>4301</v>
      </c>
      <c r="D3375" s="2" t="s">
        <v>8531</v>
      </c>
      <c r="E3375" s="2">
        <v>430119</v>
      </c>
      <c r="F3375" s="2" t="s">
        <v>8542</v>
      </c>
      <c r="G3375" s="2" t="str">
        <f t="shared" si="52"/>
        <v>หนองคายเมืองหนองคายสีกาย</v>
      </c>
    </row>
    <row r="3376" spans="1:7" hidden="1">
      <c r="A3376" s="2">
        <v>43</v>
      </c>
      <c r="B3376" s="2" t="s">
        <v>4347</v>
      </c>
      <c r="C3376" s="2">
        <v>4302</v>
      </c>
      <c r="D3376" s="2" t="s">
        <v>5004</v>
      </c>
      <c r="E3376" s="2">
        <v>430201</v>
      </c>
      <c r="F3376" s="2" t="s">
        <v>5004</v>
      </c>
      <c r="G3376" s="2" t="str">
        <f t="shared" si="52"/>
        <v>หนองคายท่าบ่อท่าบ่อ</v>
      </c>
    </row>
    <row r="3377" spans="1:7" hidden="1">
      <c r="A3377" s="2">
        <v>43</v>
      </c>
      <c r="B3377" s="2" t="s">
        <v>4347</v>
      </c>
      <c r="C3377" s="2">
        <v>4302</v>
      </c>
      <c r="D3377" s="2" t="s">
        <v>5004</v>
      </c>
      <c r="E3377" s="2">
        <v>430202</v>
      </c>
      <c r="F3377" s="2" t="s">
        <v>8543</v>
      </c>
      <c r="G3377" s="2" t="str">
        <f t="shared" si="52"/>
        <v>หนองคายท่าบ่อน้ำโมง</v>
      </c>
    </row>
    <row r="3378" spans="1:7" hidden="1">
      <c r="A3378" s="2">
        <v>43</v>
      </c>
      <c r="B3378" s="2" t="s">
        <v>4347</v>
      </c>
      <c r="C3378" s="2">
        <v>4302</v>
      </c>
      <c r="D3378" s="2" t="s">
        <v>5004</v>
      </c>
      <c r="E3378" s="2">
        <v>430203</v>
      </c>
      <c r="F3378" s="2" t="s">
        <v>8544</v>
      </c>
      <c r="G3378" s="2" t="str">
        <f t="shared" si="52"/>
        <v>หนองคายท่าบ่อกองนาง</v>
      </c>
    </row>
    <row r="3379" spans="1:7" hidden="1">
      <c r="A3379" s="2">
        <v>43</v>
      </c>
      <c r="B3379" s="2" t="s">
        <v>4347</v>
      </c>
      <c r="C3379" s="2">
        <v>4302</v>
      </c>
      <c r="D3379" s="2" t="s">
        <v>5004</v>
      </c>
      <c r="E3379" s="2">
        <v>430204</v>
      </c>
      <c r="F3379" s="2" t="s">
        <v>8545</v>
      </c>
      <c r="G3379" s="2" t="str">
        <f t="shared" si="52"/>
        <v>หนองคายท่าบ่อโคกคอน</v>
      </c>
    </row>
    <row r="3380" spans="1:7" hidden="1">
      <c r="A3380" s="2">
        <v>43</v>
      </c>
      <c r="B3380" s="2" t="s">
        <v>4347</v>
      </c>
      <c r="C3380" s="2">
        <v>4302</v>
      </c>
      <c r="D3380" s="2" t="s">
        <v>5004</v>
      </c>
      <c r="E3380" s="2">
        <v>430205</v>
      </c>
      <c r="F3380" s="2" t="s">
        <v>8127</v>
      </c>
      <c r="G3380" s="2" t="str">
        <f t="shared" si="52"/>
        <v>หนองคายท่าบ่อบ้านเดื่อ</v>
      </c>
    </row>
    <row r="3381" spans="1:7" hidden="1">
      <c r="A3381" s="2">
        <v>43</v>
      </c>
      <c r="B3381" s="2" t="s">
        <v>4347</v>
      </c>
      <c r="C3381" s="2">
        <v>4302</v>
      </c>
      <c r="D3381" s="2" t="s">
        <v>5004</v>
      </c>
      <c r="E3381" s="2">
        <v>430206</v>
      </c>
      <c r="F3381" s="2" t="s">
        <v>8546</v>
      </c>
      <c r="G3381" s="2" t="str">
        <f t="shared" si="52"/>
        <v>หนองคายท่าบ่อบ้านถ่อน</v>
      </c>
    </row>
    <row r="3382" spans="1:7" hidden="1">
      <c r="A3382" s="2">
        <v>43</v>
      </c>
      <c r="B3382" s="2" t="s">
        <v>4347</v>
      </c>
      <c r="C3382" s="2">
        <v>4302</v>
      </c>
      <c r="D3382" s="2" t="s">
        <v>5004</v>
      </c>
      <c r="E3382" s="2">
        <v>430207</v>
      </c>
      <c r="F3382" s="2" t="s">
        <v>8547</v>
      </c>
      <c r="G3382" s="2" t="str">
        <f t="shared" si="52"/>
        <v>หนองคายท่าบ่อบ้านว่าน</v>
      </c>
    </row>
    <row r="3383" spans="1:7" hidden="1">
      <c r="A3383" s="2">
        <v>43</v>
      </c>
      <c r="B3383" s="2" t="s">
        <v>4347</v>
      </c>
      <c r="C3383" s="2">
        <v>4302</v>
      </c>
      <c r="D3383" s="2" t="s">
        <v>5004</v>
      </c>
      <c r="E3383" s="2">
        <v>430208</v>
      </c>
      <c r="F3383" s="2" t="s">
        <v>8366</v>
      </c>
      <c r="G3383" s="2" t="str">
        <f t="shared" si="52"/>
        <v>หนองคายท่าบ่อนาข่า</v>
      </c>
    </row>
    <row r="3384" spans="1:7" hidden="1">
      <c r="A3384" s="2">
        <v>43</v>
      </c>
      <c r="B3384" s="2" t="s">
        <v>4347</v>
      </c>
      <c r="C3384" s="2">
        <v>4302</v>
      </c>
      <c r="D3384" s="2" t="s">
        <v>5004</v>
      </c>
      <c r="E3384" s="2">
        <v>430209</v>
      </c>
      <c r="F3384" s="2" t="s">
        <v>8548</v>
      </c>
      <c r="G3384" s="2" t="str">
        <f t="shared" si="52"/>
        <v>หนองคายท่าบ่อโพนสา</v>
      </c>
    </row>
    <row r="3385" spans="1:7" hidden="1">
      <c r="A3385" s="2">
        <v>43</v>
      </c>
      <c r="B3385" s="2" t="s">
        <v>4347</v>
      </c>
      <c r="C3385" s="2">
        <v>4302</v>
      </c>
      <c r="D3385" s="2" t="s">
        <v>5004</v>
      </c>
      <c r="E3385" s="2">
        <v>430210</v>
      </c>
      <c r="F3385" s="2" t="s">
        <v>8549</v>
      </c>
      <c r="G3385" s="2" t="str">
        <f t="shared" si="52"/>
        <v>หนองคายท่าบ่อหนองนาง</v>
      </c>
    </row>
    <row r="3386" spans="1:7" hidden="1">
      <c r="A3386" s="2">
        <v>43</v>
      </c>
      <c r="B3386" s="2" t="s">
        <v>4347</v>
      </c>
      <c r="C3386" s="2">
        <v>4305</v>
      </c>
      <c r="D3386" s="2" t="s">
        <v>5200</v>
      </c>
      <c r="E3386" s="2">
        <v>430501</v>
      </c>
      <c r="F3386" s="2" t="s">
        <v>5608</v>
      </c>
      <c r="G3386" s="2" t="str">
        <f t="shared" si="52"/>
        <v>หนองคายโพนพิสัยจุมพล</v>
      </c>
    </row>
    <row r="3387" spans="1:7" hidden="1">
      <c r="A3387" s="2">
        <v>43</v>
      </c>
      <c r="B3387" s="2" t="s">
        <v>4347</v>
      </c>
      <c r="C3387" s="2">
        <v>4305</v>
      </c>
      <c r="D3387" s="2" t="s">
        <v>5200</v>
      </c>
      <c r="E3387" s="2">
        <v>430502</v>
      </c>
      <c r="F3387" s="2" t="s">
        <v>7029</v>
      </c>
      <c r="G3387" s="2" t="str">
        <f t="shared" si="52"/>
        <v>หนองคายโพนพิสัยวัดหลวง</v>
      </c>
    </row>
    <row r="3388" spans="1:7" hidden="1">
      <c r="A3388" s="2">
        <v>43</v>
      </c>
      <c r="B3388" s="2" t="s">
        <v>4347</v>
      </c>
      <c r="C3388" s="2">
        <v>4305</v>
      </c>
      <c r="D3388" s="2" t="s">
        <v>5200</v>
      </c>
      <c r="E3388" s="2">
        <v>430503</v>
      </c>
      <c r="F3388" s="2" t="s">
        <v>8550</v>
      </c>
      <c r="G3388" s="2" t="str">
        <f t="shared" si="52"/>
        <v>หนองคายโพนพิสัยกุดบง</v>
      </c>
    </row>
    <row r="3389" spans="1:7" hidden="1">
      <c r="A3389" s="2">
        <v>43</v>
      </c>
      <c r="B3389" s="2" t="s">
        <v>4347</v>
      </c>
      <c r="C3389" s="2">
        <v>4305</v>
      </c>
      <c r="D3389" s="2" t="s">
        <v>5200</v>
      </c>
      <c r="E3389" s="2">
        <v>430504</v>
      </c>
      <c r="F3389" s="2" t="s">
        <v>8551</v>
      </c>
      <c r="G3389" s="2" t="str">
        <f t="shared" si="52"/>
        <v>หนองคายโพนพิสัยชุมช้าง</v>
      </c>
    </row>
    <row r="3390" spans="1:7" hidden="1">
      <c r="A3390" s="2">
        <v>43</v>
      </c>
      <c r="B3390" s="2" t="s">
        <v>4347</v>
      </c>
      <c r="C3390" s="2">
        <v>4305</v>
      </c>
      <c r="D3390" s="2" t="s">
        <v>5200</v>
      </c>
      <c r="E3390" s="2">
        <v>430506</v>
      </c>
      <c r="F3390" s="2" t="s">
        <v>8552</v>
      </c>
      <c r="G3390" s="2" t="str">
        <f t="shared" si="52"/>
        <v>หนองคายโพนพิสัยทุ่งหลวง</v>
      </c>
    </row>
    <row r="3391" spans="1:7" hidden="1">
      <c r="A3391" s="2">
        <v>43</v>
      </c>
      <c r="B3391" s="2" t="s">
        <v>4347</v>
      </c>
      <c r="C3391" s="2">
        <v>4305</v>
      </c>
      <c r="D3391" s="2" t="s">
        <v>5200</v>
      </c>
      <c r="E3391" s="2">
        <v>430507</v>
      </c>
      <c r="F3391" s="2" t="s">
        <v>8553</v>
      </c>
      <c r="G3391" s="2" t="str">
        <f t="shared" si="52"/>
        <v>หนองคายโพนพิสัยเหล่าต่างคำ</v>
      </c>
    </row>
    <row r="3392" spans="1:7" hidden="1">
      <c r="A3392" s="2">
        <v>43</v>
      </c>
      <c r="B3392" s="2" t="s">
        <v>4347</v>
      </c>
      <c r="C3392" s="2">
        <v>4305</v>
      </c>
      <c r="D3392" s="2" t="s">
        <v>5200</v>
      </c>
      <c r="E3392" s="2">
        <v>430508</v>
      </c>
      <c r="F3392" s="2" t="s">
        <v>8554</v>
      </c>
      <c r="G3392" s="2" t="str">
        <f t="shared" si="52"/>
        <v>หนองคายโพนพิสัยนาหนัง</v>
      </c>
    </row>
    <row r="3393" spans="1:7" hidden="1">
      <c r="A3393" s="2">
        <v>43</v>
      </c>
      <c r="B3393" s="2" t="s">
        <v>4347</v>
      </c>
      <c r="C3393" s="2">
        <v>4305</v>
      </c>
      <c r="D3393" s="2" t="s">
        <v>5200</v>
      </c>
      <c r="E3393" s="2">
        <v>430509</v>
      </c>
      <c r="F3393" s="2" t="s">
        <v>8555</v>
      </c>
      <c r="G3393" s="2" t="str">
        <f t="shared" si="52"/>
        <v>หนองคายโพนพิสัยเซิม</v>
      </c>
    </row>
    <row r="3394" spans="1:7" hidden="1">
      <c r="A3394" s="2">
        <v>43</v>
      </c>
      <c r="B3394" s="2" t="s">
        <v>4347</v>
      </c>
      <c r="C3394" s="2">
        <v>4305</v>
      </c>
      <c r="D3394" s="2" t="s">
        <v>5200</v>
      </c>
      <c r="E3394" s="2">
        <v>430513</v>
      </c>
      <c r="F3394" s="2" t="s">
        <v>5113</v>
      </c>
      <c r="G3394" s="2" t="str">
        <f t="shared" si="52"/>
        <v>หนองคายโพนพิสัยบ้านโพธิ์</v>
      </c>
    </row>
    <row r="3395" spans="1:7" hidden="1">
      <c r="A3395" s="2">
        <v>43</v>
      </c>
      <c r="B3395" s="2" t="s">
        <v>4347</v>
      </c>
      <c r="C3395" s="2">
        <v>4305</v>
      </c>
      <c r="D3395" s="2" t="s">
        <v>5200</v>
      </c>
      <c r="E3395" s="2">
        <v>430521</v>
      </c>
      <c r="F3395" s="2" t="s">
        <v>5108</v>
      </c>
      <c r="G3395" s="2" t="str">
        <f t="shared" ref="G3395:G3458" si="53">B3395&amp;D3395&amp;F3395</f>
        <v>หนองคายโพนพิสัยบ้านผือ</v>
      </c>
    </row>
    <row r="3396" spans="1:7" hidden="1">
      <c r="A3396" s="2">
        <v>43</v>
      </c>
      <c r="B3396" s="2" t="s">
        <v>4347</v>
      </c>
      <c r="C3396" s="2">
        <v>4305</v>
      </c>
      <c r="D3396" s="2" t="s">
        <v>5200</v>
      </c>
      <c r="E3396" s="2">
        <v>430522</v>
      </c>
      <c r="F3396" s="2" t="s">
        <v>8556</v>
      </c>
      <c r="G3396" s="2" t="str">
        <f t="shared" si="53"/>
        <v>หนองคายโพนพิสัยสร้างนางขาว</v>
      </c>
    </row>
    <row r="3397" spans="1:7" hidden="1">
      <c r="A3397" s="2">
        <v>43</v>
      </c>
      <c r="B3397" s="2" t="s">
        <v>4347</v>
      </c>
      <c r="C3397" s="2">
        <v>4307</v>
      </c>
      <c r="D3397" s="2" t="s">
        <v>5290</v>
      </c>
      <c r="E3397" s="2">
        <v>430701</v>
      </c>
      <c r="F3397" s="2" t="s">
        <v>5685</v>
      </c>
      <c r="G3397" s="2" t="str">
        <f t="shared" si="53"/>
        <v>หนองคายศรีเชียงใหม่พานพร้าว</v>
      </c>
    </row>
    <row r="3398" spans="1:7" hidden="1">
      <c r="A3398" s="2">
        <v>43</v>
      </c>
      <c r="B3398" s="2" t="s">
        <v>4347</v>
      </c>
      <c r="C3398" s="2">
        <v>4307</v>
      </c>
      <c r="D3398" s="2" t="s">
        <v>5290</v>
      </c>
      <c r="E3398" s="2">
        <v>430703</v>
      </c>
      <c r="F3398" s="2" t="s">
        <v>6870</v>
      </c>
      <c r="G3398" s="2" t="str">
        <f t="shared" si="53"/>
        <v>หนองคายศรีเชียงใหม่บ้านหม้อ</v>
      </c>
    </row>
    <row r="3399" spans="1:7" hidden="1">
      <c r="A3399" s="2">
        <v>43</v>
      </c>
      <c r="B3399" s="2" t="s">
        <v>4347</v>
      </c>
      <c r="C3399" s="2">
        <v>4307</v>
      </c>
      <c r="D3399" s="2" t="s">
        <v>5290</v>
      </c>
      <c r="E3399" s="2">
        <v>430704</v>
      </c>
      <c r="F3399" s="2" t="s">
        <v>5178</v>
      </c>
      <c r="G3399" s="2" t="str">
        <f t="shared" si="53"/>
        <v>หนองคายศรีเชียงใหม่พระพุทธบาท</v>
      </c>
    </row>
    <row r="3400" spans="1:7" hidden="1">
      <c r="A3400" s="2">
        <v>43</v>
      </c>
      <c r="B3400" s="2" t="s">
        <v>4347</v>
      </c>
      <c r="C3400" s="2">
        <v>4307</v>
      </c>
      <c r="D3400" s="2" t="s">
        <v>5290</v>
      </c>
      <c r="E3400" s="2">
        <v>430705</v>
      </c>
      <c r="F3400" s="2" t="s">
        <v>8557</v>
      </c>
      <c r="G3400" s="2" t="str">
        <f t="shared" si="53"/>
        <v>หนองคายศรีเชียงใหม่หนองปลาปาก</v>
      </c>
    </row>
    <row r="3401" spans="1:7" hidden="1">
      <c r="A3401" s="2">
        <v>43</v>
      </c>
      <c r="B3401" s="2" t="s">
        <v>4347</v>
      </c>
      <c r="C3401" s="2">
        <v>4308</v>
      </c>
      <c r="D3401" s="2" t="s">
        <v>5323</v>
      </c>
      <c r="E3401" s="2">
        <v>430801</v>
      </c>
      <c r="F3401" s="2" t="s">
        <v>5711</v>
      </c>
      <c r="G3401" s="2" t="str">
        <f t="shared" si="53"/>
        <v>หนองคายสังคมแก้งไก่</v>
      </c>
    </row>
    <row r="3402" spans="1:7" hidden="1">
      <c r="A3402" s="2">
        <v>43</v>
      </c>
      <c r="B3402" s="2" t="s">
        <v>4347</v>
      </c>
      <c r="C3402" s="2">
        <v>4308</v>
      </c>
      <c r="D3402" s="2" t="s">
        <v>5323</v>
      </c>
      <c r="E3402" s="2">
        <v>430802</v>
      </c>
      <c r="F3402" s="2" t="s">
        <v>8558</v>
      </c>
      <c r="G3402" s="2" t="str">
        <f t="shared" si="53"/>
        <v>หนองคายสังคมผาตั้ง</v>
      </c>
    </row>
    <row r="3403" spans="1:7" hidden="1">
      <c r="A3403" s="2">
        <v>43</v>
      </c>
      <c r="B3403" s="2" t="s">
        <v>4347</v>
      </c>
      <c r="C3403" s="2">
        <v>4308</v>
      </c>
      <c r="D3403" s="2" t="s">
        <v>5323</v>
      </c>
      <c r="E3403" s="2">
        <v>430803</v>
      </c>
      <c r="F3403" s="2" t="s">
        <v>5114</v>
      </c>
      <c r="G3403" s="2" t="str">
        <f t="shared" si="53"/>
        <v>หนองคายสังคมบ้านม่วง</v>
      </c>
    </row>
    <row r="3404" spans="1:7" hidden="1">
      <c r="A3404" s="2">
        <v>43</v>
      </c>
      <c r="B3404" s="2" t="s">
        <v>4347</v>
      </c>
      <c r="C3404" s="2">
        <v>4308</v>
      </c>
      <c r="D3404" s="2" t="s">
        <v>5323</v>
      </c>
      <c r="E3404" s="2">
        <v>430804</v>
      </c>
      <c r="F3404" s="2" t="s">
        <v>8374</v>
      </c>
      <c r="G3404" s="2" t="str">
        <f t="shared" si="53"/>
        <v>หนองคายสังคมนางิ้ว</v>
      </c>
    </row>
    <row r="3405" spans="1:7" hidden="1">
      <c r="A3405" s="2">
        <v>43</v>
      </c>
      <c r="B3405" s="2" t="s">
        <v>4347</v>
      </c>
      <c r="C3405" s="2">
        <v>4308</v>
      </c>
      <c r="D3405" s="2" t="s">
        <v>5323</v>
      </c>
      <c r="E3405" s="2">
        <v>430805</v>
      </c>
      <c r="F3405" s="2" t="s">
        <v>5323</v>
      </c>
      <c r="G3405" s="2" t="str">
        <f t="shared" si="53"/>
        <v>หนองคายสังคมสังคม</v>
      </c>
    </row>
    <row r="3406" spans="1:7" hidden="1">
      <c r="A3406" s="2">
        <v>43</v>
      </c>
      <c r="B3406" s="2" t="s">
        <v>4347</v>
      </c>
      <c r="C3406" s="2">
        <v>4314</v>
      </c>
      <c r="D3406" s="2" t="s">
        <v>8559</v>
      </c>
      <c r="E3406" s="2">
        <v>431401</v>
      </c>
      <c r="F3406" s="2" t="s">
        <v>8559</v>
      </c>
      <c r="G3406" s="2" t="str">
        <f t="shared" si="53"/>
        <v>หนองคายสระใครสระใคร</v>
      </c>
    </row>
    <row r="3407" spans="1:7" hidden="1">
      <c r="A3407" s="2">
        <v>43</v>
      </c>
      <c r="B3407" s="2" t="s">
        <v>4347</v>
      </c>
      <c r="C3407" s="2">
        <v>4314</v>
      </c>
      <c r="D3407" s="2" t="s">
        <v>8559</v>
      </c>
      <c r="E3407" s="2">
        <v>431402</v>
      </c>
      <c r="F3407" s="2" t="s">
        <v>8560</v>
      </c>
      <c r="G3407" s="2" t="str">
        <f t="shared" si="53"/>
        <v>หนองคายสระใครคอกช้าง</v>
      </c>
    </row>
    <row r="3408" spans="1:7" hidden="1">
      <c r="A3408" s="2">
        <v>43</v>
      </c>
      <c r="B3408" s="2" t="s">
        <v>4347</v>
      </c>
      <c r="C3408" s="2">
        <v>4314</v>
      </c>
      <c r="D3408" s="2" t="s">
        <v>8559</v>
      </c>
      <c r="E3408" s="2">
        <v>431403</v>
      </c>
      <c r="F3408" s="2" t="s">
        <v>5110</v>
      </c>
      <c r="G3408" s="2" t="str">
        <f t="shared" si="53"/>
        <v>หนองคายสระใครบ้านฝาง</v>
      </c>
    </row>
    <row r="3409" spans="1:7" hidden="1">
      <c r="A3409" s="2">
        <v>43</v>
      </c>
      <c r="B3409" s="2" t="s">
        <v>4347</v>
      </c>
      <c r="C3409" s="2">
        <v>4315</v>
      </c>
      <c r="D3409" s="2" t="s">
        <v>5162</v>
      </c>
      <c r="E3409" s="2">
        <v>431501</v>
      </c>
      <c r="F3409" s="2" t="s">
        <v>5162</v>
      </c>
      <c r="G3409" s="2" t="str">
        <f t="shared" si="53"/>
        <v>หนองคายเฝ้าไร่เฝ้าไร่</v>
      </c>
    </row>
    <row r="3410" spans="1:7" hidden="1">
      <c r="A3410" s="2">
        <v>43</v>
      </c>
      <c r="B3410" s="2" t="s">
        <v>4347</v>
      </c>
      <c r="C3410" s="2">
        <v>4315</v>
      </c>
      <c r="D3410" s="2" t="s">
        <v>5162</v>
      </c>
      <c r="E3410" s="2">
        <v>431502</v>
      </c>
      <c r="F3410" s="2" t="s">
        <v>5041</v>
      </c>
      <c r="G3410" s="2" t="str">
        <f t="shared" si="53"/>
        <v>หนองคายเฝ้าไร่นาดี</v>
      </c>
    </row>
    <row r="3411" spans="1:7" hidden="1">
      <c r="A3411" s="2">
        <v>43</v>
      </c>
      <c r="B3411" s="2" t="s">
        <v>4347</v>
      </c>
      <c r="C3411" s="2">
        <v>4315</v>
      </c>
      <c r="D3411" s="2" t="s">
        <v>5162</v>
      </c>
      <c r="E3411" s="2">
        <v>431503</v>
      </c>
      <c r="F3411" s="2" t="s">
        <v>4547</v>
      </c>
      <c r="G3411" s="2" t="str">
        <f t="shared" si="53"/>
        <v>หนองคายเฝ้าไร่หนองหลวง</v>
      </c>
    </row>
    <row r="3412" spans="1:7" hidden="1">
      <c r="A3412" s="2">
        <v>43</v>
      </c>
      <c r="B3412" s="2" t="s">
        <v>4347</v>
      </c>
      <c r="C3412" s="2">
        <v>4315</v>
      </c>
      <c r="D3412" s="2" t="s">
        <v>5162</v>
      </c>
      <c r="E3412" s="2">
        <v>431504</v>
      </c>
      <c r="F3412" s="2" t="s">
        <v>8561</v>
      </c>
      <c r="G3412" s="2" t="str">
        <f t="shared" si="53"/>
        <v>หนองคายเฝ้าไร่วังหลวง</v>
      </c>
    </row>
    <row r="3413" spans="1:7" hidden="1">
      <c r="A3413" s="2">
        <v>43</v>
      </c>
      <c r="B3413" s="2" t="s">
        <v>4347</v>
      </c>
      <c r="C3413" s="2">
        <v>4315</v>
      </c>
      <c r="D3413" s="2" t="s">
        <v>5162</v>
      </c>
      <c r="E3413" s="2">
        <v>431505</v>
      </c>
      <c r="F3413" s="2" t="s">
        <v>8562</v>
      </c>
      <c r="G3413" s="2" t="str">
        <f t="shared" si="53"/>
        <v>หนองคายเฝ้าไร่อุดมพร</v>
      </c>
    </row>
    <row r="3414" spans="1:7" hidden="1">
      <c r="A3414" s="2">
        <v>43</v>
      </c>
      <c r="B3414" s="2" t="s">
        <v>4347</v>
      </c>
      <c r="C3414" s="2">
        <v>4316</v>
      </c>
      <c r="D3414" s="2" t="s">
        <v>5238</v>
      </c>
      <c r="E3414" s="2">
        <v>431601</v>
      </c>
      <c r="F3414" s="2" t="s">
        <v>5238</v>
      </c>
      <c r="G3414" s="2" t="str">
        <f t="shared" si="53"/>
        <v>หนองคายรัตนวาปีรัตนวาปี</v>
      </c>
    </row>
    <row r="3415" spans="1:7" hidden="1">
      <c r="A3415" s="2">
        <v>43</v>
      </c>
      <c r="B3415" s="2" t="s">
        <v>4347</v>
      </c>
      <c r="C3415" s="2">
        <v>4316</v>
      </c>
      <c r="D3415" s="2" t="s">
        <v>5238</v>
      </c>
      <c r="E3415" s="2">
        <v>431602</v>
      </c>
      <c r="F3415" s="2" t="s">
        <v>8563</v>
      </c>
      <c r="G3415" s="2" t="str">
        <f t="shared" si="53"/>
        <v>หนองคายรัตนวาปีนาทับไฮ</v>
      </c>
    </row>
    <row r="3416" spans="1:7" hidden="1">
      <c r="A3416" s="2">
        <v>43</v>
      </c>
      <c r="B3416" s="2" t="s">
        <v>4347</v>
      </c>
      <c r="C3416" s="2">
        <v>4316</v>
      </c>
      <c r="D3416" s="2" t="s">
        <v>5238</v>
      </c>
      <c r="E3416" s="2">
        <v>431603</v>
      </c>
      <c r="F3416" s="2" t="s">
        <v>8564</v>
      </c>
      <c r="G3416" s="2" t="str">
        <f t="shared" si="53"/>
        <v>หนองคายรัตนวาปีบ้านต้อน</v>
      </c>
    </row>
    <row r="3417" spans="1:7" hidden="1">
      <c r="A3417" s="2">
        <v>43</v>
      </c>
      <c r="B3417" s="2" t="s">
        <v>4347</v>
      </c>
      <c r="C3417" s="2">
        <v>4316</v>
      </c>
      <c r="D3417" s="2" t="s">
        <v>5238</v>
      </c>
      <c r="E3417" s="2">
        <v>431604</v>
      </c>
      <c r="F3417" s="2" t="s">
        <v>8565</v>
      </c>
      <c r="G3417" s="2" t="str">
        <f t="shared" si="53"/>
        <v>หนองคายรัตนวาปีพระบาทนาสิงห์</v>
      </c>
    </row>
    <row r="3418" spans="1:7" hidden="1">
      <c r="A3418" s="2">
        <v>43</v>
      </c>
      <c r="B3418" s="2" t="s">
        <v>4347</v>
      </c>
      <c r="C3418" s="2">
        <v>4316</v>
      </c>
      <c r="D3418" s="2" t="s">
        <v>5238</v>
      </c>
      <c r="E3418" s="2">
        <v>431605</v>
      </c>
      <c r="F3418" s="2" t="s">
        <v>8007</v>
      </c>
      <c r="G3418" s="2" t="str">
        <f t="shared" si="53"/>
        <v>หนองคายรัตนวาปีโพนแพง</v>
      </c>
    </row>
    <row r="3419" spans="1:7" hidden="1">
      <c r="A3419" s="2">
        <v>43</v>
      </c>
      <c r="B3419" s="2" t="s">
        <v>4347</v>
      </c>
      <c r="C3419" s="2">
        <v>4317</v>
      </c>
      <c r="D3419" s="2" t="s">
        <v>8566</v>
      </c>
      <c r="E3419" s="2">
        <v>431701</v>
      </c>
      <c r="F3419" s="2" t="s">
        <v>8566</v>
      </c>
      <c r="G3419" s="2" t="str">
        <f t="shared" si="53"/>
        <v>หนองคายโพธิ์ตากโพธิ์ตาก</v>
      </c>
    </row>
    <row r="3420" spans="1:7" hidden="1">
      <c r="A3420" s="2">
        <v>43</v>
      </c>
      <c r="B3420" s="2" t="s">
        <v>4347</v>
      </c>
      <c r="C3420" s="2">
        <v>4317</v>
      </c>
      <c r="D3420" s="2" t="s">
        <v>8566</v>
      </c>
      <c r="E3420" s="2">
        <v>431702</v>
      </c>
      <c r="F3420" s="2" t="s">
        <v>5198</v>
      </c>
      <c r="G3420" s="2" t="str">
        <f t="shared" si="53"/>
        <v>หนองคายโพธิ์ตากโพนทอง</v>
      </c>
    </row>
    <row r="3421" spans="1:7" hidden="1">
      <c r="A3421" s="2">
        <v>43</v>
      </c>
      <c r="B3421" s="2" t="s">
        <v>4347</v>
      </c>
      <c r="C3421" s="2">
        <v>4317</v>
      </c>
      <c r="D3421" s="2" t="s">
        <v>8566</v>
      </c>
      <c r="E3421" s="2">
        <v>431703</v>
      </c>
      <c r="F3421" s="2" t="s">
        <v>8567</v>
      </c>
      <c r="G3421" s="2" t="str">
        <f t="shared" si="53"/>
        <v>หนองคายโพธิ์ตากด่านศรีสุข</v>
      </c>
    </row>
    <row r="3422" spans="1:7" hidden="1">
      <c r="A3422" s="2">
        <v>44</v>
      </c>
      <c r="B3422" s="2" t="s">
        <v>2466</v>
      </c>
      <c r="C3422" s="2">
        <v>4401</v>
      </c>
      <c r="D3422" s="2" t="s">
        <v>8568</v>
      </c>
      <c r="E3422" s="2">
        <v>440101</v>
      </c>
      <c r="F3422" s="2" t="s">
        <v>4415</v>
      </c>
      <c r="G3422" s="2" t="str">
        <f t="shared" si="53"/>
        <v>มหาสารคามเมืองมหาสารคามตลาด</v>
      </c>
    </row>
    <row r="3423" spans="1:7" hidden="1">
      <c r="A3423" s="2">
        <v>44</v>
      </c>
      <c r="B3423" s="2" t="s">
        <v>2466</v>
      </c>
      <c r="C3423" s="2">
        <v>4401</v>
      </c>
      <c r="D3423" s="2" t="s">
        <v>8568</v>
      </c>
      <c r="E3423" s="2">
        <v>440102</v>
      </c>
      <c r="F3423" s="2" t="s">
        <v>8569</v>
      </c>
      <c r="G3423" s="2" t="str">
        <f t="shared" si="53"/>
        <v>มหาสารคามเมืองมหาสารคามเขวา</v>
      </c>
    </row>
    <row r="3424" spans="1:7" hidden="1">
      <c r="A3424" s="2">
        <v>44</v>
      </c>
      <c r="B3424" s="2" t="s">
        <v>2466</v>
      </c>
      <c r="C3424" s="2">
        <v>4401</v>
      </c>
      <c r="D3424" s="2" t="s">
        <v>8568</v>
      </c>
      <c r="E3424" s="2">
        <v>440103</v>
      </c>
      <c r="F3424" s="2" t="s">
        <v>5003</v>
      </c>
      <c r="G3424" s="2" t="str">
        <f t="shared" si="53"/>
        <v>มหาสารคามเมืองมหาสารคามท่าตูม</v>
      </c>
    </row>
    <row r="3425" spans="1:7" hidden="1">
      <c r="A3425" s="2">
        <v>44</v>
      </c>
      <c r="B3425" s="2" t="s">
        <v>2466</v>
      </c>
      <c r="C3425" s="2">
        <v>4401</v>
      </c>
      <c r="D3425" s="2" t="s">
        <v>8568</v>
      </c>
      <c r="E3425" s="2">
        <v>440104</v>
      </c>
      <c r="F3425" s="2" t="s">
        <v>8570</v>
      </c>
      <c r="G3425" s="2" t="str">
        <f t="shared" si="53"/>
        <v>มหาสารคามเมืองมหาสารคามแวงน่าง</v>
      </c>
    </row>
    <row r="3426" spans="1:7" hidden="1">
      <c r="A3426" s="2">
        <v>44</v>
      </c>
      <c r="B3426" s="2" t="s">
        <v>2466</v>
      </c>
      <c r="C3426" s="2">
        <v>4401</v>
      </c>
      <c r="D3426" s="2" t="s">
        <v>8568</v>
      </c>
      <c r="E3426" s="2">
        <v>440105</v>
      </c>
      <c r="F3426" s="2" t="s">
        <v>8571</v>
      </c>
      <c r="G3426" s="2" t="str">
        <f t="shared" si="53"/>
        <v>มหาสารคามเมืองมหาสารคามโคกก่อ</v>
      </c>
    </row>
    <row r="3427" spans="1:7" hidden="1">
      <c r="A3427" s="2">
        <v>44</v>
      </c>
      <c r="B3427" s="2" t="s">
        <v>2466</v>
      </c>
      <c r="C3427" s="2">
        <v>4401</v>
      </c>
      <c r="D3427" s="2" t="s">
        <v>8568</v>
      </c>
      <c r="E3427" s="2">
        <v>440106</v>
      </c>
      <c r="F3427" s="2" t="s">
        <v>8572</v>
      </c>
      <c r="G3427" s="2" t="str">
        <f t="shared" si="53"/>
        <v>มหาสารคามเมืองมหาสารคามดอนหว่าน</v>
      </c>
    </row>
    <row r="3428" spans="1:7" hidden="1">
      <c r="A3428" s="2">
        <v>44</v>
      </c>
      <c r="B3428" s="2" t="s">
        <v>2466</v>
      </c>
      <c r="C3428" s="2">
        <v>4401</v>
      </c>
      <c r="D3428" s="2" t="s">
        <v>8568</v>
      </c>
      <c r="E3428" s="2">
        <v>440107</v>
      </c>
      <c r="F3428" s="2" t="s">
        <v>8573</v>
      </c>
      <c r="G3428" s="2" t="str">
        <f t="shared" si="53"/>
        <v>มหาสารคามเมืองมหาสารคามเกิ้ง</v>
      </c>
    </row>
    <row r="3429" spans="1:7" hidden="1">
      <c r="A3429" s="2">
        <v>44</v>
      </c>
      <c r="B3429" s="2" t="s">
        <v>2466</v>
      </c>
      <c r="C3429" s="2">
        <v>4401</v>
      </c>
      <c r="D3429" s="2" t="s">
        <v>8568</v>
      </c>
      <c r="E3429" s="2">
        <v>440108</v>
      </c>
      <c r="F3429" s="2" t="s">
        <v>8574</v>
      </c>
      <c r="G3429" s="2" t="str">
        <f t="shared" si="53"/>
        <v>มหาสารคามเมืองมหาสารคามแก่งเลิงจาน</v>
      </c>
    </row>
    <row r="3430" spans="1:7" hidden="1">
      <c r="A3430" s="2">
        <v>44</v>
      </c>
      <c r="B3430" s="2" t="s">
        <v>2466</v>
      </c>
      <c r="C3430" s="2">
        <v>4401</v>
      </c>
      <c r="D3430" s="2" t="s">
        <v>8568</v>
      </c>
      <c r="E3430" s="2">
        <v>440109</v>
      </c>
      <c r="F3430" s="2" t="s">
        <v>8575</v>
      </c>
      <c r="G3430" s="2" t="str">
        <f t="shared" si="53"/>
        <v>มหาสารคามเมืองมหาสารคามท่าสองคอน</v>
      </c>
    </row>
    <row r="3431" spans="1:7" hidden="1">
      <c r="A3431" s="2">
        <v>44</v>
      </c>
      <c r="B3431" s="2" t="s">
        <v>2466</v>
      </c>
      <c r="C3431" s="2">
        <v>4401</v>
      </c>
      <c r="D3431" s="2" t="s">
        <v>8568</v>
      </c>
      <c r="E3431" s="2">
        <v>440110</v>
      </c>
      <c r="F3431" s="2" t="s">
        <v>8576</v>
      </c>
      <c r="G3431" s="2" t="str">
        <f t="shared" si="53"/>
        <v>มหาสารคามเมืองมหาสารคามลาดพัฒนา</v>
      </c>
    </row>
    <row r="3432" spans="1:7" hidden="1">
      <c r="A3432" s="2">
        <v>44</v>
      </c>
      <c r="B3432" s="2" t="s">
        <v>2466</v>
      </c>
      <c r="C3432" s="2">
        <v>4401</v>
      </c>
      <c r="D3432" s="2" t="s">
        <v>8568</v>
      </c>
      <c r="E3432" s="2">
        <v>440111</v>
      </c>
      <c r="F3432" s="2" t="s">
        <v>2865</v>
      </c>
      <c r="G3432" s="2" t="str">
        <f t="shared" si="53"/>
        <v>มหาสารคามเมืองมหาสารคามหนองปลิง</v>
      </c>
    </row>
    <row r="3433" spans="1:7" hidden="1">
      <c r="A3433" s="2">
        <v>44</v>
      </c>
      <c r="B3433" s="2" t="s">
        <v>2466</v>
      </c>
      <c r="C3433" s="2">
        <v>4401</v>
      </c>
      <c r="D3433" s="2" t="s">
        <v>8568</v>
      </c>
      <c r="E3433" s="2">
        <v>440112</v>
      </c>
      <c r="F3433" s="2" t="s">
        <v>8577</v>
      </c>
      <c r="G3433" s="2" t="str">
        <f t="shared" si="53"/>
        <v>มหาสารคามเมืองมหาสารคามห้วยแอ่ง</v>
      </c>
    </row>
    <row r="3434" spans="1:7" hidden="1">
      <c r="A3434" s="2">
        <v>44</v>
      </c>
      <c r="B3434" s="2" t="s">
        <v>2466</v>
      </c>
      <c r="C3434" s="2">
        <v>4401</v>
      </c>
      <c r="D3434" s="2" t="s">
        <v>8568</v>
      </c>
      <c r="E3434" s="2">
        <v>440113</v>
      </c>
      <c r="F3434" s="2" t="s">
        <v>6923</v>
      </c>
      <c r="G3434" s="2" t="str">
        <f t="shared" si="53"/>
        <v>มหาสารคามเมืองมหาสารคามหนองโน</v>
      </c>
    </row>
    <row r="3435" spans="1:7" hidden="1">
      <c r="A3435" s="2">
        <v>44</v>
      </c>
      <c r="B3435" s="2" t="s">
        <v>2466</v>
      </c>
      <c r="C3435" s="2">
        <v>4401</v>
      </c>
      <c r="D3435" s="2" t="s">
        <v>8568</v>
      </c>
      <c r="E3435" s="2">
        <v>440114</v>
      </c>
      <c r="F3435" s="2" t="s">
        <v>8578</v>
      </c>
      <c r="G3435" s="2" t="str">
        <f t="shared" si="53"/>
        <v>มหาสารคามเมืองมหาสารคามบัวค้อ</v>
      </c>
    </row>
    <row r="3436" spans="1:7" hidden="1">
      <c r="A3436" s="2">
        <v>44</v>
      </c>
      <c r="B3436" s="2" t="s">
        <v>2466</v>
      </c>
      <c r="C3436" s="2">
        <v>4402</v>
      </c>
      <c r="D3436" s="2" t="s">
        <v>8579</v>
      </c>
      <c r="E3436" s="2">
        <v>440201</v>
      </c>
      <c r="F3436" s="2" t="s">
        <v>8579</v>
      </c>
      <c r="G3436" s="2" t="str">
        <f t="shared" si="53"/>
        <v>มหาสารคามแกดำแกดำ</v>
      </c>
    </row>
    <row r="3437" spans="1:7" hidden="1">
      <c r="A3437" s="2">
        <v>44</v>
      </c>
      <c r="B3437" s="2" t="s">
        <v>2466</v>
      </c>
      <c r="C3437" s="2">
        <v>4402</v>
      </c>
      <c r="D3437" s="2" t="s">
        <v>8579</v>
      </c>
      <c r="E3437" s="2">
        <v>440202</v>
      </c>
      <c r="F3437" s="2" t="s">
        <v>8369</v>
      </c>
      <c r="G3437" s="2" t="str">
        <f t="shared" si="53"/>
        <v>มหาสารคามแกดำวังแสง</v>
      </c>
    </row>
    <row r="3438" spans="1:7" hidden="1">
      <c r="A3438" s="2">
        <v>44</v>
      </c>
      <c r="B3438" s="2" t="s">
        <v>2466</v>
      </c>
      <c r="C3438" s="2">
        <v>4402</v>
      </c>
      <c r="D3438" s="2" t="s">
        <v>8579</v>
      </c>
      <c r="E3438" s="2">
        <v>440203</v>
      </c>
      <c r="F3438" s="2" t="s">
        <v>5721</v>
      </c>
      <c r="G3438" s="2" t="str">
        <f t="shared" si="53"/>
        <v>มหาสารคามแกดำมิตรภาพ</v>
      </c>
    </row>
    <row r="3439" spans="1:7" hidden="1">
      <c r="A3439" s="2">
        <v>44</v>
      </c>
      <c r="B3439" s="2" t="s">
        <v>2466</v>
      </c>
      <c r="C3439" s="2">
        <v>4402</v>
      </c>
      <c r="D3439" s="2" t="s">
        <v>8579</v>
      </c>
      <c r="E3439" s="2">
        <v>440204</v>
      </c>
      <c r="F3439" s="2" t="s">
        <v>6257</v>
      </c>
      <c r="G3439" s="2" t="str">
        <f t="shared" si="53"/>
        <v>มหาสารคามแกดำหนองกุง</v>
      </c>
    </row>
    <row r="3440" spans="1:7" hidden="1">
      <c r="A3440" s="2">
        <v>44</v>
      </c>
      <c r="B3440" s="2" t="s">
        <v>2466</v>
      </c>
      <c r="C3440" s="2">
        <v>4402</v>
      </c>
      <c r="D3440" s="2" t="s">
        <v>8579</v>
      </c>
      <c r="E3440" s="2">
        <v>440205</v>
      </c>
      <c r="F3440" s="2" t="s">
        <v>8580</v>
      </c>
      <c r="G3440" s="2" t="str">
        <f t="shared" si="53"/>
        <v>มหาสารคามแกดำโนนภิบาล</v>
      </c>
    </row>
    <row r="3441" spans="1:7" hidden="1">
      <c r="A3441" s="2">
        <v>44</v>
      </c>
      <c r="B3441" s="2" t="s">
        <v>2466</v>
      </c>
      <c r="C3441" s="2">
        <v>4403</v>
      </c>
      <c r="D3441" s="2" t="s">
        <v>4863</v>
      </c>
      <c r="E3441" s="2">
        <v>440301</v>
      </c>
      <c r="F3441" s="2" t="s">
        <v>5411</v>
      </c>
      <c r="G3441" s="2" t="str">
        <f t="shared" si="53"/>
        <v>มหาสารคามโกสุมพิสัยหัวขวาง</v>
      </c>
    </row>
    <row r="3442" spans="1:7" hidden="1">
      <c r="A3442" s="2">
        <v>44</v>
      </c>
      <c r="B3442" s="2" t="s">
        <v>2466</v>
      </c>
      <c r="C3442" s="2">
        <v>4403</v>
      </c>
      <c r="D3442" s="2" t="s">
        <v>4863</v>
      </c>
      <c r="E3442" s="2">
        <v>440302</v>
      </c>
      <c r="F3442" s="2" t="s">
        <v>8581</v>
      </c>
      <c r="G3442" s="2" t="str">
        <f t="shared" si="53"/>
        <v>มหาสารคามโกสุมพิสัยยางน้อย</v>
      </c>
    </row>
    <row r="3443" spans="1:7" hidden="1">
      <c r="A3443" s="2">
        <v>44</v>
      </c>
      <c r="B3443" s="2" t="s">
        <v>2466</v>
      </c>
      <c r="C3443" s="2">
        <v>4403</v>
      </c>
      <c r="D3443" s="2" t="s">
        <v>4863</v>
      </c>
      <c r="E3443" s="2">
        <v>440303</v>
      </c>
      <c r="F3443" s="2" t="s">
        <v>8499</v>
      </c>
      <c r="G3443" s="2" t="str">
        <f t="shared" si="53"/>
        <v>มหาสารคามโกสุมพิสัยวังยาว</v>
      </c>
    </row>
    <row r="3444" spans="1:7" hidden="1">
      <c r="A3444" s="2">
        <v>44</v>
      </c>
      <c r="B3444" s="2" t="s">
        <v>2466</v>
      </c>
      <c r="C3444" s="2">
        <v>4403</v>
      </c>
      <c r="D3444" s="2" t="s">
        <v>4863</v>
      </c>
      <c r="E3444" s="2">
        <v>440304</v>
      </c>
      <c r="F3444" s="2" t="s">
        <v>8582</v>
      </c>
      <c r="G3444" s="2" t="str">
        <f t="shared" si="53"/>
        <v>มหาสารคามโกสุมพิสัยเขวาไร่</v>
      </c>
    </row>
    <row r="3445" spans="1:7" hidden="1">
      <c r="A3445" s="2">
        <v>44</v>
      </c>
      <c r="B3445" s="2" t="s">
        <v>2466</v>
      </c>
      <c r="C3445" s="2">
        <v>4403</v>
      </c>
      <c r="D3445" s="2" t="s">
        <v>4863</v>
      </c>
      <c r="E3445" s="2">
        <v>440305</v>
      </c>
      <c r="F3445" s="2" t="s">
        <v>5603</v>
      </c>
      <c r="G3445" s="2" t="str">
        <f t="shared" si="53"/>
        <v>มหาสารคามโกสุมพิสัยแพง</v>
      </c>
    </row>
    <row r="3446" spans="1:7" hidden="1">
      <c r="A3446" s="2">
        <v>44</v>
      </c>
      <c r="B3446" s="2" t="s">
        <v>2466</v>
      </c>
      <c r="C3446" s="2">
        <v>4403</v>
      </c>
      <c r="D3446" s="2" t="s">
        <v>4863</v>
      </c>
      <c r="E3446" s="2">
        <v>440306</v>
      </c>
      <c r="F3446" s="2" t="s">
        <v>8583</v>
      </c>
      <c r="G3446" s="2" t="str">
        <f t="shared" si="53"/>
        <v>มหาสารคามโกสุมพิสัยแก้งแก</v>
      </c>
    </row>
    <row r="3447" spans="1:7" hidden="1">
      <c r="A3447" s="2">
        <v>44</v>
      </c>
      <c r="B3447" s="2" t="s">
        <v>2466</v>
      </c>
      <c r="C3447" s="2">
        <v>4403</v>
      </c>
      <c r="D3447" s="2" t="s">
        <v>4863</v>
      </c>
      <c r="E3447" s="2">
        <v>440307</v>
      </c>
      <c r="F3447" s="2" t="s">
        <v>7728</v>
      </c>
      <c r="G3447" s="2" t="str">
        <f t="shared" si="53"/>
        <v>มหาสารคามโกสุมพิสัยหนองเหล็ก</v>
      </c>
    </row>
    <row r="3448" spans="1:7" hidden="1">
      <c r="A3448" s="2">
        <v>44</v>
      </c>
      <c r="B3448" s="2" t="s">
        <v>2466</v>
      </c>
      <c r="C3448" s="2">
        <v>4403</v>
      </c>
      <c r="D3448" s="2" t="s">
        <v>4863</v>
      </c>
      <c r="E3448" s="2">
        <v>440308</v>
      </c>
      <c r="F3448" s="2" t="s">
        <v>5355</v>
      </c>
      <c r="G3448" s="2" t="str">
        <f t="shared" si="53"/>
        <v>มหาสารคามโกสุมพิสัยหนองบัว</v>
      </c>
    </row>
    <row r="3449" spans="1:7" hidden="1">
      <c r="A3449" s="2">
        <v>44</v>
      </c>
      <c r="B3449" s="2" t="s">
        <v>2466</v>
      </c>
      <c r="C3449" s="2">
        <v>4403</v>
      </c>
      <c r="D3449" s="2" t="s">
        <v>4863</v>
      </c>
      <c r="E3449" s="2">
        <v>440309</v>
      </c>
      <c r="F3449" s="2" t="s">
        <v>8584</v>
      </c>
      <c r="G3449" s="2" t="str">
        <f t="shared" si="53"/>
        <v>มหาสารคามโกสุมพิสัยเหล่า</v>
      </c>
    </row>
    <row r="3450" spans="1:7" hidden="1">
      <c r="A3450" s="2">
        <v>44</v>
      </c>
      <c r="B3450" s="2" t="s">
        <v>2466</v>
      </c>
      <c r="C3450" s="2">
        <v>4403</v>
      </c>
      <c r="D3450" s="2" t="s">
        <v>4863</v>
      </c>
      <c r="E3450" s="2">
        <v>440310</v>
      </c>
      <c r="F3450" s="2" t="s">
        <v>5550</v>
      </c>
      <c r="G3450" s="2" t="str">
        <f t="shared" si="53"/>
        <v>มหาสารคามโกสุมพิสัยเขื่อน</v>
      </c>
    </row>
    <row r="3451" spans="1:7" hidden="1">
      <c r="A3451" s="2">
        <v>44</v>
      </c>
      <c r="B3451" s="2" t="s">
        <v>2466</v>
      </c>
      <c r="C3451" s="2">
        <v>4403</v>
      </c>
      <c r="D3451" s="2" t="s">
        <v>4863</v>
      </c>
      <c r="E3451" s="2">
        <v>440311</v>
      </c>
      <c r="F3451" s="2" t="s">
        <v>6063</v>
      </c>
      <c r="G3451" s="2" t="str">
        <f t="shared" si="53"/>
        <v>มหาสารคามโกสุมพิสัยหนองบอน</v>
      </c>
    </row>
    <row r="3452" spans="1:7" hidden="1">
      <c r="A3452" s="2">
        <v>44</v>
      </c>
      <c r="B3452" s="2" t="s">
        <v>2466</v>
      </c>
      <c r="C3452" s="2">
        <v>4403</v>
      </c>
      <c r="D3452" s="2" t="s">
        <v>4863</v>
      </c>
      <c r="E3452" s="2">
        <v>440312</v>
      </c>
      <c r="F3452" s="2" t="s">
        <v>7961</v>
      </c>
      <c r="G3452" s="2" t="str">
        <f t="shared" si="53"/>
        <v>มหาสารคามโกสุมพิสัยโพนงาม</v>
      </c>
    </row>
    <row r="3453" spans="1:7" hidden="1">
      <c r="A3453" s="2">
        <v>44</v>
      </c>
      <c r="B3453" s="2" t="s">
        <v>2466</v>
      </c>
      <c r="C3453" s="2">
        <v>4403</v>
      </c>
      <c r="D3453" s="2" t="s">
        <v>4863</v>
      </c>
      <c r="E3453" s="2">
        <v>440313</v>
      </c>
      <c r="F3453" s="2" t="s">
        <v>8585</v>
      </c>
      <c r="G3453" s="2" t="str">
        <f t="shared" si="53"/>
        <v>มหาสารคามโกสุมพิสัยยางท่าแจ้ง</v>
      </c>
    </row>
    <row r="3454" spans="1:7" hidden="1">
      <c r="A3454" s="2">
        <v>44</v>
      </c>
      <c r="B3454" s="2" t="s">
        <v>2466</v>
      </c>
      <c r="C3454" s="2">
        <v>4403</v>
      </c>
      <c r="D3454" s="2" t="s">
        <v>4863</v>
      </c>
      <c r="E3454" s="2">
        <v>440314</v>
      </c>
      <c r="F3454" s="2" t="s">
        <v>8586</v>
      </c>
      <c r="G3454" s="2" t="str">
        <f t="shared" si="53"/>
        <v>มหาสารคามโกสุมพิสัยแห่ใต้</v>
      </c>
    </row>
    <row r="3455" spans="1:7" hidden="1">
      <c r="A3455" s="2">
        <v>44</v>
      </c>
      <c r="B3455" s="2" t="s">
        <v>2466</v>
      </c>
      <c r="C3455" s="2">
        <v>4403</v>
      </c>
      <c r="D3455" s="2" t="s">
        <v>4863</v>
      </c>
      <c r="E3455" s="2">
        <v>440315</v>
      </c>
      <c r="F3455" s="2" t="s">
        <v>8587</v>
      </c>
      <c r="G3455" s="2" t="str">
        <f t="shared" si="53"/>
        <v>มหาสารคามโกสุมพิสัยหนองกุงสวรรค์</v>
      </c>
    </row>
    <row r="3456" spans="1:7" hidden="1">
      <c r="A3456" s="2">
        <v>44</v>
      </c>
      <c r="B3456" s="2" t="s">
        <v>2466</v>
      </c>
      <c r="C3456" s="2">
        <v>4403</v>
      </c>
      <c r="D3456" s="2" t="s">
        <v>4863</v>
      </c>
      <c r="E3456" s="2">
        <v>440316</v>
      </c>
      <c r="F3456" s="2" t="s">
        <v>8588</v>
      </c>
      <c r="G3456" s="2" t="str">
        <f t="shared" si="53"/>
        <v>มหาสารคามโกสุมพิสัยเลิงใต้</v>
      </c>
    </row>
    <row r="3457" spans="1:7" hidden="1">
      <c r="A3457" s="2">
        <v>44</v>
      </c>
      <c r="B3457" s="2" t="s">
        <v>2466</v>
      </c>
      <c r="C3457" s="2">
        <v>4403</v>
      </c>
      <c r="D3457" s="2" t="s">
        <v>4863</v>
      </c>
      <c r="E3457" s="2">
        <v>440317</v>
      </c>
      <c r="F3457" s="2" t="s">
        <v>8589</v>
      </c>
      <c r="G3457" s="2" t="str">
        <f t="shared" si="53"/>
        <v>มหาสารคามโกสุมพิสัยดอนกลาง</v>
      </c>
    </row>
    <row r="3458" spans="1:7" hidden="1">
      <c r="A3458" s="2">
        <v>44</v>
      </c>
      <c r="B3458" s="2" t="s">
        <v>2466</v>
      </c>
      <c r="C3458" s="2">
        <v>4404</v>
      </c>
      <c r="D3458" s="2" t="s">
        <v>4838</v>
      </c>
      <c r="E3458" s="2">
        <v>440401</v>
      </c>
      <c r="F3458" s="2" t="s">
        <v>5398</v>
      </c>
      <c r="G3458" s="2" t="str">
        <f t="shared" si="53"/>
        <v>มหาสารคามกันทรวิชัยโคกพระ</v>
      </c>
    </row>
    <row r="3459" spans="1:7" hidden="1">
      <c r="A3459" s="2">
        <v>44</v>
      </c>
      <c r="B3459" s="2" t="s">
        <v>2466</v>
      </c>
      <c r="C3459" s="2">
        <v>4404</v>
      </c>
      <c r="D3459" s="2" t="s">
        <v>4838</v>
      </c>
      <c r="E3459" s="2">
        <v>440402</v>
      </c>
      <c r="F3459" s="2" t="s">
        <v>8590</v>
      </c>
      <c r="G3459" s="2" t="str">
        <f t="shared" ref="G3459:G3522" si="54">B3459&amp;D3459&amp;F3459</f>
        <v>มหาสารคามกันทรวิชัยคันธารราษฎร์</v>
      </c>
    </row>
    <row r="3460" spans="1:7" hidden="1">
      <c r="A3460" s="2">
        <v>44</v>
      </c>
      <c r="B3460" s="2" t="s">
        <v>2466</v>
      </c>
      <c r="C3460" s="2">
        <v>4404</v>
      </c>
      <c r="D3460" s="2" t="s">
        <v>4838</v>
      </c>
      <c r="E3460" s="2">
        <v>440403</v>
      </c>
      <c r="F3460" s="2" t="s">
        <v>7411</v>
      </c>
      <c r="G3460" s="2" t="str">
        <f t="shared" si="54"/>
        <v>มหาสารคามกันทรวิชัยมะค่า</v>
      </c>
    </row>
    <row r="3461" spans="1:7" hidden="1">
      <c r="A3461" s="2">
        <v>44</v>
      </c>
      <c r="B3461" s="2" t="s">
        <v>2466</v>
      </c>
      <c r="C3461" s="2">
        <v>4404</v>
      </c>
      <c r="D3461" s="2" t="s">
        <v>4838</v>
      </c>
      <c r="E3461" s="2">
        <v>440404</v>
      </c>
      <c r="F3461" s="2" t="s">
        <v>8591</v>
      </c>
      <c r="G3461" s="2" t="str">
        <f t="shared" si="54"/>
        <v>มหาสารคามกันทรวิชัยท่าขอนยาง</v>
      </c>
    </row>
    <row r="3462" spans="1:7" hidden="1">
      <c r="A3462" s="2">
        <v>44</v>
      </c>
      <c r="B3462" s="2" t="s">
        <v>2466</v>
      </c>
      <c r="C3462" s="2">
        <v>4404</v>
      </c>
      <c r="D3462" s="2" t="s">
        <v>4838</v>
      </c>
      <c r="E3462" s="2">
        <v>440405</v>
      </c>
      <c r="F3462" s="2" t="s">
        <v>8592</v>
      </c>
      <c r="G3462" s="2" t="str">
        <f t="shared" si="54"/>
        <v>มหาสารคามกันทรวิชัยนาสีนวน</v>
      </c>
    </row>
    <row r="3463" spans="1:7" hidden="1">
      <c r="A3463" s="2">
        <v>44</v>
      </c>
      <c r="B3463" s="2" t="s">
        <v>2466</v>
      </c>
      <c r="C3463" s="2">
        <v>4404</v>
      </c>
      <c r="D3463" s="2" t="s">
        <v>4838</v>
      </c>
      <c r="E3463" s="2">
        <v>440406</v>
      </c>
      <c r="F3463" s="2" t="s">
        <v>8593</v>
      </c>
      <c r="G3463" s="2" t="str">
        <f t="shared" si="54"/>
        <v>มหาสารคามกันทรวิชัยขามเรียง</v>
      </c>
    </row>
    <row r="3464" spans="1:7" hidden="1">
      <c r="A3464" s="2">
        <v>44</v>
      </c>
      <c r="B3464" s="2" t="s">
        <v>2466</v>
      </c>
      <c r="C3464" s="2">
        <v>4404</v>
      </c>
      <c r="D3464" s="2" t="s">
        <v>4838</v>
      </c>
      <c r="E3464" s="2">
        <v>440407</v>
      </c>
      <c r="F3464" s="2" t="s">
        <v>8594</v>
      </c>
      <c r="G3464" s="2" t="str">
        <f t="shared" si="54"/>
        <v>มหาสารคามกันทรวิชัยเขวาใหญ่</v>
      </c>
    </row>
    <row r="3465" spans="1:7" hidden="1">
      <c r="A3465" s="2">
        <v>44</v>
      </c>
      <c r="B3465" s="2" t="s">
        <v>2466</v>
      </c>
      <c r="C3465" s="2">
        <v>4404</v>
      </c>
      <c r="D3465" s="2" t="s">
        <v>4838</v>
      </c>
      <c r="E3465" s="2">
        <v>440408</v>
      </c>
      <c r="F3465" s="2" t="s">
        <v>7751</v>
      </c>
      <c r="G3465" s="2" t="str">
        <f t="shared" si="54"/>
        <v>มหาสารคามกันทรวิชัยศรีสุข</v>
      </c>
    </row>
    <row r="3466" spans="1:7" hidden="1">
      <c r="A3466" s="2">
        <v>44</v>
      </c>
      <c r="B3466" s="2" t="s">
        <v>2466</v>
      </c>
      <c r="C3466" s="2">
        <v>4404</v>
      </c>
      <c r="D3466" s="2" t="s">
        <v>4838</v>
      </c>
      <c r="E3466" s="2">
        <v>440409</v>
      </c>
      <c r="F3466" s="2" t="s">
        <v>8595</v>
      </c>
      <c r="G3466" s="2" t="str">
        <f t="shared" si="54"/>
        <v>มหาสารคามกันทรวิชัยกุดใส้จ่อ</v>
      </c>
    </row>
    <row r="3467" spans="1:7" hidden="1">
      <c r="A3467" s="2">
        <v>44</v>
      </c>
      <c r="B3467" s="2" t="s">
        <v>2466</v>
      </c>
      <c r="C3467" s="2">
        <v>4404</v>
      </c>
      <c r="D3467" s="2" t="s">
        <v>4838</v>
      </c>
      <c r="E3467" s="2">
        <v>440410</v>
      </c>
      <c r="F3467" s="2" t="s">
        <v>8596</v>
      </c>
      <c r="G3467" s="2" t="str">
        <f t="shared" si="54"/>
        <v>มหาสารคามกันทรวิชัยขามเฒ่าพัฒนา</v>
      </c>
    </row>
    <row r="3468" spans="1:7" hidden="1">
      <c r="A3468" s="2">
        <v>44</v>
      </c>
      <c r="B3468" s="2" t="s">
        <v>2466</v>
      </c>
      <c r="C3468" s="2">
        <v>4405</v>
      </c>
      <c r="D3468" s="2" t="s">
        <v>4947</v>
      </c>
      <c r="E3468" s="2">
        <v>440501</v>
      </c>
      <c r="F3468" s="2" t="s">
        <v>4947</v>
      </c>
      <c r="G3468" s="2" t="str">
        <f t="shared" si="54"/>
        <v>มหาสารคามเชียงยืนเชียงยืน</v>
      </c>
    </row>
    <row r="3469" spans="1:7" hidden="1">
      <c r="A3469" s="2">
        <v>44</v>
      </c>
      <c r="B3469" s="2" t="s">
        <v>2466</v>
      </c>
      <c r="C3469" s="2">
        <v>4405</v>
      </c>
      <c r="D3469" s="2" t="s">
        <v>4947</v>
      </c>
      <c r="E3469" s="2">
        <v>440503</v>
      </c>
      <c r="F3469" s="2" t="s">
        <v>8597</v>
      </c>
      <c r="G3469" s="2" t="str">
        <f t="shared" si="54"/>
        <v>มหาสารคามเชียงยืนหนองซอน</v>
      </c>
    </row>
    <row r="3470" spans="1:7" hidden="1">
      <c r="A3470" s="2">
        <v>44</v>
      </c>
      <c r="B3470" s="2" t="s">
        <v>2466</v>
      </c>
      <c r="C3470" s="2">
        <v>4405</v>
      </c>
      <c r="D3470" s="2" t="s">
        <v>4947</v>
      </c>
      <c r="E3470" s="2">
        <v>440505</v>
      </c>
      <c r="F3470" s="2" t="s">
        <v>8598</v>
      </c>
      <c r="G3470" s="2" t="str">
        <f t="shared" si="54"/>
        <v>มหาสารคามเชียงยืนดอนเงิน</v>
      </c>
    </row>
    <row r="3471" spans="1:7" hidden="1">
      <c r="A3471" s="2">
        <v>44</v>
      </c>
      <c r="B3471" s="2" t="s">
        <v>2466</v>
      </c>
      <c r="C3471" s="2">
        <v>4405</v>
      </c>
      <c r="D3471" s="2" t="s">
        <v>4947</v>
      </c>
      <c r="E3471" s="2">
        <v>440506</v>
      </c>
      <c r="F3471" s="2" t="s">
        <v>8599</v>
      </c>
      <c r="G3471" s="2" t="str">
        <f t="shared" si="54"/>
        <v>มหาสารคามเชียงยืนกู่ทอง</v>
      </c>
    </row>
    <row r="3472" spans="1:7" hidden="1">
      <c r="A3472" s="2">
        <v>44</v>
      </c>
      <c r="B3472" s="2" t="s">
        <v>2466</v>
      </c>
      <c r="C3472" s="2">
        <v>4405</v>
      </c>
      <c r="D3472" s="2" t="s">
        <v>4947</v>
      </c>
      <c r="E3472" s="2">
        <v>440507</v>
      </c>
      <c r="F3472" s="2" t="s">
        <v>8600</v>
      </c>
      <c r="G3472" s="2" t="str">
        <f t="shared" si="54"/>
        <v>มหาสารคามเชียงยืนนาทอง</v>
      </c>
    </row>
    <row r="3473" spans="1:7" hidden="1">
      <c r="A3473" s="2">
        <v>44</v>
      </c>
      <c r="B3473" s="2" t="s">
        <v>2466</v>
      </c>
      <c r="C3473" s="2">
        <v>4405</v>
      </c>
      <c r="D3473" s="2" t="s">
        <v>4947</v>
      </c>
      <c r="E3473" s="2">
        <v>440508</v>
      </c>
      <c r="F3473" s="2" t="s">
        <v>8601</v>
      </c>
      <c r="G3473" s="2" t="str">
        <f t="shared" si="54"/>
        <v>มหาสารคามเชียงยืนเสือเฒ่า</v>
      </c>
    </row>
    <row r="3474" spans="1:7" hidden="1">
      <c r="A3474" s="2">
        <v>44</v>
      </c>
      <c r="B3474" s="2" t="s">
        <v>2466</v>
      </c>
      <c r="C3474" s="2">
        <v>4405</v>
      </c>
      <c r="D3474" s="2" t="s">
        <v>4947</v>
      </c>
      <c r="E3474" s="2">
        <v>440511</v>
      </c>
      <c r="F3474" s="2" t="s">
        <v>5198</v>
      </c>
      <c r="G3474" s="2" t="str">
        <f t="shared" si="54"/>
        <v>มหาสารคามเชียงยืนโพนทอง</v>
      </c>
    </row>
    <row r="3475" spans="1:7" hidden="1">
      <c r="A3475" s="2">
        <v>44</v>
      </c>
      <c r="B3475" s="2" t="s">
        <v>2466</v>
      </c>
      <c r="C3475" s="2">
        <v>4405</v>
      </c>
      <c r="D3475" s="2" t="s">
        <v>4947</v>
      </c>
      <c r="E3475" s="2">
        <v>440512</v>
      </c>
      <c r="F3475" s="2" t="s">
        <v>8602</v>
      </c>
      <c r="G3475" s="2" t="str">
        <f t="shared" si="54"/>
        <v>มหาสารคามเชียงยืนเหล่าบัวบาน</v>
      </c>
    </row>
    <row r="3476" spans="1:7" hidden="1">
      <c r="A3476" s="2">
        <v>44</v>
      </c>
      <c r="B3476" s="2" t="s">
        <v>2466</v>
      </c>
      <c r="C3476" s="2">
        <v>4406</v>
      </c>
      <c r="D3476" s="2" t="s">
        <v>5075</v>
      </c>
      <c r="E3476" s="2">
        <v>440601</v>
      </c>
      <c r="F3476" s="2" t="s">
        <v>5075</v>
      </c>
      <c r="G3476" s="2" t="str">
        <f t="shared" si="54"/>
        <v>มหาสารคามบรบือบรบือ</v>
      </c>
    </row>
    <row r="3477" spans="1:7" hidden="1">
      <c r="A3477" s="2">
        <v>44</v>
      </c>
      <c r="B3477" s="2" t="s">
        <v>2466</v>
      </c>
      <c r="C3477" s="2">
        <v>4406</v>
      </c>
      <c r="D3477" s="2" t="s">
        <v>5075</v>
      </c>
      <c r="E3477" s="2">
        <v>440602</v>
      </c>
      <c r="F3477" s="2" t="s">
        <v>8603</v>
      </c>
      <c r="G3477" s="2" t="str">
        <f t="shared" si="54"/>
        <v>มหาสารคามบรบือบ่อใหญ่</v>
      </c>
    </row>
    <row r="3478" spans="1:7" hidden="1">
      <c r="A3478" s="2">
        <v>44</v>
      </c>
      <c r="B3478" s="2" t="s">
        <v>2466</v>
      </c>
      <c r="C3478" s="2">
        <v>4406</v>
      </c>
      <c r="D3478" s="2" t="s">
        <v>5075</v>
      </c>
      <c r="E3478" s="2">
        <v>440604</v>
      </c>
      <c r="F3478" s="2" t="s">
        <v>8604</v>
      </c>
      <c r="G3478" s="2" t="str">
        <f t="shared" si="54"/>
        <v>มหาสารคามบรบือวังไชย</v>
      </c>
    </row>
    <row r="3479" spans="1:7" hidden="1">
      <c r="A3479" s="2">
        <v>44</v>
      </c>
      <c r="B3479" s="2" t="s">
        <v>2466</v>
      </c>
      <c r="C3479" s="2">
        <v>4406</v>
      </c>
      <c r="D3479" s="2" t="s">
        <v>5075</v>
      </c>
      <c r="E3479" s="2">
        <v>440605</v>
      </c>
      <c r="F3479" s="2" t="s">
        <v>5359</v>
      </c>
      <c r="G3479" s="2" t="str">
        <f t="shared" si="54"/>
        <v>มหาสารคามบรบือหนองม่วง</v>
      </c>
    </row>
    <row r="3480" spans="1:7" hidden="1">
      <c r="A3480" s="2">
        <v>44</v>
      </c>
      <c r="B3480" s="2" t="s">
        <v>2466</v>
      </c>
      <c r="C3480" s="2">
        <v>4406</v>
      </c>
      <c r="D3480" s="2" t="s">
        <v>5075</v>
      </c>
      <c r="E3480" s="2">
        <v>440606</v>
      </c>
      <c r="F3480" s="2" t="s">
        <v>8605</v>
      </c>
      <c r="G3480" s="2" t="str">
        <f t="shared" si="54"/>
        <v>มหาสารคามบรบือกำพี้</v>
      </c>
    </row>
    <row r="3481" spans="1:7" hidden="1">
      <c r="A3481" s="2">
        <v>44</v>
      </c>
      <c r="B3481" s="2" t="s">
        <v>2466</v>
      </c>
      <c r="C3481" s="2">
        <v>4406</v>
      </c>
      <c r="D3481" s="2" t="s">
        <v>5075</v>
      </c>
      <c r="E3481" s="2">
        <v>440607</v>
      </c>
      <c r="F3481" s="2" t="s">
        <v>8606</v>
      </c>
      <c r="G3481" s="2" t="str">
        <f t="shared" si="54"/>
        <v>มหาสารคามบรบือโนนราษี</v>
      </c>
    </row>
    <row r="3482" spans="1:7" hidden="1">
      <c r="A3482" s="2">
        <v>44</v>
      </c>
      <c r="B3482" s="2" t="s">
        <v>2466</v>
      </c>
      <c r="C3482" s="2">
        <v>4406</v>
      </c>
      <c r="D3482" s="2" t="s">
        <v>5075</v>
      </c>
      <c r="E3482" s="2">
        <v>440608</v>
      </c>
      <c r="F3482" s="2" t="s">
        <v>5068</v>
      </c>
      <c r="G3482" s="2" t="str">
        <f t="shared" si="54"/>
        <v>มหาสารคามบรบือโนนแดง</v>
      </c>
    </row>
    <row r="3483" spans="1:7" hidden="1">
      <c r="A3483" s="2">
        <v>44</v>
      </c>
      <c r="B3483" s="2" t="s">
        <v>2466</v>
      </c>
      <c r="C3483" s="2">
        <v>4406</v>
      </c>
      <c r="D3483" s="2" t="s">
        <v>5075</v>
      </c>
      <c r="E3483" s="2">
        <v>440610</v>
      </c>
      <c r="F3483" s="2" t="s">
        <v>6948</v>
      </c>
      <c r="G3483" s="2" t="str">
        <f t="shared" si="54"/>
        <v>มหาสารคามบรบือหนองจิก</v>
      </c>
    </row>
    <row r="3484" spans="1:7" hidden="1">
      <c r="A3484" s="2">
        <v>44</v>
      </c>
      <c r="B3484" s="2" t="s">
        <v>2466</v>
      </c>
      <c r="C3484" s="2">
        <v>4406</v>
      </c>
      <c r="D3484" s="2" t="s">
        <v>5075</v>
      </c>
      <c r="E3484" s="2">
        <v>440611</v>
      </c>
      <c r="F3484" s="2" t="s">
        <v>8607</v>
      </c>
      <c r="G3484" s="2" t="str">
        <f t="shared" si="54"/>
        <v>มหาสารคามบรบือบัวมาศ</v>
      </c>
    </row>
    <row r="3485" spans="1:7" hidden="1">
      <c r="A3485" s="2">
        <v>44</v>
      </c>
      <c r="B3485" s="2" t="s">
        <v>2466</v>
      </c>
      <c r="C3485" s="2">
        <v>4406</v>
      </c>
      <c r="D3485" s="2" t="s">
        <v>5075</v>
      </c>
      <c r="E3485" s="2">
        <v>440613</v>
      </c>
      <c r="F3485" s="2" t="s">
        <v>8608</v>
      </c>
      <c r="G3485" s="2" t="str">
        <f t="shared" si="54"/>
        <v>มหาสารคามบรบือหนองคูขาด</v>
      </c>
    </row>
    <row r="3486" spans="1:7" hidden="1">
      <c r="A3486" s="2">
        <v>44</v>
      </c>
      <c r="B3486" s="2" t="s">
        <v>2466</v>
      </c>
      <c r="C3486" s="2">
        <v>4406</v>
      </c>
      <c r="D3486" s="2" t="s">
        <v>5075</v>
      </c>
      <c r="E3486" s="2">
        <v>440615</v>
      </c>
      <c r="F3486" s="2" t="s">
        <v>4536</v>
      </c>
      <c r="G3486" s="2" t="str">
        <f t="shared" si="54"/>
        <v>มหาสารคามบรบือวังใหม่</v>
      </c>
    </row>
    <row r="3487" spans="1:7" hidden="1">
      <c r="A3487" s="2">
        <v>44</v>
      </c>
      <c r="B3487" s="2" t="s">
        <v>2466</v>
      </c>
      <c r="C3487" s="2">
        <v>4406</v>
      </c>
      <c r="D3487" s="2" t="s">
        <v>5075</v>
      </c>
      <c r="E3487" s="2">
        <v>440616</v>
      </c>
      <c r="F3487" s="2" t="s">
        <v>7725</v>
      </c>
      <c r="G3487" s="2" t="str">
        <f t="shared" si="54"/>
        <v>มหาสารคามบรบือยาง</v>
      </c>
    </row>
    <row r="3488" spans="1:7" hidden="1">
      <c r="A3488" s="2">
        <v>44</v>
      </c>
      <c r="B3488" s="2" t="s">
        <v>2466</v>
      </c>
      <c r="C3488" s="2">
        <v>4406</v>
      </c>
      <c r="D3488" s="2" t="s">
        <v>5075</v>
      </c>
      <c r="E3488" s="2">
        <v>440618</v>
      </c>
      <c r="F3488" s="2" t="s">
        <v>5689</v>
      </c>
      <c r="G3488" s="2" t="str">
        <f t="shared" si="54"/>
        <v>มหาสารคามบรบือหนองสิม</v>
      </c>
    </row>
    <row r="3489" spans="1:7" hidden="1">
      <c r="A3489" s="2">
        <v>44</v>
      </c>
      <c r="B3489" s="2" t="s">
        <v>2466</v>
      </c>
      <c r="C3489" s="2">
        <v>4406</v>
      </c>
      <c r="D3489" s="2" t="s">
        <v>5075</v>
      </c>
      <c r="E3489" s="2">
        <v>440619</v>
      </c>
      <c r="F3489" s="2" t="s">
        <v>5394</v>
      </c>
      <c r="G3489" s="2" t="str">
        <f t="shared" si="54"/>
        <v>มหาสารคามบรบือหนองโก</v>
      </c>
    </row>
    <row r="3490" spans="1:7" hidden="1">
      <c r="A3490" s="2">
        <v>44</v>
      </c>
      <c r="B3490" s="2" t="s">
        <v>2466</v>
      </c>
      <c r="C3490" s="2">
        <v>4406</v>
      </c>
      <c r="D3490" s="2" t="s">
        <v>5075</v>
      </c>
      <c r="E3490" s="2">
        <v>440620</v>
      </c>
      <c r="F3490" s="2" t="s">
        <v>8609</v>
      </c>
      <c r="G3490" s="2" t="str">
        <f t="shared" si="54"/>
        <v>มหาสารคามบรบือดอนงัว</v>
      </c>
    </row>
    <row r="3491" spans="1:7" hidden="1">
      <c r="A3491" s="2">
        <v>44</v>
      </c>
      <c r="B3491" s="2" t="s">
        <v>2466</v>
      </c>
      <c r="C3491" s="2">
        <v>4407</v>
      </c>
      <c r="D3491" s="2" t="s">
        <v>5039</v>
      </c>
      <c r="E3491" s="2">
        <v>440701</v>
      </c>
      <c r="F3491" s="2" t="s">
        <v>5039</v>
      </c>
      <c r="G3491" s="2" t="str">
        <f t="shared" si="54"/>
        <v>มหาสารคามนาเชือกนาเชือก</v>
      </c>
    </row>
    <row r="3492" spans="1:7" hidden="1">
      <c r="A3492" s="2">
        <v>44</v>
      </c>
      <c r="B3492" s="2" t="s">
        <v>2466</v>
      </c>
      <c r="C3492" s="2">
        <v>4407</v>
      </c>
      <c r="D3492" s="2" t="s">
        <v>5039</v>
      </c>
      <c r="E3492" s="2">
        <v>440702</v>
      </c>
      <c r="F3492" s="2" t="s">
        <v>5332</v>
      </c>
      <c r="G3492" s="2" t="str">
        <f t="shared" si="54"/>
        <v>มหาสารคามนาเชือกสำโรง</v>
      </c>
    </row>
    <row r="3493" spans="1:7" hidden="1">
      <c r="A3493" s="2">
        <v>44</v>
      </c>
      <c r="B3493" s="2" t="s">
        <v>2466</v>
      </c>
      <c r="C3493" s="2">
        <v>4407</v>
      </c>
      <c r="D3493" s="2" t="s">
        <v>5039</v>
      </c>
      <c r="E3493" s="2">
        <v>440703</v>
      </c>
      <c r="F3493" s="2" t="s">
        <v>6287</v>
      </c>
      <c r="G3493" s="2" t="str">
        <f t="shared" si="54"/>
        <v>มหาสารคามนาเชือกหนองแดง</v>
      </c>
    </row>
    <row r="3494" spans="1:7" hidden="1">
      <c r="A3494" s="2">
        <v>44</v>
      </c>
      <c r="B3494" s="2" t="s">
        <v>2466</v>
      </c>
      <c r="C3494" s="2">
        <v>4407</v>
      </c>
      <c r="D3494" s="2" t="s">
        <v>5039</v>
      </c>
      <c r="E3494" s="2">
        <v>440704</v>
      </c>
      <c r="F3494" s="2" t="s">
        <v>8582</v>
      </c>
      <c r="G3494" s="2" t="str">
        <f t="shared" si="54"/>
        <v>มหาสารคามนาเชือกเขวาไร่</v>
      </c>
    </row>
    <row r="3495" spans="1:7" hidden="1">
      <c r="A3495" s="2">
        <v>44</v>
      </c>
      <c r="B3495" s="2" t="s">
        <v>2466</v>
      </c>
      <c r="C3495" s="2">
        <v>4407</v>
      </c>
      <c r="D3495" s="2" t="s">
        <v>5039</v>
      </c>
      <c r="E3495" s="2">
        <v>440705</v>
      </c>
      <c r="F3495" s="2" t="s">
        <v>8610</v>
      </c>
      <c r="G3495" s="2" t="str">
        <f t="shared" si="54"/>
        <v>มหาสารคามนาเชือกหนองโพธิ์</v>
      </c>
    </row>
    <row r="3496" spans="1:7" hidden="1">
      <c r="A3496" s="2">
        <v>44</v>
      </c>
      <c r="B3496" s="2" t="s">
        <v>2466</v>
      </c>
      <c r="C3496" s="2">
        <v>4407</v>
      </c>
      <c r="D3496" s="2" t="s">
        <v>5039</v>
      </c>
      <c r="E3496" s="2">
        <v>440706</v>
      </c>
      <c r="F3496" s="2" t="s">
        <v>8611</v>
      </c>
      <c r="G3496" s="2" t="str">
        <f t="shared" si="54"/>
        <v>มหาสารคามนาเชือกปอพาน</v>
      </c>
    </row>
    <row r="3497" spans="1:7" hidden="1">
      <c r="A3497" s="2">
        <v>44</v>
      </c>
      <c r="B3497" s="2" t="s">
        <v>2466</v>
      </c>
      <c r="C3497" s="2">
        <v>4407</v>
      </c>
      <c r="D3497" s="2" t="s">
        <v>5039</v>
      </c>
      <c r="E3497" s="2">
        <v>440707</v>
      </c>
      <c r="F3497" s="2" t="s">
        <v>8350</v>
      </c>
      <c r="G3497" s="2" t="str">
        <f t="shared" si="54"/>
        <v>มหาสารคามนาเชือกหนองเม็ก</v>
      </c>
    </row>
    <row r="3498" spans="1:7" hidden="1">
      <c r="A3498" s="2">
        <v>44</v>
      </c>
      <c r="B3498" s="2" t="s">
        <v>2466</v>
      </c>
      <c r="C3498" s="2">
        <v>4407</v>
      </c>
      <c r="D3498" s="2" t="s">
        <v>5039</v>
      </c>
      <c r="E3498" s="2">
        <v>440708</v>
      </c>
      <c r="F3498" s="2" t="s">
        <v>5361</v>
      </c>
      <c r="G3498" s="2" t="str">
        <f t="shared" si="54"/>
        <v>มหาสารคามนาเชือกหนองเรือ</v>
      </c>
    </row>
    <row r="3499" spans="1:7" hidden="1">
      <c r="A3499" s="2">
        <v>44</v>
      </c>
      <c r="B3499" s="2" t="s">
        <v>2466</v>
      </c>
      <c r="C3499" s="2">
        <v>4407</v>
      </c>
      <c r="D3499" s="2" t="s">
        <v>5039</v>
      </c>
      <c r="E3499" s="2">
        <v>440709</v>
      </c>
      <c r="F3499" s="2" t="s">
        <v>6257</v>
      </c>
      <c r="G3499" s="2" t="str">
        <f t="shared" si="54"/>
        <v>มหาสารคามนาเชือกหนองกุง</v>
      </c>
    </row>
    <row r="3500" spans="1:7" hidden="1">
      <c r="A3500" s="2">
        <v>44</v>
      </c>
      <c r="B3500" s="2" t="s">
        <v>2466</v>
      </c>
      <c r="C3500" s="2">
        <v>4407</v>
      </c>
      <c r="D3500" s="2" t="s">
        <v>5039</v>
      </c>
      <c r="E3500" s="2">
        <v>440710</v>
      </c>
      <c r="F3500" s="2" t="s">
        <v>5022</v>
      </c>
      <c r="G3500" s="2" t="str">
        <f t="shared" si="54"/>
        <v>มหาสารคามนาเชือกสันป่าตอง</v>
      </c>
    </row>
    <row r="3501" spans="1:7" hidden="1">
      <c r="A3501" s="2">
        <v>44</v>
      </c>
      <c r="B3501" s="2" t="s">
        <v>2466</v>
      </c>
      <c r="C3501" s="2">
        <v>4408</v>
      </c>
      <c r="D3501" s="2" t="s">
        <v>5170</v>
      </c>
      <c r="E3501" s="2">
        <v>440801</v>
      </c>
      <c r="F3501" s="2" t="s">
        <v>5591</v>
      </c>
      <c r="G3501" s="2" t="str">
        <f t="shared" si="54"/>
        <v>มหาสารคามพยัคฆภูมิพิสัยปะหลาน</v>
      </c>
    </row>
    <row r="3502" spans="1:7" hidden="1">
      <c r="A3502" s="2">
        <v>44</v>
      </c>
      <c r="B3502" s="2" t="s">
        <v>2466</v>
      </c>
      <c r="C3502" s="2">
        <v>4408</v>
      </c>
      <c r="D3502" s="2" t="s">
        <v>5170</v>
      </c>
      <c r="E3502" s="2">
        <v>440802</v>
      </c>
      <c r="F3502" s="2" t="s">
        <v>8612</v>
      </c>
      <c r="G3502" s="2" t="str">
        <f t="shared" si="54"/>
        <v>มหาสารคามพยัคฆภูมิพิสัยก้ามปู</v>
      </c>
    </row>
    <row r="3503" spans="1:7" hidden="1">
      <c r="A3503" s="2">
        <v>44</v>
      </c>
      <c r="B3503" s="2" t="s">
        <v>2466</v>
      </c>
      <c r="C3503" s="2">
        <v>4408</v>
      </c>
      <c r="D3503" s="2" t="s">
        <v>5170</v>
      </c>
      <c r="E3503" s="2">
        <v>440803</v>
      </c>
      <c r="F3503" s="2" t="s">
        <v>8613</v>
      </c>
      <c r="G3503" s="2" t="str">
        <f t="shared" si="54"/>
        <v>มหาสารคามพยัคฆภูมิพิสัยเวียงสะอาด</v>
      </c>
    </row>
    <row r="3504" spans="1:7" hidden="1">
      <c r="A3504" s="2">
        <v>44</v>
      </c>
      <c r="B3504" s="2" t="s">
        <v>2466</v>
      </c>
      <c r="C3504" s="2">
        <v>4408</v>
      </c>
      <c r="D3504" s="2" t="s">
        <v>5170</v>
      </c>
      <c r="E3504" s="2">
        <v>440804</v>
      </c>
      <c r="F3504" s="2" t="s">
        <v>8614</v>
      </c>
      <c r="G3504" s="2" t="str">
        <f t="shared" si="54"/>
        <v>มหาสารคามพยัคฆภูมิพิสัยเม็กดำ</v>
      </c>
    </row>
    <row r="3505" spans="1:7" hidden="1">
      <c r="A3505" s="2">
        <v>44</v>
      </c>
      <c r="B3505" s="2" t="s">
        <v>2466</v>
      </c>
      <c r="C3505" s="2">
        <v>4408</v>
      </c>
      <c r="D3505" s="2" t="s">
        <v>5170</v>
      </c>
      <c r="E3505" s="2">
        <v>440805</v>
      </c>
      <c r="F3505" s="2" t="s">
        <v>8615</v>
      </c>
      <c r="G3505" s="2" t="str">
        <f t="shared" si="54"/>
        <v>มหาสารคามพยัคฆภูมิพิสัยนาสีนวล</v>
      </c>
    </row>
    <row r="3506" spans="1:7" hidden="1">
      <c r="A3506" s="2">
        <v>44</v>
      </c>
      <c r="B3506" s="2" t="s">
        <v>2466</v>
      </c>
      <c r="C3506" s="2">
        <v>4408</v>
      </c>
      <c r="D3506" s="2" t="s">
        <v>5170</v>
      </c>
      <c r="E3506" s="2">
        <v>440809</v>
      </c>
      <c r="F3506" s="2" t="s">
        <v>8616</v>
      </c>
      <c r="G3506" s="2" t="str">
        <f t="shared" si="54"/>
        <v>มหาสารคามพยัคฆภูมิพิสัยราษฎร์เจริญ</v>
      </c>
    </row>
    <row r="3507" spans="1:7" hidden="1">
      <c r="A3507" s="2">
        <v>44</v>
      </c>
      <c r="B3507" s="2" t="s">
        <v>2466</v>
      </c>
      <c r="C3507" s="2">
        <v>4408</v>
      </c>
      <c r="D3507" s="2" t="s">
        <v>5170</v>
      </c>
      <c r="E3507" s="2">
        <v>440810</v>
      </c>
      <c r="F3507" s="2" t="s">
        <v>8617</v>
      </c>
      <c r="G3507" s="2" t="str">
        <f t="shared" si="54"/>
        <v>มหาสารคามพยัคฆภูมิพิสัยหนองบัวแก้ว</v>
      </c>
    </row>
    <row r="3508" spans="1:7" hidden="1">
      <c r="A3508" s="2">
        <v>44</v>
      </c>
      <c r="B3508" s="2" t="s">
        <v>2466</v>
      </c>
      <c r="C3508" s="2">
        <v>4408</v>
      </c>
      <c r="D3508" s="2" t="s">
        <v>5170</v>
      </c>
      <c r="E3508" s="2">
        <v>440812</v>
      </c>
      <c r="F3508" s="2" t="s">
        <v>8618</v>
      </c>
      <c r="G3508" s="2" t="str">
        <f t="shared" si="54"/>
        <v>มหาสารคามพยัคฆภูมิพิสัยเมืองเตา</v>
      </c>
    </row>
    <row r="3509" spans="1:7" hidden="1">
      <c r="A3509" s="2">
        <v>44</v>
      </c>
      <c r="B3509" s="2" t="s">
        <v>2466</v>
      </c>
      <c r="C3509" s="2">
        <v>4408</v>
      </c>
      <c r="D3509" s="2" t="s">
        <v>5170</v>
      </c>
      <c r="E3509" s="2">
        <v>440815</v>
      </c>
      <c r="F3509" s="2" t="s">
        <v>8619</v>
      </c>
      <c r="G3509" s="2" t="str">
        <f t="shared" si="54"/>
        <v>มหาสารคามพยัคฆภูมิพิสัยลานสะแก</v>
      </c>
    </row>
    <row r="3510" spans="1:7" hidden="1">
      <c r="A3510" s="2">
        <v>44</v>
      </c>
      <c r="B3510" s="2" t="s">
        <v>2466</v>
      </c>
      <c r="C3510" s="2">
        <v>4408</v>
      </c>
      <c r="D3510" s="2" t="s">
        <v>5170</v>
      </c>
      <c r="E3510" s="2">
        <v>440816</v>
      </c>
      <c r="F3510" s="2" t="s">
        <v>5283</v>
      </c>
      <c r="G3510" s="2" t="str">
        <f t="shared" si="54"/>
        <v>มหาสารคามพยัคฆภูมิพิสัยเวียงชัย</v>
      </c>
    </row>
    <row r="3511" spans="1:7" hidden="1">
      <c r="A3511" s="2">
        <v>44</v>
      </c>
      <c r="B3511" s="2" t="s">
        <v>2466</v>
      </c>
      <c r="C3511" s="2">
        <v>4408</v>
      </c>
      <c r="D3511" s="2" t="s">
        <v>5170</v>
      </c>
      <c r="E3511" s="2">
        <v>440817</v>
      </c>
      <c r="F3511" s="2" t="s">
        <v>5355</v>
      </c>
      <c r="G3511" s="2" t="str">
        <f t="shared" si="54"/>
        <v>มหาสารคามพยัคฆภูมิพิสัยหนองบัว</v>
      </c>
    </row>
    <row r="3512" spans="1:7" hidden="1">
      <c r="A3512" s="2">
        <v>44</v>
      </c>
      <c r="B3512" s="2" t="s">
        <v>2466</v>
      </c>
      <c r="C3512" s="2">
        <v>4408</v>
      </c>
      <c r="D3512" s="2" t="s">
        <v>5170</v>
      </c>
      <c r="E3512" s="2">
        <v>440818</v>
      </c>
      <c r="F3512" s="2" t="s">
        <v>6440</v>
      </c>
      <c r="G3512" s="2" t="str">
        <f t="shared" si="54"/>
        <v>มหาสารคามพยัคฆภูมิพิสัยราษฎร์พัฒนา</v>
      </c>
    </row>
    <row r="3513" spans="1:7" hidden="1">
      <c r="A3513" s="2">
        <v>44</v>
      </c>
      <c r="B3513" s="2" t="s">
        <v>2466</v>
      </c>
      <c r="C3513" s="2">
        <v>4408</v>
      </c>
      <c r="D3513" s="2" t="s">
        <v>5170</v>
      </c>
      <c r="E3513" s="2">
        <v>440819</v>
      </c>
      <c r="F3513" s="2" t="s">
        <v>8620</v>
      </c>
      <c r="G3513" s="2" t="str">
        <f t="shared" si="54"/>
        <v>มหาสารคามพยัคฆภูมิพิสัยเมืองเสือ</v>
      </c>
    </row>
    <row r="3514" spans="1:7" hidden="1">
      <c r="A3514" s="2">
        <v>44</v>
      </c>
      <c r="B3514" s="2" t="s">
        <v>2466</v>
      </c>
      <c r="C3514" s="2">
        <v>4408</v>
      </c>
      <c r="D3514" s="2" t="s">
        <v>5170</v>
      </c>
      <c r="E3514" s="2">
        <v>440820</v>
      </c>
      <c r="F3514" s="2" t="s">
        <v>8621</v>
      </c>
      <c r="G3514" s="2" t="str">
        <f t="shared" si="54"/>
        <v>มหาสารคามพยัคฆภูมิพิสัยภารแอ่น</v>
      </c>
    </row>
    <row r="3515" spans="1:7" hidden="1">
      <c r="A3515" s="2">
        <v>44</v>
      </c>
      <c r="B3515" s="2" t="s">
        <v>2466</v>
      </c>
      <c r="C3515" s="2">
        <v>4409</v>
      </c>
      <c r="D3515" s="2" t="s">
        <v>4981</v>
      </c>
      <c r="E3515" s="2">
        <v>440901</v>
      </c>
      <c r="F3515" s="2" t="s">
        <v>5363</v>
      </c>
      <c r="G3515" s="2" t="str">
        <f t="shared" si="54"/>
        <v>มหาสารคามวาปีปทุมหนองแสง</v>
      </c>
    </row>
    <row r="3516" spans="1:7" hidden="1">
      <c r="A3516" s="2">
        <v>44</v>
      </c>
      <c r="B3516" s="2" t="s">
        <v>2466</v>
      </c>
      <c r="C3516" s="2">
        <v>4409</v>
      </c>
      <c r="D3516" s="2" t="s">
        <v>4981</v>
      </c>
      <c r="E3516" s="2">
        <v>440902</v>
      </c>
      <c r="F3516" s="2" t="s">
        <v>7944</v>
      </c>
      <c r="G3516" s="2" t="str">
        <f t="shared" si="54"/>
        <v>มหาสารคามวาปีปทุมขามป้อม</v>
      </c>
    </row>
    <row r="3517" spans="1:7" hidden="1">
      <c r="A3517" s="2">
        <v>44</v>
      </c>
      <c r="B3517" s="2" t="s">
        <v>2466</v>
      </c>
      <c r="C3517" s="2">
        <v>4409</v>
      </c>
      <c r="D3517" s="2" t="s">
        <v>4981</v>
      </c>
      <c r="E3517" s="2">
        <v>440903</v>
      </c>
      <c r="F3517" s="2" t="s">
        <v>8622</v>
      </c>
      <c r="G3517" s="2" t="str">
        <f t="shared" si="54"/>
        <v>มหาสารคามวาปีปทุมเสือโก้ก</v>
      </c>
    </row>
    <row r="3518" spans="1:7" hidden="1">
      <c r="A3518" s="2">
        <v>44</v>
      </c>
      <c r="B3518" s="2" t="s">
        <v>2466</v>
      </c>
      <c r="C3518" s="2">
        <v>4409</v>
      </c>
      <c r="D3518" s="2" t="s">
        <v>4981</v>
      </c>
      <c r="E3518" s="2">
        <v>440904</v>
      </c>
      <c r="F3518" s="2" t="s">
        <v>7464</v>
      </c>
      <c r="G3518" s="2" t="str">
        <f t="shared" si="54"/>
        <v>มหาสารคามวาปีปทุมดงใหญ่</v>
      </c>
    </row>
    <row r="3519" spans="1:7" hidden="1">
      <c r="A3519" s="2">
        <v>44</v>
      </c>
      <c r="B3519" s="2" t="s">
        <v>2466</v>
      </c>
      <c r="C3519" s="2">
        <v>4409</v>
      </c>
      <c r="D3519" s="2" t="s">
        <v>4981</v>
      </c>
      <c r="E3519" s="2">
        <v>440905</v>
      </c>
      <c r="F3519" s="2" t="s">
        <v>5194</v>
      </c>
      <c r="G3519" s="2" t="str">
        <f t="shared" si="54"/>
        <v>มหาสารคามวาปีปทุมโพธิ์ชัย</v>
      </c>
    </row>
    <row r="3520" spans="1:7" hidden="1">
      <c r="A3520" s="2">
        <v>44</v>
      </c>
      <c r="B3520" s="2" t="s">
        <v>2466</v>
      </c>
      <c r="C3520" s="2">
        <v>4409</v>
      </c>
      <c r="D3520" s="2" t="s">
        <v>4981</v>
      </c>
      <c r="E3520" s="2">
        <v>440906</v>
      </c>
      <c r="F3520" s="2" t="s">
        <v>7911</v>
      </c>
      <c r="G3520" s="2" t="str">
        <f t="shared" si="54"/>
        <v>มหาสารคามวาปีปทุมหัวเรือ</v>
      </c>
    </row>
    <row r="3521" spans="1:7" hidden="1">
      <c r="A3521" s="2">
        <v>44</v>
      </c>
      <c r="B3521" s="2" t="s">
        <v>2466</v>
      </c>
      <c r="C3521" s="2">
        <v>4409</v>
      </c>
      <c r="D3521" s="2" t="s">
        <v>4981</v>
      </c>
      <c r="E3521" s="2">
        <v>440907</v>
      </c>
      <c r="F3521" s="2" t="s">
        <v>7720</v>
      </c>
      <c r="G3521" s="2" t="str">
        <f t="shared" si="54"/>
        <v>มหาสารคามวาปีปทุมแคน</v>
      </c>
    </row>
    <row r="3522" spans="1:7" hidden="1">
      <c r="A3522" s="2">
        <v>44</v>
      </c>
      <c r="B3522" s="2" t="s">
        <v>2466</v>
      </c>
      <c r="C3522" s="2">
        <v>4409</v>
      </c>
      <c r="D3522" s="2" t="s">
        <v>4981</v>
      </c>
      <c r="E3522" s="2">
        <v>440908</v>
      </c>
      <c r="F3522" s="2" t="s">
        <v>8623</v>
      </c>
      <c r="G3522" s="2" t="str">
        <f t="shared" si="54"/>
        <v>มหาสารคามวาปีปทุมงัวบา</v>
      </c>
    </row>
    <row r="3523" spans="1:7" hidden="1">
      <c r="A3523" s="2">
        <v>44</v>
      </c>
      <c r="B3523" s="2" t="s">
        <v>2466</v>
      </c>
      <c r="C3523" s="2">
        <v>4409</v>
      </c>
      <c r="D3523" s="2" t="s">
        <v>4981</v>
      </c>
      <c r="E3523" s="2">
        <v>440909</v>
      </c>
      <c r="F3523" s="2" t="s">
        <v>8366</v>
      </c>
      <c r="G3523" s="2" t="str">
        <f t="shared" ref="G3523:G3586" si="55">B3523&amp;D3523&amp;F3523</f>
        <v>มหาสารคามวาปีปทุมนาข่า</v>
      </c>
    </row>
    <row r="3524" spans="1:7" hidden="1">
      <c r="A3524" s="2">
        <v>44</v>
      </c>
      <c r="B3524" s="2" t="s">
        <v>2466</v>
      </c>
      <c r="C3524" s="2">
        <v>4409</v>
      </c>
      <c r="D3524" s="2" t="s">
        <v>4981</v>
      </c>
      <c r="E3524" s="2">
        <v>440910</v>
      </c>
      <c r="F3524" s="2" t="s">
        <v>8624</v>
      </c>
      <c r="G3524" s="2" t="str">
        <f t="shared" si="55"/>
        <v>มหาสารคามวาปีปทุมบ้านหวาย</v>
      </c>
    </row>
    <row r="3525" spans="1:7" hidden="1">
      <c r="A3525" s="2">
        <v>44</v>
      </c>
      <c r="B3525" s="2" t="s">
        <v>2466</v>
      </c>
      <c r="C3525" s="2">
        <v>4409</v>
      </c>
      <c r="D3525" s="2" t="s">
        <v>4981</v>
      </c>
      <c r="E3525" s="2">
        <v>440911</v>
      </c>
      <c r="F3525" s="2" t="s">
        <v>7781</v>
      </c>
      <c r="G3525" s="2" t="str">
        <f t="shared" si="55"/>
        <v>มหาสารคามวาปีปทุมหนองไฮ</v>
      </c>
    </row>
    <row r="3526" spans="1:7" hidden="1">
      <c r="A3526" s="2">
        <v>44</v>
      </c>
      <c r="B3526" s="2" t="s">
        <v>2466</v>
      </c>
      <c r="C3526" s="2">
        <v>4409</v>
      </c>
      <c r="D3526" s="2" t="s">
        <v>4981</v>
      </c>
      <c r="E3526" s="2">
        <v>440912</v>
      </c>
      <c r="F3526" s="2" t="s">
        <v>8625</v>
      </c>
      <c r="G3526" s="2" t="str">
        <f t="shared" si="55"/>
        <v>มหาสารคามวาปีปทุมประชาพัฒนา</v>
      </c>
    </row>
    <row r="3527" spans="1:7" hidden="1">
      <c r="A3527" s="2">
        <v>44</v>
      </c>
      <c r="B3527" s="2" t="s">
        <v>2466</v>
      </c>
      <c r="C3527" s="2">
        <v>4409</v>
      </c>
      <c r="D3527" s="2" t="s">
        <v>4981</v>
      </c>
      <c r="E3527" s="2">
        <v>440913</v>
      </c>
      <c r="F3527" s="2" t="s">
        <v>8240</v>
      </c>
      <c r="G3527" s="2" t="str">
        <f t="shared" si="55"/>
        <v>มหาสารคามวาปีปทุมหนองทุ่ม</v>
      </c>
    </row>
    <row r="3528" spans="1:7" hidden="1">
      <c r="A3528" s="2">
        <v>44</v>
      </c>
      <c r="B3528" s="2" t="s">
        <v>2466</v>
      </c>
      <c r="C3528" s="2">
        <v>4409</v>
      </c>
      <c r="D3528" s="2" t="s">
        <v>4981</v>
      </c>
      <c r="E3528" s="2">
        <v>440914</v>
      </c>
      <c r="F3528" s="2" t="s">
        <v>8626</v>
      </c>
      <c r="G3528" s="2" t="str">
        <f t="shared" si="55"/>
        <v>มหาสารคามวาปีปทุมหนองแสน</v>
      </c>
    </row>
    <row r="3529" spans="1:7" hidden="1">
      <c r="A3529" s="2">
        <v>44</v>
      </c>
      <c r="B3529" s="2" t="s">
        <v>2466</v>
      </c>
      <c r="C3529" s="2">
        <v>4409</v>
      </c>
      <c r="D3529" s="2" t="s">
        <v>4981</v>
      </c>
      <c r="E3529" s="2">
        <v>440915</v>
      </c>
      <c r="F3529" s="2" t="s">
        <v>8627</v>
      </c>
      <c r="G3529" s="2" t="str">
        <f t="shared" si="55"/>
        <v>มหาสารคามวาปีปทุมโคกสีทองหลาง</v>
      </c>
    </row>
    <row r="3530" spans="1:7" hidden="1">
      <c r="A3530" s="2">
        <v>44</v>
      </c>
      <c r="B3530" s="2" t="s">
        <v>2466</v>
      </c>
      <c r="C3530" s="2">
        <v>4410</v>
      </c>
      <c r="D3530" s="2" t="s">
        <v>21</v>
      </c>
      <c r="E3530" s="2">
        <v>441001</v>
      </c>
      <c r="F3530" s="2" t="s">
        <v>21</v>
      </c>
      <c r="G3530" s="2" t="str">
        <f t="shared" si="55"/>
        <v>มหาสารคามนาดูนนาดูน</v>
      </c>
    </row>
    <row r="3531" spans="1:7" hidden="1">
      <c r="A3531" s="2">
        <v>44</v>
      </c>
      <c r="B3531" s="2" t="s">
        <v>2466</v>
      </c>
      <c r="C3531" s="2">
        <v>4410</v>
      </c>
      <c r="D3531" s="2" t="s">
        <v>21</v>
      </c>
      <c r="E3531" s="2">
        <v>441002</v>
      </c>
      <c r="F3531" s="2" t="s">
        <v>5000</v>
      </c>
      <c r="G3531" s="2" t="str">
        <f t="shared" si="55"/>
        <v>มหาสารคามนาดูนหนองไผ่</v>
      </c>
    </row>
    <row r="3532" spans="1:7" hidden="1">
      <c r="A3532" s="2">
        <v>44</v>
      </c>
      <c r="B3532" s="2" t="s">
        <v>2466</v>
      </c>
      <c r="C3532" s="2">
        <v>4410</v>
      </c>
      <c r="D3532" s="2" t="s">
        <v>21</v>
      </c>
      <c r="E3532" s="2">
        <v>441003</v>
      </c>
      <c r="F3532" s="2" t="s">
        <v>7607</v>
      </c>
      <c r="G3532" s="2" t="str">
        <f t="shared" si="55"/>
        <v>มหาสารคามนาดูนหนองคู</v>
      </c>
    </row>
    <row r="3533" spans="1:7" hidden="1">
      <c r="A3533" s="2">
        <v>44</v>
      </c>
      <c r="B3533" s="2" t="s">
        <v>2466</v>
      </c>
      <c r="C3533" s="2">
        <v>4410</v>
      </c>
      <c r="D3533" s="2" t="s">
        <v>21</v>
      </c>
      <c r="E3533" s="2">
        <v>441004</v>
      </c>
      <c r="F3533" s="2" t="s">
        <v>7261</v>
      </c>
      <c r="G3533" s="2" t="str">
        <f t="shared" si="55"/>
        <v>มหาสารคามนาดูนดงบัง</v>
      </c>
    </row>
    <row r="3534" spans="1:7" hidden="1">
      <c r="A3534" s="2">
        <v>44</v>
      </c>
      <c r="B3534" s="2" t="s">
        <v>2466</v>
      </c>
      <c r="C3534" s="2">
        <v>4410</v>
      </c>
      <c r="D3534" s="2" t="s">
        <v>21</v>
      </c>
      <c r="E3534" s="2">
        <v>441005</v>
      </c>
      <c r="F3534" s="2" t="s">
        <v>8628</v>
      </c>
      <c r="G3534" s="2" t="str">
        <f t="shared" si="55"/>
        <v>มหาสารคามนาดูนดงดวน</v>
      </c>
    </row>
    <row r="3535" spans="1:7" hidden="1">
      <c r="A3535" s="2">
        <v>44</v>
      </c>
      <c r="B3535" s="2" t="s">
        <v>2466</v>
      </c>
      <c r="C3535" s="2">
        <v>4410</v>
      </c>
      <c r="D3535" s="2" t="s">
        <v>21</v>
      </c>
      <c r="E3535" s="2">
        <v>441006</v>
      </c>
      <c r="F3535" s="2" t="s">
        <v>8629</v>
      </c>
      <c r="G3535" s="2" t="str">
        <f t="shared" si="55"/>
        <v>มหาสารคามนาดูนหัวดง</v>
      </c>
    </row>
    <row r="3536" spans="1:7" hidden="1">
      <c r="A3536" s="2">
        <v>44</v>
      </c>
      <c r="B3536" s="2" t="s">
        <v>2466</v>
      </c>
      <c r="C3536" s="2">
        <v>4410</v>
      </c>
      <c r="D3536" s="2" t="s">
        <v>21</v>
      </c>
      <c r="E3536" s="2">
        <v>441007</v>
      </c>
      <c r="F3536" s="2" t="s">
        <v>8630</v>
      </c>
      <c r="G3536" s="2" t="str">
        <f t="shared" si="55"/>
        <v>มหาสารคามนาดูนดงยาง</v>
      </c>
    </row>
    <row r="3537" spans="1:7" hidden="1">
      <c r="A3537" s="2">
        <v>44</v>
      </c>
      <c r="B3537" s="2" t="s">
        <v>2466</v>
      </c>
      <c r="C3537" s="2">
        <v>4410</v>
      </c>
      <c r="D3537" s="2" t="s">
        <v>21</v>
      </c>
      <c r="E3537" s="2">
        <v>441008</v>
      </c>
      <c r="F3537" s="2" t="s">
        <v>8631</v>
      </c>
      <c r="G3537" s="2" t="str">
        <f t="shared" si="55"/>
        <v>มหาสารคามนาดูนกู่สันตรัตน์</v>
      </c>
    </row>
    <row r="3538" spans="1:7" hidden="1">
      <c r="A3538" s="2">
        <v>44</v>
      </c>
      <c r="B3538" s="2" t="s">
        <v>2466</v>
      </c>
      <c r="C3538" s="2">
        <v>4410</v>
      </c>
      <c r="D3538" s="2" t="s">
        <v>21</v>
      </c>
      <c r="E3538" s="2">
        <v>441009</v>
      </c>
      <c r="F3538" s="2" t="s">
        <v>8632</v>
      </c>
      <c r="G3538" s="2" t="str">
        <f t="shared" si="55"/>
        <v>มหาสารคามนาดูนพระธาตุ</v>
      </c>
    </row>
    <row r="3539" spans="1:7" hidden="1">
      <c r="A3539" s="2">
        <v>44</v>
      </c>
      <c r="B3539" s="2" t="s">
        <v>2466</v>
      </c>
      <c r="C3539" s="2">
        <v>4411</v>
      </c>
      <c r="D3539" s="2" t="s">
        <v>5233</v>
      </c>
      <c r="E3539" s="2">
        <v>441101</v>
      </c>
      <c r="F3539" s="2" t="s">
        <v>5233</v>
      </c>
      <c r="G3539" s="2" t="str">
        <f t="shared" si="55"/>
        <v>มหาสารคามยางสีสุราชยางสีสุราช</v>
      </c>
    </row>
    <row r="3540" spans="1:7" hidden="1">
      <c r="A3540" s="2">
        <v>44</v>
      </c>
      <c r="B3540" s="2" t="s">
        <v>2466</v>
      </c>
      <c r="C3540" s="2">
        <v>4411</v>
      </c>
      <c r="D3540" s="2" t="s">
        <v>5233</v>
      </c>
      <c r="E3540" s="2">
        <v>441102</v>
      </c>
      <c r="F3540" s="2" t="s">
        <v>8633</v>
      </c>
      <c r="G3540" s="2" t="str">
        <f t="shared" si="55"/>
        <v>มหาสารคามยางสีสุราชนาภู</v>
      </c>
    </row>
    <row r="3541" spans="1:7" hidden="1">
      <c r="A3541" s="2">
        <v>44</v>
      </c>
      <c r="B3541" s="2" t="s">
        <v>2466</v>
      </c>
      <c r="C3541" s="2">
        <v>4411</v>
      </c>
      <c r="D3541" s="2" t="s">
        <v>5233</v>
      </c>
      <c r="E3541" s="2">
        <v>441103</v>
      </c>
      <c r="F3541" s="2" t="s">
        <v>8634</v>
      </c>
      <c r="G3541" s="2" t="str">
        <f t="shared" si="55"/>
        <v>มหาสารคามยางสีสุราชแวงดง</v>
      </c>
    </row>
    <row r="3542" spans="1:7" hidden="1">
      <c r="A3542" s="2">
        <v>44</v>
      </c>
      <c r="B3542" s="2" t="s">
        <v>2466</v>
      </c>
      <c r="C3542" s="2">
        <v>4411</v>
      </c>
      <c r="D3542" s="2" t="s">
        <v>5233</v>
      </c>
      <c r="E3542" s="2">
        <v>441104</v>
      </c>
      <c r="F3542" s="2" t="s">
        <v>8635</v>
      </c>
      <c r="G3542" s="2" t="str">
        <f t="shared" si="55"/>
        <v>มหาสารคามยางสีสุราชบ้านกู่</v>
      </c>
    </row>
    <row r="3543" spans="1:7" hidden="1">
      <c r="A3543" s="2">
        <v>44</v>
      </c>
      <c r="B3543" s="2" t="s">
        <v>2466</v>
      </c>
      <c r="C3543" s="2">
        <v>4411</v>
      </c>
      <c r="D3543" s="2" t="s">
        <v>5233</v>
      </c>
      <c r="E3543" s="2">
        <v>441105</v>
      </c>
      <c r="F3543" s="2" t="s">
        <v>8636</v>
      </c>
      <c r="G3543" s="2" t="str">
        <f t="shared" si="55"/>
        <v>มหาสารคามยางสีสุราชดงเมือง</v>
      </c>
    </row>
    <row r="3544" spans="1:7" hidden="1">
      <c r="A3544" s="2">
        <v>44</v>
      </c>
      <c r="B3544" s="2" t="s">
        <v>2466</v>
      </c>
      <c r="C3544" s="2">
        <v>4411</v>
      </c>
      <c r="D3544" s="2" t="s">
        <v>5233</v>
      </c>
      <c r="E3544" s="2">
        <v>441106</v>
      </c>
      <c r="F3544" s="2" t="s">
        <v>8637</v>
      </c>
      <c r="G3544" s="2" t="str">
        <f t="shared" si="55"/>
        <v>มหาสารคามยางสีสุราชสร้างแซ่ง</v>
      </c>
    </row>
    <row r="3545" spans="1:7" hidden="1">
      <c r="A3545" s="2">
        <v>44</v>
      </c>
      <c r="B3545" s="2" t="s">
        <v>2466</v>
      </c>
      <c r="C3545" s="2">
        <v>4411</v>
      </c>
      <c r="D3545" s="2" t="s">
        <v>5233</v>
      </c>
      <c r="E3545" s="2">
        <v>441107</v>
      </c>
      <c r="F3545" s="2" t="s">
        <v>8638</v>
      </c>
      <c r="G3545" s="2" t="str">
        <f t="shared" si="55"/>
        <v>มหาสารคามยางสีสุราชหนองบัวสันตุ</v>
      </c>
    </row>
    <row r="3546" spans="1:7" hidden="1">
      <c r="A3546" s="2">
        <v>44</v>
      </c>
      <c r="B3546" s="2" t="s">
        <v>2466</v>
      </c>
      <c r="C3546" s="2">
        <v>4412</v>
      </c>
      <c r="D3546" s="2" t="s">
        <v>4845</v>
      </c>
      <c r="E3546" s="2">
        <v>441201</v>
      </c>
      <c r="F3546" s="2" t="s">
        <v>4845</v>
      </c>
      <c r="G3546" s="2" t="str">
        <f t="shared" si="55"/>
        <v>มหาสารคามกุดรังกุดรัง</v>
      </c>
    </row>
    <row r="3547" spans="1:7" hidden="1">
      <c r="A3547" s="2">
        <v>44</v>
      </c>
      <c r="B3547" s="2" t="s">
        <v>2466</v>
      </c>
      <c r="C3547" s="2">
        <v>4412</v>
      </c>
      <c r="D3547" s="2" t="s">
        <v>4845</v>
      </c>
      <c r="E3547" s="2">
        <v>441202</v>
      </c>
      <c r="F3547" s="2" t="s">
        <v>5046</v>
      </c>
      <c r="G3547" s="2" t="str">
        <f t="shared" si="55"/>
        <v>มหาสารคามกุดรังนาโพธิ์</v>
      </c>
    </row>
    <row r="3548" spans="1:7" hidden="1">
      <c r="A3548" s="2">
        <v>44</v>
      </c>
      <c r="B3548" s="2" t="s">
        <v>2466</v>
      </c>
      <c r="C3548" s="2">
        <v>4412</v>
      </c>
      <c r="D3548" s="2" t="s">
        <v>4845</v>
      </c>
      <c r="E3548" s="2">
        <v>441203</v>
      </c>
      <c r="F3548" s="2" t="s">
        <v>8639</v>
      </c>
      <c r="G3548" s="2" t="str">
        <f t="shared" si="55"/>
        <v>มหาสารคามกุดรังเลิงแฝก</v>
      </c>
    </row>
    <row r="3549" spans="1:7" hidden="1">
      <c r="A3549" s="2">
        <v>44</v>
      </c>
      <c r="B3549" s="2" t="s">
        <v>2466</v>
      </c>
      <c r="C3549" s="2">
        <v>4412</v>
      </c>
      <c r="D3549" s="2" t="s">
        <v>4845</v>
      </c>
      <c r="E3549" s="2">
        <v>441204</v>
      </c>
      <c r="F3549" s="2" t="s">
        <v>5561</v>
      </c>
      <c r="G3549" s="2" t="str">
        <f t="shared" si="55"/>
        <v>มหาสารคามกุดรังหนองแวง</v>
      </c>
    </row>
    <row r="3550" spans="1:7" hidden="1">
      <c r="A3550" s="2">
        <v>44</v>
      </c>
      <c r="B3550" s="2" t="s">
        <v>2466</v>
      </c>
      <c r="C3550" s="2">
        <v>4412</v>
      </c>
      <c r="D3550" s="2" t="s">
        <v>4845</v>
      </c>
      <c r="E3550" s="2">
        <v>441205</v>
      </c>
      <c r="F3550" s="2" t="s">
        <v>8382</v>
      </c>
      <c r="G3550" s="2" t="str">
        <f t="shared" si="55"/>
        <v>มหาสารคามกุดรังห้วยเตย</v>
      </c>
    </row>
    <row r="3551" spans="1:7" hidden="1">
      <c r="A3551" s="2">
        <v>44</v>
      </c>
      <c r="B3551" s="2" t="s">
        <v>2466</v>
      </c>
      <c r="C3551" s="2">
        <v>4413</v>
      </c>
      <c r="D3551" s="2" t="s">
        <v>8640</v>
      </c>
      <c r="E3551" s="2">
        <v>441301</v>
      </c>
      <c r="F3551" s="2" t="s">
        <v>8640</v>
      </c>
      <c r="G3551" s="2" t="str">
        <f t="shared" si="55"/>
        <v>มหาสารคามชื่นชมชื่นชม</v>
      </c>
    </row>
    <row r="3552" spans="1:7" hidden="1">
      <c r="A3552" s="2">
        <v>44</v>
      </c>
      <c r="B3552" s="2" t="s">
        <v>2466</v>
      </c>
      <c r="C3552" s="2">
        <v>4413</v>
      </c>
      <c r="D3552" s="2" t="s">
        <v>8640</v>
      </c>
      <c r="E3552" s="2">
        <v>441302</v>
      </c>
      <c r="F3552" s="2" t="s">
        <v>8192</v>
      </c>
      <c r="G3552" s="2" t="str">
        <f t="shared" si="55"/>
        <v>มหาสารคามชื่นชมกุดปลาดุก</v>
      </c>
    </row>
    <row r="3553" spans="1:7" hidden="1">
      <c r="A3553" s="2">
        <v>44</v>
      </c>
      <c r="B3553" s="2" t="s">
        <v>2466</v>
      </c>
      <c r="C3553" s="2">
        <v>4413</v>
      </c>
      <c r="D3553" s="2" t="s">
        <v>8640</v>
      </c>
      <c r="E3553" s="2">
        <v>441303</v>
      </c>
      <c r="F3553" s="2" t="s">
        <v>8641</v>
      </c>
      <c r="G3553" s="2" t="str">
        <f t="shared" si="55"/>
        <v>มหาสารคามชื่นชมเหล่าดอกไม้</v>
      </c>
    </row>
    <row r="3554" spans="1:7" hidden="1">
      <c r="A3554" s="2">
        <v>44</v>
      </c>
      <c r="B3554" s="2" t="s">
        <v>2466</v>
      </c>
      <c r="C3554" s="2">
        <v>4413</v>
      </c>
      <c r="D3554" s="2" t="s">
        <v>8640</v>
      </c>
      <c r="E3554" s="2">
        <v>441304</v>
      </c>
      <c r="F3554" s="2" t="s">
        <v>6257</v>
      </c>
      <c r="G3554" s="2" t="str">
        <f t="shared" si="55"/>
        <v>มหาสารคามชื่นชมหนองกุง</v>
      </c>
    </row>
    <row r="3555" spans="1:7" hidden="1">
      <c r="A3555" s="2">
        <v>45</v>
      </c>
      <c r="B3555" s="2" t="s">
        <v>4371</v>
      </c>
      <c r="C3555" s="2">
        <v>4501</v>
      </c>
      <c r="D3555" s="2" t="s">
        <v>8642</v>
      </c>
      <c r="E3555" s="2">
        <v>450101</v>
      </c>
      <c r="F3555" s="2" t="s">
        <v>4338</v>
      </c>
      <c r="G3555" s="2" t="str">
        <f t="shared" si="55"/>
        <v>ร้อยเอ็ดเมืองร้อยเอ็ดในเมือง</v>
      </c>
    </row>
    <row r="3556" spans="1:7" hidden="1">
      <c r="A3556" s="2">
        <v>45</v>
      </c>
      <c r="B3556" s="2" t="s">
        <v>4371</v>
      </c>
      <c r="C3556" s="2">
        <v>4501</v>
      </c>
      <c r="D3556" s="2" t="s">
        <v>8642</v>
      </c>
      <c r="E3556" s="2">
        <v>450102</v>
      </c>
      <c r="F3556" s="2" t="s">
        <v>7234</v>
      </c>
      <c r="G3556" s="2" t="str">
        <f t="shared" si="55"/>
        <v>ร้อยเอ็ดเมืองร้อยเอ็ดรอบเมือง</v>
      </c>
    </row>
    <row r="3557" spans="1:7" hidden="1">
      <c r="A3557" s="2">
        <v>45</v>
      </c>
      <c r="B3557" s="2" t="s">
        <v>4371</v>
      </c>
      <c r="C3557" s="2">
        <v>4501</v>
      </c>
      <c r="D3557" s="2" t="s">
        <v>8642</v>
      </c>
      <c r="E3557" s="2">
        <v>450103</v>
      </c>
      <c r="F3557" s="2" t="s">
        <v>8643</v>
      </c>
      <c r="G3557" s="2" t="str">
        <f t="shared" si="55"/>
        <v>ร้อยเอ็ดเมืองร้อยเอ็ดเหนือเมือง</v>
      </c>
    </row>
    <row r="3558" spans="1:7" hidden="1">
      <c r="A3558" s="2">
        <v>45</v>
      </c>
      <c r="B3558" s="2" t="s">
        <v>4371</v>
      </c>
      <c r="C3558" s="2">
        <v>4501</v>
      </c>
      <c r="D3558" s="2" t="s">
        <v>8642</v>
      </c>
      <c r="E3558" s="2">
        <v>450104</v>
      </c>
      <c r="F3558" s="2" t="s">
        <v>2559</v>
      </c>
      <c r="G3558" s="2" t="str">
        <f t="shared" si="55"/>
        <v>ร้อยเอ็ดเมืองร้อยเอ็ดขอนแก่น</v>
      </c>
    </row>
    <row r="3559" spans="1:7" hidden="1">
      <c r="A3559" s="2">
        <v>45</v>
      </c>
      <c r="B3559" s="2" t="s">
        <v>4371</v>
      </c>
      <c r="C3559" s="2">
        <v>4501</v>
      </c>
      <c r="D3559" s="2" t="s">
        <v>8642</v>
      </c>
      <c r="E3559" s="2">
        <v>450105</v>
      </c>
      <c r="F3559" s="2" t="s">
        <v>5046</v>
      </c>
      <c r="G3559" s="2" t="str">
        <f t="shared" si="55"/>
        <v>ร้อยเอ็ดเมืองร้อยเอ็ดนาโพธิ์</v>
      </c>
    </row>
    <row r="3560" spans="1:7" hidden="1">
      <c r="A3560" s="2">
        <v>45</v>
      </c>
      <c r="B3560" s="2" t="s">
        <v>4371</v>
      </c>
      <c r="C3560" s="2">
        <v>4501</v>
      </c>
      <c r="D3560" s="2" t="s">
        <v>8642</v>
      </c>
      <c r="E3560" s="2">
        <v>450106</v>
      </c>
      <c r="F3560" s="2" t="s">
        <v>8644</v>
      </c>
      <c r="G3560" s="2" t="str">
        <f t="shared" si="55"/>
        <v>ร้อยเอ็ดเมืองร้อยเอ็ดสะอาดสมบูรณ์</v>
      </c>
    </row>
    <row r="3561" spans="1:7" hidden="1">
      <c r="A3561" s="2">
        <v>45</v>
      </c>
      <c r="B3561" s="2" t="s">
        <v>4371</v>
      </c>
      <c r="C3561" s="2">
        <v>4501</v>
      </c>
      <c r="D3561" s="2" t="s">
        <v>8642</v>
      </c>
      <c r="E3561" s="2">
        <v>450108</v>
      </c>
      <c r="F3561" s="2" t="s">
        <v>8645</v>
      </c>
      <c r="G3561" s="2" t="str">
        <f t="shared" si="55"/>
        <v>ร้อยเอ็ดเมืองร้อยเอ็ดสีแก้ว</v>
      </c>
    </row>
    <row r="3562" spans="1:7" hidden="1">
      <c r="A3562" s="2">
        <v>45</v>
      </c>
      <c r="B3562" s="2" t="s">
        <v>4371</v>
      </c>
      <c r="C3562" s="2">
        <v>4501</v>
      </c>
      <c r="D3562" s="2" t="s">
        <v>8642</v>
      </c>
      <c r="E3562" s="2">
        <v>450109</v>
      </c>
      <c r="F3562" s="2" t="s">
        <v>8646</v>
      </c>
      <c r="G3562" s="2" t="str">
        <f t="shared" si="55"/>
        <v>ร้อยเอ็ดเมืองร้อยเอ็ดปอภาร (ปอพาน)</v>
      </c>
    </row>
    <row r="3563" spans="1:7" hidden="1">
      <c r="A3563" s="2">
        <v>45</v>
      </c>
      <c r="B3563" s="2" t="s">
        <v>4371</v>
      </c>
      <c r="C3563" s="2">
        <v>4501</v>
      </c>
      <c r="D3563" s="2" t="s">
        <v>8642</v>
      </c>
      <c r="E3563" s="2">
        <v>450110</v>
      </c>
      <c r="F3563" s="2" t="s">
        <v>7476</v>
      </c>
      <c r="G3563" s="2" t="str">
        <f t="shared" si="55"/>
        <v>ร้อยเอ็ดเมืองร้อยเอ็ดโนนรัง</v>
      </c>
    </row>
    <row r="3564" spans="1:7" hidden="1">
      <c r="A3564" s="2">
        <v>45</v>
      </c>
      <c r="B3564" s="2" t="s">
        <v>4371</v>
      </c>
      <c r="C3564" s="2">
        <v>4501</v>
      </c>
      <c r="D3564" s="2" t="s">
        <v>8642</v>
      </c>
      <c r="E3564" s="2">
        <v>450117</v>
      </c>
      <c r="F3564" s="2" t="s">
        <v>7264</v>
      </c>
      <c r="G3564" s="2" t="str">
        <f t="shared" si="55"/>
        <v>ร้อยเอ็ดเมืองร้อยเอ็ดหนองแก้ว</v>
      </c>
    </row>
    <row r="3565" spans="1:7" hidden="1">
      <c r="A3565" s="2">
        <v>45</v>
      </c>
      <c r="B3565" s="2" t="s">
        <v>4371</v>
      </c>
      <c r="C3565" s="2">
        <v>4501</v>
      </c>
      <c r="D3565" s="2" t="s">
        <v>8642</v>
      </c>
      <c r="E3565" s="2">
        <v>450118</v>
      </c>
      <c r="F3565" s="2" t="s">
        <v>5561</v>
      </c>
      <c r="G3565" s="2" t="str">
        <f t="shared" si="55"/>
        <v>ร้อยเอ็ดเมืองร้อยเอ็ดหนองแวง</v>
      </c>
    </row>
    <row r="3566" spans="1:7" hidden="1">
      <c r="A3566" s="2">
        <v>45</v>
      </c>
      <c r="B3566" s="2" t="s">
        <v>4371</v>
      </c>
      <c r="C3566" s="2">
        <v>4501</v>
      </c>
      <c r="D3566" s="2" t="s">
        <v>8642</v>
      </c>
      <c r="E3566" s="2">
        <v>450120</v>
      </c>
      <c r="F3566" s="2" t="s">
        <v>8313</v>
      </c>
      <c r="G3566" s="2" t="str">
        <f t="shared" si="55"/>
        <v>ร้อยเอ็ดเมืองร้อยเอ็ดดงลาน</v>
      </c>
    </row>
    <row r="3567" spans="1:7" hidden="1">
      <c r="A3567" s="2">
        <v>45</v>
      </c>
      <c r="B3567" s="2" t="s">
        <v>4371</v>
      </c>
      <c r="C3567" s="2">
        <v>4501</v>
      </c>
      <c r="D3567" s="2" t="s">
        <v>8642</v>
      </c>
      <c r="E3567" s="2">
        <v>450123</v>
      </c>
      <c r="F3567" s="2" t="s">
        <v>8647</v>
      </c>
      <c r="G3567" s="2" t="str">
        <f t="shared" si="55"/>
        <v>ร้อยเอ็ดเมืองร้อยเอ็ดแคนใหญ่</v>
      </c>
    </row>
    <row r="3568" spans="1:7" hidden="1">
      <c r="A3568" s="2">
        <v>45</v>
      </c>
      <c r="B3568" s="2" t="s">
        <v>4371</v>
      </c>
      <c r="C3568" s="2">
        <v>4501</v>
      </c>
      <c r="D3568" s="2" t="s">
        <v>8642</v>
      </c>
      <c r="E3568" s="2">
        <v>450124</v>
      </c>
      <c r="F3568" s="2" t="s">
        <v>8648</v>
      </c>
      <c r="G3568" s="2" t="str">
        <f t="shared" si="55"/>
        <v>ร้อยเอ็ดเมืองร้อยเอ็ดโนนตาล</v>
      </c>
    </row>
    <row r="3569" spans="1:7" hidden="1">
      <c r="A3569" s="2">
        <v>45</v>
      </c>
      <c r="B3569" s="2" t="s">
        <v>4371</v>
      </c>
      <c r="C3569" s="2">
        <v>4501</v>
      </c>
      <c r="D3569" s="2" t="s">
        <v>8642</v>
      </c>
      <c r="E3569" s="2">
        <v>450125</v>
      </c>
      <c r="F3569" s="2" t="s">
        <v>8649</v>
      </c>
      <c r="G3569" s="2" t="str">
        <f t="shared" si="55"/>
        <v>ร้อยเอ็ดเมืองร้อยเอ็ดเมืองทอง</v>
      </c>
    </row>
    <row r="3570" spans="1:7" hidden="1">
      <c r="A3570" s="2">
        <v>45</v>
      </c>
      <c r="B3570" s="2" t="s">
        <v>4371</v>
      </c>
      <c r="C3570" s="2">
        <v>4502</v>
      </c>
      <c r="D3570" s="2" t="s">
        <v>4823</v>
      </c>
      <c r="E3570" s="2">
        <v>450201</v>
      </c>
      <c r="F3570" s="2" t="s">
        <v>4823</v>
      </c>
      <c r="G3570" s="2" t="str">
        <f t="shared" si="55"/>
        <v>ร้อยเอ็ดเกษตรวิสัยเกษตรวิสัย</v>
      </c>
    </row>
    <row r="3571" spans="1:7" hidden="1">
      <c r="A3571" s="2">
        <v>45</v>
      </c>
      <c r="B3571" s="2" t="s">
        <v>4371</v>
      </c>
      <c r="C3571" s="2">
        <v>4502</v>
      </c>
      <c r="D3571" s="2" t="s">
        <v>4823</v>
      </c>
      <c r="E3571" s="2">
        <v>450202</v>
      </c>
      <c r="F3571" s="2" t="s">
        <v>5627</v>
      </c>
      <c r="G3571" s="2" t="str">
        <f t="shared" si="55"/>
        <v>ร้อยเอ็ดเกษตรวิสัยเมืองบัว</v>
      </c>
    </row>
    <row r="3572" spans="1:7" hidden="1">
      <c r="A3572" s="2">
        <v>45</v>
      </c>
      <c r="B3572" s="2" t="s">
        <v>4371</v>
      </c>
      <c r="C3572" s="2">
        <v>4502</v>
      </c>
      <c r="D3572" s="2" t="s">
        <v>4823</v>
      </c>
      <c r="E3572" s="2">
        <v>450203</v>
      </c>
      <c r="F3572" s="2" t="s">
        <v>2850</v>
      </c>
      <c r="G3572" s="2" t="str">
        <f t="shared" si="55"/>
        <v>ร้อยเอ็ดเกษตรวิสัยเหล่าหลวง</v>
      </c>
    </row>
    <row r="3573" spans="1:7" hidden="1">
      <c r="A3573" s="2">
        <v>45</v>
      </c>
      <c r="B3573" s="2" t="s">
        <v>4371</v>
      </c>
      <c r="C3573" s="2">
        <v>4502</v>
      </c>
      <c r="D3573" s="2" t="s">
        <v>4823</v>
      </c>
      <c r="E3573" s="2">
        <v>450204</v>
      </c>
      <c r="F3573" s="2" t="s">
        <v>8650</v>
      </c>
      <c r="G3573" s="2" t="str">
        <f t="shared" si="55"/>
        <v>ร้อยเอ็ดเกษตรวิสัยสิงห์โคก</v>
      </c>
    </row>
    <row r="3574" spans="1:7" hidden="1">
      <c r="A3574" s="2">
        <v>45</v>
      </c>
      <c r="B3574" s="2" t="s">
        <v>4371</v>
      </c>
      <c r="C3574" s="2">
        <v>4502</v>
      </c>
      <c r="D3574" s="2" t="s">
        <v>4823</v>
      </c>
      <c r="E3574" s="2">
        <v>450205</v>
      </c>
      <c r="F3574" s="2" t="s">
        <v>8651</v>
      </c>
      <c r="G3574" s="2" t="str">
        <f t="shared" si="55"/>
        <v>ร้อยเอ็ดเกษตรวิสัยดงครั่งใหญ่</v>
      </c>
    </row>
    <row r="3575" spans="1:7" hidden="1">
      <c r="A3575" s="2">
        <v>45</v>
      </c>
      <c r="B3575" s="2" t="s">
        <v>4371</v>
      </c>
      <c r="C3575" s="2">
        <v>4502</v>
      </c>
      <c r="D3575" s="2" t="s">
        <v>4823</v>
      </c>
      <c r="E3575" s="2">
        <v>450206</v>
      </c>
      <c r="F3575" s="2" t="s">
        <v>5110</v>
      </c>
      <c r="G3575" s="2" t="str">
        <f t="shared" si="55"/>
        <v>ร้อยเอ็ดเกษตรวิสัยบ้านฝาง</v>
      </c>
    </row>
    <row r="3576" spans="1:7" hidden="1">
      <c r="A3576" s="2">
        <v>45</v>
      </c>
      <c r="B3576" s="2" t="s">
        <v>4371</v>
      </c>
      <c r="C3576" s="2">
        <v>4502</v>
      </c>
      <c r="D3576" s="2" t="s">
        <v>4823</v>
      </c>
      <c r="E3576" s="2">
        <v>450207</v>
      </c>
      <c r="F3576" s="2" t="s">
        <v>5561</v>
      </c>
      <c r="G3576" s="2" t="str">
        <f t="shared" si="55"/>
        <v>ร้อยเอ็ดเกษตรวิสัยหนองแวง</v>
      </c>
    </row>
    <row r="3577" spans="1:7" hidden="1">
      <c r="A3577" s="2">
        <v>45</v>
      </c>
      <c r="B3577" s="2" t="s">
        <v>4371</v>
      </c>
      <c r="C3577" s="2">
        <v>4502</v>
      </c>
      <c r="D3577" s="2" t="s">
        <v>4823</v>
      </c>
      <c r="E3577" s="2">
        <v>450208</v>
      </c>
      <c r="F3577" s="2" t="s">
        <v>5654</v>
      </c>
      <c r="G3577" s="2" t="str">
        <f t="shared" si="55"/>
        <v>ร้อยเอ็ดเกษตรวิสัยกำแพง</v>
      </c>
    </row>
    <row r="3578" spans="1:7" hidden="1">
      <c r="A3578" s="2">
        <v>45</v>
      </c>
      <c r="B3578" s="2" t="s">
        <v>4371</v>
      </c>
      <c r="C3578" s="2">
        <v>4502</v>
      </c>
      <c r="D3578" s="2" t="s">
        <v>4823</v>
      </c>
      <c r="E3578" s="2">
        <v>450209</v>
      </c>
      <c r="F3578" s="2" t="s">
        <v>8652</v>
      </c>
      <c r="G3578" s="2" t="str">
        <f t="shared" si="55"/>
        <v>ร้อยเอ็ดเกษตรวิสัยกู่กาสิงห์</v>
      </c>
    </row>
    <row r="3579" spans="1:7" hidden="1">
      <c r="A3579" s="2">
        <v>45</v>
      </c>
      <c r="B3579" s="2" t="s">
        <v>4371</v>
      </c>
      <c r="C3579" s="2">
        <v>4502</v>
      </c>
      <c r="D3579" s="2" t="s">
        <v>4823</v>
      </c>
      <c r="E3579" s="2">
        <v>450210</v>
      </c>
      <c r="F3579" s="2" t="s">
        <v>5397</v>
      </c>
      <c r="G3579" s="2" t="str">
        <f t="shared" si="55"/>
        <v>ร้อยเอ็ดเกษตรวิสัยน้ำอ้อม</v>
      </c>
    </row>
    <row r="3580" spans="1:7" hidden="1">
      <c r="A3580" s="2">
        <v>45</v>
      </c>
      <c r="B3580" s="2" t="s">
        <v>4371</v>
      </c>
      <c r="C3580" s="2">
        <v>4502</v>
      </c>
      <c r="D3580" s="2" t="s">
        <v>4823</v>
      </c>
      <c r="E3580" s="2">
        <v>450211</v>
      </c>
      <c r="F3580" s="2" t="s">
        <v>8219</v>
      </c>
      <c r="G3580" s="2" t="str">
        <f t="shared" si="55"/>
        <v>ร้อยเอ็ดเกษตรวิสัยโนนสว่าง</v>
      </c>
    </row>
    <row r="3581" spans="1:7" hidden="1">
      <c r="A3581" s="2">
        <v>45</v>
      </c>
      <c r="B3581" s="2" t="s">
        <v>4371</v>
      </c>
      <c r="C3581" s="2">
        <v>4502</v>
      </c>
      <c r="D3581" s="2" t="s">
        <v>4823</v>
      </c>
      <c r="E3581" s="2">
        <v>450212</v>
      </c>
      <c r="F3581" s="2" t="s">
        <v>8653</v>
      </c>
      <c r="G3581" s="2" t="str">
        <f t="shared" si="55"/>
        <v>ร้อยเอ็ดเกษตรวิสัยทุ่งทอง</v>
      </c>
    </row>
    <row r="3582" spans="1:7" hidden="1">
      <c r="A3582" s="2">
        <v>45</v>
      </c>
      <c r="B3582" s="2" t="s">
        <v>4371</v>
      </c>
      <c r="C3582" s="2">
        <v>4502</v>
      </c>
      <c r="D3582" s="2" t="s">
        <v>4823</v>
      </c>
      <c r="E3582" s="2">
        <v>450213</v>
      </c>
      <c r="F3582" s="2" t="s">
        <v>8654</v>
      </c>
      <c r="G3582" s="2" t="str">
        <f t="shared" si="55"/>
        <v>ร้อยเอ็ดเกษตรวิสัยดงครั่งน้อย</v>
      </c>
    </row>
    <row r="3583" spans="1:7" hidden="1">
      <c r="A3583" s="2">
        <v>45</v>
      </c>
      <c r="B3583" s="2" t="s">
        <v>4371</v>
      </c>
      <c r="C3583" s="2">
        <v>4503</v>
      </c>
      <c r="D3583" s="2" t="s">
        <v>5130</v>
      </c>
      <c r="E3583" s="2">
        <v>450301</v>
      </c>
      <c r="F3583" s="2" t="s">
        <v>5570</v>
      </c>
      <c r="G3583" s="2" t="str">
        <f t="shared" si="55"/>
        <v>ร้อยเอ็ดปทุมรัตต์บัวแดง</v>
      </c>
    </row>
    <row r="3584" spans="1:7" hidden="1">
      <c r="A3584" s="2">
        <v>45</v>
      </c>
      <c r="B3584" s="2" t="s">
        <v>4371</v>
      </c>
      <c r="C3584" s="2">
        <v>4503</v>
      </c>
      <c r="D3584" s="2" t="s">
        <v>5130</v>
      </c>
      <c r="E3584" s="2">
        <v>450302</v>
      </c>
      <c r="F3584" s="2" t="s">
        <v>8655</v>
      </c>
      <c r="G3584" s="2" t="str">
        <f t="shared" si="55"/>
        <v>ร้อยเอ็ดปทุมรัตต์ดอกล้ำ</v>
      </c>
    </row>
    <row r="3585" spans="1:7" hidden="1">
      <c r="A3585" s="2">
        <v>45</v>
      </c>
      <c r="B3585" s="2" t="s">
        <v>4371</v>
      </c>
      <c r="C3585" s="2">
        <v>4503</v>
      </c>
      <c r="D3585" s="2" t="s">
        <v>5130</v>
      </c>
      <c r="E3585" s="2">
        <v>450303</v>
      </c>
      <c r="F3585" s="2" t="s">
        <v>8656</v>
      </c>
      <c r="G3585" s="2" t="str">
        <f t="shared" si="55"/>
        <v>ร้อยเอ็ดปทุมรัตต์หนองแคน</v>
      </c>
    </row>
    <row r="3586" spans="1:7" hidden="1">
      <c r="A3586" s="2">
        <v>45</v>
      </c>
      <c r="B3586" s="2" t="s">
        <v>4371</v>
      </c>
      <c r="C3586" s="2">
        <v>4503</v>
      </c>
      <c r="D3586" s="2" t="s">
        <v>5130</v>
      </c>
      <c r="E3586" s="2">
        <v>450304</v>
      </c>
      <c r="F3586" s="2" t="s">
        <v>8430</v>
      </c>
      <c r="G3586" s="2" t="str">
        <f t="shared" si="55"/>
        <v>ร้อยเอ็ดปทุมรัตต์โพนสูง</v>
      </c>
    </row>
    <row r="3587" spans="1:7" hidden="1">
      <c r="A3587" s="2">
        <v>45</v>
      </c>
      <c r="B3587" s="2" t="s">
        <v>4371</v>
      </c>
      <c r="C3587" s="2">
        <v>4503</v>
      </c>
      <c r="D3587" s="2" t="s">
        <v>5130</v>
      </c>
      <c r="E3587" s="2">
        <v>450305</v>
      </c>
      <c r="F3587" s="2" t="s">
        <v>7966</v>
      </c>
      <c r="G3587" s="2" t="str">
        <f t="shared" ref="G3587:G3650" si="56">B3587&amp;D3587&amp;F3587</f>
        <v>ร้อยเอ็ดปทุมรัตต์โนนสวรรค์</v>
      </c>
    </row>
    <row r="3588" spans="1:7" hidden="1">
      <c r="A3588" s="2">
        <v>45</v>
      </c>
      <c r="B3588" s="2" t="s">
        <v>4371</v>
      </c>
      <c r="C3588" s="2">
        <v>4503</v>
      </c>
      <c r="D3588" s="2" t="s">
        <v>5130</v>
      </c>
      <c r="E3588" s="2">
        <v>450306</v>
      </c>
      <c r="F3588" s="2" t="s">
        <v>7653</v>
      </c>
      <c r="G3588" s="2" t="str">
        <f t="shared" si="56"/>
        <v>ร้อยเอ็ดปทุมรัตต์สระบัว</v>
      </c>
    </row>
    <row r="3589" spans="1:7" hidden="1">
      <c r="A3589" s="2">
        <v>45</v>
      </c>
      <c r="B3589" s="2" t="s">
        <v>4371</v>
      </c>
      <c r="C3589" s="2">
        <v>4503</v>
      </c>
      <c r="D3589" s="2" t="s">
        <v>5130</v>
      </c>
      <c r="E3589" s="2">
        <v>450307</v>
      </c>
      <c r="F3589" s="2" t="s">
        <v>8657</v>
      </c>
      <c r="G3589" s="2" t="str">
        <f t="shared" si="56"/>
        <v>ร้อยเอ็ดปทุมรัตต์โนนสง่า</v>
      </c>
    </row>
    <row r="3590" spans="1:7" hidden="1">
      <c r="A3590" s="2">
        <v>45</v>
      </c>
      <c r="B3590" s="2" t="s">
        <v>4371</v>
      </c>
      <c r="C3590" s="2">
        <v>4503</v>
      </c>
      <c r="D3590" s="2" t="s">
        <v>5130</v>
      </c>
      <c r="E3590" s="2">
        <v>450308</v>
      </c>
      <c r="F3590" s="2" t="s">
        <v>5635</v>
      </c>
      <c r="G3590" s="2" t="str">
        <f t="shared" si="56"/>
        <v>ร้อยเอ็ดปทุมรัตต์ขี้เหล็ก</v>
      </c>
    </row>
    <row r="3591" spans="1:7" hidden="1">
      <c r="A3591" s="2">
        <v>45</v>
      </c>
      <c r="B3591" s="2" t="s">
        <v>4371</v>
      </c>
      <c r="C3591" s="2">
        <v>4504</v>
      </c>
      <c r="D3591" s="2" t="s">
        <v>4915</v>
      </c>
      <c r="E3591" s="2">
        <v>450401</v>
      </c>
      <c r="F3591" s="2" t="s">
        <v>5447</v>
      </c>
      <c r="G3591" s="2" t="str">
        <f t="shared" si="56"/>
        <v>ร้อยเอ็ดจตุรพักตรพิมานหัวช้าง</v>
      </c>
    </row>
    <row r="3592" spans="1:7" hidden="1">
      <c r="A3592" s="2">
        <v>45</v>
      </c>
      <c r="B3592" s="2" t="s">
        <v>4371</v>
      </c>
      <c r="C3592" s="2">
        <v>4504</v>
      </c>
      <c r="D3592" s="2" t="s">
        <v>4915</v>
      </c>
      <c r="E3592" s="2">
        <v>450402</v>
      </c>
      <c r="F3592" s="2" t="s">
        <v>4707</v>
      </c>
      <c r="G3592" s="2" t="str">
        <f t="shared" si="56"/>
        <v>ร้อยเอ็ดจตุรพักตรพิมานหนองผือ</v>
      </c>
    </row>
    <row r="3593" spans="1:7" hidden="1">
      <c r="A3593" s="2">
        <v>45</v>
      </c>
      <c r="B3593" s="2" t="s">
        <v>4371</v>
      </c>
      <c r="C3593" s="2">
        <v>4504</v>
      </c>
      <c r="D3593" s="2" t="s">
        <v>4915</v>
      </c>
      <c r="E3593" s="2">
        <v>450403</v>
      </c>
      <c r="F3593" s="2" t="s">
        <v>8658</v>
      </c>
      <c r="G3593" s="2" t="str">
        <f t="shared" si="56"/>
        <v>ร้อยเอ็ดจตุรพักตรพิมานเมืองหงส์</v>
      </c>
    </row>
    <row r="3594" spans="1:7" hidden="1">
      <c r="A3594" s="2">
        <v>45</v>
      </c>
      <c r="B3594" s="2" t="s">
        <v>4371</v>
      </c>
      <c r="C3594" s="2">
        <v>4504</v>
      </c>
      <c r="D3594" s="2" t="s">
        <v>4915</v>
      </c>
      <c r="E3594" s="2">
        <v>450404</v>
      </c>
      <c r="F3594" s="2" t="s">
        <v>7613</v>
      </c>
      <c r="G3594" s="2" t="str">
        <f t="shared" si="56"/>
        <v>ร้อยเอ็ดจตุรพักตรพิมานโคกล่าม</v>
      </c>
    </row>
    <row r="3595" spans="1:7" hidden="1">
      <c r="A3595" s="2">
        <v>45</v>
      </c>
      <c r="B3595" s="2" t="s">
        <v>4371</v>
      </c>
      <c r="C3595" s="2">
        <v>4504</v>
      </c>
      <c r="D3595" s="2" t="s">
        <v>4915</v>
      </c>
      <c r="E3595" s="2">
        <v>450405</v>
      </c>
      <c r="F3595" s="2" t="s">
        <v>8659</v>
      </c>
      <c r="G3595" s="2" t="str">
        <f t="shared" si="56"/>
        <v>ร้อยเอ็ดจตุรพักตรพิมานน้ำใส</v>
      </c>
    </row>
    <row r="3596" spans="1:7" hidden="1">
      <c r="A3596" s="2">
        <v>45</v>
      </c>
      <c r="B3596" s="2" t="s">
        <v>4371</v>
      </c>
      <c r="C3596" s="2">
        <v>4504</v>
      </c>
      <c r="D3596" s="2" t="s">
        <v>4915</v>
      </c>
      <c r="E3596" s="2">
        <v>450406</v>
      </c>
      <c r="F3596" s="2" t="s">
        <v>8660</v>
      </c>
      <c r="G3596" s="2" t="str">
        <f t="shared" si="56"/>
        <v>ร้อยเอ็ดจตุรพักตรพิมานดงแดง</v>
      </c>
    </row>
    <row r="3597" spans="1:7" hidden="1">
      <c r="A3597" s="2">
        <v>45</v>
      </c>
      <c r="B3597" s="2" t="s">
        <v>4371</v>
      </c>
      <c r="C3597" s="2">
        <v>4504</v>
      </c>
      <c r="D3597" s="2" t="s">
        <v>4915</v>
      </c>
      <c r="E3597" s="2">
        <v>450407</v>
      </c>
      <c r="F3597" s="2" t="s">
        <v>8168</v>
      </c>
      <c r="G3597" s="2" t="str">
        <f t="shared" si="56"/>
        <v>ร้อยเอ็ดจตุรพักตรพิมานดงกลาง</v>
      </c>
    </row>
    <row r="3598" spans="1:7" hidden="1">
      <c r="A3598" s="2">
        <v>45</v>
      </c>
      <c r="B3598" s="2" t="s">
        <v>4371</v>
      </c>
      <c r="C3598" s="2">
        <v>4504</v>
      </c>
      <c r="D3598" s="2" t="s">
        <v>4915</v>
      </c>
      <c r="E3598" s="2">
        <v>450408</v>
      </c>
      <c r="F3598" s="2" t="s">
        <v>8661</v>
      </c>
      <c r="G3598" s="2" t="str">
        <f t="shared" si="56"/>
        <v>ร้อยเอ็ดจตุรพักตรพิมานป่าสังข์</v>
      </c>
    </row>
    <row r="3599" spans="1:7" hidden="1">
      <c r="A3599" s="2">
        <v>45</v>
      </c>
      <c r="B3599" s="2" t="s">
        <v>4371</v>
      </c>
      <c r="C3599" s="2">
        <v>4504</v>
      </c>
      <c r="D3599" s="2" t="s">
        <v>4915</v>
      </c>
      <c r="E3599" s="2">
        <v>450409</v>
      </c>
      <c r="F3599" s="2" t="s">
        <v>8662</v>
      </c>
      <c r="G3599" s="2" t="str">
        <f t="shared" si="56"/>
        <v>ร้อยเอ็ดจตุรพักตรพิมานอีง่อง</v>
      </c>
    </row>
    <row r="3600" spans="1:7" hidden="1">
      <c r="A3600" s="2">
        <v>45</v>
      </c>
      <c r="B3600" s="2" t="s">
        <v>4371</v>
      </c>
      <c r="C3600" s="2">
        <v>4504</v>
      </c>
      <c r="D3600" s="2" t="s">
        <v>4915</v>
      </c>
      <c r="E3600" s="2">
        <v>450410</v>
      </c>
      <c r="F3600" s="2" t="s">
        <v>7785</v>
      </c>
      <c r="G3600" s="2" t="str">
        <f t="shared" si="56"/>
        <v>ร้อยเอ็ดจตุรพักตรพิมานลิ้นฟ้า</v>
      </c>
    </row>
    <row r="3601" spans="1:7" hidden="1">
      <c r="A3601" s="2">
        <v>45</v>
      </c>
      <c r="B3601" s="2" t="s">
        <v>4371</v>
      </c>
      <c r="C3601" s="2">
        <v>4504</v>
      </c>
      <c r="D3601" s="2" t="s">
        <v>4915</v>
      </c>
      <c r="E3601" s="2">
        <v>450411</v>
      </c>
      <c r="F3601" s="2" t="s">
        <v>8663</v>
      </c>
      <c r="G3601" s="2" t="str">
        <f t="shared" si="56"/>
        <v>ร้อยเอ็ดจตุรพักตรพิมานดู่น้อย</v>
      </c>
    </row>
    <row r="3602" spans="1:7" hidden="1">
      <c r="A3602" s="2">
        <v>45</v>
      </c>
      <c r="B3602" s="2" t="s">
        <v>4371</v>
      </c>
      <c r="C3602" s="2">
        <v>4504</v>
      </c>
      <c r="D3602" s="2" t="s">
        <v>4915</v>
      </c>
      <c r="E3602" s="2">
        <v>450412</v>
      </c>
      <c r="F3602" s="2" t="s">
        <v>8664</v>
      </c>
      <c r="G3602" s="2" t="str">
        <f t="shared" si="56"/>
        <v>ร้อยเอ็ดจตุรพักตรพิมานศรีโคตร</v>
      </c>
    </row>
    <row r="3603" spans="1:7" hidden="1">
      <c r="A3603" s="2">
        <v>45</v>
      </c>
      <c r="B3603" s="2" t="s">
        <v>4371</v>
      </c>
      <c r="C3603" s="2">
        <v>4505</v>
      </c>
      <c r="D3603" s="2" t="s">
        <v>5031</v>
      </c>
      <c r="E3603" s="2">
        <v>450501</v>
      </c>
      <c r="F3603" s="2" t="s">
        <v>5512</v>
      </c>
      <c r="G3603" s="2" t="str">
        <f t="shared" si="56"/>
        <v>ร้อยเอ็ดธวัชบุรีนิเวศน์</v>
      </c>
    </row>
    <row r="3604" spans="1:7" hidden="1">
      <c r="A3604" s="2">
        <v>45</v>
      </c>
      <c r="B3604" s="2" t="s">
        <v>4371</v>
      </c>
      <c r="C3604" s="2">
        <v>4505</v>
      </c>
      <c r="D3604" s="2" t="s">
        <v>5031</v>
      </c>
      <c r="E3604" s="2">
        <v>450502</v>
      </c>
      <c r="F3604" s="2" t="s">
        <v>5511</v>
      </c>
      <c r="G3604" s="2" t="str">
        <f t="shared" si="56"/>
        <v>ร้อยเอ็ดธวัชบุรีธงธานี</v>
      </c>
    </row>
    <row r="3605" spans="1:7" hidden="1">
      <c r="A3605" s="2">
        <v>45</v>
      </c>
      <c r="B3605" s="2" t="s">
        <v>4371</v>
      </c>
      <c r="C3605" s="2">
        <v>4505</v>
      </c>
      <c r="D3605" s="2" t="s">
        <v>5031</v>
      </c>
      <c r="E3605" s="2">
        <v>450503</v>
      </c>
      <c r="F3605" s="2" t="s">
        <v>5000</v>
      </c>
      <c r="G3605" s="2" t="str">
        <f t="shared" si="56"/>
        <v>ร้อยเอ็ดธวัชบุรีหนองไผ่</v>
      </c>
    </row>
    <row r="3606" spans="1:7" hidden="1">
      <c r="A3606" s="2">
        <v>45</v>
      </c>
      <c r="B3606" s="2" t="s">
        <v>4371</v>
      </c>
      <c r="C3606" s="2">
        <v>4505</v>
      </c>
      <c r="D3606" s="2" t="s">
        <v>5031</v>
      </c>
      <c r="E3606" s="2">
        <v>450504</v>
      </c>
      <c r="F3606" s="2" t="s">
        <v>5031</v>
      </c>
      <c r="G3606" s="2" t="str">
        <f t="shared" si="56"/>
        <v>ร้อยเอ็ดธวัชบุรีธวัชบุรี</v>
      </c>
    </row>
    <row r="3607" spans="1:7" hidden="1">
      <c r="A3607" s="2">
        <v>45</v>
      </c>
      <c r="B3607" s="2" t="s">
        <v>4371</v>
      </c>
      <c r="C3607" s="2">
        <v>4505</v>
      </c>
      <c r="D3607" s="2" t="s">
        <v>5031</v>
      </c>
      <c r="E3607" s="2">
        <v>450506</v>
      </c>
      <c r="F3607" s="2" t="s">
        <v>8665</v>
      </c>
      <c r="G3607" s="2" t="str">
        <f t="shared" si="56"/>
        <v>ร้อยเอ็ดธวัชบุรีอุ่มเม้า</v>
      </c>
    </row>
    <row r="3608" spans="1:7" hidden="1">
      <c r="A3608" s="2">
        <v>45</v>
      </c>
      <c r="B3608" s="2" t="s">
        <v>4371</v>
      </c>
      <c r="C3608" s="2">
        <v>4505</v>
      </c>
      <c r="D3608" s="2" t="s">
        <v>5031</v>
      </c>
      <c r="E3608" s="2">
        <v>450507</v>
      </c>
      <c r="F3608" s="2" t="s">
        <v>8666</v>
      </c>
      <c r="G3608" s="2" t="str">
        <f t="shared" si="56"/>
        <v>ร้อยเอ็ดธวัชบุรีมะอึ</v>
      </c>
    </row>
    <row r="3609" spans="1:7" hidden="1">
      <c r="A3609" s="2">
        <v>45</v>
      </c>
      <c r="B3609" s="2" t="s">
        <v>4371</v>
      </c>
      <c r="C3609" s="2">
        <v>4505</v>
      </c>
      <c r="D3609" s="2" t="s">
        <v>5031</v>
      </c>
      <c r="E3609" s="2">
        <v>450510</v>
      </c>
      <c r="F3609" s="2" t="s">
        <v>8667</v>
      </c>
      <c r="G3609" s="2" t="str">
        <f t="shared" si="56"/>
        <v>ร้อยเอ็ดธวัชบุรีเขวาทุ่ง</v>
      </c>
    </row>
    <row r="3610" spans="1:7" hidden="1">
      <c r="A3610" s="2">
        <v>45</v>
      </c>
      <c r="B3610" s="2" t="s">
        <v>4371</v>
      </c>
      <c r="C3610" s="2">
        <v>4505</v>
      </c>
      <c r="D3610" s="2" t="s">
        <v>5031</v>
      </c>
      <c r="E3610" s="2">
        <v>450515</v>
      </c>
      <c r="F3610" s="2" t="s">
        <v>7590</v>
      </c>
      <c r="G3610" s="2" t="str">
        <f t="shared" si="56"/>
        <v>ร้อยเอ็ดธวัชบุรีไพศาล</v>
      </c>
    </row>
    <row r="3611" spans="1:7" hidden="1">
      <c r="A3611" s="2">
        <v>45</v>
      </c>
      <c r="B3611" s="2" t="s">
        <v>4371</v>
      </c>
      <c r="C3611" s="2">
        <v>4505</v>
      </c>
      <c r="D3611" s="2" t="s">
        <v>5031</v>
      </c>
      <c r="E3611" s="2">
        <v>450517</v>
      </c>
      <c r="F3611" s="2" t="s">
        <v>7792</v>
      </c>
      <c r="G3611" s="2" t="str">
        <f t="shared" si="56"/>
        <v>ร้อยเอ็ดธวัชบุรีเมืองน้อย</v>
      </c>
    </row>
    <row r="3612" spans="1:7" hidden="1">
      <c r="A3612" s="2">
        <v>45</v>
      </c>
      <c r="B3612" s="2" t="s">
        <v>4371</v>
      </c>
      <c r="C3612" s="2">
        <v>4505</v>
      </c>
      <c r="D3612" s="2" t="s">
        <v>5031</v>
      </c>
      <c r="E3612" s="2">
        <v>450520</v>
      </c>
      <c r="F3612" s="2" t="s">
        <v>8668</v>
      </c>
      <c r="G3612" s="2" t="str">
        <f t="shared" si="56"/>
        <v>ร้อยเอ็ดธวัชบุรีบึงนคร</v>
      </c>
    </row>
    <row r="3613" spans="1:7" hidden="1">
      <c r="A3613" s="2">
        <v>45</v>
      </c>
      <c r="B3613" s="2" t="s">
        <v>4371</v>
      </c>
      <c r="C3613" s="2">
        <v>4505</v>
      </c>
      <c r="D3613" s="2" t="s">
        <v>5031</v>
      </c>
      <c r="E3613" s="2">
        <v>450522</v>
      </c>
      <c r="F3613" s="2" t="s">
        <v>8669</v>
      </c>
      <c r="G3613" s="2" t="str">
        <f t="shared" si="56"/>
        <v>ร้อยเอ็ดธวัชบุรีราชธานี</v>
      </c>
    </row>
    <row r="3614" spans="1:7" hidden="1">
      <c r="A3614" s="2">
        <v>45</v>
      </c>
      <c r="B3614" s="2" t="s">
        <v>4371</v>
      </c>
      <c r="C3614" s="2">
        <v>4505</v>
      </c>
      <c r="D3614" s="2" t="s">
        <v>5031</v>
      </c>
      <c r="E3614" s="2">
        <v>450524</v>
      </c>
      <c r="F3614" s="2" t="s">
        <v>5358</v>
      </c>
      <c r="G3614" s="2" t="str">
        <f t="shared" si="56"/>
        <v>ร้อยเอ็ดธวัชบุรีหนองพอก</v>
      </c>
    </row>
    <row r="3615" spans="1:7" hidden="1">
      <c r="A3615" s="2">
        <v>45</v>
      </c>
      <c r="B3615" s="2" t="s">
        <v>4371</v>
      </c>
      <c r="C3615" s="2">
        <v>4506</v>
      </c>
      <c r="D3615" s="2" t="s">
        <v>5167</v>
      </c>
      <c r="E3615" s="2">
        <v>450601</v>
      </c>
      <c r="F3615" s="2" t="s">
        <v>5167</v>
      </c>
      <c r="G3615" s="2" t="str">
        <f t="shared" si="56"/>
        <v>ร้อยเอ็ดพนมไพรพนมไพร</v>
      </c>
    </row>
    <row r="3616" spans="1:7" hidden="1">
      <c r="A3616" s="2">
        <v>45</v>
      </c>
      <c r="B3616" s="2" t="s">
        <v>4371</v>
      </c>
      <c r="C3616" s="2">
        <v>4506</v>
      </c>
      <c r="D3616" s="2" t="s">
        <v>5167</v>
      </c>
      <c r="E3616" s="2">
        <v>450602</v>
      </c>
      <c r="F3616" s="2" t="s">
        <v>6176</v>
      </c>
      <c r="G3616" s="2" t="str">
        <f t="shared" si="56"/>
        <v>ร้อยเอ็ดพนมไพรแสนสุข</v>
      </c>
    </row>
    <row r="3617" spans="1:7" hidden="1">
      <c r="A3617" s="2">
        <v>45</v>
      </c>
      <c r="B3617" s="2" t="s">
        <v>4371</v>
      </c>
      <c r="C3617" s="2">
        <v>4506</v>
      </c>
      <c r="D3617" s="2" t="s">
        <v>5167</v>
      </c>
      <c r="E3617" s="2">
        <v>450603</v>
      </c>
      <c r="F3617" s="2" t="s">
        <v>8101</v>
      </c>
      <c r="G3617" s="2" t="str">
        <f t="shared" si="56"/>
        <v>ร้อยเอ็ดพนมไพรกุดน้ำใส</v>
      </c>
    </row>
    <row r="3618" spans="1:7" hidden="1">
      <c r="A3618" s="2">
        <v>45</v>
      </c>
      <c r="B3618" s="2" t="s">
        <v>4371</v>
      </c>
      <c r="C3618" s="2">
        <v>4506</v>
      </c>
      <c r="D3618" s="2" t="s">
        <v>5167</v>
      </c>
      <c r="E3618" s="2">
        <v>450604</v>
      </c>
      <c r="F3618" s="2" t="s">
        <v>8670</v>
      </c>
      <c r="G3618" s="2" t="str">
        <f t="shared" si="56"/>
        <v>ร้อยเอ็ดพนมไพรหนองทัพไทย</v>
      </c>
    </row>
    <row r="3619" spans="1:7" hidden="1">
      <c r="A3619" s="2">
        <v>45</v>
      </c>
      <c r="B3619" s="2" t="s">
        <v>4371</v>
      </c>
      <c r="C3619" s="2">
        <v>4506</v>
      </c>
      <c r="D3619" s="2" t="s">
        <v>5167</v>
      </c>
      <c r="E3619" s="2">
        <v>450605</v>
      </c>
      <c r="F3619" s="2" t="s">
        <v>8013</v>
      </c>
      <c r="G3619" s="2" t="str">
        <f t="shared" si="56"/>
        <v>ร้อยเอ็ดพนมไพรโพธิ์ใหญ่</v>
      </c>
    </row>
    <row r="3620" spans="1:7" hidden="1">
      <c r="A3620" s="2">
        <v>45</v>
      </c>
      <c r="B3620" s="2" t="s">
        <v>4371</v>
      </c>
      <c r="C3620" s="2">
        <v>4506</v>
      </c>
      <c r="D3620" s="2" t="s">
        <v>5167</v>
      </c>
      <c r="E3620" s="2">
        <v>450606</v>
      </c>
      <c r="F3620" s="2" t="s">
        <v>8671</v>
      </c>
      <c r="G3620" s="2" t="str">
        <f t="shared" si="56"/>
        <v>ร้อยเอ็ดพนมไพรวารีสวัสดิ์</v>
      </c>
    </row>
    <row r="3621" spans="1:7" hidden="1">
      <c r="A3621" s="2">
        <v>45</v>
      </c>
      <c r="B3621" s="2" t="s">
        <v>4371</v>
      </c>
      <c r="C3621" s="2">
        <v>4506</v>
      </c>
      <c r="D3621" s="2" t="s">
        <v>5167</v>
      </c>
      <c r="E3621" s="2">
        <v>450607</v>
      </c>
      <c r="F3621" s="2" t="s">
        <v>6922</v>
      </c>
      <c r="G3621" s="2" t="str">
        <f t="shared" si="56"/>
        <v>ร้อยเอ็ดพนมไพรโคกสว่าง</v>
      </c>
    </row>
    <row r="3622" spans="1:7" hidden="1">
      <c r="A3622" s="2">
        <v>45</v>
      </c>
      <c r="B3622" s="2" t="s">
        <v>4371</v>
      </c>
      <c r="C3622" s="2">
        <v>4506</v>
      </c>
      <c r="D3622" s="2" t="s">
        <v>5167</v>
      </c>
      <c r="E3622" s="2">
        <v>450611</v>
      </c>
      <c r="F3622" s="2" t="s">
        <v>5194</v>
      </c>
      <c r="G3622" s="2" t="str">
        <f t="shared" si="56"/>
        <v>ร้อยเอ็ดพนมไพรโพธิ์ชัย</v>
      </c>
    </row>
    <row r="3623" spans="1:7" hidden="1">
      <c r="A3623" s="2">
        <v>45</v>
      </c>
      <c r="B3623" s="2" t="s">
        <v>4371</v>
      </c>
      <c r="C3623" s="2">
        <v>4506</v>
      </c>
      <c r="D3623" s="2" t="s">
        <v>5167</v>
      </c>
      <c r="E3623" s="2">
        <v>450612</v>
      </c>
      <c r="F3623" s="2" t="s">
        <v>8672</v>
      </c>
      <c r="G3623" s="2" t="str">
        <f t="shared" si="56"/>
        <v>ร้อยเอ็ดพนมไพรนานวล</v>
      </c>
    </row>
    <row r="3624" spans="1:7" hidden="1">
      <c r="A3624" s="2">
        <v>45</v>
      </c>
      <c r="B3624" s="2" t="s">
        <v>4371</v>
      </c>
      <c r="C3624" s="2">
        <v>4506</v>
      </c>
      <c r="D3624" s="2" t="s">
        <v>5167</v>
      </c>
      <c r="E3624" s="2">
        <v>450613</v>
      </c>
      <c r="F3624" s="2" t="s">
        <v>8673</v>
      </c>
      <c r="G3624" s="2" t="str">
        <f t="shared" si="56"/>
        <v>ร้อยเอ็ดพนมไพรคำไฮ</v>
      </c>
    </row>
    <row r="3625" spans="1:7" hidden="1">
      <c r="A3625" s="2">
        <v>45</v>
      </c>
      <c r="B3625" s="2" t="s">
        <v>4371</v>
      </c>
      <c r="C3625" s="2">
        <v>4506</v>
      </c>
      <c r="D3625" s="2" t="s">
        <v>5167</v>
      </c>
      <c r="E3625" s="2">
        <v>450614</v>
      </c>
      <c r="F3625" s="2" t="s">
        <v>2446</v>
      </c>
      <c r="G3625" s="2" t="str">
        <f t="shared" si="56"/>
        <v>ร้อยเอ็ดพนมไพรสระแก้ว</v>
      </c>
    </row>
    <row r="3626" spans="1:7" hidden="1">
      <c r="A3626" s="2">
        <v>45</v>
      </c>
      <c r="B3626" s="2" t="s">
        <v>4371</v>
      </c>
      <c r="C3626" s="2">
        <v>4506</v>
      </c>
      <c r="D3626" s="2" t="s">
        <v>5167</v>
      </c>
      <c r="E3626" s="2">
        <v>450615</v>
      </c>
      <c r="F3626" s="2" t="s">
        <v>8469</v>
      </c>
      <c r="G3626" s="2" t="str">
        <f t="shared" si="56"/>
        <v>ร้อยเอ็ดพนมไพรค้อใหญ่</v>
      </c>
    </row>
    <row r="3627" spans="1:7" hidden="1">
      <c r="A3627" s="2">
        <v>45</v>
      </c>
      <c r="B3627" s="2" t="s">
        <v>4371</v>
      </c>
      <c r="C3627" s="2">
        <v>4506</v>
      </c>
      <c r="D3627" s="2" t="s">
        <v>5167</v>
      </c>
      <c r="E3627" s="2">
        <v>450617</v>
      </c>
      <c r="F3627" s="2" t="s">
        <v>8674</v>
      </c>
      <c r="G3627" s="2" t="str">
        <f t="shared" si="56"/>
        <v>ร้อยเอ็ดพนมไพรชานุวรรณ</v>
      </c>
    </row>
    <row r="3628" spans="1:7" hidden="1">
      <c r="A3628" s="2">
        <v>45</v>
      </c>
      <c r="B3628" s="2" t="s">
        <v>4371</v>
      </c>
      <c r="C3628" s="2">
        <v>4507</v>
      </c>
      <c r="D3628" s="2" t="s">
        <v>5198</v>
      </c>
      <c r="E3628" s="2">
        <v>450701</v>
      </c>
      <c r="F3628" s="2" t="s">
        <v>6258</v>
      </c>
      <c r="G3628" s="2" t="str">
        <f t="shared" si="56"/>
        <v>ร้อยเอ็ดโพนทองแวง</v>
      </c>
    </row>
    <row r="3629" spans="1:7" hidden="1">
      <c r="A3629" s="2">
        <v>45</v>
      </c>
      <c r="B3629" s="2" t="s">
        <v>4371</v>
      </c>
      <c r="C3629" s="2">
        <v>4507</v>
      </c>
      <c r="D3629" s="2" t="s">
        <v>5198</v>
      </c>
      <c r="E3629" s="2">
        <v>450702</v>
      </c>
      <c r="F3629" s="2" t="s">
        <v>8675</v>
      </c>
      <c r="G3629" s="2" t="str">
        <f t="shared" si="56"/>
        <v>ร้อยเอ็ดโพนทองโคกกกม่วง</v>
      </c>
    </row>
    <row r="3630" spans="1:7" hidden="1">
      <c r="A3630" s="2">
        <v>45</v>
      </c>
      <c r="B3630" s="2" t="s">
        <v>4371</v>
      </c>
      <c r="C3630" s="2">
        <v>4507</v>
      </c>
      <c r="D3630" s="2" t="s">
        <v>5198</v>
      </c>
      <c r="E3630" s="2">
        <v>450703</v>
      </c>
      <c r="F3630" s="2" t="s">
        <v>8676</v>
      </c>
      <c r="G3630" s="2" t="str">
        <f t="shared" si="56"/>
        <v>ร้อยเอ็ดโพนทองนาอุดม</v>
      </c>
    </row>
    <row r="3631" spans="1:7" hidden="1">
      <c r="A3631" s="2">
        <v>45</v>
      </c>
      <c r="B3631" s="2" t="s">
        <v>4371</v>
      </c>
      <c r="C3631" s="2">
        <v>4507</v>
      </c>
      <c r="D3631" s="2" t="s">
        <v>5198</v>
      </c>
      <c r="E3631" s="2">
        <v>450704</v>
      </c>
      <c r="F3631" s="2" t="s">
        <v>8058</v>
      </c>
      <c r="G3631" s="2" t="str">
        <f t="shared" si="56"/>
        <v>ร้อยเอ็ดโพนทองสว่าง</v>
      </c>
    </row>
    <row r="3632" spans="1:7" hidden="1">
      <c r="A3632" s="2">
        <v>45</v>
      </c>
      <c r="B3632" s="2" t="s">
        <v>4371</v>
      </c>
      <c r="C3632" s="2">
        <v>4507</v>
      </c>
      <c r="D3632" s="2" t="s">
        <v>5198</v>
      </c>
      <c r="E3632" s="2">
        <v>450705</v>
      </c>
      <c r="F3632" s="2" t="s">
        <v>2863</v>
      </c>
      <c r="G3632" s="2" t="str">
        <f t="shared" si="56"/>
        <v>ร้อยเอ็ดโพนทองหนองใหญ่</v>
      </c>
    </row>
    <row r="3633" spans="1:7" hidden="1">
      <c r="A3633" s="2">
        <v>45</v>
      </c>
      <c r="B3633" s="2" t="s">
        <v>4371</v>
      </c>
      <c r="C3633" s="2">
        <v>4507</v>
      </c>
      <c r="D3633" s="2" t="s">
        <v>5198</v>
      </c>
      <c r="E3633" s="2">
        <v>450706</v>
      </c>
      <c r="F3633" s="2" t="s">
        <v>5195</v>
      </c>
      <c r="G3633" s="2" t="str">
        <f t="shared" si="56"/>
        <v>ร้อยเอ็ดโพนทองโพธิ์ทอง</v>
      </c>
    </row>
    <row r="3634" spans="1:7" hidden="1">
      <c r="A3634" s="2">
        <v>45</v>
      </c>
      <c r="B3634" s="2" t="s">
        <v>4371</v>
      </c>
      <c r="C3634" s="2">
        <v>4507</v>
      </c>
      <c r="D3634" s="2" t="s">
        <v>5198</v>
      </c>
      <c r="E3634" s="2">
        <v>450707</v>
      </c>
      <c r="F3634" s="2" t="s">
        <v>8677</v>
      </c>
      <c r="G3634" s="2" t="str">
        <f t="shared" si="56"/>
        <v>ร้อยเอ็ดโพนทองโนนชัยศรี</v>
      </c>
    </row>
    <row r="3635" spans="1:7" hidden="1">
      <c r="A3635" s="2">
        <v>45</v>
      </c>
      <c r="B3635" s="2" t="s">
        <v>4371</v>
      </c>
      <c r="C3635" s="2">
        <v>4507</v>
      </c>
      <c r="D3635" s="2" t="s">
        <v>5198</v>
      </c>
      <c r="E3635" s="2">
        <v>450708</v>
      </c>
      <c r="F3635" s="2" t="s">
        <v>8678</v>
      </c>
      <c r="G3635" s="2" t="str">
        <f t="shared" si="56"/>
        <v>ร้อยเอ็ดโพนทองโพธิ์ศรีสว่าง</v>
      </c>
    </row>
    <row r="3636" spans="1:7" hidden="1">
      <c r="A3636" s="2">
        <v>45</v>
      </c>
      <c r="B3636" s="2" t="s">
        <v>4371</v>
      </c>
      <c r="C3636" s="2">
        <v>4507</v>
      </c>
      <c r="D3636" s="2" t="s">
        <v>5198</v>
      </c>
      <c r="E3636" s="2">
        <v>450709</v>
      </c>
      <c r="F3636" s="2" t="s">
        <v>8679</v>
      </c>
      <c r="G3636" s="2" t="str">
        <f t="shared" si="56"/>
        <v>ร้อยเอ็ดโพนทองอุ่มเม่า</v>
      </c>
    </row>
    <row r="3637" spans="1:7" hidden="1">
      <c r="A3637" s="2">
        <v>45</v>
      </c>
      <c r="B3637" s="2" t="s">
        <v>4371</v>
      </c>
      <c r="C3637" s="2">
        <v>4507</v>
      </c>
      <c r="D3637" s="2" t="s">
        <v>5198</v>
      </c>
      <c r="E3637" s="2">
        <v>450710</v>
      </c>
      <c r="F3637" s="2" t="s">
        <v>8225</v>
      </c>
      <c r="G3637" s="2" t="str">
        <f t="shared" si="56"/>
        <v>ร้อยเอ็ดโพนทองคำนาดี</v>
      </c>
    </row>
    <row r="3638" spans="1:7" hidden="1">
      <c r="A3638" s="2">
        <v>45</v>
      </c>
      <c r="B3638" s="2" t="s">
        <v>4371</v>
      </c>
      <c r="C3638" s="2">
        <v>4507</v>
      </c>
      <c r="D3638" s="2" t="s">
        <v>5198</v>
      </c>
      <c r="E3638" s="2">
        <v>450711</v>
      </c>
      <c r="F3638" s="2" t="s">
        <v>8680</v>
      </c>
      <c r="G3638" s="2" t="str">
        <f t="shared" si="56"/>
        <v>ร้อยเอ็ดโพนทองพรมสวรรค์</v>
      </c>
    </row>
    <row r="3639" spans="1:7" hidden="1">
      <c r="A3639" s="2">
        <v>45</v>
      </c>
      <c r="B3639" s="2" t="s">
        <v>4371</v>
      </c>
      <c r="C3639" s="2">
        <v>4507</v>
      </c>
      <c r="D3639" s="2" t="s">
        <v>5198</v>
      </c>
      <c r="E3639" s="2">
        <v>450712</v>
      </c>
      <c r="F3639" s="2" t="s">
        <v>5606</v>
      </c>
      <c r="G3639" s="2" t="str">
        <f t="shared" si="56"/>
        <v>ร้อยเอ็ดโพนทองสระนกแก้ว</v>
      </c>
    </row>
    <row r="3640" spans="1:7" hidden="1">
      <c r="A3640" s="2">
        <v>45</v>
      </c>
      <c r="B3640" s="2" t="s">
        <v>4371</v>
      </c>
      <c r="C3640" s="2">
        <v>4507</v>
      </c>
      <c r="D3640" s="2" t="s">
        <v>5198</v>
      </c>
      <c r="E3640" s="2">
        <v>450713</v>
      </c>
      <c r="F3640" s="2" t="s">
        <v>8681</v>
      </c>
      <c r="G3640" s="2" t="str">
        <f t="shared" si="56"/>
        <v>ร้อยเอ็ดโพนทองวังสามัคคี</v>
      </c>
    </row>
    <row r="3641" spans="1:7" hidden="1">
      <c r="A3641" s="2">
        <v>45</v>
      </c>
      <c r="B3641" s="2" t="s">
        <v>4371</v>
      </c>
      <c r="C3641" s="2">
        <v>4507</v>
      </c>
      <c r="D3641" s="2" t="s">
        <v>5198</v>
      </c>
      <c r="E3641" s="2">
        <v>450714</v>
      </c>
      <c r="F3641" s="2" t="s">
        <v>7341</v>
      </c>
      <c r="G3641" s="2" t="str">
        <f t="shared" si="56"/>
        <v>ร้อยเอ็ดโพนทองโคกสูง</v>
      </c>
    </row>
    <row r="3642" spans="1:7" hidden="1">
      <c r="A3642" s="2">
        <v>45</v>
      </c>
      <c r="B3642" s="2" t="s">
        <v>4371</v>
      </c>
      <c r="C3642" s="2">
        <v>4508</v>
      </c>
      <c r="D3642" s="2" t="s">
        <v>5194</v>
      </c>
      <c r="E3642" s="2">
        <v>450801</v>
      </c>
      <c r="F3642" s="2" t="s">
        <v>7979</v>
      </c>
      <c r="G3642" s="2" t="str">
        <f t="shared" si="56"/>
        <v>ร้อยเอ็ดโพธิ์ชัยขามเปี้ย</v>
      </c>
    </row>
    <row r="3643" spans="1:7" hidden="1">
      <c r="A3643" s="2">
        <v>45</v>
      </c>
      <c r="B3643" s="2" t="s">
        <v>4371</v>
      </c>
      <c r="C3643" s="2">
        <v>4508</v>
      </c>
      <c r="D3643" s="2" t="s">
        <v>5194</v>
      </c>
      <c r="E3643" s="2">
        <v>450802</v>
      </c>
      <c r="F3643" s="2" t="s">
        <v>2545</v>
      </c>
      <c r="G3643" s="2" t="str">
        <f t="shared" si="56"/>
        <v>ร้อยเอ็ดโพธิ์ชัยเชียงใหม่</v>
      </c>
    </row>
    <row r="3644" spans="1:7" hidden="1">
      <c r="A3644" s="2">
        <v>45</v>
      </c>
      <c r="B3644" s="2" t="s">
        <v>4371</v>
      </c>
      <c r="C3644" s="2">
        <v>4508</v>
      </c>
      <c r="D3644" s="2" t="s">
        <v>5194</v>
      </c>
      <c r="E3644" s="2">
        <v>450803</v>
      </c>
      <c r="F3644" s="2" t="s">
        <v>8682</v>
      </c>
      <c r="G3644" s="2" t="str">
        <f t="shared" si="56"/>
        <v>ร้อยเอ็ดโพธิ์ชัยบัวคำ</v>
      </c>
    </row>
    <row r="3645" spans="1:7" hidden="1">
      <c r="A3645" s="2">
        <v>45</v>
      </c>
      <c r="B3645" s="2" t="s">
        <v>4371</v>
      </c>
      <c r="C3645" s="2">
        <v>4508</v>
      </c>
      <c r="D3645" s="2" t="s">
        <v>5194</v>
      </c>
      <c r="E3645" s="2">
        <v>450804</v>
      </c>
      <c r="F3645" s="2" t="s">
        <v>8683</v>
      </c>
      <c r="G3645" s="2" t="str">
        <f t="shared" si="56"/>
        <v>ร้อยเอ็ดโพธิ์ชัยอัคคะคำ</v>
      </c>
    </row>
    <row r="3646" spans="1:7" hidden="1">
      <c r="A3646" s="2">
        <v>45</v>
      </c>
      <c r="B3646" s="2" t="s">
        <v>4371</v>
      </c>
      <c r="C3646" s="2">
        <v>4508</v>
      </c>
      <c r="D3646" s="2" t="s">
        <v>5194</v>
      </c>
      <c r="E3646" s="2">
        <v>450805</v>
      </c>
      <c r="F3646" s="2" t="s">
        <v>8317</v>
      </c>
      <c r="G3646" s="2" t="str">
        <f t="shared" si="56"/>
        <v>ร้อยเอ็ดโพธิ์ชัยสะอาด</v>
      </c>
    </row>
    <row r="3647" spans="1:7" hidden="1">
      <c r="A3647" s="2">
        <v>45</v>
      </c>
      <c r="B3647" s="2" t="s">
        <v>4371</v>
      </c>
      <c r="C3647" s="2">
        <v>4508</v>
      </c>
      <c r="D3647" s="2" t="s">
        <v>5194</v>
      </c>
      <c r="E3647" s="2">
        <v>450806</v>
      </c>
      <c r="F3647" s="2" t="s">
        <v>8684</v>
      </c>
      <c r="G3647" s="2" t="str">
        <f t="shared" si="56"/>
        <v>ร้อยเอ็ดโพธิ์ชัยคำพอุง</v>
      </c>
    </row>
    <row r="3648" spans="1:7" hidden="1">
      <c r="A3648" s="2">
        <v>45</v>
      </c>
      <c r="B3648" s="2" t="s">
        <v>4371</v>
      </c>
      <c r="C3648" s="2">
        <v>4508</v>
      </c>
      <c r="D3648" s="2" t="s">
        <v>5194</v>
      </c>
      <c r="E3648" s="2">
        <v>450807</v>
      </c>
      <c r="F3648" s="2" t="s">
        <v>8685</v>
      </c>
      <c r="G3648" s="2" t="str">
        <f t="shared" si="56"/>
        <v>ร้อยเอ็ดโพธิ์ชัยหนองตาไก้</v>
      </c>
    </row>
    <row r="3649" spans="1:7" hidden="1">
      <c r="A3649" s="2">
        <v>45</v>
      </c>
      <c r="B3649" s="2" t="s">
        <v>4371</v>
      </c>
      <c r="C3649" s="2">
        <v>4508</v>
      </c>
      <c r="D3649" s="2" t="s">
        <v>5194</v>
      </c>
      <c r="E3649" s="2">
        <v>450808</v>
      </c>
      <c r="F3649" s="2" t="s">
        <v>8686</v>
      </c>
      <c r="G3649" s="2" t="str">
        <f t="shared" si="56"/>
        <v>ร้อยเอ็ดโพธิ์ชัยดอนโอง</v>
      </c>
    </row>
    <row r="3650" spans="1:7" hidden="1">
      <c r="A3650" s="2">
        <v>45</v>
      </c>
      <c r="B3650" s="2" t="s">
        <v>4371</v>
      </c>
      <c r="C3650" s="2">
        <v>4508</v>
      </c>
      <c r="D3650" s="2" t="s">
        <v>5194</v>
      </c>
      <c r="E3650" s="2">
        <v>450809</v>
      </c>
      <c r="F3650" s="2" t="s">
        <v>7835</v>
      </c>
      <c r="G3650" s="2" t="str">
        <f t="shared" si="56"/>
        <v>ร้อยเอ็ดโพธิ์ชัยโพธิ์ศรี</v>
      </c>
    </row>
    <row r="3651" spans="1:7" hidden="1">
      <c r="A3651" s="2">
        <v>45</v>
      </c>
      <c r="B3651" s="2" t="s">
        <v>4371</v>
      </c>
      <c r="C3651" s="2">
        <v>4509</v>
      </c>
      <c r="D3651" s="2" t="s">
        <v>5358</v>
      </c>
      <c r="E3651" s="2">
        <v>450901</v>
      </c>
      <c r="F3651" s="2" t="s">
        <v>5358</v>
      </c>
      <c r="G3651" s="2" t="str">
        <f t="shared" ref="G3651:G3714" si="57">B3651&amp;D3651&amp;F3651</f>
        <v>ร้อยเอ็ดหนองพอกหนองพอก</v>
      </c>
    </row>
    <row r="3652" spans="1:7" hidden="1">
      <c r="A3652" s="2">
        <v>45</v>
      </c>
      <c r="B3652" s="2" t="s">
        <v>4371</v>
      </c>
      <c r="C3652" s="2">
        <v>4509</v>
      </c>
      <c r="D3652" s="2" t="s">
        <v>5358</v>
      </c>
      <c r="E3652" s="2">
        <v>450902</v>
      </c>
      <c r="F3652" s="2" t="s">
        <v>8687</v>
      </c>
      <c r="G3652" s="2" t="str">
        <f t="shared" si="57"/>
        <v>ร้อยเอ็ดหนองพอกบึงงาม</v>
      </c>
    </row>
    <row r="3653" spans="1:7" hidden="1">
      <c r="A3653" s="2">
        <v>45</v>
      </c>
      <c r="B3653" s="2" t="s">
        <v>4371</v>
      </c>
      <c r="C3653" s="2">
        <v>4509</v>
      </c>
      <c r="D3653" s="2" t="s">
        <v>5358</v>
      </c>
      <c r="E3653" s="2">
        <v>450903</v>
      </c>
      <c r="F3653" s="2" t="s">
        <v>6559</v>
      </c>
      <c r="G3653" s="2" t="str">
        <f t="shared" si="57"/>
        <v>ร้อยเอ็ดหนองพอกภูเขาทอง</v>
      </c>
    </row>
    <row r="3654" spans="1:7" hidden="1">
      <c r="A3654" s="2">
        <v>45</v>
      </c>
      <c r="B3654" s="2" t="s">
        <v>4371</v>
      </c>
      <c r="C3654" s="2">
        <v>4509</v>
      </c>
      <c r="D3654" s="2" t="s">
        <v>5358</v>
      </c>
      <c r="E3654" s="2">
        <v>450904</v>
      </c>
      <c r="F3654" s="2" t="s">
        <v>8688</v>
      </c>
      <c r="G3654" s="2" t="str">
        <f t="shared" si="57"/>
        <v>ร้อยเอ็ดหนองพอกกกโพธิ์</v>
      </c>
    </row>
    <row r="3655" spans="1:7" hidden="1">
      <c r="A3655" s="2">
        <v>45</v>
      </c>
      <c r="B3655" s="2" t="s">
        <v>4371</v>
      </c>
      <c r="C3655" s="2">
        <v>4509</v>
      </c>
      <c r="D3655" s="2" t="s">
        <v>5358</v>
      </c>
      <c r="E3655" s="2">
        <v>450905</v>
      </c>
      <c r="F3655" s="2" t="s">
        <v>6922</v>
      </c>
      <c r="G3655" s="2" t="str">
        <f t="shared" si="57"/>
        <v>ร้อยเอ็ดหนองพอกโคกสว่าง</v>
      </c>
    </row>
    <row r="3656" spans="1:7" hidden="1">
      <c r="A3656" s="2">
        <v>45</v>
      </c>
      <c r="B3656" s="2" t="s">
        <v>4371</v>
      </c>
      <c r="C3656" s="2">
        <v>4509</v>
      </c>
      <c r="D3656" s="2" t="s">
        <v>5358</v>
      </c>
      <c r="E3656" s="2">
        <v>450906</v>
      </c>
      <c r="F3656" s="2" t="s">
        <v>8689</v>
      </c>
      <c r="G3656" s="2" t="str">
        <f t="shared" si="57"/>
        <v>ร้อยเอ็ดหนองพอกหนองขุ่นใหญ่</v>
      </c>
    </row>
    <row r="3657" spans="1:7" hidden="1">
      <c r="A3657" s="2">
        <v>45</v>
      </c>
      <c r="B3657" s="2" t="s">
        <v>4371</v>
      </c>
      <c r="C3657" s="2">
        <v>4509</v>
      </c>
      <c r="D3657" s="2" t="s">
        <v>5358</v>
      </c>
      <c r="E3657" s="2">
        <v>450907</v>
      </c>
      <c r="F3657" s="2" t="s">
        <v>7234</v>
      </c>
      <c r="G3657" s="2" t="str">
        <f t="shared" si="57"/>
        <v>ร้อยเอ็ดหนองพอกรอบเมือง</v>
      </c>
    </row>
    <row r="3658" spans="1:7" hidden="1">
      <c r="A3658" s="2">
        <v>45</v>
      </c>
      <c r="B3658" s="2" t="s">
        <v>4371</v>
      </c>
      <c r="C3658" s="2">
        <v>4509</v>
      </c>
      <c r="D3658" s="2" t="s">
        <v>5358</v>
      </c>
      <c r="E3658" s="2">
        <v>450908</v>
      </c>
      <c r="F3658" s="2" t="s">
        <v>8690</v>
      </c>
      <c r="G3658" s="2" t="str">
        <f t="shared" si="57"/>
        <v>ร้อยเอ็ดหนองพอกผาน้ำย้อย</v>
      </c>
    </row>
    <row r="3659" spans="1:7" hidden="1">
      <c r="A3659" s="2">
        <v>45</v>
      </c>
      <c r="B3659" s="2" t="s">
        <v>4371</v>
      </c>
      <c r="C3659" s="2">
        <v>4509</v>
      </c>
      <c r="D3659" s="2" t="s">
        <v>5358</v>
      </c>
      <c r="E3659" s="2">
        <v>450909</v>
      </c>
      <c r="F3659" s="2" t="s">
        <v>8691</v>
      </c>
      <c r="G3659" s="2" t="str">
        <f t="shared" si="57"/>
        <v>ร้อยเอ็ดหนองพอกท่าสีดา</v>
      </c>
    </row>
    <row r="3660" spans="1:7" hidden="1">
      <c r="A3660" s="2">
        <v>45</v>
      </c>
      <c r="B3660" s="2" t="s">
        <v>4371</v>
      </c>
      <c r="C3660" s="2">
        <v>4510</v>
      </c>
      <c r="D3660" s="2" t="s">
        <v>5345</v>
      </c>
      <c r="E3660" s="2">
        <v>451001</v>
      </c>
      <c r="F3660" s="2" t="s">
        <v>7956</v>
      </c>
      <c r="G3660" s="2" t="str">
        <f t="shared" si="57"/>
        <v>ร้อยเอ็ดเสลภูมิกลาง</v>
      </c>
    </row>
    <row r="3661" spans="1:7" hidden="1">
      <c r="A3661" s="2">
        <v>45</v>
      </c>
      <c r="B3661" s="2" t="s">
        <v>4371</v>
      </c>
      <c r="C3661" s="2">
        <v>4510</v>
      </c>
      <c r="D3661" s="2" t="s">
        <v>5345</v>
      </c>
      <c r="E3661" s="2">
        <v>451002</v>
      </c>
      <c r="F3661" s="2" t="s">
        <v>8367</v>
      </c>
      <c r="G3661" s="2" t="str">
        <f t="shared" si="57"/>
        <v>ร้อยเอ็ดเสลภูมินางาม</v>
      </c>
    </row>
    <row r="3662" spans="1:7" hidden="1">
      <c r="A3662" s="2">
        <v>45</v>
      </c>
      <c r="B3662" s="2" t="s">
        <v>4371</v>
      </c>
      <c r="C3662" s="2">
        <v>4510</v>
      </c>
      <c r="D3662" s="2" t="s">
        <v>5345</v>
      </c>
      <c r="E3662" s="2">
        <v>451003</v>
      </c>
      <c r="F3662" s="2" t="s">
        <v>8692</v>
      </c>
      <c r="G3662" s="2" t="str">
        <f t="shared" si="57"/>
        <v>ร้อยเอ็ดเสลภูมิเมืองไพร</v>
      </c>
    </row>
    <row r="3663" spans="1:7" hidden="1">
      <c r="A3663" s="2">
        <v>45</v>
      </c>
      <c r="B3663" s="2" t="s">
        <v>4371</v>
      </c>
      <c r="C3663" s="2">
        <v>4510</v>
      </c>
      <c r="D3663" s="2" t="s">
        <v>5345</v>
      </c>
      <c r="E3663" s="2">
        <v>451004</v>
      </c>
      <c r="F3663" s="2" t="s">
        <v>8693</v>
      </c>
      <c r="G3663" s="2" t="str">
        <f t="shared" si="57"/>
        <v>ร้อยเอ็ดเสลภูมินาแซง</v>
      </c>
    </row>
    <row r="3664" spans="1:7" hidden="1">
      <c r="A3664" s="2">
        <v>45</v>
      </c>
      <c r="B3664" s="2" t="s">
        <v>4371</v>
      </c>
      <c r="C3664" s="2">
        <v>4510</v>
      </c>
      <c r="D3664" s="2" t="s">
        <v>5345</v>
      </c>
      <c r="E3664" s="2">
        <v>451005</v>
      </c>
      <c r="F3664" s="2" t="s">
        <v>8694</v>
      </c>
      <c r="G3664" s="2" t="str">
        <f t="shared" si="57"/>
        <v>ร้อยเอ็ดเสลภูมินาเมือง</v>
      </c>
    </row>
    <row r="3665" spans="1:7" hidden="1">
      <c r="A3665" s="2">
        <v>45</v>
      </c>
      <c r="B3665" s="2" t="s">
        <v>4371</v>
      </c>
      <c r="C3665" s="2">
        <v>4510</v>
      </c>
      <c r="D3665" s="2" t="s">
        <v>5345</v>
      </c>
      <c r="E3665" s="2">
        <v>451006</v>
      </c>
      <c r="F3665" s="2" t="s">
        <v>8561</v>
      </c>
      <c r="G3665" s="2" t="str">
        <f t="shared" si="57"/>
        <v>ร้อยเอ็ดเสลภูมิวังหลวง</v>
      </c>
    </row>
    <row r="3666" spans="1:7" hidden="1">
      <c r="A3666" s="2">
        <v>45</v>
      </c>
      <c r="B3666" s="2" t="s">
        <v>4371</v>
      </c>
      <c r="C3666" s="2">
        <v>4510</v>
      </c>
      <c r="D3666" s="2" t="s">
        <v>5345</v>
      </c>
      <c r="E3666" s="2">
        <v>451007</v>
      </c>
      <c r="F3666" s="2" t="s">
        <v>5007</v>
      </c>
      <c r="G3666" s="2" t="str">
        <f t="shared" si="57"/>
        <v>ร้อยเอ็ดเสลภูมิท่าม่วง</v>
      </c>
    </row>
    <row r="3667" spans="1:7" hidden="1">
      <c r="A3667" s="2">
        <v>45</v>
      </c>
      <c r="B3667" s="2" t="s">
        <v>4371</v>
      </c>
      <c r="C3667" s="2">
        <v>4510</v>
      </c>
      <c r="D3667" s="2" t="s">
        <v>5345</v>
      </c>
      <c r="E3667" s="2">
        <v>451008</v>
      </c>
      <c r="F3667" s="2" t="s">
        <v>8695</v>
      </c>
      <c r="G3667" s="2" t="str">
        <f t="shared" si="57"/>
        <v>ร้อยเอ็ดเสลภูมิขวาว</v>
      </c>
    </row>
    <row r="3668" spans="1:7" hidden="1">
      <c r="A3668" s="2">
        <v>45</v>
      </c>
      <c r="B3668" s="2" t="s">
        <v>4371</v>
      </c>
      <c r="C3668" s="2">
        <v>4510</v>
      </c>
      <c r="D3668" s="2" t="s">
        <v>5345</v>
      </c>
      <c r="E3668" s="2">
        <v>451009</v>
      </c>
      <c r="F3668" s="2" t="s">
        <v>5195</v>
      </c>
      <c r="G3668" s="2" t="str">
        <f t="shared" si="57"/>
        <v>ร้อยเอ็ดเสลภูมิโพธิ์ทอง</v>
      </c>
    </row>
    <row r="3669" spans="1:7" hidden="1">
      <c r="A3669" s="2">
        <v>45</v>
      </c>
      <c r="B3669" s="2" t="s">
        <v>4371</v>
      </c>
      <c r="C3669" s="2">
        <v>4510</v>
      </c>
      <c r="D3669" s="2" t="s">
        <v>5345</v>
      </c>
      <c r="E3669" s="2">
        <v>451010</v>
      </c>
      <c r="F3669" s="2" t="s">
        <v>7805</v>
      </c>
      <c r="G3669" s="2" t="str">
        <f t="shared" si="57"/>
        <v>ร้อยเอ็ดเสลภูมิภูเงิน</v>
      </c>
    </row>
    <row r="3670" spans="1:7" hidden="1">
      <c r="A3670" s="2">
        <v>45</v>
      </c>
      <c r="B3670" s="2" t="s">
        <v>4371</v>
      </c>
      <c r="C3670" s="2">
        <v>4510</v>
      </c>
      <c r="D3670" s="2" t="s">
        <v>5345</v>
      </c>
      <c r="E3670" s="2">
        <v>451011</v>
      </c>
      <c r="F3670" s="2" t="s">
        <v>6784</v>
      </c>
      <c r="G3670" s="2" t="str">
        <f t="shared" si="57"/>
        <v>ร้อยเอ็ดเสลภูมิเกาะแก้ว</v>
      </c>
    </row>
    <row r="3671" spans="1:7" hidden="1">
      <c r="A3671" s="2">
        <v>45</v>
      </c>
      <c r="B3671" s="2" t="s">
        <v>4371</v>
      </c>
      <c r="C3671" s="2">
        <v>4510</v>
      </c>
      <c r="D3671" s="2" t="s">
        <v>5345</v>
      </c>
      <c r="E3671" s="2">
        <v>451012</v>
      </c>
      <c r="F3671" s="2" t="s">
        <v>8006</v>
      </c>
      <c r="G3671" s="2" t="str">
        <f t="shared" si="57"/>
        <v>ร้อยเอ็ดเสลภูมินาเลิง</v>
      </c>
    </row>
    <row r="3672" spans="1:7" hidden="1">
      <c r="A3672" s="2">
        <v>45</v>
      </c>
      <c r="B3672" s="2" t="s">
        <v>4371</v>
      </c>
      <c r="C3672" s="2">
        <v>4510</v>
      </c>
      <c r="D3672" s="2" t="s">
        <v>5345</v>
      </c>
      <c r="E3672" s="2">
        <v>451013</v>
      </c>
      <c r="F3672" s="2" t="s">
        <v>8696</v>
      </c>
      <c r="G3672" s="2" t="str">
        <f t="shared" si="57"/>
        <v>ร้อยเอ็ดเสลภูมิเหล่าน้อย</v>
      </c>
    </row>
    <row r="3673" spans="1:7" hidden="1">
      <c r="A3673" s="2">
        <v>45</v>
      </c>
      <c r="B3673" s="2" t="s">
        <v>4371</v>
      </c>
      <c r="C3673" s="2">
        <v>4510</v>
      </c>
      <c r="D3673" s="2" t="s">
        <v>5345</v>
      </c>
      <c r="E3673" s="2">
        <v>451014</v>
      </c>
      <c r="F3673" s="2" t="s">
        <v>8697</v>
      </c>
      <c r="G3673" s="2" t="str">
        <f t="shared" si="57"/>
        <v>ร้อยเอ็ดเสลภูมิศรีวิลัย</v>
      </c>
    </row>
    <row r="3674" spans="1:7" hidden="1">
      <c r="A3674" s="2">
        <v>45</v>
      </c>
      <c r="B3674" s="2" t="s">
        <v>4371</v>
      </c>
      <c r="C3674" s="2">
        <v>4510</v>
      </c>
      <c r="D3674" s="2" t="s">
        <v>5345</v>
      </c>
      <c r="E3674" s="2">
        <v>451015</v>
      </c>
      <c r="F3674" s="2" t="s">
        <v>4547</v>
      </c>
      <c r="G3674" s="2" t="str">
        <f t="shared" si="57"/>
        <v>ร้อยเอ็ดเสลภูมิหนองหลวง</v>
      </c>
    </row>
    <row r="3675" spans="1:7" hidden="1">
      <c r="A3675" s="2">
        <v>45</v>
      </c>
      <c r="B3675" s="2" t="s">
        <v>4371</v>
      </c>
      <c r="C3675" s="2">
        <v>4510</v>
      </c>
      <c r="D3675" s="2" t="s">
        <v>5345</v>
      </c>
      <c r="E3675" s="2">
        <v>451016</v>
      </c>
      <c r="F3675" s="2" t="s">
        <v>7963</v>
      </c>
      <c r="G3675" s="2" t="str">
        <f t="shared" si="57"/>
        <v>ร้อยเอ็ดเสลภูมิพรสวรรค์</v>
      </c>
    </row>
    <row r="3676" spans="1:7" hidden="1">
      <c r="A3676" s="2">
        <v>45</v>
      </c>
      <c r="B3676" s="2" t="s">
        <v>4371</v>
      </c>
      <c r="C3676" s="2">
        <v>4510</v>
      </c>
      <c r="D3676" s="2" t="s">
        <v>5345</v>
      </c>
      <c r="E3676" s="2">
        <v>451017</v>
      </c>
      <c r="F3676" s="2" t="s">
        <v>5729</v>
      </c>
      <c r="G3676" s="2" t="str">
        <f t="shared" si="57"/>
        <v>ร้อยเอ็ดเสลภูมิขวัญเมือง</v>
      </c>
    </row>
    <row r="3677" spans="1:7" hidden="1">
      <c r="A3677" s="2">
        <v>45</v>
      </c>
      <c r="B3677" s="2" t="s">
        <v>4371</v>
      </c>
      <c r="C3677" s="2">
        <v>4510</v>
      </c>
      <c r="D3677" s="2" t="s">
        <v>5345</v>
      </c>
      <c r="E3677" s="2">
        <v>451018</v>
      </c>
      <c r="F3677" s="2" t="s">
        <v>8698</v>
      </c>
      <c r="G3677" s="2" t="str">
        <f t="shared" si="57"/>
        <v>ร้อยเอ็ดเสลภูมิบึงเกลือ</v>
      </c>
    </row>
    <row r="3678" spans="1:7" hidden="1">
      <c r="A3678" s="2">
        <v>45</v>
      </c>
      <c r="B3678" s="2" t="s">
        <v>4371</v>
      </c>
      <c r="C3678" s="2">
        <v>4511</v>
      </c>
      <c r="D3678" s="2" t="s">
        <v>5338</v>
      </c>
      <c r="E3678" s="2">
        <v>451101</v>
      </c>
      <c r="F3678" s="2" t="s">
        <v>5723</v>
      </c>
      <c r="G3678" s="2" t="str">
        <f t="shared" si="57"/>
        <v>ร้อยเอ็ดสุวรรณภูมิสระคู</v>
      </c>
    </row>
    <row r="3679" spans="1:7" hidden="1">
      <c r="A3679" s="2">
        <v>45</v>
      </c>
      <c r="B3679" s="2" t="s">
        <v>4371</v>
      </c>
      <c r="C3679" s="2">
        <v>4511</v>
      </c>
      <c r="D3679" s="2" t="s">
        <v>5338</v>
      </c>
      <c r="E3679" s="2">
        <v>451102</v>
      </c>
      <c r="F3679" s="2" t="s">
        <v>6353</v>
      </c>
      <c r="G3679" s="2" t="str">
        <f t="shared" si="57"/>
        <v>ร้อยเอ็ดสุวรรณภูมิดอกไม้</v>
      </c>
    </row>
    <row r="3680" spans="1:7" hidden="1">
      <c r="A3680" s="2">
        <v>45</v>
      </c>
      <c r="B3680" s="2" t="s">
        <v>4371</v>
      </c>
      <c r="C3680" s="2">
        <v>4511</v>
      </c>
      <c r="D3680" s="2" t="s">
        <v>5338</v>
      </c>
      <c r="E3680" s="2">
        <v>451103</v>
      </c>
      <c r="F3680" s="2" t="s">
        <v>8699</v>
      </c>
      <c r="G3680" s="2" t="str">
        <f t="shared" si="57"/>
        <v>ร้อยเอ็ดสุวรรณภูมินาใหญ่</v>
      </c>
    </row>
    <row r="3681" spans="1:7" hidden="1">
      <c r="A3681" s="2">
        <v>45</v>
      </c>
      <c r="B3681" s="2" t="s">
        <v>4371</v>
      </c>
      <c r="C3681" s="2">
        <v>4511</v>
      </c>
      <c r="D3681" s="2" t="s">
        <v>5338</v>
      </c>
      <c r="E3681" s="2">
        <v>451104</v>
      </c>
      <c r="F3681" s="2" t="s">
        <v>8700</v>
      </c>
      <c r="G3681" s="2" t="str">
        <f t="shared" si="57"/>
        <v>ร้อยเอ็ดสุวรรณภูมิหินกอง</v>
      </c>
    </row>
    <row r="3682" spans="1:7" hidden="1">
      <c r="A3682" s="2">
        <v>45</v>
      </c>
      <c r="B3682" s="2" t="s">
        <v>4371</v>
      </c>
      <c r="C3682" s="2">
        <v>4511</v>
      </c>
      <c r="D3682" s="2" t="s">
        <v>5338</v>
      </c>
      <c r="E3682" s="2">
        <v>451105</v>
      </c>
      <c r="F3682" s="2" t="s">
        <v>8701</v>
      </c>
      <c r="G3682" s="2" t="str">
        <f t="shared" si="57"/>
        <v>ร้อยเอ็ดสุวรรณภูมิเมืองทุ่ง</v>
      </c>
    </row>
    <row r="3683" spans="1:7" hidden="1">
      <c r="A3683" s="2">
        <v>45</v>
      </c>
      <c r="B3683" s="2" t="s">
        <v>4371</v>
      </c>
      <c r="C3683" s="2">
        <v>4511</v>
      </c>
      <c r="D3683" s="2" t="s">
        <v>5338</v>
      </c>
      <c r="E3683" s="2">
        <v>451106</v>
      </c>
      <c r="F3683" s="2" t="s">
        <v>8702</v>
      </c>
      <c r="G3683" s="2" t="str">
        <f t="shared" si="57"/>
        <v>ร้อยเอ็ดสุวรรณภูมิหัวโทน</v>
      </c>
    </row>
    <row r="3684" spans="1:7" hidden="1">
      <c r="A3684" s="2">
        <v>45</v>
      </c>
      <c r="B3684" s="2" t="s">
        <v>4371</v>
      </c>
      <c r="C3684" s="2">
        <v>4511</v>
      </c>
      <c r="D3684" s="2" t="s">
        <v>5338</v>
      </c>
      <c r="E3684" s="2">
        <v>451107</v>
      </c>
      <c r="F3684" s="2" t="s">
        <v>8703</v>
      </c>
      <c r="G3684" s="2" t="str">
        <f t="shared" si="57"/>
        <v>ร้อยเอ็ดสุวรรณภูมิบ่อพันขัน</v>
      </c>
    </row>
    <row r="3685" spans="1:7" hidden="1">
      <c r="A3685" s="2">
        <v>45</v>
      </c>
      <c r="B3685" s="2" t="s">
        <v>4371</v>
      </c>
      <c r="C3685" s="2">
        <v>4511</v>
      </c>
      <c r="D3685" s="2" t="s">
        <v>5338</v>
      </c>
      <c r="E3685" s="2">
        <v>451108</v>
      </c>
      <c r="F3685" s="2" t="s">
        <v>8552</v>
      </c>
      <c r="G3685" s="2" t="str">
        <f t="shared" si="57"/>
        <v>ร้อยเอ็ดสุวรรณภูมิทุ่งหลวง</v>
      </c>
    </row>
    <row r="3686" spans="1:7" hidden="1">
      <c r="A3686" s="2">
        <v>45</v>
      </c>
      <c r="B3686" s="2" t="s">
        <v>4371</v>
      </c>
      <c r="C3686" s="2">
        <v>4511</v>
      </c>
      <c r="D3686" s="2" t="s">
        <v>5338</v>
      </c>
      <c r="E3686" s="2">
        <v>451109</v>
      </c>
      <c r="F3686" s="2" t="s">
        <v>5447</v>
      </c>
      <c r="G3686" s="2" t="str">
        <f t="shared" si="57"/>
        <v>ร้อยเอ็ดสุวรรณภูมิหัวช้าง</v>
      </c>
    </row>
    <row r="3687" spans="1:7" hidden="1">
      <c r="A3687" s="2">
        <v>45</v>
      </c>
      <c r="B3687" s="2" t="s">
        <v>4371</v>
      </c>
      <c r="C3687" s="2">
        <v>4511</v>
      </c>
      <c r="D3687" s="2" t="s">
        <v>5338</v>
      </c>
      <c r="E3687" s="2">
        <v>451110</v>
      </c>
      <c r="F3687" s="2" t="s">
        <v>7782</v>
      </c>
      <c r="G3687" s="2" t="str">
        <f t="shared" si="57"/>
        <v>ร้อยเอ็ดสุวรรณภูมิน้ำคำ</v>
      </c>
    </row>
    <row r="3688" spans="1:7" hidden="1">
      <c r="A3688" s="2">
        <v>45</v>
      </c>
      <c r="B3688" s="2" t="s">
        <v>4371</v>
      </c>
      <c r="C3688" s="2">
        <v>4511</v>
      </c>
      <c r="D3688" s="2" t="s">
        <v>5338</v>
      </c>
      <c r="E3688" s="2">
        <v>451111</v>
      </c>
      <c r="F3688" s="2" t="s">
        <v>8704</v>
      </c>
      <c r="G3688" s="2" t="str">
        <f t="shared" si="57"/>
        <v>ร้อยเอ็ดสุวรรณภูมิห้วยหินลาด</v>
      </c>
    </row>
    <row r="3689" spans="1:7" hidden="1">
      <c r="A3689" s="2">
        <v>45</v>
      </c>
      <c r="B3689" s="2" t="s">
        <v>4371</v>
      </c>
      <c r="C3689" s="2">
        <v>4511</v>
      </c>
      <c r="D3689" s="2" t="s">
        <v>5338</v>
      </c>
      <c r="E3689" s="2">
        <v>451112</v>
      </c>
      <c r="F3689" s="2" t="s">
        <v>6253</v>
      </c>
      <c r="G3689" s="2" t="str">
        <f t="shared" si="57"/>
        <v>ร้อยเอ็ดสุวรรณภูมิช้างเผือก</v>
      </c>
    </row>
    <row r="3690" spans="1:7" hidden="1">
      <c r="A3690" s="2">
        <v>45</v>
      </c>
      <c r="B3690" s="2" t="s">
        <v>4371</v>
      </c>
      <c r="C3690" s="2">
        <v>4511</v>
      </c>
      <c r="D3690" s="2" t="s">
        <v>5338</v>
      </c>
      <c r="E3690" s="2">
        <v>451113</v>
      </c>
      <c r="F3690" s="2" t="s">
        <v>7685</v>
      </c>
      <c r="G3690" s="2" t="str">
        <f t="shared" si="57"/>
        <v>ร้อยเอ็ดสุวรรณภูมิทุ่งกุลา</v>
      </c>
    </row>
    <row r="3691" spans="1:7" hidden="1">
      <c r="A3691" s="2">
        <v>45</v>
      </c>
      <c r="B3691" s="2" t="s">
        <v>4371</v>
      </c>
      <c r="C3691" s="2">
        <v>4511</v>
      </c>
      <c r="D3691" s="2" t="s">
        <v>5338</v>
      </c>
      <c r="E3691" s="2">
        <v>451114</v>
      </c>
      <c r="F3691" s="2" t="s">
        <v>8705</v>
      </c>
      <c r="G3691" s="2" t="str">
        <f t="shared" si="57"/>
        <v>ร้อยเอ็ดสุวรรณภูมิทุ่งศรีเมือง</v>
      </c>
    </row>
    <row r="3692" spans="1:7" hidden="1">
      <c r="A3692" s="2">
        <v>45</v>
      </c>
      <c r="B3692" s="2" t="s">
        <v>4371</v>
      </c>
      <c r="C3692" s="2">
        <v>4511</v>
      </c>
      <c r="D3692" s="2" t="s">
        <v>5338</v>
      </c>
      <c r="E3692" s="2">
        <v>451115</v>
      </c>
      <c r="F3692" s="2" t="s">
        <v>8706</v>
      </c>
      <c r="G3692" s="2" t="str">
        <f t="shared" si="57"/>
        <v>ร้อยเอ็ดสุวรรณภูมิจำปาขัน</v>
      </c>
    </row>
    <row r="3693" spans="1:7" hidden="1">
      <c r="A3693" s="2">
        <v>45</v>
      </c>
      <c r="B3693" s="2" t="s">
        <v>4371</v>
      </c>
      <c r="C3693" s="2">
        <v>4512</v>
      </c>
      <c r="D3693" s="2" t="s">
        <v>8707</v>
      </c>
      <c r="E3693" s="2">
        <v>451201</v>
      </c>
      <c r="F3693" s="2" t="s">
        <v>4707</v>
      </c>
      <c r="G3693" s="2" t="str">
        <f t="shared" si="57"/>
        <v>ร้อยเอ็ดเมืองสรวงหนองผือ</v>
      </c>
    </row>
    <row r="3694" spans="1:7" hidden="1">
      <c r="A3694" s="2">
        <v>45</v>
      </c>
      <c r="B3694" s="2" t="s">
        <v>4371</v>
      </c>
      <c r="C3694" s="2">
        <v>4512</v>
      </c>
      <c r="D3694" s="2" t="s">
        <v>8707</v>
      </c>
      <c r="E3694" s="2">
        <v>451202</v>
      </c>
      <c r="F3694" s="2" t="s">
        <v>5745</v>
      </c>
      <c r="G3694" s="2" t="str">
        <f t="shared" si="57"/>
        <v>ร้อยเอ็ดเมืองสรวงหนองหิน</v>
      </c>
    </row>
    <row r="3695" spans="1:7" hidden="1">
      <c r="A3695" s="2">
        <v>45</v>
      </c>
      <c r="B3695" s="2" t="s">
        <v>4371</v>
      </c>
      <c r="C3695" s="2">
        <v>4512</v>
      </c>
      <c r="D3695" s="2" t="s">
        <v>8707</v>
      </c>
      <c r="E3695" s="2">
        <v>451203</v>
      </c>
      <c r="F3695" s="2" t="s">
        <v>4905</v>
      </c>
      <c r="G3695" s="2" t="str">
        <f t="shared" si="57"/>
        <v>ร้อยเอ็ดเมืองสรวงคูเมือง</v>
      </c>
    </row>
    <row r="3696" spans="1:7" hidden="1">
      <c r="A3696" s="2">
        <v>45</v>
      </c>
      <c r="B3696" s="2" t="s">
        <v>4371</v>
      </c>
      <c r="C3696" s="2">
        <v>4512</v>
      </c>
      <c r="D3696" s="2" t="s">
        <v>8707</v>
      </c>
      <c r="E3696" s="2">
        <v>451204</v>
      </c>
      <c r="F3696" s="2" t="s">
        <v>8708</v>
      </c>
      <c r="G3696" s="2" t="str">
        <f t="shared" si="57"/>
        <v>ร้อยเอ็ดเมืองสรวงกกกุง</v>
      </c>
    </row>
    <row r="3697" spans="1:7" hidden="1">
      <c r="A3697" s="2">
        <v>45</v>
      </c>
      <c r="B3697" s="2" t="s">
        <v>4371</v>
      </c>
      <c r="C3697" s="2">
        <v>4512</v>
      </c>
      <c r="D3697" s="2" t="s">
        <v>8707</v>
      </c>
      <c r="E3697" s="2">
        <v>451205</v>
      </c>
      <c r="F3697" s="2" t="s">
        <v>8707</v>
      </c>
      <c r="G3697" s="2" t="str">
        <f t="shared" si="57"/>
        <v>ร้อยเอ็ดเมืองสรวงเมืองสรวง</v>
      </c>
    </row>
    <row r="3698" spans="1:7" hidden="1">
      <c r="A3698" s="2">
        <v>45</v>
      </c>
      <c r="B3698" s="2" t="s">
        <v>4371</v>
      </c>
      <c r="C3698" s="2">
        <v>4513</v>
      </c>
      <c r="D3698" s="2" t="s">
        <v>5197</v>
      </c>
      <c r="E3698" s="2">
        <v>451301</v>
      </c>
      <c r="F3698" s="2" t="s">
        <v>5197</v>
      </c>
      <c r="G3698" s="2" t="str">
        <f t="shared" si="57"/>
        <v>ร้อยเอ็ดโพนทรายโพนทราย</v>
      </c>
    </row>
    <row r="3699" spans="1:7" hidden="1">
      <c r="A3699" s="2">
        <v>45</v>
      </c>
      <c r="B3699" s="2" t="s">
        <v>4371</v>
      </c>
      <c r="C3699" s="2">
        <v>4513</v>
      </c>
      <c r="D3699" s="2" t="s">
        <v>5197</v>
      </c>
      <c r="E3699" s="2">
        <v>451302</v>
      </c>
      <c r="F3699" s="2" t="s">
        <v>8709</v>
      </c>
      <c r="G3699" s="2" t="str">
        <f t="shared" si="57"/>
        <v>ร้อยเอ็ดโพนทรายสามขา</v>
      </c>
    </row>
    <row r="3700" spans="1:7" hidden="1">
      <c r="A3700" s="2">
        <v>45</v>
      </c>
      <c r="B3700" s="2" t="s">
        <v>4371</v>
      </c>
      <c r="C3700" s="2">
        <v>4513</v>
      </c>
      <c r="D3700" s="2" t="s">
        <v>5197</v>
      </c>
      <c r="E3700" s="2">
        <v>451303</v>
      </c>
      <c r="F3700" s="2" t="s">
        <v>7623</v>
      </c>
      <c r="G3700" s="2" t="str">
        <f t="shared" si="57"/>
        <v>ร้อยเอ็ดโพนทรายศรีสว่าง</v>
      </c>
    </row>
    <row r="3701" spans="1:7" hidden="1">
      <c r="A3701" s="2">
        <v>45</v>
      </c>
      <c r="B3701" s="2" t="s">
        <v>4371</v>
      </c>
      <c r="C3701" s="2">
        <v>4513</v>
      </c>
      <c r="D3701" s="2" t="s">
        <v>5197</v>
      </c>
      <c r="E3701" s="2">
        <v>451304</v>
      </c>
      <c r="F3701" s="2" t="s">
        <v>8302</v>
      </c>
      <c r="G3701" s="2" t="str">
        <f t="shared" si="57"/>
        <v>ร้อยเอ็ดโพนทรายยางคำ</v>
      </c>
    </row>
    <row r="3702" spans="1:7" hidden="1">
      <c r="A3702" s="2">
        <v>45</v>
      </c>
      <c r="B3702" s="2" t="s">
        <v>4371</v>
      </c>
      <c r="C3702" s="2">
        <v>4513</v>
      </c>
      <c r="D3702" s="2" t="s">
        <v>5197</v>
      </c>
      <c r="E3702" s="2">
        <v>451305</v>
      </c>
      <c r="F3702" s="2" t="s">
        <v>8710</v>
      </c>
      <c r="G3702" s="2" t="str">
        <f t="shared" si="57"/>
        <v>ร้อยเอ็ดโพนทรายท่าหาดยาว</v>
      </c>
    </row>
    <row r="3703" spans="1:7" hidden="1">
      <c r="A3703" s="2">
        <v>45</v>
      </c>
      <c r="B3703" s="2" t="s">
        <v>4371</v>
      </c>
      <c r="C3703" s="2">
        <v>4514</v>
      </c>
      <c r="D3703" s="2" t="s">
        <v>5313</v>
      </c>
      <c r="E3703" s="2">
        <v>451401</v>
      </c>
      <c r="F3703" s="2" t="s">
        <v>5313</v>
      </c>
      <c r="G3703" s="2" t="str">
        <f t="shared" si="57"/>
        <v>ร้อยเอ็ดอาจสามารถอาจสามารถ</v>
      </c>
    </row>
    <row r="3704" spans="1:7" hidden="1">
      <c r="A3704" s="2">
        <v>45</v>
      </c>
      <c r="B3704" s="2" t="s">
        <v>4371</v>
      </c>
      <c r="C3704" s="2">
        <v>4514</v>
      </c>
      <c r="D3704" s="2" t="s">
        <v>5313</v>
      </c>
      <c r="E3704" s="2">
        <v>451402</v>
      </c>
      <c r="F3704" s="2" t="s">
        <v>8052</v>
      </c>
      <c r="G3704" s="2" t="str">
        <f t="shared" si="57"/>
        <v>ร้อยเอ็ดอาจสามารถโพนเมือง</v>
      </c>
    </row>
    <row r="3705" spans="1:7" hidden="1">
      <c r="A3705" s="2">
        <v>45</v>
      </c>
      <c r="B3705" s="2" t="s">
        <v>4371</v>
      </c>
      <c r="C3705" s="2">
        <v>4514</v>
      </c>
      <c r="D3705" s="2" t="s">
        <v>5313</v>
      </c>
      <c r="E3705" s="2">
        <v>451403</v>
      </c>
      <c r="F3705" s="2" t="s">
        <v>8711</v>
      </c>
      <c r="G3705" s="2" t="str">
        <f t="shared" si="57"/>
        <v>ร้อยเอ็ดอาจสามารถบ้านแจ้ง</v>
      </c>
    </row>
    <row r="3706" spans="1:7" hidden="1">
      <c r="A3706" s="2">
        <v>45</v>
      </c>
      <c r="B3706" s="2" t="s">
        <v>4371</v>
      </c>
      <c r="C3706" s="2">
        <v>4514</v>
      </c>
      <c r="D3706" s="2" t="s">
        <v>5313</v>
      </c>
      <c r="E3706" s="2">
        <v>451404</v>
      </c>
      <c r="F3706" s="2" t="s">
        <v>8712</v>
      </c>
      <c r="G3706" s="2" t="str">
        <f t="shared" si="57"/>
        <v>ร้อยเอ็ดอาจสามารถหน่อม</v>
      </c>
    </row>
    <row r="3707" spans="1:7" hidden="1">
      <c r="A3707" s="2">
        <v>45</v>
      </c>
      <c r="B3707" s="2" t="s">
        <v>4371</v>
      </c>
      <c r="C3707" s="2">
        <v>4514</v>
      </c>
      <c r="D3707" s="2" t="s">
        <v>5313</v>
      </c>
      <c r="E3707" s="2">
        <v>451405</v>
      </c>
      <c r="F3707" s="2" t="s">
        <v>8713</v>
      </c>
      <c r="G3707" s="2" t="str">
        <f t="shared" si="57"/>
        <v>ร้อยเอ็ดอาจสามารถหนองหมื่นถ่าน</v>
      </c>
    </row>
    <row r="3708" spans="1:7" hidden="1">
      <c r="A3708" s="2">
        <v>45</v>
      </c>
      <c r="B3708" s="2" t="s">
        <v>4371</v>
      </c>
      <c r="C3708" s="2">
        <v>4514</v>
      </c>
      <c r="D3708" s="2" t="s">
        <v>5313</v>
      </c>
      <c r="E3708" s="2">
        <v>451406</v>
      </c>
      <c r="F3708" s="2" t="s">
        <v>6284</v>
      </c>
      <c r="G3708" s="2" t="str">
        <f t="shared" si="57"/>
        <v>ร้อยเอ็ดอาจสามารถหนองขาม</v>
      </c>
    </row>
    <row r="3709" spans="1:7" hidden="1">
      <c r="A3709" s="2">
        <v>45</v>
      </c>
      <c r="B3709" s="2" t="s">
        <v>4371</v>
      </c>
      <c r="C3709" s="2">
        <v>4514</v>
      </c>
      <c r="D3709" s="2" t="s">
        <v>5313</v>
      </c>
      <c r="E3709" s="2">
        <v>451407</v>
      </c>
      <c r="F3709" s="2" t="s">
        <v>8714</v>
      </c>
      <c r="G3709" s="2" t="str">
        <f t="shared" si="57"/>
        <v>ร้อยเอ็ดอาจสามารถโหรา</v>
      </c>
    </row>
    <row r="3710" spans="1:7" hidden="1">
      <c r="A3710" s="2">
        <v>45</v>
      </c>
      <c r="B3710" s="2" t="s">
        <v>4371</v>
      </c>
      <c r="C3710" s="2">
        <v>4514</v>
      </c>
      <c r="D3710" s="2" t="s">
        <v>5313</v>
      </c>
      <c r="E3710" s="2">
        <v>451408</v>
      </c>
      <c r="F3710" s="2" t="s">
        <v>5355</v>
      </c>
      <c r="G3710" s="2" t="str">
        <f t="shared" si="57"/>
        <v>ร้อยเอ็ดอาจสามารถหนองบัว</v>
      </c>
    </row>
    <row r="3711" spans="1:7" hidden="1">
      <c r="A3711" s="2">
        <v>45</v>
      </c>
      <c r="B3711" s="2" t="s">
        <v>4371</v>
      </c>
      <c r="C3711" s="2">
        <v>4514</v>
      </c>
      <c r="D3711" s="2" t="s">
        <v>5313</v>
      </c>
      <c r="E3711" s="2">
        <v>451409</v>
      </c>
      <c r="F3711" s="2" t="s">
        <v>5635</v>
      </c>
      <c r="G3711" s="2" t="str">
        <f t="shared" si="57"/>
        <v>ร้อยเอ็ดอาจสามารถขี้เหล็ก</v>
      </c>
    </row>
    <row r="3712" spans="1:7" hidden="1">
      <c r="A3712" s="2">
        <v>45</v>
      </c>
      <c r="B3712" s="2" t="s">
        <v>4371</v>
      </c>
      <c r="C3712" s="2">
        <v>4514</v>
      </c>
      <c r="D3712" s="2" t="s">
        <v>5313</v>
      </c>
      <c r="E3712" s="2">
        <v>451410</v>
      </c>
      <c r="F3712" s="2" t="s">
        <v>6333</v>
      </c>
      <c r="G3712" s="2" t="str">
        <f t="shared" si="57"/>
        <v>ร้อยเอ็ดอาจสามารถบ้านดู่</v>
      </c>
    </row>
    <row r="3713" spans="1:7" hidden="1">
      <c r="A3713" s="2">
        <v>45</v>
      </c>
      <c r="B3713" s="2" t="s">
        <v>4371</v>
      </c>
      <c r="C3713" s="2">
        <v>4515</v>
      </c>
      <c r="D3713" s="2" t="s">
        <v>8715</v>
      </c>
      <c r="E3713" s="2">
        <v>451501</v>
      </c>
      <c r="F3713" s="2" t="s">
        <v>8715</v>
      </c>
      <c r="G3713" s="2" t="str">
        <f t="shared" si="57"/>
        <v>ร้อยเอ็ดเมยวดีเมยวดี</v>
      </c>
    </row>
    <row r="3714" spans="1:7" hidden="1">
      <c r="A3714" s="2">
        <v>45</v>
      </c>
      <c r="B3714" s="2" t="s">
        <v>4371</v>
      </c>
      <c r="C3714" s="2">
        <v>4515</v>
      </c>
      <c r="D3714" s="2" t="s">
        <v>8715</v>
      </c>
      <c r="E3714" s="2">
        <v>451502</v>
      </c>
      <c r="F3714" s="2" t="s">
        <v>2724</v>
      </c>
      <c r="G3714" s="2" t="str">
        <f t="shared" si="57"/>
        <v>ร้อยเอ็ดเมยวดีชุมพร</v>
      </c>
    </row>
    <row r="3715" spans="1:7" hidden="1">
      <c r="A3715" s="2">
        <v>45</v>
      </c>
      <c r="B3715" s="2" t="s">
        <v>4371</v>
      </c>
      <c r="C3715" s="2">
        <v>4515</v>
      </c>
      <c r="D3715" s="2" t="s">
        <v>8715</v>
      </c>
      <c r="E3715" s="2">
        <v>451503</v>
      </c>
      <c r="F3715" s="2" t="s">
        <v>8716</v>
      </c>
      <c r="G3715" s="2" t="str">
        <f t="shared" ref="G3715:G3778" si="58">B3715&amp;D3715&amp;F3715</f>
        <v>ร้อยเอ็ดเมยวดีบุ่งเลิศ</v>
      </c>
    </row>
    <row r="3716" spans="1:7" hidden="1">
      <c r="A3716" s="2">
        <v>45</v>
      </c>
      <c r="B3716" s="2" t="s">
        <v>4371</v>
      </c>
      <c r="C3716" s="2">
        <v>4515</v>
      </c>
      <c r="D3716" s="2" t="s">
        <v>8715</v>
      </c>
      <c r="E3716" s="2">
        <v>451504</v>
      </c>
      <c r="F3716" s="2" t="s">
        <v>8717</v>
      </c>
      <c r="G3716" s="2" t="str">
        <f t="shared" si="58"/>
        <v>ร้อยเอ็ดเมยวดีชมสะอาด</v>
      </c>
    </row>
    <row r="3717" spans="1:7" hidden="1">
      <c r="A3717" s="2">
        <v>45</v>
      </c>
      <c r="B3717" s="2" t="s">
        <v>4371</v>
      </c>
      <c r="C3717" s="2">
        <v>4516</v>
      </c>
      <c r="D3717" s="2" t="s">
        <v>5301</v>
      </c>
      <c r="E3717" s="2">
        <v>451601</v>
      </c>
      <c r="F3717" s="2" t="s">
        <v>5195</v>
      </c>
      <c r="G3717" s="2" t="str">
        <f t="shared" si="58"/>
        <v>ร้อยเอ็ดศรีสมเด็จโพธิ์ทอง</v>
      </c>
    </row>
    <row r="3718" spans="1:7" hidden="1">
      <c r="A3718" s="2">
        <v>45</v>
      </c>
      <c r="B3718" s="2" t="s">
        <v>4371</v>
      </c>
      <c r="C3718" s="2">
        <v>4516</v>
      </c>
      <c r="D3718" s="2" t="s">
        <v>5301</v>
      </c>
      <c r="E3718" s="2">
        <v>451602</v>
      </c>
      <c r="F3718" s="2" t="s">
        <v>5301</v>
      </c>
      <c r="G3718" s="2" t="str">
        <f t="shared" si="58"/>
        <v>ร้อยเอ็ดศรีสมเด็จศรีสมเด็จ</v>
      </c>
    </row>
    <row r="3719" spans="1:7" hidden="1">
      <c r="A3719" s="2">
        <v>45</v>
      </c>
      <c r="B3719" s="2" t="s">
        <v>4371</v>
      </c>
      <c r="C3719" s="2">
        <v>4516</v>
      </c>
      <c r="D3719" s="2" t="s">
        <v>5301</v>
      </c>
      <c r="E3719" s="2">
        <v>451603</v>
      </c>
      <c r="F3719" s="2" t="s">
        <v>8718</v>
      </c>
      <c r="G3719" s="2" t="str">
        <f t="shared" si="58"/>
        <v>ร้อยเอ็ดศรีสมเด็จเมืองเปลือย</v>
      </c>
    </row>
    <row r="3720" spans="1:7" hidden="1">
      <c r="A3720" s="2">
        <v>45</v>
      </c>
      <c r="B3720" s="2" t="s">
        <v>4371</v>
      </c>
      <c r="C3720" s="2">
        <v>4516</v>
      </c>
      <c r="D3720" s="2" t="s">
        <v>5301</v>
      </c>
      <c r="E3720" s="2">
        <v>451604</v>
      </c>
      <c r="F3720" s="2" t="s">
        <v>2863</v>
      </c>
      <c r="G3720" s="2" t="str">
        <f t="shared" si="58"/>
        <v>ร้อยเอ็ดศรีสมเด็จหนองใหญ่</v>
      </c>
    </row>
    <row r="3721" spans="1:7" hidden="1">
      <c r="A3721" s="2">
        <v>45</v>
      </c>
      <c r="B3721" s="2" t="s">
        <v>4371</v>
      </c>
      <c r="C3721" s="2">
        <v>4516</v>
      </c>
      <c r="D3721" s="2" t="s">
        <v>5301</v>
      </c>
      <c r="E3721" s="2">
        <v>451605</v>
      </c>
      <c r="F3721" s="2" t="s">
        <v>8719</v>
      </c>
      <c r="G3721" s="2" t="str">
        <f t="shared" si="58"/>
        <v>ร้อยเอ็ดศรีสมเด็จสวนจิก</v>
      </c>
    </row>
    <row r="3722" spans="1:7" hidden="1">
      <c r="A3722" s="2">
        <v>45</v>
      </c>
      <c r="B3722" s="2" t="s">
        <v>4371</v>
      </c>
      <c r="C3722" s="2">
        <v>4516</v>
      </c>
      <c r="D3722" s="2" t="s">
        <v>5301</v>
      </c>
      <c r="E3722" s="2">
        <v>451606</v>
      </c>
      <c r="F3722" s="2" t="s">
        <v>8720</v>
      </c>
      <c r="G3722" s="2" t="str">
        <f t="shared" si="58"/>
        <v>ร้อยเอ็ดศรีสมเด็จโพธิ์สัย</v>
      </c>
    </row>
    <row r="3723" spans="1:7" hidden="1">
      <c r="A3723" s="2">
        <v>45</v>
      </c>
      <c r="B3723" s="2" t="s">
        <v>4371</v>
      </c>
      <c r="C3723" s="2">
        <v>4516</v>
      </c>
      <c r="D3723" s="2" t="s">
        <v>5301</v>
      </c>
      <c r="E3723" s="2">
        <v>451607</v>
      </c>
      <c r="F3723" s="2" t="s">
        <v>8721</v>
      </c>
      <c r="G3723" s="2" t="str">
        <f t="shared" si="58"/>
        <v>ร้อยเอ็ดศรีสมเด็จหนองแวงควง</v>
      </c>
    </row>
    <row r="3724" spans="1:7" hidden="1">
      <c r="A3724" s="2">
        <v>45</v>
      </c>
      <c r="B3724" s="2" t="s">
        <v>4371</v>
      </c>
      <c r="C3724" s="2">
        <v>4516</v>
      </c>
      <c r="D3724" s="2" t="s">
        <v>5301</v>
      </c>
      <c r="E3724" s="2">
        <v>451608</v>
      </c>
      <c r="F3724" s="2" t="s">
        <v>8722</v>
      </c>
      <c r="G3724" s="2" t="str">
        <f t="shared" si="58"/>
        <v>ร้อยเอ็ดศรีสมเด็จบ้านบาก</v>
      </c>
    </row>
    <row r="3725" spans="1:7" hidden="1">
      <c r="A3725" s="2">
        <v>45</v>
      </c>
      <c r="B3725" s="2" t="s">
        <v>4371</v>
      </c>
      <c r="C3725" s="2">
        <v>4517</v>
      </c>
      <c r="D3725" s="2" t="s">
        <v>4920</v>
      </c>
      <c r="E3725" s="2">
        <v>451701</v>
      </c>
      <c r="F3725" s="2" t="s">
        <v>8361</v>
      </c>
      <c r="G3725" s="2" t="str">
        <f t="shared" si="58"/>
        <v>ร้อยเอ็ดจังหารดินดำ</v>
      </c>
    </row>
    <row r="3726" spans="1:7" hidden="1">
      <c r="A3726" s="2">
        <v>45</v>
      </c>
      <c r="B3726" s="2" t="s">
        <v>4371</v>
      </c>
      <c r="C3726" s="2">
        <v>4517</v>
      </c>
      <c r="D3726" s="2" t="s">
        <v>4920</v>
      </c>
      <c r="E3726" s="2">
        <v>451702</v>
      </c>
      <c r="F3726" s="2" t="s">
        <v>5450</v>
      </c>
      <c r="G3726" s="2" t="str">
        <f t="shared" si="58"/>
        <v>ร้อยเอ็ดจังหารปาฝา</v>
      </c>
    </row>
    <row r="3727" spans="1:7" hidden="1">
      <c r="A3727" s="2">
        <v>45</v>
      </c>
      <c r="B3727" s="2" t="s">
        <v>4371</v>
      </c>
      <c r="C3727" s="2">
        <v>4517</v>
      </c>
      <c r="D3727" s="2" t="s">
        <v>4920</v>
      </c>
      <c r="E3727" s="2">
        <v>451703</v>
      </c>
      <c r="F3727" s="2" t="s">
        <v>8723</v>
      </c>
      <c r="G3727" s="2" t="str">
        <f t="shared" si="58"/>
        <v>ร้อยเอ็ดจังหารม่วงลาด</v>
      </c>
    </row>
    <row r="3728" spans="1:7" hidden="1">
      <c r="A3728" s="2">
        <v>45</v>
      </c>
      <c r="B3728" s="2" t="s">
        <v>4371</v>
      </c>
      <c r="C3728" s="2">
        <v>4517</v>
      </c>
      <c r="D3728" s="2" t="s">
        <v>4920</v>
      </c>
      <c r="E3728" s="2">
        <v>451704</v>
      </c>
      <c r="F3728" s="2" t="s">
        <v>4920</v>
      </c>
      <c r="G3728" s="2" t="str">
        <f t="shared" si="58"/>
        <v>ร้อยเอ็ดจังหารจังหาร</v>
      </c>
    </row>
    <row r="3729" spans="1:7" hidden="1">
      <c r="A3729" s="2">
        <v>45</v>
      </c>
      <c r="B3729" s="2" t="s">
        <v>4371</v>
      </c>
      <c r="C3729" s="2">
        <v>4517</v>
      </c>
      <c r="D3729" s="2" t="s">
        <v>4920</v>
      </c>
      <c r="E3729" s="2">
        <v>451705</v>
      </c>
      <c r="F3729" s="2" t="s">
        <v>8724</v>
      </c>
      <c r="G3729" s="2" t="str">
        <f t="shared" si="58"/>
        <v>ร้อยเอ็ดจังหารดงสิงห์</v>
      </c>
    </row>
    <row r="3730" spans="1:7" hidden="1">
      <c r="A3730" s="2">
        <v>45</v>
      </c>
      <c r="B3730" s="2" t="s">
        <v>4371</v>
      </c>
      <c r="C3730" s="2">
        <v>4517</v>
      </c>
      <c r="D3730" s="2" t="s">
        <v>4920</v>
      </c>
      <c r="E3730" s="2">
        <v>451706</v>
      </c>
      <c r="F3730" s="2" t="s">
        <v>7970</v>
      </c>
      <c r="G3730" s="2" t="str">
        <f t="shared" si="58"/>
        <v>ร้อยเอ็ดจังหารยางใหญ่</v>
      </c>
    </row>
    <row r="3731" spans="1:7" hidden="1">
      <c r="A3731" s="2">
        <v>45</v>
      </c>
      <c r="B3731" s="2" t="s">
        <v>4371</v>
      </c>
      <c r="C3731" s="2">
        <v>4517</v>
      </c>
      <c r="D3731" s="2" t="s">
        <v>4920</v>
      </c>
      <c r="E3731" s="2">
        <v>451707</v>
      </c>
      <c r="F3731" s="2" t="s">
        <v>8725</v>
      </c>
      <c r="G3731" s="2" t="str">
        <f t="shared" si="58"/>
        <v>ร้อยเอ็ดจังหารผักแว่น</v>
      </c>
    </row>
    <row r="3732" spans="1:7" hidden="1">
      <c r="A3732" s="2">
        <v>45</v>
      </c>
      <c r="B3732" s="2" t="s">
        <v>4371</v>
      </c>
      <c r="C3732" s="2">
        <v>4517</v>
      </c>
      <c r="D3732" s="2" t="s">
        <v>4920</v>
      </c>
      <c r="E3732" s="2">
        <v>451708</v>
      </c>
      <c r="F3732" s="2" t="s">
        <v>8726</v>
      </c>
      <c r="G3732" s="2" t="str">
        <f t="shared" si="58"/>
        <v>ร้อยเอ็ดจังหารแสนชาติ</v>
      </c>
    </row>
    <row r="3733" spans="1:7" hidden="1">
      <c r="A3733" s="2">
        <v>45</v>
      </c>
      <c r="B3733" s="2" t="s">
        <v>4371</v>
      </c>
      <c r="C3733" s="2">
        <v>4518</v>
      </c>
      <c r="D3733" s="2" t="s">
        <v>8727</v>
      </c>
      <c r="E3733" s="2">
        <v>451801</v>
      </c>
      <c r="F3733" s="2" t="s">
        <v>8727</v>
      </c>
      <c r="G3733" s="2" t="str">
        <f t="shared" si="58"/>
        <v>ร้อยเอ็ดเชียงขวัญเชียงขวัญ</v>
      </c>
    </row>
    <row r="3734" spans="1:7" hidden="1">
      <c r="A3734" s="2">
        <v>45</v>
      </c>
      <c r="B3734" s="2" t="s">
        <v>4371</v>
      </c>
      <c r="C3734" s="2">
        <v>4518</v>
      </c>
      <c r="D3734" s="2" t="s">
        <v>8727</v>
      </c>
      <c r="E3734" s="2">
        <v>451802</v>
      </c>
      <c r="F3734" s="2" t="s">
        <v>4534</v>
      </c>
      <c r="G3734" s="2" t="str">
        <f t="shared" si="58"/>
        <v>ร้อยเอ็ดเชียงขวัญพลับพลา</v>
      </c>
    </row>
    <row r="3735" spans="1:7" hidden="1">
      <c r="A3735" s="2">
        <v>45</v>
      </c>
      <c r="B3735" s="2" t="s">
        <v>4371</v>
      </c>
      <c r="C3735" s="2">
        <v>4518</v>
      </c>
      <c r="D3735" s="2" t="s">
        <v>8727</v>
      </c>
      <c r="E3735" s="2">
        <v>451803</v>
      </c>
      <c r="F3735" s="2" t="s">
        <v>8632</v>
      </c>
      <c r="G3735" s="2" t="str">
        <f t="shared" si="58"/>
        <v>ร้อยเอ็ดเชียงขวัญพระธาตุ</v>
      </c>
    </row>
    <row r="3736" spans="1:7" hidden="1">
      <c r="A3736" s="2">
        <v>45</v>
      </c>
      <c r="B3736" s="2" t="s">
        <v>4371</v>
      </c>
      <c r="C3736" s="2">
        <v>4518</v>
      </c>
      <c r="D3736" s="2" t="s">
        <v>8727</v>
      </c>
      <c r="E3736" s="2">
        <v>451804</v>
      </c>
      <c r="F3736" s="2" t="s">
        <v>8728</v>
      </c>
      <c r="G3736" s="2" t="str">
        <f t="shared" si="58"/>
        <v>ร้อยเอ็ดเชียงขวัญพระเจ้า</v>
      </c>
    </row>
    <row r="3737" spans="1:7" hidden="1">
      <c r="A3737" s="2">
        <v>45</v>
      </c>
      <c r="B3737" s="2" t="s">
        <v>4371</v>
      </c>
      <c r="C3737" s="2">
        <v>4518</v>
      </c>
      <c r="D3737" s="2" t="s">
        <v>8727</v>
      </c>
      <c r="E3737" s="2">
        <v>451805</v>
      </c>
      <c r="F3737" s="2" t="s">
        <v>8729</v>
      </c>
      <c r="G3737" s="2" t="str">
        <f t="shared" si="58"/>
        <v>ร้อยเอ็ดเชียงขวัญหมูม้น</v>
      </c>
    </row>
    <row r="3738" spans="1:7" hidden="1">
      <c r="A3738" s="2">
        <v>45</v>
      </c>
      <c r="B3738" s="2" t="s">
        <v>4371</v>
      </c>
      <c r="C3738" s="2">
        <v>4518</v>
      </c>
      <c r="D3738" s="2" t="s">
        <v>8727</v>
      </c>
      <c r="E3738" s="2">
        <v>451806</v>
      </c>
      <c r="F3738" s="2" t="s">
        <v>8730</v>
      </c>
      <c r="G3738" s="2" t="str">
        <f t="shared" si="58"/>
        <v>ร้อยเอ็ดเชียงขวัญบ้านเขือง</v>
      </c>
    </row>
    <row r="3739" spans="1:7" hidden="1">
      <c r="A3739" s="2">
        <v>45</v>
      </c>
      <c r="B3739" s="2" t="s">
        <v>4371</v>
      </c>
      <c r="C3739" s="2">
        <v>4519</v>
      </c>
      <c r="D3739" s="2" t="s">
        <v>4788</v>
      </c>
      <c r="E3739" s="2">
        <v>451901</v>
      </c>
      <c r="F3739" s="2" t="s">
        <v>4788</v>
      </c>
      <c r="G3739" s="2" t="str">
        <f t="shared" si="58"/>
        <v>ร้อยเอ็ดหนองฮีหนองฮี</v>
      </c>
    </row>
    <row r="3740" spans="1:7" hidden="1">
      <c r="A3740" s="2">
        <v>45</v>
      </c>
      <c r="B3740" s="2" t="s">
        <v>4371</v>
      </c>
      <c r="C3740" s="2">
        <v>4519</v>
      </c>
      <c r="D3740" s="2" t="s">
        <v>4788</v>
      </c>
      <c r="E3740" s="2">
        <v>451902</v>
      </c>
      <c r="F3740" s="2" t="s">
        <v>8731</v>
      </c>
      <c r="G3740" s="2" t="str">
        <f t="shared" si="58"/>
        <v>ร้อยเอ็ดหนองฮีสาวแห</v>
      </c>
    </row>
    <row r="3741" spans="1:7" hidden="1">
      <c r="A3741" s="2">
        <v>45</v>
      </c>
      <c r="B3741" s="2" t="s">
        <v>4371</v>
      </c>
      <c r="C3741" s="2">
        <v>4519</v>
      </c>
      <c r="D3741" s="2" t="s">
        <v>4788</v>
      </c>
      <c r="E3741" s="2">
        <v>451903</v>
      </c>
      <c r="F3741" s="2" t="s">
        <v>8732</v>
      </c>
      <c r="G3741" s="2" t="str">
        <f t="shared" si="58"/>
        <v>ร้อยเอ็ดหนองฮีดูกอึ่ง</v>
      </c>
    </row>
    <row r="3742" spans="1:7" hidden="1">
      <c r="A3742" s="2">
        <v>45</v>
      </c>
      <c r="B3742" s="2" t="s">
        <v>4371</v>
      </c>
      <c r="C3742" s="2">
        <v>4519</v>
      </c>
      <c r="D3742" s="2" t="s">
        <v>4788</v>
      </c>
      <c r="E3742" s="2">
        <v>451904</v>
      </c>
      <c r="F3742" s="2" t="s">
        <v>8733</v>
      </c>
      <c r="G3742" s="2" t="str">
        <f t="shared" si="58"/>
        <v>ร้อยเอ็ดหนองฮีเด่นราษฎร์</v>
      </c>
    </row>
    <row r="3743" spans="1:7" hidden="1">
      <c r="A3743" s="2">
        <v>45</v>
      </c>
      <c r="B3743" s="2" t="s">
        <v>4371</v>
      </c>
      <c r="C3743" s="2">
        <v>4520</v>
      </c>
      <c r="D3743" s="2" t="s">
        <v>8734</v>
      </c>
      <c r="E3743" s="2">
        <v>452001</v>
      </c>
      <c r="F3743" s="2" t="s">
        <v>8734</v>
      </c>
      <c r="G3743" s="2" t="str">
        <f t="shared" si="58"/>
        <v>ร้อยเอ็ดทุ่งเขาหลวงทุ่งเขาหลวง</v>
      </c>
    </row>
    <row r="3744" spans="1:7" hidden="1">
      <c r="A3744" s="2">
        <v>45</v>
      </c>
      <c r="B3744" s="2" t="s">
        <v>4371</v>
      </c>
      <c r="C3744" s="2">
        <v>4520</v>
      </c>
      <c r="D3744" s="2" t="s">
        <v>8734</v>
      </c>
      <c r="E3744" s="2">
        <v>452002</v>
      </c>
      <c r="F3744" s="2" t="s">
        <v>8735</v>
      </c>
      <c r="G3744" s="2" t="str">
        <f t="shared" si="58"/>
        <v>ร้อยเอ็ดทุ่งเขาหลวงเทอดไทย</v>
      </c>
    </row>
    <row r="3745" spans="1:7" hidden="1">
      <c r="A3745" s="2">
        <v>45</v>
      </c>
      <c r="B3745" s="2" t="s">
        <v>4371</v>
      </c>
      <c r="C3745" s="2">
        <v>4520</v>
      </c>
      <c r="D3745" s="2" t="s">
        <v>8734</v>
      </c>
      <c r="E3745" s="2">
        <v>452003</v>
      </c>
      <c r="F3745" s="2" t="s">
        <v>8687</v>
      </c>
      <c r="G3745" s="2" t="str">
        <f t="shared" si="58"/>
        <v>ร้อยเอ็ดทุ่งเขาหลวงบึงงาม</v>
      </c>
    </row>
    <row r="3746" spans="1:7" hidden="1">
      <c r="A3746" s="2">
        <v>45</v>
      </c>
      <c r="B3746" s="2" t="s">
        <v>4371</v>
      </c>
      <c r="C3746" s="2">
        <v>4520</v>
      </c>
      <c r="D3746" s="2" t="s">
        <v>8734</v>
      </c>
      <c r="E3746" s="2">
        <v>452004</v>
      </c>
      <c r="F3746" s="2" t="s">
        <v>8736</v>
      </c>
      <c r="G3746" s="2" t="str">
        <f t="shared" si="58"/>
        <v>ร้อยเอ็ดทุ่งเขาหลวงมะบ้า</v>
      </c>
    </row>
    <row r="3747" spans="1:7" hidden="1">
      <c r="A3747" s="2">
        <v>45</v>
      </c>
      <c r="B3747" s="2" t="s">
        <v>4371</v>
      </c>
      <c r="C3747" s="2">
        <v>4520</v>
      </c>
      <c r="D3747" s="2" t="s">
        <v>8734</v>
      </c>
      <c r="E3747" s="2">
        <v>452005</v>
      </c>
      <c r="F3747" s="2" t="s">
        <v>8584</v>
      </c>
      <c r="G3747" s="2" t="str">
        <f t="shared" si="58"/>
        <v>ร้อยเอ็ดทุ่งเขาหลวงเหล่า</v>
      </c>
    </row>
    <row r="3748" spans="1:7" hidden="1">
      <c r="A3748" s="2">
        <v>46</v>
      </c>
      <c r="B3748" s="2" t="s">
        <v>4342</v>
      </c>
      <c r="C3748" s="2">
        <v>4601</v>
      </c>
      <c r="D3748" s="2" t="s">
        <v>6080</v>
      </c>
      <c r="E3748" s="2">
        <v>460101</v>
      </c>
      <c r="F3748" s="2" t="s">
        <v>4342</v>
      </c>
      <c r="G3748" s="2" t="str">
        <f t="shared" si="58"/>
        <v>กาฬสินธุ์เมืองกาฬสินธุ์กาฬสินธุ์</v>
      </c>
    </row>
    <row r="3749" spans="1:7" hidden="1">
      <c r="A3749" s="2">
        <v>46</v>
      </c>
      <c r="B3749" s="2" t="s">
        <v>4342</v>
      </c>
      <c r="C3749" s="2">
        <v>4601</v>
      </c>
      <c r="D3749" s="2" t="s">
        <v>6080</v>
      </c>
      <c r="E3749" s="2">
        <v>460102</v>
      </c>
      <c r="F3749" s="2" t="s">
        <v>8737</v>
      </c>
      <c r="G3749" s="2" t="str">
        <f t="shared" si="58"/>
        <v>กาฬสินธุ์เมืองกาฬสินธุ์เหนือ</v>
      </c>
    </row>
    <row r="3750" spans="1:7" hidden="1">
      <c r="A3750" s="2">
        <v>46</v>
      </c>
      <c r="B3750" s="2" t="s">
        <v>4342</v>
      </c>
      <c r="C3750" s="2">
        <v>4601</v>
      </c>
      <c r="D3750" s="2" t="s">
        <v>6080</v>
      </c>
      <c r="E3750" s="2">
        <v>460103</v>
      </c>
      <c r="F3750" s="2" t="s">
        <v>8738</v>
      </c>
      <c r="G3750" s="2" t="str">
        <f t="shared" si="58"/>
        <v>กาฬสินธุ์เมืองกาฬสินธุ์หลุบ</v>
      </c>
    </row>
    <row r="3751" spans="1:7" hidden="1">
      <c r="A3751" s="2">
        <v>46</v>
      </c>
      <c r="B3751" s="2" t="s">
        <v>4342</v>
      </c>
      <c r="C3751" s="2">
        <v>4601</v>
      </c>
      <c r="D3751" s="2" t="s">
        <v>6080</v>
      </c>
      <c r="E3751" s="2">
        <v>460104</v>
      </c>
      <c r="F3751" s="2" t="s">
        <v>7711</v>
      </c>
      <c r="G3751" s="2" t="str">
        <f t="shared" si="58"/>
        <v>กาฬสินธุ์เมืองกาฬสินธุ์ไผ่</v>
      </c>
    </row>
    <row r="3752" spans="1:7" hidden="1">
      <c r="A3752" s="2">
        <v>46</v>
      </c>
      <c r="B3752" s="2" t="s">
        <v>4342</v>
      </c>
      <c r="C3752" s="2">
        <v>4601</v>
      </c>
      <c r="D3752" s="2" t="s">
        <v>6080</v>
      </c>
      <c r="E3752" s="2">
        <v>460105</v>
      </c>
      <c r="F3752" s="2" t="s">
        <v>8739</v>
      </c>
      <c r="G3752" s="2" t="str">
        <f t="shared" si="58"/>
        <v>กาฬสินธุ์เมืองกาฬสินธุ์ลำปาว</v>
      </c>
    </row>
    <row r="3753" spans="1:7" hidden="1">
      <c r="A3753" s="2">
        <v>46</v>
      </c>
      <c r="B3753" s="2" t="s">
        <v>4342</v>
      </c>
      <c r="C3753" s="2">
        <v>4601</v>
      </c>
      <c r="D3753" s="2" t="s">
        <v>6080</v>
      </c>
      <c r="E3753" s="2">
        <v>460106</v>
      </c>
      <c r="F3753" s="2" t="s">
        <v>8740</v>
      </c>
      <c r="G3753" s="2" t="str">
        <f t="shared" si="58"/>
        <v>กาฬสินธุ์เมืองกาฬสินธุ์ลำพาน</v>
      </c>
    </row>
    <row r="3754" spans="1:7" hidden="1">
      <c r="A3754" s="2">
        <v>46</v>
      </c>
      <c r="B3754" s="2" t="s">
        <v>4342</v>
      </c>
      <c r="C3754" s="2">
        <v>4601</v>
      </c>
      <c r="D3754" s="2" t="s">
        <v>6080</v>
      </c>
      <c r="E3754" s="2">
        <v>460107</v>
      </c>
      <c r="F3754" s="2" t="s">
        <v>8741</v>
      </c>
      <c r="G3754" s="2" t="str">
        <f t="shared" si="58"/>
        <v>กาฬสินธุ์เมืองกาฬสินธุ์เชียงเครือ</v>
      </c>
    </row>
    <row r="3755" spans="1:7" hidden="1">
      <c r="A3755" s="2">
        <v>46</v>
      </c>
      <c r="B3755" s="2" t="s">
        <v>4342</v>
      </c>
      <c r="C3755" s="2">
        <v>4601</v>
      </c>
      <c r="D3755" s="2" t="s">
        <v>6080</v>
      </c>
      <c r="E3755" s="2">
        <v>460108</v>
      </c>
      <c r="F3755" s="2" t="s">
        <v>8742</v>
      </c>
      <c r="G3755" s="2" t="str">
        <f t="shared" si="58"/>
        <v>กาฬสินธุ์เมืองกาฬสินธุ์บึงวิชัย</v>
      </c>
    </row>
    <row r="3756" spans="1:7" hidden="1">
      <c r="A3756" s="2">
        <v>46</v>
      </c>
      <c r="B3756" s="2" t="s">
        <v>4342</v>
      </c>
      <c r="C3756" s="2">
        <v>4601</v>
      </c>
      <c r="D3756" s="2" t="s">
        <v>6080</v>
      </c>
      <c r="E3756" s="2">
        <v>460109</v>
      </c>
      <c r="F3756" s="2" t="s">
        <v>8743</v>
      </c>
      <c r="G3756" s="2" t="str">
        <f t="shared" si="58"/>
        <v>กาฬสินธุ์เมืองกาฬสินธุ์ห้วยโพธิ์</v>
      </c>
    </row>
    <row r="3757" spans="1:7" hidden="1">
      <c r="A3757" s="2">
        <v>46</v>
      </c>
      <c r="B3757" s="2" t="s">
        <v>4342</v>
      </c>
      <c r="C3757" s="2">
        <v>4601</v>
      </c>
      <c r="D3757" s="2" t="s">
        <v>6080</v>
      </c>
      <c r="E3757" s="2">
        <v>460111</v>
      </c>
      <c r="F3757" s="2" t="s">
        <v>8744</v>
      </c>
      <c r="G3757" s="2" t="str">
        <f t="shared" si="58"/>
        <v>กาฬสินธุ์เมืองกาฬสินธุ์ภูปอ</v>
      </c>
    </row>
    <row r="3758" spans="1:7" hidden="1">
      <c r="A3758" s="2">
        <v>46</v>
      </c>
      <c r="B3758" s="2" t="s">
        <v>4342</v>
      </c>
      <c r="C3758" s="2">
        <v>4601</v>
      </c>
      <c r="D3758" s="2" t="s">
        <v>6080</v>
      </c>
      <c r="E3758" s="2">
        <v>460113</v>
      </c>
      <c r="F3758" s="2" t="s">
        <v>8745</v>
      </c>
      <c r="G3758" s="2" t="str">
        <f t="shared" si="58"/>
        <v>กาฬสินธุ์เมืองกาฬสินธุ์ภูดิน</v>
      </c>
    </row>
    <row r="3759" spans="1:7" hidden="1">
      <c r="A3759" s="2">
        <v>46</v>
      </c>
      <c r="B3759" s="2" t="s">
        <v>4342</v>
      </c>
      <c r="C3759" s="2">
        <v>4601</v>
      </c>
      <c r="D3759" s="2" t="s">
        <v>6080</v>
      </c>
      <c r="E3759" s="2">
        <v>460115</v>
      </c>
      <c r="F3759" s="2" t="s">
        <v>6257</v>
      </c>
      <c r="G3759" s="2" t="str">
        <f t="shared" si="58"/>
        <v>กาฬสินธุ์เมืองกาฬสินธุ์หนองกุง</v>
      </c>
    </row>
    <row r="3760" spans="1:7" hidden="1">
      <c r="A3760" s="2">
        <v>46</v>
      </c>
      <c r="B3760" s="2" t="s">
        <v>4342</v>
      </c>
      <c r="C3760" s="2">
        <v>4601</v>
      </c>
      <c r="D3760" s="2" t="s">
        <v>6080</v>
      </c>
      <c r="E3760" s="2">
        <v>460116</v>
      </c>
      <c r="F3760" s="2" t="s">
        <v>8746</v>
      </c>
      <c r="G3760" s="2" t="str">
        <f t="shared" si="58"/>
        <v>กาฬสินธุ์เมืองกาฬสินธุ์กลางหมื่น</v>
      </c>
    </row>
    <row r="3761" spans="1:7" hidden="1">
      <c r="A3761" s="2">
        <v>46</v>
      </c>
      <c r="B3761" s="2" t="s">
        <v>4342</v>
      </c>
      <c r="C3761" s="2">
        <v>4601</v>
      </c>
      <c r="D3761" s="2" t="s">
        <v>6080</v>
      </c>
      <c r="E3761" s="2">
        <v>460117</v>
      </c>
      <c r="F3761" s="2" t="s">
        <v>8747</v>
      </c>
      <c r="G3761" s="2" t="str">
        <f t="shared" si="58"/>
        <v>กาฬสินธุ์เมืองกาฬสินธุ์ขมิ้น</v>
      </c>
    </row>
    <row r="3762" spans="1:7" hidden="1">
      <c r="A3762" s="2">
        <v>46</v>
      </c>
      <c r="B3762" s="2" t="s">
        <v>4342</v>
      </c>
      <c r="C3762" s="2">
        <v>4601</v>
      </c>
      <c r="D3762" s="2" t="s">
        <v>6080</v>
      </c>
      <c r="E3762" s="2">
        <v>460119</v>
      </c>
      <c r="F3762" s="2" t="s">
        <v>5198</v>
      </c>
      <c r="G3762" s="2" t="str">
        <f t="shared" si="58"/>
        <v>กาฬสินธุ์เมืองกาฬสินธุ์โพนทอง</v>
      </c>
    </row>
    <row r="3763" spans="1:7" hidden="1">
      <c r="A3763" s="2">
        <v>46</v>
      </c>
      <c r="B3763" s="2" t="s">
        <v>4342</v>
      </c>
      <c r="C3763" s="2">
        <v>4601</v>
      </c>
      <c r="D3763" s="2" t="s">
        <v>6080</v>
      </c>
      <c r="E3763" s="2">
        <v>460120</v>
      </c>
      <c r="F3763" s="2" t="s">
        <v>8748</v>
      </c>
      <c r="G3763" s="2" t="str">
        <f t="shared" si="58"/>
        <v>กาฬสินธุ์เมืองกาฬสินธุ์นาจารย์</v>
      </c>
    </row>
    <row r="3764" spans="1:7" hidden="1">
      <c r="A3764" s="2">
        <v>46</v>
      </c>
      <c r="B3764" s="2" t="s">
        <v>4342</v>
      </c>
      <c r="C3764" s="2">
        <v>4601</v>
      </c>
      <c r="D3764" s="2" t="s">
        <v>6080</v>
      </c>
      <c r="E3764" s="2">
        <v>460121</v>
      </c>
      <c r="F3764" s="2" t="s">
        <v>8749</v>
      </c>
      <c r="G3764" s="2" t="str">
        <f t="shared" si="58"/>
        <v>กาฬสินธุ์เมืองกาฬสินธุ์ลำคลอง</v>
      </c>
    </row>
    <row r="3765" spans="1:7" hidden="1">
      <c r="A3765" s="2">
        <v>46</v>
      </c>
      <c r="B3765" s="2" t="s">
        <v>4342</v>
      </c>
      <c r="C3765" s="2">
        <v>4602</v>
      </c>
      <c r="D3765" s="2" t="s">
        <v>5047</v>
      </c>
      <c r="E3765" s="2">
        <v>460201</v>
      </c>
      <c r="F3765" s="2" t="s">
        <v>5047</v>
      </c>
      <c r="G3765" s="2" t="str">
        <f t="shared" si="58"/>
        <v>กาฬสินธุ์นามนนามน</v>
      </c>
    </row>
    <row r="3766" spans="1:7" hidden="1">
      <c r="A3766" s="2">
        <v>46</v>
      </c>
      <c r="B3766" s="2" t="s">
        <v>4342</v>
      </c>
      <c r="C3766" s="2">
        <v>4602</v>
      </c>
      <c r="D3766" s="2" t="s">
        <v>5047</v>
      </c>
      <c r="E3766" s="2">
        <v>460202</v>
      </c>
      <c r="F3766" s="2" t="s">
        <v>8750</v>
      </c>
      <c r="G3766" s="2" t="str">
        <f t="shared" si="58"/>
        <v>กาฬสินธุ์นามนยอดแกง</v>
      </c>
    </row>
    <row r="3767" spans="1:7" hidden="1">
      <c r="A3767" s="2">
        <v>46</v>
      </c>
      <c r="B3767" s="2" t="s">
        <v>4342</v>
      </c>
      <c r="C3767" s="2">
        <v>4602</v>
      </c>
      <c r="D3767" s="2" t="s">
        <v>5047</v>
      </c>
      <c r="E3767" s="2">
        <v>460203</v>
      </c>
      <c r="F3767" s="2" t="s">
        <v>8751</v>
      </c>
      <c r="G3767" s="2" t="str">
        <f t="shared" si="58"/>
        <v>กาฬสินธุ์นามนสงเปลือย</v>
      </c>
    </row>
    <row r="3768" spans="1:7" hidden="1">
      <c r="A3768" s="2">
        <v>46</v>
      </c>
      <c r="B3768" s="2" t="s">
        <v>4342</v>
      </c>
      <c r="C3768" s="2">
        <v>4602</v>
      </c>
      <c r="D3768" s="2" t="s">
        <v>5047</v>
      </c>
      <c r="E3768" s="2">
        <v>460204</v>
      </c>
      <c r="F3768" s="2" t="s">
        <v>8752</v>
      </c>
      <c r="G3768" s="2" t="str">
        <f t="shared" si="58"/>
        <v>กาฬสินธุ์นามนหลักเหลี่ยม</v>
      </c>
    </row>
    <row r="3769" spans="1:7" hidden="1">
      <c r="A3769" s="2">
        <v>46</v>
      </c>
      <c r="B3769" s="2" t="s">
        <v>4342</v>
      </c>
      <c r="C3769" s="2">
        <v>4602</v>
      </c>
      <c r="D3769" s="2" t="s">
        <v>5047</v>
      </c>
      <c r="E3769" s="2">
        <v>460205</v>
      </c>
      <c r="F3769" s="2" t="s">
        <v>5355</v>
      </c>
      <c r="G3769" s="2" t="str">
        <f t="shared" si="58"/>
        <v>กาฬสินธุ์นามนหนองบัว</v>
      </c>
    </row>
    <row r="3770" spans="1:7" hidden="1">
      <c r="A3770" s="2">
        <v>46</v>
      </c>
      <c r="B3770" s="2" t="s">
        <v>4342</v>
      </c>
      <c r="C3770" s="2">
        <v>4603</v>
      </c>
      <c r="D3770" s="2" t="s">
        <v>4830</v>
      </c>
      <c r="E3770" s="2">
        <v>460301</v>
      </c>
      <c r="F3770" s="2" t="s">
        <v>4830</v>
      </c>
      <c r="G3770" s="2" t="str">
        <f t="shared" si="58"/>
        <v>กาฬสินธุ์กมลาไสยกมลาไสย</v>
      </c>
    </row>
    <row r="3771" spans="1:7" hidden="1">
      <c r="A3771" s="2">
        <v>46</v>
      </c>
      <c r="B3771" s="2" t="s">
        <v>4342</v>
      </c>
      <c r="C3771" s="2">
        <v>4603</v>
      </c>
      <c r="D3771" s="2" t="s">
        <v>4830</v>
      </c>
      <c r="E3771" s="2">
        <v>460302</v>
      </c>
      <c r="F3771" s="2" t="s">
        <v>8753</v>
      </c>
      <c r="G3771" s="2" t="str">
        <f t="shared" si="58"/>
        <v>กาฬสินธุ์กมลาไสยหลักเมือง</v>
      </c>
    </row>
    <row r="3772" spans="1:7" hidden="1">
      <c r="A3772" s="2">
        <v>46</v>
      </c>
      <c r="B3772" s="2" t="s">
        <v>4342</v>
      </c>
      <c r="C3772" s="2">
        <v>4603</v>
      </c>
      <c r="D3772" s="2" t="s">
        <v>4830</v>
      </c>
      <c r="E3772" s="2">
        <v>460303</v>
      </c>
      <c r="F3772" s="2" t="s">
        <v>7961</v>
      </c>
      <c r="G3772" s="2" t="str">
        <f t="shared" si="58"/>
        <v>กาฬสินธุ์กมลาไสยโพนงาม</v>
      </c>
    </row>
    <row r="3773" spans="1:7" hidden="1">
      <c r="A3773" s="2">
        <v>46</v>
      </c>
      <c r="B3773" s="2" t="s">
        <v>4342</v>
      </c>
      <c r="C3773" s="2">
        <v>4603</v>
      </c>
      <c r="D3773" s="2" t="s">
        <v>4830</v>
      </c>
      <c r="E3773" s="2">
        <v>460304</v>
      </c>
      <c r="F3773" s="2" t="s">
        <v>8754</v>
      </c>
      <c r="G3773" s="2" t="str">
        <f t="shared" si="58"/>
        <v>กาฬสินธุ์กมลาไสยดงลิง</v>
      </c>
    </row>
    <row r="3774" spans="1:7" hidden="1">
      <c r="A3774" s="2">
        <v>46</v>
      </c>
      <c r="B3774" s="2" t="s">
        <v>4342</v>
      </c>
      <c r="C3774" s="2">
        <v>4603</v>
      </c>
      <c r="D3774" s="2" t="s">
        <v>4830</v>
      </c>
      <c r="E3774" s="2">
        <v>460305</v>
      </c>
      <c r="F3774" s="2" t="s">
        <v>8755</v>
      </c>
      <c r="G3774" s="2" t="str">
        <f t="shared" si="58"/>
        <v>กาฬสินธุ์กมลาไสยธัญญา</v>
      </c>
    </row>
    <row r="3775" spans="1:7" hidden="1">
      <c r="A3775" s="2">
        <v>46</v>
      </c>
      <c r="B3775" s="2" t="s">
        <v>4342</v>
      </c>
      <c r="C3775" s="2">
        <v>4603</v>
      </c>
      <c r="D3775" s="2" t="s">
        <v>4830</v>
      </c>
      <c r="E3775" s="2">
        <v>460308</v>
      </c>
      <c r="F3775" s="2" t="s">
        <v>8363</v>
      </c>
      <c r="G3775" s="2" t="str">
        <f t="shared" si="58"/>
        <v>กาฬสินธุ์กมลาไสยหนองแปน</v>
      </c>
    </row>
    <row r="3776" spans="1:7" hidden="1">
      <c r="A3776" s="2">
        <v>46</v>
      </c>
      <c r="B3776" s="2" t="s">
        <v>4342</v>
      </c>
      <c r="C3776" s="2">
        <v>4603</v>
      </c>
      <c r="D3776" s="2" t="s">
        <v>4830</v>
      </c>
      <c r="E3776" s="2">
        <v>460310</v>
      </c>
      <c r="F3776" s="2" t="s">
        <v>8756</v>
      </c>
      <c r="G3776" s="2" t="str">
        <f t="shared" si="58"/>
        <v>กาฬสินธุ์กมลาไสยเจ้าท่า</v>
      </c>
    </row>
    <row r="3777" spans="1:7" hidden="1">
      <c r="A3777" s="2">
        <v>46</v>
      </c>
      <c r="B3777" s="2" t="s">
        <v>4342</v>
      </c>
      <c r="C3777" s="2">
        <v>4603</v>
      </c>
      <c r="D3777" s="2" t="s">
        <v>4830</v>
      </c>
      <c r="E3777" s="2">
        <v>460311</v>
      </c>
      <c r="F3777" s="2" t="s">
        <v>8757</v>
      </c>
      <c r="G3777" s="2" t="str">
        <f t="shared" si="58"/>
        <v>กาฬสินธุ์กมลาไสยโคกสมบูรณ์</v>
      </c>
    </row>
    <row r="3778" spans="1:7" hidden="1">
      <c r="A3778" s="2">
        <v>46</v>
      </c>
      <c r="B3778" s="2" t="s">
        <v>4342</v>
      </c>
      <c r="C3778" s="2">
        <v>4604</v>
      </c>
      <c r="D3778" s="2" t="s">
        <v>8758</v>
      </c>
      <c r="E3778" s="2">
        <v>460401</v>
      </c>
      <c r="F3778" s="2" t="s">
        <v>8758</v>
      </c>
      <c r="G3778" s="2" t="str">
        <f t="shared" si="58"/>
        <v>กาฬสินธุ์ร่องคำร่องคำ</v>
      </c>
    </row>
    <row r="3779" spans="1:7" hidden="1">
      <c r="A3779" s="2">
        <v>46</v>
      </c>
      <c r="B3779" s="2" t="s">
        <v>4342</v>
      </c>
      <c r="C3779" s="2">
        <v>4604</v>
      </c>
      <c r="D3779" s="2" t="s">
        <v>8758</v>
      </c>
      <c r="E3779" s="2">
        <v>460402</v>
      </c>
      <c r="F3779" s="2" t="s">
        <v>8104</v>
      </c>
      <c r="G3779" s="2" t="str">
        <f t="shared" ref="G3779:G3842" si="59">B3779&amp;D3779&amp;F3779</f>
        <v>กาฬสินธุ์ร่องคำสามัคคี</v>
      </c>
    </row>
    <row r="3780" spans="1:7" hidden="1">
      <c r="A3780" s="2">
        <v>46</v>
      </c>
      <c r="B3780" s="2" t="s">
        <v>4342</v>
      </c>
      <c r="C3780" s="2">
        <v>4604</v>
      </c>
      <c r="D3780" s="2" t="s">
        <v>8758</v>
      </c>
      <c r="E3780" s="2">
        <v>460403</v>
      </c>
      <c r="F3780" s="2" t="s">
        <v>8759</v>
      </c>
      <c r="G3780" s="2" t="str">
        <f t="shared" si="59"/>
        <v>กาฬสินธุ์ร่องคำเหล่าอ้อย</v>
      </c>
    </row>
    <row r="3781" spans="1:7" hidden="1">
      <c r="A3781" s="2">
        <v>46</v>
      </c>
      <c r="B3781" s="2" t="s">
        <v>4342</v>
      </c>
      <c r="C3781" s="2">
        <v>4605</v>
      </c>
      <c r="D3781" s="2" t="s">
        <v>4842</v>
      </c>
      <c r="E3781" s="2">
        <v>460501</v>
      </c>
      <c r="F3781" s="2" t="s">
        <v>5401</v>
      </c>
      <c r="G3781" s="2" t="str">
        <f t="shared" si="59"/>
        <v>กาฬสินธุ์กุฉินารายณ์บัวขาว</v>
      </c>
    </row>
    <row r="3782" spans="1:7" hidden="1">
      <c r="A3782" s="2">
        <v>46</v>
      </c>
      <c r="B3782" s="2" t="s">
        <v>4342</v>
      </c>
      <c r="C3782" s="2">
        <v>4605</v>
      </c>
      <c r="D3782" s="2" t="s">
        <v>4842</v>
      </c>
      <c r="E3782" s="2">
        <v>460502</v>
      </c>
      <c r="F3782" s="2" t="s">
        <v>8760</v>
      </c>
      <c r="G3782" s="2" t="str">
        <f t="shared" si="59"/>
        <v>กาฬสินธุ์กุฉินารายณ์แจนแลน</v>
      </c>
    </row>
    <row r="3783" spans="1:7" hidden="1">
      <c r="A3783" s="2">
        <v>46</v>
      </c>
      <c r="B3783" s="2" t="s">
        <v>4342</v>
      </c>
      <c r="C3783" s="2">
        <v>4605</v>
      </c>
      <c r="D3783" s="2" t="s">
        <v>4842</v>
      </c>
      <c r="E3783" s="2">
        <v>460503</v>
      </c>
      <c r="F3783" s="2" t="s">
        <v>8761</v>
      </c>
      <c r="G3783" s="2" t="str">
        <f t="shared" si="59"/>
        <v>กาฬสินธุ์กุฉินารายณ์เหล่าใหญ่</v>
      </c>
    </row>
    <row r="3784" spans="1:7" hidden="1">
      <c r="A3784" s="2">
        <v>46</v>
      </c>
      <c r="B3784" s="2" t="s">
        <v>4342</v>
      </c>
      <c r="C3784" s="2">
        <v>4605</v>
      </c>
      <c r="D3784" s="2" t="s">
        <v>4842</v>
      </c>
      <c r="E3784" s="2">
        <v>460504</v>
      </c>
      <c r="F3784" s="2" t="s">
        <v>8762</v>
      </c>
      <c r="G3784" s="2" t="str">
        <f t="shared" si="59"/>
        <v>กาฬสินธุ์กุฉินารายณ์จุมจัง</v>
      </c>
    </row>
    <row r="3785" spans="1:7" hidden="1">
      <c r="A3785" s="2">
        <v>46</v>
      </c>
      <c r="B3785" s="2" t="s">
        <v>4342</v>
      </c>
      <c r="C3785" s="2">
        <v>4605</v>
      </c>
      <c r="D3785" s="2" t="s">
        <v>4842</v>
      </c>
      <c r="E3785" s="2">
        <v>460505</v>
      </c>
      <c r="F3785" s="2" t="s">
        <v>8763</v>
      </c>
      <c r="G3785" s="2" t="str">
        <f t="shared" si="59"/>
        <v>กาฬสินธุ์กุฉินารายณ์เหล่าไฮงาม</v>
      </c>
    </row>
    <row r="3786" spans="1:7" hidden="1">
      <c r="A3786" s="2">
        <v>46</v>
      </c>
      <c r="B3786" s="2" t="s">
        <v>4342</v>
      </c>
      <c r="C3786" s="2">
        <v>4605</v>
      </c>
      <c r="D3786" s="2" t="s">
        <v>4842</v>
      </c>
      <c r="E3786" s="2">
        <v>460506</v>
      </c>
      <c r="F3786" s="2" t="s">
        <v>8764</v>
      </c>
      <c r="G3786" s="2" t="str">
        <f t="shared" si="59"/>
        <v>กาฬสินธุ์กุฉินารายณ์กุดหว้า</v>
      </c>
    </row>
    <row r="3787" spans="1:7" hidden="1">
      <c r="A3787" s="2">
        <v>46</v>
      </c>
      <c r="B3787" s="2" t="s">
        <v>4342</v>
      </c>
      <c r="C3787" s="2">
        <v>4605</v>
      </c>
      <c r="D3787" s="2" t="s">
        <v>4842</v>
      </c>
      <c r="E3787" s="2">
        <v>460507</v>
      </c>
      <c r="F3787" s="2" t="s">
        <v>8709</v>
      </c>
      <c r="G3787" s="2" t="str">
        <f t="shared" si="59"/>
        <v>กาฬสินธุ์กุฉินารายณ์สามขา</v>
      </c>
    </row>
    <row r="3788" spans="1:7" hidden="1">
      <c r="A3788" s="2">
        <v>46</v>
      </c>
      <c r="B3788" s="2" t="s">
        <v>4342</v>
      </c>
      <c r="C3788" s="2">
        <v>4605</v>
      </c>
      <c r="D3788" s="2" t="s">
        <v>4842</v>
      </c>
      <c r="E3788" s="2">
        <v>460508</v>
      </c>
      <c r="F3788" s="2" t="s">
        <v>8765</v>
      </c>
      <c r="G3788" s="2" t="str">
        <f t="shared" si="59"/>
        <v>กาฬสินธุ์กุฉินารายณ์นาขาม</v>
      </c>
    </row>
    <row r="3789" spans="1:7" hidden="1">
      <c r="A3789" s="2">
        <v>46</v>
      </c>
      <c r="B3789" s="2" t="s">
        <v>4342</v>
      </c>
      <c r="C3789" s="2">
        <v>4605</v>
      </c>
      <c r="D3789" s="2" t="s">
        <v>4842</v>
      </c>
      <c r="E3789" s="2">
        <v>460509</v>
      </c>
      <c r="F3789" s="2" t="s">
        <v>7863</v>
      </c>
      <c r="G3789" s="2" t="str">
        <f t="shared" si="59"/>
        <v>กาฬสินธุ์กุฉินารายณ์หนองห้าง</v>
      </c>
    </row>
    <row r="3790" spans="1:7" hidden="1">
      <c r="A3790" s="2">
        <v>46</v>
      </c>
      <c r="B3790" s="2" t="s">
        <v>4342</v>
      </c>
      <c r="C3790" s="2">
        <v>4605</v>
      </c>
      <c r="D3790" s="2" t="s">
        <v>4842</v>
      </c>
      <c r="E3790" s="2">
        <v>460510</v>
      </c>
      <c r="F3790" s="2" t="s">
        <v>8766</v>
      </c>
      <c r="G3790" s="2" t="str">
        <f t="shared" si="59"/>
        <v>กาฬสินธุ์กุฉินารายณ์นาโก</v>
      </c>
    </row>
    <row r="3791" spans="1:7" hidden="1">
      <c r="A3791" s="2">
        <v>46</v>
      </c>
      <c r="B3791" s="2" t="s">
        <v>4342</v>
      </c>
      <c r="C3791" s="2">
        <v>4605</v>
      </c>
      <c r="D3791" s="2" t="s">
        <v>4842</v>
      </c>
      <c r="E3791" s="2">
        <v>460511</v>
      </c>
      <c r="F3791" s="2" t="s">
        <v>7953</v>
      </c>
      <c r="G3791" s="2" t="str">
        <f t="shared" si="59"/>
        <v>กาฬสินธุ์กุฉินารายณ์สมสะอาด</v>
      </c>
    </row>
    <row r="3792" spans="1:7" hidden="1">
      <c r="A3792" s="2">
        <v>46</v>
      </c>
      <c r="B3792" s="2" t="s">
        <v>4342</v>
      </c>
      <c r="C3792" s="2">
        <v>4605</v>
      </c>
      <c r="D3792" s="2" t="s">
        <v>4842</v>
      </c>
      <c r="E3792" s="2">
        <v>460512</v>
      </c>
      <c r="F3792" s="2" t="s">
        <v>8767</v>
      </c>
      <c r="G3792" s="2" t="str">
        <f t="shared" si="59"/>
        <v>กาฬสินธุ์กุฉินารายณ์กุดค้าว</v>
      </c>
    </row>
    <row r="3793" spans="1:7" hidden="1">
      <c r="A3793" s="2">
        <v>46</v>
      </c>
      <c r="B3793" s="2" t="s">
        <v>4342</v>
      </c>
      <c r="C3793" s="2">
        <v>4606</v>
      </c>
      <c r="D3793" s="2" t="s">
        <v>4882</v>
      </c>
      <c r="E3793" s="2">
        <v>460601</v>
      </c>
      <c r="F3793" s="2" t="s">
        <v>5423</v>
      </c>
      <c r="G3793" s="2" t="str">
        <f t="shared" si="59"/>
        <v>กาฬสินธุ์เขาวงคุ้มเก่า</v>
      </c>
    </row>
    <row r="3794" spans="1:7" hidden="1">
      <c r="A3794" s="2">
        <v>46</v>
      </c>
      <c r="B3794" s="2" t="s">
        <v>4342</v>
      </c>
      <c r="C3794" s="2">
        <v>4606</v>
      </c>
      <c r="D3794" s="2" t="s">
        <v>4882</v>
      </c>
      <c r="E3794" s="2">
        <v>460602</v>
      </c>
      <c r="F3794" s="2" t="s">
        <v>8751</v>
      </c>
      <c r="G3794" s="2" t="str">
        <f t="shared" si="59"/>
        <v>กาฬสินธุ์เขาวงสงเปลือย</v>
      </c>
    </row>
    <row r="3795" spans="1:7" hidden="1">
      <c r="A3795" s="2">
        <v>46</v>
      </c>
      <c r="B3795" s="2" t="s">
        <v>4342</v>
      </c>
      <c r="C3795" s="2">
        <v>4606</v>
      </c>
      <c r="D3795" s="2" t="s">
        <v>4882</v>
      </c>
      <c r="E3795" s="2">
        <v>460603</v>
      </c>
      <c r="F3795" s="2" t="s">
        <v>4707</v>
      </c>
      <c r="G3795" s="2" t="str">
        <f t="shared" si="59"/>
        <v>กาฬสินธุ์เขาวงหนองผือ</v>
      </c>
    </row>
    <row r="3796" spans="1:7" hidden="1">
      <c r="A3796" s="2">
        <v>46</v>
      </c>
      <c r="B3796" s="2" t="s">
        <v>4342</v>
      </c>
      <c r="C3796" s="2">
        <v>4606</v>
      </c>
      <c r="D3796" s="2" t="s">
        <v>4882</v>
      </c>
      <c r="E3796" s="2">
        <v>460606</v>
      </c>
      <c r="F3796" s="2" t="s">
        <v>8768</v>
      </c>
      <c r="G3796" s="2" t="str">
        <f t="shared" si="59"/>
        <v>กาฬสินธุ์เขาวงกุดสิมคุ้มใหม่</v>
      </c>
    </row>
    <row r="3797" spans="1:7" hidden="1">
      <c r="A3797" s="2">
        <v>46</v>
      </c>
      <c r="B3797" s="2" t="s">
        <v>4342</v>
      </c>
      <c r="C3797" s="2">
        <v>4606</v>
      </c>
      <c r="D3797" s="2" t="s">
        <v>4882</v>
      </c>
      <c r="E3797" s="2">
        <v>460608</v>
      </c>
      <c r="F3797" s="2" t="s">
        <v>8769</v>
      </c>
      <c r="G3797" s="2" t="str">
        <f t="shared" si="59"/>
        <v>กาฬสินธุ์เขาวงสระพังทอง</v>
      </c>
    </row>
    <row r="3798" spans="1:7" hidden="1">
      <c r="A3798" s="2">
        <v>46</v>
      </c>
      <c r="B3798" s="2" t="s">
        <v>4342</v>
      </c>
      <c r="C3798" s="2">
        <v>4606</v>
      </c>
      <c r="D3798" s="2" t="s">
        <v>4882</v>
      </c>
      <c r="E3798" s="2">
        <v>460611</v>
      </c>
      <c r="F3798" s="2" t="s">
        <v>8770</v>
      </c>
      <c r="G3798" s="2" t="str">
        <f t="shared" si="59"/>
        <v>กาฬสินธุ์เขาวงกุดปลาค้าว</v>
      </c>
    </row>
    <row r="3799" spans="1:7" hidden="1">
      <c r="A3799" s="2">
        <v>46</v>
      </c>
      <c r="B3799" s="2" t="s">
        <v>4342</v>
      </c>
      <c r="C3799" s="2">
        <v>4607</v>
      </c>
      <c r="D3799" s="2" t="s">
        <v>4911</v>
      </c>
      <c r="E3799" s="2">
        <v>460701</v>
      </c>
      <c r="F3799" s="2" t="s">
        <v>4911</v>
      </c>
      <c r="G3799" s="2" t="str">
        <f t="shared" si="59"/>
        <v>กาฬสินธุ์ยางตลาดยางตลาด</v>
      </c>
    </row>
    <row r="3800" spans="1:7" hidden="1">
      <c r="A3800" s="2">
        <v>46</v>
      </c>
      <c r="B3800" s="2" t="s">
        <v>4342</v>
      </c>
      <c r="C3800" s="2">
        <v>4607</v>
      </c>
      <c r="D3800" s="2" t="s">
        <v>4911</v>
      </c>
      <c r="E3800" s="2">
        <v>460702</v>
      </c>
      <c r="F3800" s="2" t="s">
        <v>7721</v>
      </c>
      <c r="G3800" s="2" t="str">
        <f t="shared" si="59"/>
        <v>กาฬสินธุ์ยางตลาดหัวงัว</v>
      </c>
    </row>
    <row r="3801" spans="1:7" hidden="1">
      <c r="A3801" s="2">
        <v>46</v>
      </c>
      <c r="B3801" s="2" t="s">
        <v>4342</v>
      </c>
      <c r="C3801" s="2">
        <v>4607</v>
      </c>
      <c r="D3801" s="2" t="s">
        <v>4911</v>
      </c>
      <c r="E3801" s="2">
        <v>460703</v>
      </c>
      <c r="F3801" s="2" t="s">
        <v>8679</v>
      </c>
      <c r="G3801" s="2" t="str">
        <f t="shared" si="59"/>
        <v>กาฬสินธุ์ยางตลาดอุ่มเม่า</v>
      </c>
    </row>
    <row r="3802" spans="1:7" hidden="1">
      <c r="A3802" s="2">
        <v>46</v>
      </c>
      <c r="B3802" s="2" t="s">
        <v>4342</v>
      </c>
      <c r="C3802" s="2">
        <v>4607</v>
      </c>
      <c r="D3802" s="2" t="s">
        <v>4911</v>
      </c>
      <c r="E3802" s="2">
        <v>460704</v>
      </c>
      <c r="F3802" s="2" t="s">
        <v>8771</v>
      </c>
      <c r="G3802" s="2" t="str">
        <f t="shared" si="59"/>
        <v>กาฬสินธุ์ยางตลาดบัวบาน</v>
      </c>
    </row>
    <row r="3803" spans="1:7" hidden="1">
      <c r="A3803" s="2">
        <v>46</v>
      </c>
      <c r="B3803" s="2" t="s">
        <v>4342</v>
      </c>
      <c r="C3803" s="2">
        <v>4607</v>
      </c>
      <c r="D3803" s="2" t="s">
        <v>4911</v>
      </c>
      <c r="E3803" s="2">
        <v>460705</v>
      </c>
      <c r="F3803" s="2" t="s">
        <v>8772</v>
      </c>
      <c r="G3803" s="2" t="str">
        <f t="shared" si="59"/>
        <v>กาฬสินธุ์ยางตลาดเว่อ</v>
      </c>
    </row>
    <row r="3804" spans="1:7" hidden="1">
      <c r="A3804" s="2">
        <v>46</v>
      </c>
      <c r="B3804" s="2" t="s">
        <v>4342</v>
      </c>
      <c r="C3804" s="2">
        <v>4607</v>
      </c>
      <c r="D3804" s="2" t="s">
        <v>4911</v>
      </c>
      <c r="E3804" s="2">
        <v>460706</v>
      </c>
      <c r="F3804" s="2" t="s">
        <v>8773</v>
      </c>
      <c r="G3804" s="2" t="str">
        <f t="shared" si="59"/>
        <v>กาฬสินธุ์ยางตลาดอิตื้อ</v>
      </c>
    </row>
    <row r="3805" spans="1:7" hidden="1">
      <c r="A3805" s="2">
        <v>46</v>
      </c>
      <c r="B3805" s="2" t="s">
        <v>4342</v>
      </c>
      <c r="C3805" s="2">
        <v>4607</v>
      </c>
      <c r="D3805" s="2" t="s">
        <v>4911</v>
      </c>
      <c r="E3805" s="2">
        <v>460707</v>
      </c>
      <c r="F3805" s="2" t="s">
        <v>8326</v>
      </c>
      <c r="G3805" s="2" t="str">
        <f t="shared" si="59"/>
        <v>กาฬสินธุ์ยางตลาดหัวนาคำ</v>
      </c>
    </row>
    <row r="3806" spans="1:7" hidden="1">
      <c r="A3806" s="2">
        <v>46</v>
      </c>
      <c r="B3806" s="2" t="s">
        <v>4342</v>
      </c>
      <c r="C3806" s="2">
        <v>4607</v>
      </c>
      <c r="D3806" s="2" t="s">
        <v>4911</v>
      </c>
      <c r="E3806" s="2">
        <v>460708</v>
      </c>
      <c r="F3806" s="2" t="s">
        <v>8774</v>
      </c>
      <c r="G3806" s="2" t="str">
        <f t="shared" si="59"/>
        <v>กาฬสินธุ์ยางตลาดหนองอิเฒ่า</v>
      </c>
    </row>
    <row r="3807" spans="1:7" hidden="1">
      <c r="A3807" s="2">
        <v>46</v>
      </c>
      <c r="B3807" s="2" t="s">
        <v>4342</v>
      </c>
      <c r="C3807" s="2">
        <v>4607</v>
      </c>
      <c r="D3807" s="2" t="s">
        <v>4911</v>
      </c>
      <c r="E3807" s="2">
        <v>460709</v>
      </c>
      <c r="F3807" s="2" t="s">
        <v>8775</v>
      </c>
      <c r="G3807" s="2" t="str">
        <f t="shared" si="59"/>
        <v>กาฬสินธุ์ยางตลาดดอนสมบูรณ์</v>
      </c>
    </row>
    <row r="3808" spans="1:7" hidden="1">
      <c r="A3808" s="2">
        <v>46</v>
      </c>
      <c r="B3808" s="2" t="s">
        <v>4342</v>
      </c>
      <c r="C3808" s="2">
        <v>4607</v>
      </c>
      <c r="D3808" s="2" t="s">
        <v>4911</v>
      </c>
      <c r="E3808" s="2">
        <v>460710</v>
      </c>
      <c r="F3808" s="2" t="s">
        <v>5039</v>
      </c>
      <c r="G3808" s="2" t="str">
        <f t="shared" si="59"/>
        <v>กาฬสินธุ์ยางตลาดนาเชือก</v>
      </c>
    </row>
    <row r="3809" spans="1:7" hidden="1">
      <c r="A3809" s="2">
        <v>46</v>
      </c>
      <c r="B3809" s="2" t="s">
        <v>4342</v>
      </c>
      <c r="C3809" s="2">
        <v>4607</v>
      </c>
      <c r="D3809" s="2" t="s">
        <v>4911</v>
      </c>
      <c r="E3809" s="2">
        <v>460711</v>
      </c>
      <c r="F3809" s="2" t="s">
        <v>8776</v>
      </c>
      <c r="G3809" s="2" t="str">
        <f t="shared" si="59"/>
        <v>กาฬสินธุ์ยางตลาดคลองขาม</v>
      </c>
    </row>
    <row r="3810" spans="1:7" hidden="1">
      <c r="A3810" s="2">
        <v>46</v>
      </c>
      <c r="B3810" s="2" t="s">
        <v>4342</v>
      </c>
      <c r="C3810" s="2">
        <v>4607</v>
      </c>
      <c r="D3810" s="2" t="s">
        <v>4911</v>
      </c>
      <c r="E3810" s="2">
        <v>460712</v>
      </c>
      <c r="F3810" s="2" t="s">
        <v>8777</v>
      </c>
      <c r="G3810" s="2" t="str">
        <f t="shared" si="59"/>
        <v>กาฬสินธุ์ยางตลาดเขาพระนอน</v>
      </c>
    </row>
    <row r="3811" spans="1:7" hidden="1">
      <c r="A3811" s="2">
        <v>46</v>
      </c>
      <c r="B3811" s="2" t="s">
        <v>4342</v>
      </c>
      <c r="C3811" s="2">
        <v>4607</v>
      </c>
      <c r="D3811" s="2" t="s">
        <v>4911</v>
      </c>
      <c r="E3811" s="2">
        <v>460713</v>
      </c>
      <c r="F3811" s="2" t="s">
        <v>5041</v>
      </c>
      <c r="G3811" s="2" t="str">
        <f t="shared" si="59"/>
        <v>กาฬสินธุ์ยางตลาดนาดี</v>
      </c>
    </row>
    <row r="3812" spans="1:7" hidden="1">
      <c r="A3812" s="2">
        <v>46</v>
      </c>
      <c r="B3812" s="2" t="s">
        <v>4342</v>
      </c>
      <c r="C3812" s="2">
        <v>4607</v>
      </c>
      <c r="D3812" s="2" t="s">
        <v>4911</v>
      </c>
      <c r="E3812" s="2">
        <v>460714</v>
      </c>
      <c r="F3812" s="2" t="s">
        <v>4966</v>
      </c>
      <c r="G3812" s="2" t="str">
        <f t="shared" si="59"/>
        <v>กาฬสินธุ์ยางตลาดโนนสูง</v>
      </c>
    </row>
    <row r="3813" spans="1:7" hidden="1">
      <c r="A3813" s="2">
        <v>46</v>
      </c>
      <c r="B3813" s="2" t="s">
        <v>4342</v>
      </c>
      <c r="C3813" s="2">
        <v>4607</v>
      </c>
      <c r="D3813" s="2" t="s">
        <v>4911</v>
      </c>
      <c r="E3813" s="2">
        <v>460715</v>
      </c>
      <c r="F3813" s="2" t="s">
        <v>8778</v>
      </c>
      <c r="G3813" s="2" t="str">
        <f t="shared" si="59"/>
        <v>กาฬสินธุ์ยางตลาดหนองตอกแป้น</v>
      </c>
    </row>
    <row r="3814" spans="1:7" hidden="1">
      <c r="A3814" s="2">
        <v>46</v>
      </c>
      <c r="B3814" s="2" t="s">
        <v>4342</v>
      </c>
      <c r="C3814" s="2">
        <v>4608</v>
      </c>
      <c r="D3814" s="2" t="s">
        <v>5372</v>
      </c>
      <c r="E3814" s="2">
        <v>460801</v>
      </c>
      <c r="F3814" s="2" t="s">
        <v>5372</v>
      </c>
      <c r="G3814" s="2" t="str">
        <f t="shared" si="59"/>
        <v>กาฬสินธุ์ห้วยเม็กห้วยเม็ก</v>
      </c>
    </row>
    <row r="3815" spans="1:7" hidden="1">
      <c r="A3815" s="2">
        <v>46</v>
      </c>
      <c r="B3815" s="2" t="s">
        <v>4342</v>
      </c>
      <c r="C3815" s="2">
        <v>4608</v>
      </c>
      <c r="D3815" s="2" t="s">
        <v>5372</v>
      </c>
      <c r="E3815" s="2">
        <v>460802</v>
      </c>
      <c r="F3815" s="2" t="s">
        <v>8779</v>
      </c>
      <c r="G3815" s="2" t="str">
        <f t="shared" si="59"/>
        <v>กาฬสินธุ์ห้วยเม็กคำใหญ่</v>
      </c>
    </row>
    <row r="3816" spans="1:7" hidden="1">
      <c r="A3816" s="2">
        <v>46</v>
      </c>
      <c r="B3816" s="2" t="s">
        <v>4342</v>
      </c>
      <c r="C3816" s="2">
        <v>4608</v>
      </c>
      <c r="D3816" s="2" t="s">
        <v>5372</v>
      </c>
      <c r="E3816" s="2">
        <v>460803</v>
      </c>
      <c r="F3816" s="2" t="s">
        <v>8780</v>
      </c>
      <c r="G3816" s="2" t="str">
        <f t="shared" si="59"/>
        <v>กาฬสินธุ์ห้วยเม็กกุดโดน</v>
      </c>
    </row>
    <row r="3817" spans="1:7" hidden="1">
      <c r="A3817" s="2">
        <v>46</v>
      </c>
      <c r="B3817" s="2" t="s">
        <v>4342</v>
      </c>
      <c r="C3817" s="2">
        <v>4608</v>
      </c>
      <c r="D3817" s="2" t="s">
        <v>5372</v>
      </c>
      <c r="E3817" s="2">
        <v>460804</v>
      </c>
      <c r="F3817" s="2" t="s">
        <v>8781</v>
      </c>
      <c r="G3817" s="2" t="str">
        <f t="shared" si="59"/>
        <v>กาฬสินธุ์ห้วยเม็กบึงนาเรียง</v>
      </c>
    </row>
    <row r="3818" spans="1:7" hidden="1">
      <c r="A3818" s="2">
        <v>46</v>
      </c>
      <c r="B3818" s="2" t="s">
        <v>4342</v>
      </c>
      <c r="C3818" s="2">
        <v>4608</v>
      </c>
      <c r="D3818" s="2" t="s">
        <v>5372</v>
      </c>
      <c r="E3818" s="2">
        <v>460805</v>
      </c>
      <c r="F3818" s="2" t="s">
        <v>4396</v>
      </c>
      <c r="G3818" s="2" t="str">
        <f t="shared" si="59"/>
        <v>กาฬสินธุ์ห้วยเม็กหัวหิน</v>
      </c>
    </row>
    <row r="3819" spans="1:7" hidden="1">
      <c r="A3819" s="2">
        <v>46</v>
      </c>
      <c r="B3819" s="2" t="s">
        <v>4342</v>
      </c>
      <c r="C3819" s="2">
        <v>4608</v>
      </c>
      <c r="D3819" s="2" t="s">
        <v>5372</v>
      </c>
      <c r="E3819" s="2">
        <v>460806</v>
      </c>
      <c r="F3819" s="2" t="s">
        <v>8782</v>
      </c>
      <c r="G3819" s="2" t="str">
        <f t="shared" si="59"/>
        <v>กาฬสินธุ์ห้วยเม็กพิมูล</v>
      </c>
    </row>
    <row r="3820" spans="1:7" hidden="1">
      <c r="A3820" s="2">
        <v>46</v>
      </c>
      <c r="B3820" s="2" t="s">
        <v>4342</v>
      </c>
      <c r="C3820" s="2">
        <v>4608</v>
      </c>
      <c r="D3820" s="2" t="s">
        <v>5372</v>
      </c>
      <c r="E3820" s="2">
        <v>460807</v>
      </c>
      <c r="F3820" s="2" t="s">
        <v>8783</v>
      </c>
      <c r="G3820" s="2" t="str">
        <f t="shared" si="59"/>
        <v>กาฬสินธุ์ห้วยเม็กคำเหมือดแก้ว</v>
      </c>
    </row>
    <row r="3821" spans="1:7" hidden="1">
      <c r="A3821" s="2">
        <v>46</v>
      </c>
      <c r="B3821" s="2" t="s">
        <v>4342</v>
      </c>
      <c r="C3821" s="2">
        <v>4608</v>
      </c>
      <c r="D3821" s="2" t="s">
        <v>5372</v>
      </c>
      <c r="E3821" s="2">
        <v>460808</v>
      </c>
      <c r="F3821" s="2" t="s">
        <v>5071</v>
      </c>
      <c r="G3821" s="2" t="str">
        <f t="shared" si="59"/>
        <v>กาฬสินธุ์ห้วยเม็กโนนสะอาด</v>
      </c>
    </row>
    <row r="3822" spans="1:7" hidden="1">
      <c r="A3822" s="2">
        <v>46</v>
      </c>
      <c r="B3822" s="2" t="s">
        <v>4342</v>
      </c>
      <c r="C3822" s="2">
        <v>4608</v>
      </c>
      <c r="D3822" s="2" t="s">
        <v>5372</v>
      </c>
      <c r="E3822" s="2">
        <v>460809</v>
      </c>
      <c r="F3822" s="2" t="s">
        <v>8276</v>
      </c>
      <c r="G3822" s="2" t="str">
        <f t="shared" si="59"/>
        <v>กาฬสินธุ์ห้วยเม็กทรายทอง</v>
      </c>
    </row>
    <row r="3823" spans="1:7" hidden="1">
      <c r="A3823" s="2">
        <v>46</v>
      </c>
      <c r="B3823" s="2" t="s">
        <v>4342</v>
      </c>
      <c r="C3823" s="2">
        <v>4609</v>
      </c>
      <c r="D3823" s="2" t="s">
        <v>5317</v>
      </c>
      <c r="E3823" s="2">
        <v>460901</v>
      </c>
      <c r="F3823" s="2" t="s">
        <v>5211</v>
      </c>
      <c r="G3823" s="2" t="str">
        <f t="shared" si="59"/>
        <v>กาฬสินธุ์สหัสขันธ์ภูสิงห์</v>
      </c>
    </row>
    <row r="3824" spans="1:7" hidden="1">
      <c r="A3824" s="2">
        <v>46</v>
      </c>
      <c r="B3824" s="2" t="s">
        <v>4342</v>
      </c>
      <c r="C3824" s="2">
        <v>4609</v>
      </c>
      <c r="D3824" s="2" t="s">
        <v>5317</v>
      </c>
      <c r="E3824" s="2">
        <v>460902</v>
      </c>
      <c r="F3824" s="2" t="s">
        <v>5317</v>
      </c>
      <c r="G3824" s="2" t="str">
        <f t="shared" si="59"/>
        <v>กาฬสินธุ์สหัสขันธ์สหัสขันธ์</v>
      </c>
    </row>
    <row r="3825" spans="1:7" hidden="1">
      <c r="A3825" s="2">
        <v>46</v>
      </c>
      <c r="B3825" s="2" t="s">
        <v>4342</v>
      </c>
      <c r="C3825" s="2">
        <v>4609</v>
      </c>
      <c r="D3825" s="2" t="s">
        <v>5317</v>
      </c>
      <c r="E3825" s="2">
        <v>460903</v>
      </c>
      <c r="F3825" s="2" t="s">
        <v>8784</v>
      </c>
      <c r="G3825" s="2" t="str">
        <f t="shared" si="59"/>
        <v>กาฬสินธุ์สหัสขันธ์นามะเขือ</v>
      </c>
    </row>
    <row r="3826" spans="1:7" hidden="1">
      <c r="A3826" s="2">
        <v>46</v>
      </c>
      <c r="B3826" s="2" t="s">
        <v>4342</v>
      </c>
      <c r="C3826" s="2">
        <v>4609</v>
      </c>
      <c r="D3826" s="2" t="s">
        <v>5317</v>
      </c>
      <c r="E3826" s="2">
        <v>460904</v>
      </c>
      <c r="F3826" s="2" t="s">
        <v>5535</v>
      </c>
      <c r="G3826" s="2" t="str">
        <f t="shared" si="59"/>
        <v>กาฬสินธุ์สหัสขันธ์โนนศิลา</v>
      </c>
    </row>
    <row r="3827" spans="1:7" hidden="1">
      <c r="A3827" s="2">
        <v>46</v>
      </c>
      <c r="B3827" s="2" t="s">
        <v>4342</v>
      </c>
      <c r="C3827" s="2">
        <v>4609</v>
      </c>
      <c r="D3827" s="2" t="s">
        <v>5317</v>
      </c>
      <c r="E3827" s="2">
        <v>460905</v>
      </c>
      <c r="F3827" s="2" t="s">
        <v>5698</v>
      </c>
      <c r="G3827" s="2" t="str">
        <f t="shared" si="59"/>
        <v>กาฬสินธุ์สหัสขันธ์นิคม</v>
      </c>
    </row>
    <row r="3828" spans="1:7" hidden="1">
      <c r="A3828" s="2">
        <v>46</v>
      </c>
      <c r="B3828" s="2" t="s">
        <v>4342</v>
      </c>
      <c r="C3828" s="2">
        <v>4609</v>
      </c>
      <c r="D3828" s="2" t="s">
        <v>5317</v>
      </c>
      <c r="E3828" s="2">
        <v>460906</v>
      </c>
      <c r="F3828" s="2" t="s">
        <v>8785</v>
      </c>
      <c r="G3828" s="2" t="str">
        <f t="shared" si="59"/>
        <v>กาฬสินธุ์สหัสขันธ์โนนแหลมทอง</v>
      </c>
    </row>
    <row r="3829" spans="1:7" hidden="1">
      <c r="A3829" s="2">
        <v>46</v>
      </c>
      <c r="B3829" s="2" t="s">
        <v>4342</v>
      </c>
      <c r="C3829" s="2">
        <v>4609</v>
      </c>
      <c r="D3829" s="2" t="s">
        <v>5317</v>
      </c>
      <c r="E3829" s="2">
        <v>460907</v>
      </c>
      <c r="F3829" s="2" t="s">
        <v>5707</v>
      </c>
      <c r="G3829" s="2" t="str">
        <f t="shared" si="59"/>
        <v>กาฬสินธุ์สหัสขันธ์โนนบุรี</v>
      </c>
    </row>
    <row r="3830" spans="1:7" hidden="1">
      <c r="A3830" s="2">
        <v>46</v>
      </c>
      <c r="B3830" s="2" t="s">
        <v>4342</v>
      </c>
      <c r="C3830" s="2">
        <v>4609</v>
      </c>
      <c r="D3830" s="2" t="s">
        <v>5317</v>
      </c>
      <c r="E3830" s="2">
        <v>460908</v>
      </c>
      <c r="F3830" s="2" t="s">
        <v>8786</v>
      </c>
      <c r="G3830" s="2" t="str">
        <f t="shared" si="59"/>
        <v>กาฬสินธุ์สหัสขันธ์โนนน้ำเกลี้ยง</v>
      </c>
    </row>
    <row r="3831" spans="1:7" hidden="1">
      <c r="A3831" s="2">
        <v>46</v>
      </c>
      <c r="B3831" s="2" t="s">
        <v>4342</v>
      </c>
      <c r="C3831" s="2">
        <v>4610</v>
      </c>
      <c r="D3831" s="2" t="s">
        <v>4901</v>
      </c>
      <c r="E3831" s="2">
        <v>461001</v>
      </c>
      <c r="F3831" s="2" t="s">
        <v>5436</v>
      </c>
      <c r="G3831" s="2" t="str">
        <f t="shared" si="59"/>
        <v>กาฬสินธุ์คำม่วงทุ่งคลอง</v>
      </c>
    </row>
    <row r="3832" spans="1:7" hidden="1">
      <c r="A3832" s="2">
        <v>46</v>
      </c>
      <c r="B3832" s="2" t="s">
        <v>4342</v>
      </c>
      <c r="C3832" s="2">
        <v>4610</v>
      </c>
      <c r="D3832" s="2" t="s">
        <v>4901</v>
      </c>
      <c r="E3832" s="2">
        <v>461002</v>
      </c>
      <c r="F3832" s="2" t="s">
        <v>8787</v>
      </c>
      <c r="G3832" s="2" t="str">
        <f t="shared" si="59"/>
        <v>กาฬสินธุ์คำม่วงโพน</v>
      </c>
    </row>
    <row r="3833" spans="1:7" hidden="1">
      <c r="A3833" s="2">
        <v>46</v>
      </c>
      <c r="B3833" s="2" t="s">
        <v>4342</v>
      </c>
      <c r="C3833" s="2">
        <v>4610</v>
      </c>
      <c r="D3833" s="2" t="s">
        <v>4901</v>
      </c>
      <c r="E3833" s="2">
        <v>461005</v>
      </c>
      <c r="F3833" s="2" t="s">
        <v>8788</v>
      </c>
      <c r="G3833" s="2" t="str">
        <f t="shared" si="59"/>
        <v>กาฬสินธุ์คำม่วงดินจี่</v>
      </c>
    </row>
    <row r="3834" spans="1:7" hidden="1">
      <c r="A3834" s="2">
        <v>46</v>
      </c>
      <c r="B3834" s="2" t="s">
        <v>4342</v>
      </c>
      <c r="C3834" s="2">
        <v>4610</v>
      </c>
      <c r="D3834" s="2" t="s">
        <v>4901</v>
      </c>
      <c r="E3834" s="2">
        <v>461006</v>
      </c>
      <c r="F3834" s="2" t="s">
        <v>5045</v>
      </c>
      <c r="G3834" s="2" t="str">
        <f t="shared" si="59"/>
        <v>กาฬสินธุ์คำม่วงนาบอน</v>
      </c>
    </row>
    <row r="3835" spans="1:7" hidden="1">
      <c r="A3835" s="2">
        <v>46</v>
      </c>
      <c r="B3835" s="2" t="s">
        <v>4342</v>
      </c>
      <c r="C3835" s="2">
        <v>4610</v>
      </c>
      <c r="D3835" s="2" t="s">
        <v>4901</v>
      </c>
      <c r="E3835" s="2">
        <v>461007</v>
      </c>
      <c r="F3835" s="2" t="s">
        <v>8789</v>
      </c>
      <c r="G3835" s="2" t="str">
        <f t="shared" si="59"/>
        <v>กาฬสินธุ์คำม่วงนาทัน</v>
      </c>
    </row>
    <row r="3836" spans="1:7" hidden="1">
      <c r="A3836" s="2">
        <v>46</v>
      </c>
      <c r="B3836" s="2" t="s">
        <v>4342</v>
      </c>
      <c r="C3836" s="2">
        <v>4610</v>
      </c>
      <c r="D3836" s="2" t="s">
        <v>4901</v>
      </c>
      <c r="E3836" s="2">
        <v>461009</v>
      </c>
      <c r="F3836" s="2" t="s">
        <v>8790</v>
      </c>
      <c r="G3836" s="2" t="str">
        <f t="shared" si="59"/>
        <v>กาฬสินธุ์คำม่วงเนินยาง</v>
      </c>
    </row>
    <row r="3837" spans="1:7" hidden="1">
      <c r="A3837" s="2">
        <v>46</v>
      </c>
      <c r="B3837" s="2" t="s">
        <v>4342</v>
      </c>
      <c r="C3837" s="2">
        <v>4611</v>
      </c>
      <c r="D3837" s="2" t="s">
        <v>4701</v>
      </c>
      <c r="E3837" s="2">
        <v>461101</v>
      </c>
      <c r="F3837" s="2" t="s">
        <v>4701</v>
      </c>
      <c r="G3837" s="2" t="str">
        <f t="shared" si="59"/>
        <v>กาฬสินธุ์ท่าคันโทท่าคันโท</v>
      </c>
    </row>
    <row r="3838" spans="1:7" hidden="1">
      <c r="A3838" s="2">
        <v>46</v>
      </c>
      <c r="B3838" s="2" t="s">
        <v>4342</v>
      </c>
      <c r="C3838" s="2">
        <v>4611</v>
      </c>
      <c r="D3838" s="2" t="s">
        <v>4701</v>
      </c>
      <c r="E3838" s="2">
        <v>461102</v>
      </c>
      <c r="F3838" s="2" t="s">
        <v>8791</v>
      </c>
      <c r="G3838" s="2" t="str">
        <f t="shared" si="59"/>
        <v>กาฬสินธุ์ท่าคันโทกุงเก่า</v>
      </c>
    </row>
    <row r="3839" spans="1:7" hidden="1">
      <c r="A3839" s="2">
        <v>46</v>
      </c>
      <c r="B3839" s="2" t="s">
        <v>4342</v>
      </c>
      <c r="C3839" s="2">
        <v>4611</v>
      </c>
      <c r="D3839" s="2" t="s">
        <v>4701</v>
      </c>
      <c r="E3839" s="2">
        <v>461103</v>
      </c>
      <c r="F3839" s="2" t="s">
        <v>8792</v>
      </c>
      <c r="G3839" s="2" t="str">
        <f t="shared" si="59"/>
        <v>กาฬสินธุ์ท่าคันโทยางอู้ม</v>
      </c>
    </row>
    <row r="3840" spans="1:7" hidden="1">
      <c r="A3840" s="2">
        <v>46</v>
      </c>
      <c r="B3840" s="2" t="s">
        <v>4342</v>
      </c>
      <c r="C3840" s="2">
        <v>4611</v>
      </c>
      <c r="D3840" s="2" t="s">
        <v>4701</v>
      </c>
      <c r="E3840" s="2">
        <v>461104</v>
      </c>
      <c r="F3840" s="2" t="s">
        <v>7488</v>
      </c>
      <c r="G3840" s="2" t="str">
        <f t="shared" si="59"/>
        <v>กาฬสินธุ์ท่าคันโทกุดจิก</v>
      </c>
    </row>
    <row r="3841" spans="1:7" hidden="1">
      <c r="A3841" s="2">
        <v>46</v>
      </c>
      <c r="B3841" s="2" t="s">
        <v>4342</v>
      </c>
      <c r="C3841" s="2">
        <v>4611</v>
      </c>
      <c r="D3841" s="2" t="s">
        <v>4701</v>
      </c>
      <c r="E3841" s="2">
        <v>461105</v>
      </c>
      <c r="F3841" s="2" t="s">
        <v>4702</v>
      </c>
      <c r="G3841" s="2" t="str">
        <f t="shared" si="59"/>
        <v>กาฬสินธุ์ท่าคันโทนาตาล</v>
      </c>
    </row>
    <row r="3842" spans="1:7" hidden="1">
      <c r="A3842" s="2">
        <v>46</v>
      </c>
      <c r="B3842" s="2" t="s">
        <v>4342</v>
      </c>
      <c r="C3842" s="2">
        <v>4611</v>
      </c>
      <c r="D3842" s="2" t="s">
        <v>4701</v>
      </c>
      <c r="E3842" s="2">
        <v>461106</v>
      </c>
      <c r="F3842" s="2" t="s">
        <v>8793</v>
      </c>
      <c r="G3842" s="2" t="str">
        <f t="shared" si="59"/>
        <v>กาฬสินธุ์ท่าคันโทดงสมบูรณ์</v>
      </c>
    </row>
    <row r="3843" spans="1:7" hidden="1">
      <c r="A3843" s="2">
        <v>46</v>
      </c>
      <c r="B3843" s="2" t="s">
        <v>4342</v>
      </c>
      <c r="C3843" s="2">
        <v>4612</v>
      </c>
      <c r="D3843" s="2" t="s">
        <v>5351</v>
      </c>
      <c r="E3843" s="2">
        <v>461201</v>
      </c>
      <c r="F3843" s="2" t="s">
        <v>5351</v>
      </c>
      <c r="G3843" s="2" t="str">
        <f t="shared" ref="G3843:G3906" si="60">B3843&amp;D3843&amp;F3843</f>
        <v>กาฬสินธุ์หนองกุงศรีหนองกุงศรี</v>
      </c>
    </row>
    <row r="3844" spans="1:7" hidden="1">
      <c r="A3844" s="2">
        <v>46</v>
      </c>
      <c r="B3844" s="2" t="s">
        <v>4342</v>
      </c>
      <c r="C3844" s="2">
        <v>4612</v>
      </c>
      <c r="D3844" s="2" t="s">
        <v>5351</v>
      </c>
      <c r="E3844" s="2">
        <v>461202</v>
      </c>
      <c r="F3844" s="2" t="s">
        <v>5355</v>
      </c>
      <c r="G3844" s="2" t="str">
        <f t="shared" si="60"/>
        <v>กาฬสินธุ์หนองกุงศรีหนองบัว</v>
      </c>
    </row>
    <row r="3845" spans="1:7" hidden="1">
      <c r="A3845" s="2">
        <v>46</v>
      </c>
      <c r="B3845" s="2" t="s">
        <v>4342</v>
      </c>
      <c r="C3845" s="2">
        <v>4612</v>
      </c>
      <c r="D3845" s="2" t="s">
        <v>5351</v>
      </c>
      <c r="E3845" s="2">
        <v>461203</v>
      </c>
      <c r="F3845" s="2" t="s">
        <v>8794</v>
      </c>
      <c r="G3845" s="2" t="str">
        <f t="shared" si="60"/>
        <v>กาฬสินธุ์หนองกุงศรีโคกเครือ</v>
      </c>
    </row>
    <row r="3846" spans="1:7" hidden="1">
      <c r="A3846" s="2">
        <v>46</v>
      </c>
      <c r="B3846" s="2" t="s">
        <v>4342</v>
      </c>
      <c r="C3846" s="2">
        <v>4612</v>
      </c>
      <c r="D3846" s="2" t="s">
        <v>5351</v>
      </c>
      <c r="E3846" s="2">
        <v>461204</v>
      </c>
      <c r="F3846" s="2" t="s">
        <v>6279</v>
      </c>
      <c r="G3846" s="2" t="str">
        <f t="shared" si="60"/>
        <v>กาฬสินธุ์หนองกุงศรีหนองสรวง</v>
      </c>
    </row>
    <row r="3847" spans="1:7" hidden="1">
      <c r="A3847" s="2">
        <v>46</v>
      </c>
      <c r="B3847" s="2" t="s">
        <v>4342</v>
      </c>
      <c r="C3847" s="2">
        <v>4612</v>
      </c>
      <c r="D3847" s="2" t="s">
        <v>5351</v>
      </c>
      <c r="E3847" s="2">
        <v>461205</v>
      </c>
      <c r="F3847" s="2" t="s">
        <v>8795</v>
      </c>
      <c r="G3847" s="2" t="str">
        <f t="shared" si="60"/>
        <v>กาฬสินธุ์หนองกุงศรีเสาเล้า</v>
      </c>
    </row>
    <row r="3848" spans="1:7" hidden="1">
      <c r="A3848" s="2">
        <v>46</v>
      </c>
      <c r="B3848" s="2" t="s">
        <v>4342</v>
      </c>
      <c r="C3848" s="2">
        <v>4612</v>
      </c>
      <c r="D3848" s="2" t="s">
        <v>5351</v>
      </c>
      <c r="E3848" s="2">
        <v>461206</v>
      </c>
      <c r="F3848" s="2" t="s">
        <v>2863</v>
      </c>
      <c r="G3848" s="2" t="str">
        <f t="shared" si="60"/>
        <v>กาฬสินธุ์หนองกุงศรีหนองใหญ่</v>
      </c>
    </row>
    <row r="3849" spans="1:7" hidden="1">
      <c r="A3849" s="2">
        <v>46</v>
      </c>
      <c r="B3849" s="2" t="s">
        <v>4342</v>
      </c>
      <c r="C3849" s="2">
        <v>4612</v>
      </c>
      <c r="D3849" s="2" t="s">
        <v>5351</v>
      </c>
      <c r="E3849" s="2">
        <v>461207</v>
      </c>
      <c r="F3849" s="2" t="s">
        <v>8796</v>
      </c>
      <c r="G3849" s="2" t="str">
        <f t="shared" si="60"/>
        <v>กาฬสินธุ์หนองกุงศรีดงมูล</v>
      </c>
    </row>
    <row r="3850" spans="1:7" hidden="1">
      <c r="A3850" s="2">
        <v>46</v>
      </c>
      <c r="B3850" s="2" t="s">
        <v>4342</v>
      </c>
      <c r="C3850" s="2">
        <v>4612</v>
      </c>
      <c r="D3850" s="2" t="s">
        <v>5351</v>
      </c>
      <c r="E3850" s="2">
        <v>461208</v>
      </c>
      <c r="F3850" s="2" t="s">
        <v>5733</v>
      </c>
      <c r="G3850" s="2" t="str">
        <f t="shared" si="60"/>
        <v>กาฬสินธุ์หนองกุงศรีลำหนองแสน</v>
      </c>
    </row>
    <row r="3851" spans="1:7" hidden="1">
      <c r="A3851" s="2">
        <v>46</v>
      </c>
      <c r="B3851" s="2" t="s">
        <v>4342</v>
      </c>
      <c r="C3851" s="2">
        <v>4612</v>
      </c>
      <c r="D3851" s="2" t="s">
        <v>5351</v>
      </c>
      <c r="E3851" s="2">
        <v>461209</v>
      </c>
      <c r="F3851" s="2" t="s">
        <v>5745</v>
      </c>
      <c r="G3851" s="2" t="str">
        <f t="shared" si="60"/>
        <v>กาฬสินธุ์หนองกุงศรีหนองหิน</v>
      </c>
    </row>
    <row r="3852" spans="1:7" hidden="1">
      <c r="A3852" s="2">
        <v>46</v>
      </c>
      <c r="B3852" s="2" t="s">
        <v>4342</v>
      </c>
      <c r="C3852" s="2">
        <v>4613</v>
      </c>
      <c r="D3852" s="2" t="s">
        <v>5308</v>
      </c>
      <c r="E3852" s="2">
        <v>461301</v>
      </c>
      <c r="F3852" s="2" t="s">
        <v>5308</v>
      </c>
      <c r="G3852" s="2" t="str">
        <f t="shared" si="60"/>
        <v>กาฬสินธุ์สมเด็จสมเด็จ</v>
      </c>
    </row>
    <row r="3853" spans="1:7" hidden="1">
      <c r="A3853" s="2">
        <v>46</v>
      </c>
      <c r="B3853" s="2" t="s">
        <v>4342</v>
      </c>
      <c r="C3853" s="2">
        <v>4613</v>
      </c>
      <c r="D3853" s="2" t="s">
        <v>5308</v>
      </c>
      <c r="E3853" s="2">
        <v>461302</v>
      </c>
      <c r="F3853" s="2" t="s">
        <v>5561</v>
      </c>
      <c r="G3853" s="2" t="str">
        <f t="shared" si="60"/>
        <v>กาฬสินธุ์สมเด็จหนองแวง</v>
      </c>
    </row>
    <row r="3854" spans="1:7" hidden="1">
      <c r="A3854" s="2">
        <v>46</v>
      </c>
      <c r="B3854" s="2" t="s">
        <v>4342</v>
      </c>
      <c r="C3854" s="2">
        <v>4613</v>
      </c>
      <c r="D3854" s="2" t="s">
        <v>5308</v>
      </c>
      <c r="E3854" s="2">
        <v>461303</v>
      </c>
      <c r="F3854" s="2" t="s">
        <v>8797</v>
      </c>
      <c r="G3854" s="2" t="str">
        <f t="shared" si="60"/>
        <v>กาฬสินธุ์สมเด็จแซงบาดาล</v>
      </c>
    </row>
    <row r="3855" spans="1:7" hidden="1">
      <c r="A3855" s="2">
        <v>46</v>
      </c>
      <c r="B3855" s="2" t="s">
        <v>4342</v>
      </c>
      <c r="C3855" s="2">
        <v>4613</v>
      </c>
      <c r="D3855" s="2" t="s">
        <v>5308</v>
      </c>
      <c r="E3855" s="2">
        <v>461304</v>
      </c>
      <c r="F3855" s="2" t="s">
        <v>8798</v>
      </c>
      <c r="G3855" s="2" t="str">
        <f t="shared" si="60"/>
        <v>กาฬสินธุ์สมเด็จมหาไชย</v>
      </c>
    </row>
    <row r="3856" spans="1:7" hidden="1">
      <c r="A3856" s="2">
        <v>46</v>
      </c>
      <c r="B3856" s="2" t="s">
        <v>4342</v>
      </c>
      <c r="C3856" s="2">
        <v>4613</v>
      </c>
      <c r="D3856" s="2" t="s">
        <v>5308</v>
      </c>
      <c r="E3856" s="2">
        <v>461305</v>
      </c>
      <c r="F3856" s="2" t="s">
        <v>8395</v>
      </c>
      <c r="G3856" s="2" t="str">
        <f t="shared" si="60"/>
        <v>กาฬสินธุ์สมเด็จหมูม่น</v>
      </c>
    </row>
    <row r="3857" spans="1:7" hidden="1">
      <c r="A3857" s="2">
        <v>46</v>
      </c>
      <c r="B3857" s="2" t="s">
        <v>4342</v>
      </c>
      <c r="C3857" s="2">
        <v>4613</v>
      </c>
      <c r="D3857" s="2" t="s">
        <v>5308</v>
      </c>
      <c r="E3857" s="2">
        <v>461306</v>
      </c>
      <c r="F3857" s="2" t="s">
        <v>8799</v>
      </c>
      <c r="G3857" s="2" t="str">
        <f t="shared" si="60"/>
        <v>กาฬสินธุ์สมเด็จผาเสวย</v>
      </c>
    </row>
    <row r="3858" spans="1:7" hidden="1">
      <c r="A3858" s="2">
        <v>46</v>
      </c>
      <c r="B3858" s="2" t="s">
        <v>4342</v>
      </c>
      <c r="C3858" s="2">
        <v>4613</v>
      </c>
      <c r="D3858" s="2" t="s">
        <v>5308</v>
      </c>
      <c r="E3858" s="2">
        <v>461307</v>
      </c>
      <c r="F3858" s="2" t="s">
        <v>5301</v>
      </c>
      <c r="G3858" s="2" t="str">
        <f t="shared" si="60"/>
        <v>กาฬสินธุ์สมเด็จศรีสมเด็จ</v>
      </c>
    </row>
    <row r="3859" spans="1:7" hidden="1">
      <c r="A3859" s="2">
        <v>46</v>
      </c>
      <c r="B3859" s="2" t="s">
        <v>4342</v>
      </c>
      <c r="C3859" s="2">
        <v>4613</v>
      </c>
      <c r="D3859" s="2" t="s">
        <v>5308</v>
      </c>
      <c r="E3859" s="2">
        <v>461308</v>
      </c>
      <c r="F3859" s="2" t="s">
        <v>8800</v>
      </c>
      <c r="G3859" s="2" t="str">
        <f t="shared" si="60"/>
        <v>กาฬสินธุ์สมเด็จลำห้วยหลัว</v>
      </c>
    </row>
    <row r="3860" spans="1:7" hidden="1">
      <c r="A3860" s="2">
        <v>46</v>
      </c>
      <c r="B3860" s="2" t="s">
        <v>4342</v>
      </c>
      <c r="C3860" s="2">
        <v>4614</v>
      </c>
      <c r="D3860" s="2" t="s">
        <v>5371</v>
      </c>
      <c r="E3860" s="2">
        <v>461401</v>
      </c>
      <c r="F3860" s="2" t="s">
        <v>8443</v>
      </c>
      <c r="G3860" s="2" t="str">
        <f t="shared" si="60"/>
        <v>กาฬสินธุ์ห้วยผึ้งคำบง</v>
      </c>
    </row>
    <row r="3861" spans="1:7" hidden="1">
      <c r="A3861" s="2">
        <v>46</v>
      </c>
      <c r="B3861" s="2" t="s">
        <v>4342</v>
      </c>
      <c r="C3861" s="2">
        <v>4614</v>
      </c>
      <c r="D3861" s="2" t="s">
        <v>5371</v>
      </c>
      <c r="E3861" s="2">
        <v>461402</v>
      </c>
      <c r="F3861" s="2" t="s">
        <v>8801</v>
      </c>
      <c r="G3861" s="2" t="str">
        <f t="shared" si="60"/>
        <v>กาฬสินธุ์ห้วยผึ้งไค้นุ่น</v>
      </c>
    </row>
    <row r="3862" spans="1:7" hidden="1">
      <c r="A3862" s="2">
        <v>46</v>
      </c>
      <c r="B3862" s="2" t="s">
        <v>4342</v>
      </c>
      <c r="C3862" s="2">
        <v>4614</v>
      </c>
      <c r="D3862" s="2" t="s">
        <v>5371</v>
      </c>
      <c r="E3862" s="2">
        <v>461403</v>
      </c>
      <c r="F3862" s="2" t="s">
        <v>5750</v>
      </c>
      <c r="G3862" s="2" t="str">
        <f t="shared" si="60"/>
        <v>กาฬสินธุ์ห้วยผึ้งนิคมห้วยผึ้ง</v>
      </c>
    </row>
    <row r="3863" spans="1:7" hidden="1">
      <c r="A3863" s="2">
        <v>46</v>
      </c>
      <c r="B3863" s="2" t="s">
        <v>4342</v>
      </c>
      <c r="C3863" s="2">
        <v>4614</v>
      </c>
      <c r="D3863" s="2" t="s">
        <v>5371</v>
      </c>
      <c r="E3863" s="2">
        <v>461404</v>
      </c>
      <c r="F3863" s="2" t="s">
        <v>8802</v>
      </c>
      <c r="G3863" s="2" t="str">
        <f t="shared" si="60"/>
        <v>กาฬสินธุ์ห้วยผึ้งหนองอีบุตร</v>
      </c>
    </row>
    <row r="3864" spans="1:7" hidden="1">
      <c r="A3864" s="2">
        <v>46</v>
      </c>
      <c r="B3864" s="2" t="s">
        <v>4342</v>
      </c>
      <c r="C3864" s="2">
        <v>4615</v>
      </c>
      <c r="D3864" s="2" t="s">
        <v>8803</v>
      </c>
      <c r="E3864" s="2">
        <v>461501</v>
      </c>
      <c r="F3864" s="2" t="s">
        <v>8062</v>
      </c>
      <c r="G3864" s="2" t="str">
        <f t="shared" si="60"/>
        <v>กาฬสินธุ์สามชัยสำราญ</v>
      </c>
    </row>
    <row r="3865" spans="1:7" hidden="1">
      <c r="A3865" s="2">
        <v>46</v>
      </c>
      <c r="B3865" s="2" t="s">
        <v>4342</v>
      </c>
      <c r="C3865" s="2">
        <v>4615</v>
      </c>
      <c r="D3865" s="2" t="s">
        <v>8803</v>
      </c>
      <c r="E3865" s="2">
        <v>461502</v>
      </c>
      <c r="F3865" s="2" t="s">
        <v>8804</v>
      </c>
      <c r="G3865" s="2" t="str">
        <f t="shared" si="60"/>
        <v>กาฬสินธุ์สามชัยสำราญใต้</v>
      </c>
    </row>
    <row r="3866" spans="1:7" hidden="1">
      <c r="A3866" s="2">
        <v>46</v>
      </c>
      <c r="B3866" s="2" t="s">
        <v>4342</v>
      </c>
      <c r="C3866" s="2">
        <v>4615</v>
      </c>
      <c r="D3866" s="2" t="s">
        <v>8803</v>
      </c>
      <c r="E3866" s="2">
        <v>461503</v>
      </c>
      <c r="F3866" s="2" t="s">
        <v>8805</v>
      </c>
      <c r="G3866" s="2" t="str">
        <f t="shared" si="60"/>
        <v>กาฬสินธุ์สามชัยคำสร้างเที่ยง</v>
      </c>
    </row>
    <row r="3867" spans="1:7" hidden="1">
      <c r="A3867" s="2">
        <v>46</v>
      </c>
      <c r="B3867" s="2" t="s">
        <v>4342</v>
      </c>
      <c r="C3867" s="2">
        <v>4615</v>
      </c>
      <c r="D3867" s="2" t="s">
        <v>8803</v>
      </c>
      <c r="E3867" s="2">
        <v>461504</v>
      </c>
      <c r="F3867" s="2" t="s">
        <v>8806</v>
      </c>
      <c r="G3867" s="2" t="str">
        <f t="shared" si="60"/>
        <v>กาฬสินธุ์สามชัยหนองช้าง</v>
      </c>
    </row>
    <row r="3868" spans="1:7" hidden="1">
      <c r="A3868" s="2">
        <v>46</v>
      </c>
      <c r="B3868" s="2" t="s">
        <v>4342</v>
      </c>
      <c r="C3868" s="2">
        <v>4616</v>
      </c>
      <c r="D3868" s="2" t="s">
        <v>5037</v>
      </c>
      <c r="E3868" s="2">
        <v>461601</v>
      </c>
      <c r="F3868" s="2" t="s">
        <v>5037</v>
      </c>
      <c r="G3868" s="2" t="str">
        <f t="shared" si="60"/>
        <v>กาฬสินธุ์นาคูนาคู</v>
      </c>
    </row>
    <row r="3869" spans="1:7" hidden="1">
      <c r="A3869" s="2">
        <v>46</v>
      </c>
      <c r="B3869" s="2" t="s">
        <v>4342</v>
      </c>
      <c r="C3869" s="2">
        <v>4616</v>
      </c>
      <c r="D3869" s="2" t="s">
        <v>5037</v>
      </c>
      <c r="E3869" s="2">
        <v>461602</v>
      </c>
      <c r="F3869" s="2" t="s">
        <v>8807</v>
      </c>
      <c r="G3869" s="2" t="str">
        <f t="shared" si="60"/>
        <v>กาฬสินธุ์นาคูสายนาวัง</v>
      </c>
    </row>
    <row r="3870" spans="1:7" hidden="1">
      <c r="A3870" s="2">
        <v>46</v>
      </c>
      <c r="B3870" s="2" t="s">
        <v>4342</v>
      </c>
      <c r="C3870" s="2">
        <v>4616</v>
      </c>
      <c r="D3870" s="2" t="s">
        <v>5037</v>
      </c>
      <c r="E3870" s="2">
        <v>461603</v>
      </c>
      <c r="F3870" s="2" t="s">
        <v>8808</v>
      </c>
      <c r="G3870" s="2" t="str">
        <f t="shared" si="60"/>
        <v>กาฬสินธุ์นาคูโนนนาจาน</v>
      </c>
    </row>
    <row r="3871" spans="1:7" hidden="1">
      <c r="A3871" s="2">
        <v>46</v>
      </c>
      <c r="B3871" s="2" t="s">
        <v>4342</v>
      </c>
      <c r="C3871" s="2">
        <v>4616</v>
      </c>
      <c r="D3871" s="2" t="s">
        <v>5037</v>
      </c>
      <c r="E3871" s="2">
        <v>461604</v>
      </c>
      <c r="F3871" s="2" t="s">
        <v>5527</v>
      </c>
      <c r="G3871" s="2" t="str">
        <f t="shared" si="60"/>
        <v>กาฬสินธุ์นาคูบ่อแก้ว</v>
      </c>
    </row>
    <row r="3872" spans="1:7" hidden="1">
      <c r="A3872" s="2">
        <v>46</v>
      </c>
      <c r="B3872" s="2" t="s">
        <v>4342</v>
      </c>
      <c r="C3872" s="2">
        <v>4616</v>
      </c>
      <c r="D3872" s="2" t="s">
        <v>5037</v>
      </c>
      <c r="E3872" s="2">
        <v>461605</v>
      </c>
      <c r="F3872" s="2" t="s">
        <v>8809</v>
      </c>
      <c r="G3872" s="2" t="str">
        <f t="shared" si="60"/>
        <v>กาฬสินธุ์นาคูภูแล่นช้าง</v>
      </c>
    </row>
    <row r="3873" spans="1:7" hidden="1">
      <c r="A3873" s="2">
        <v>46</v>
      </c>
      <c r="B3873" s="2" t="s">
        <v>4342</v>
      </c>
      <c r="C3873" s="2">
        <v>4617</v>
      </c>
      <c r="D3873" s="2" t="s">
        <v>8810</v>
      </c>
      <c r="E3873" s="2">
        <v>461701</v>
      </c>
      <c r="F3873" s="2" t="s">
        <v>8810</v>
      </c>
      <c r="G3873" s="2" t="str">
        <f t="shared" si="60"/>
        <v>กาฬสินธุ์ดอนจานดอนจาน</v>
      </c>
    </row>
    <row r="3874" spans="1:7" hidden="1">
      <c r="A3874" s="2">
        <v>46</v>
      </c>
      <c r="B3874" s="2" t="s">
        <v>4342</v>
      </c>
      <c r="C3874" s="2">
        <v>4617</v>
      </c>
      <c r="D3874" s="2" t="s">
        <v>8810</v>
      </c>
      <c r="E3874" s="2">
        <v>461702</v>
      </c>
      <c r="F3874" s="2" t="s">
        <v>8811</v>
      </c>
      <c r="G3874" s="2" t="str">
        <f t="shared" si="60"/>
        <v>กาฬสินธุ์ดอนจานสะอาดไชยศรี</v>
      </c>
    </row>
    <row r="3875" spans="1:7" hidden="1">
      <c r="A3875" s="2">
        <v>46</v>
      </c>
      <c r="B3875" s="2" t="s">
        <v>4342</v>
      </c>
      <c r="C3875" s="2">
        <v>4617</v>
      </c>
      <c r="D3875" s="2" t="s">
        <v>8810</v>
      </c>
      <c r="E3875" s="2">
        <v>461703</v>
      </c>
      <c r="F3875" s="2" t="s">
        <v>8812</v>
      </c>
      <c r="G3875" s="2" t="str">
        <f t="shared" si="60"/>
        <v>กาฬสินธุ์ดอนจานดงพยุง</v>
      </c>
    </row>
    <row r="3876" spans="1:7" hidden="1">
      <c r="A3876" s="2">
        <v>46</v>
      </c>
      <c r="B3876" s="2" t="s">
        <v>4342</v>
      </c>
      <c r="C3876" s="2">
        <v>4617</v>
      </c>
      <c r="D3876" s="2" t="s">
        <v>8810</v>
      </c>
      <c r="E3876" s="2">
        <v>461704</v>
      </c>
      <c r="F3876" s="2" t="s">
        <v>8813</v>
      </c>
      <c r="G3876" s="2" t="str">
        <f t="shared" si="60"/>
        <v>กาฬสินธุ์ดอนจานม่วงนา</v>
      </c>
    </row>
    <row r="3877" spans="1:7" hidden="1">
      <c r="A3877" s="2">
        <v>46</v>
      </c>
      <c r="B3877" s="2" t="s">
        <v>4342</v>
      </c>
      <c r="C3877" s="2">
        <v>4617</v>
      </c>
      <c r="D3877" s="2" t="s">
        <v>8810</v>
      </c>
      <c r="E3877" s="2">
        <v>461705</v>
      </c>
      <c r="F3877" s="2" t="s">
        <v>8814</v>
      </c>
      <c r="G3877" s="2" t="str">
        <f t="shared" si="60"/>
        <v>กาฬสินธุ์ดอนจานนาจำปา</v>
      </c>
    </row>
    <row r="3878" spans="1:7" hidden="1">
      <c r="A3878" s="2">
        <v>46</v>
      </c>
      <c r="B3878" s="2" t="s">
        <v>4342</v>
      </c>
      <c r="C3878" s="2">
        <v>4618</v>
      </c>
      <c r="D3878" s="2" t="s">
        <v>8815</v>
      </c>
      <c r="E3878" s="2">
        <v>461801</v>
      </c>
      <c r="F3878" s="2" t="s">
        <v>8816</v>
      </c>
      <c r="G3878" s="2" t="str">
        <f t="shared" si="60"/>
        <v>กาฬสินธุ์ฆ้องชัยฆ้องชัยพัฒนา</v>
      </c>
    </row>
    <row r="3879" spans="1:7" hidden="1">
      <c r="A3879" s="2">
        <v>46</v>
      </c>
      <c r="B3879" s="2" t="s">
        <v>4342</v>
      </c>
      <c r="C3879" s="2">
        <v>4618</v>
      </c>
      <c r="D3879" s="2" t="s">
        <v>8815</v>
      </c>
      <c r="E3879" s="2">
        <v>461802</v>
      </c>
      <c r="F3879" s="2" t="s">
        <v>8817</v>
      </c>
      <c r="G3879" s="2" t="str">
        <f t="shared" si="60"/>
        <v>กาฬสินธุ์ฆ้องชัยเหล่ากลาง</v>
      </c>
    </row>
    <row r="3880" spans="1:7" hidden="1">
      <c r="A3880" s="2">
        <v>46</v>
      </c>
      <c r="B3880" s="2" t="s">
        <v>4342</v>
      </c>
      <c r="C3880" s="2">
        <v>4618</v>
      </c>
      <c r="D3880" s="2" t="s">
        <v>8815</v>
      </c>
      <c r="E3880" s="2">
        <v>461803</v>
      </c>
      <c r="F3880" s="2" t="s">
        <v>6961</v>
      </c>
      <c r="G3880" s="2" t="str">
        <f t="shared" si="60"/>
        <v>กาฬสินธุ์ฆ้องชัยโคกสะอาด</v>
      </c>
    </row>
    <row r="3881" spans="1:7" hidden="1">
      <c r="A3881" s="2">
        <v>46</v>
      </c>
      <c r="B3881" s="2" t="s">
        <v>4342</v>
      </c>
      <c r="C3881" s="2">
        <v>4618</v>
      </c>
      <c r="D3881" s="2" t="s">
        <v>8815</v>
      </c>
      <c r="E3881" s="2">
        <v>461804</v>
      </c>
      <c r="F3881" s="2" t="s">
        <v>8818</v>
      </c>
      <c r="G3881" s="2" t="str">
        <f t="shared" si="60"/>
        <v>กาฬสินธุ์ฆ้องชัยโนนศิลาเลิง</v>
      </c>
    </row>
    <row r="3882" spans="1:7" hidden="1">
      <c r="A3882" s="2">
        <v>46</v>
      </c>
      <c r="B3882" s="2" t="s">
        <v>4342</v>
      </c>
      <c r="C3882" s="2">
        <v>4618</v>
      </c>
      <c r="D3882" s="2" t="s">
        <v>8815</v>
      </c>
      <c r="E3882" s="2">
        <v>461805</v>
      </c>
      <c r="F3882" s="2" t="s">
        <v>8819</v>
      </c>
      <c r="G3882" s="2" t="str">
        <f t="shared" si="60"/>
        <v>กาฬสินธุ์ฆ้องชัยลำชี</v>
      </c>
    </row>
    <row r="3883" spans="1:7" hidden="1">
      <c r="A3883" s="2">
        <v>47</v>
      </c>
      <c r="B3883" s="2" t="s">
        <v>4346</v>
      </c>
      <c r="C3883" s="2">
        <v>4701</v>
      </c>
      <c r="D3883" s="2" t="s">
        <v>4798</v>
      </c>
      <c r="E3883" s="2">
        <v>470101</v>
      </c>
      <c r="F3883" s="2" t="s">
        <v>4406</v>
      </c>
      <c r="G3883" s="2" t="str">
        <f t="shared" si="60"/>
        <v>สกลนครเมืองสกลนครธาตุเชิงชุม</v>
      </c>
    </row>
    <row r="3884" spans="1:7" hidden="1">
      <c r="A3884" s="2">
        <v>47</v>
      </c>
      <c r="B3884" s="2" t="s">
        <v>4346</v>
      </c>
      <c r="C3884" s="2">
        <v>4701</v>
      </c>
      <c r="D3884" s="2" t="s">
        <v>4798</v>
      </c>
      <c r="E3884" s="2">
        <v>470102</v>
      </c>
      <c r="F3884" s="2" t="s">
        <v>8747</v>
      </c>
      <c r="G3884" s="2" t="str">
        <f t="shared" si="60"/>
        <v>สกลนครเมืองสกลนครขมิ้น</v>
      </c>
    </row>
    <row r="3885" spans="1:7" hidden="1">
      <c r="A3885" s="2">
        <v>47</v>
      </c>
      <c r="B3885" s="2" t="s">
        <v>4346</v>
      </c>
      <c r="C3885" s="2">
        <v>4701</v>
      </c>
      <c r="D3885" s="2" t="s">
        <v>4798</v>
      </c>
      <c r="E3885" s="2">
        <v>470103</v>
      </c>
      <c r="F3885" s="2" t="s">
        <v>8820</v>
      </c>
      <c r="G3885" s="2" t="str">
        <f t="shared" si="60"/>
        <v>สกลนครเมืองสกลนครงิ้วด่อน</v>
      </c>
    </row>
    <row r="3886" spans="1:7" hidden="1">
      <c r="A3886" s="2">
        <v>47</v>
      </c>
      <c r="B3886" s="2" t="s">
        <v>4346</v>
      </c>
      <c r="C3886" s="2">
        <v>4701</v>
      </c>
      <c r="D3886" s="2" t="s">
        <v>4798</v>
      </c>
      <c r="E3886" s="2">
        <v>470104</v>
      </c>
      <c r="F3886" s="2" t="s">
        <v>8821</v>
      </c>
      <c r="G3886" s="2" t="str">
        <f t="shared" si="60"/>
        <v>สกลนครเมืองสกลนครโนนหอม</v>
      </c>
    </row>
    <row r="3887" spans="1:7" hidden="1">
      <c r="A3887" s="2">
        <v>47</v>
      </c>
      <c r="B3887" s="2" t="s">
        <v>4346</v>
      </c>
      <c r="C3887" s="2">
        <v>4701</v>
      </c>
      <c r="D3887" s="2" t="s">
        <v>4798</v>
      </c>
      <c r="E3887" s="2">
        <v>470106</v>
      </c>
      <c r="F3887" s="2" t="s">
        <v>8741</v>
      </c>
      <c r="G3887" s="2" t="str">
        <f t="shared" si="60"/>
        <v>สกลนครเมืองสกลนครเชียงเครือ</v>
      </c>
    </row>
    <row r="3888" spans="1:7" hidden="1">
      <c r="A3888" s="2">
        <v>47</v>
      </c>
      <c r="B3888" s="2" t="s">
        <v>4346</v>
      </c>
      <c r="C3888" s="2">
        <v>4701</v>
      </c>
      <c r="D3888" s="2" t="s">
        <v>4798</v>
      </c>
      <c r="E3888" s="2">
        <v>470107</v>
      </c>
      <c r="F3888" s="2" t="s">
        <v>8822</v>
      </c>
      <c r="G3888" s="2" t="str">
        <f t="shared" si="60"/>
        <v>สกลนครเมืองสกลนครท่าแร่</v>
      </c>
    </row>
    <row r="3889" spans="1:7" hidden="1">
      <c r="A3889" s="2">
        <v>47</v>
      </c>
      <c r="B3889" s="2" t="s">
        <v>4346</v>
      </c>
      <c r="C3889" s="2">
        <v>4701</v>
      </c>
      <c r="D3889" s="2" t="s">
        <v>4798</v>
      </c>
      <c r="E3889" s="2">
        <v>470109</v>
      </c>
      <c r="F3889" s="2" t="s">
        <v>8823</v>
      </c>
      <c r="G3889" s="2" t="str">
        <f t="shared" si="60"/>
        <v>สกลนครเมืองสกลนครม่วงลาย</v>
      </c>
    </row>
    <row r="3890" spans="1:7" hidden="1">
      <c r="A3890" s="2">
        <v>47</v>
      </c>
      <c r="B3890" s="2" t="s">
        <v>4346</v>
      </c>
      <c r="C3890" s="2">
        <v>4701</v>
      </c>
      <c r="D3890" s="2" t="s">
        <v>4798</v>
      </c>
      <c r="E3890" s="2">
        <v>470111</v>
      </c>
      <c r="F3890" s="2" t="s">
        <v>8824</v>
      </c>
      <c r="G3890" s="2" t="str">
        <f t="shared" si="60"/>
        <v>สกลนครเมืองสกลนครดงชน</v>
      </c>
    </row>
    <row r="3891" spans="1:7" hidden="1">
      <c r="A3891" s="2">
        <v>47</v>
      </c>
      <c r="B3891" s="2" t="s">
        <v>4346</v>
      </c>
      <c r="C3891" s="2">
        <v>4701</v>
      </c>
      <c r="D3891" s="2" t="s">
        <v>4798</v>
      </c>
      <c r="E3891" s="2">
        <v>470112</v>
      </c>
      <c r="F3891" s="2" t="s">
        <v>7077</v>
      </c>
      <c r="G3891" s="2" t="str">
        <f t="shared" si="60"/>
        <v>สกลนครเมืองสกลนครห้วยยาง</v>
      </c>
    </row>
    <row r="3892" spans="1:7" hidden="1">
      <c r="A3892" s="2">
        <v>47</v>
      </c>
      <c r="B3892" s="2" t="s">
        <v>4346</v>
      </c>
      <c r="C3892" s="2">
        <v>4701</v>
      </c>
      <c r="D3892" s="2" t="s">
        <v>4798</v>
      </c>
      <c r="E3892" s="2">
        <v>470113</v>
      </c>
      <c r="F3892" s="2" t="s">
        <v>8825</v>
      </c>
      <c r="G3892" s="2" t="str">
        <f t="shared" si="60"/>
        <v>สกลนครเมืองสกลนครพังขว้าง</v>
      </c>
    </row>
    <row r="3893" spans="1:7" hidden="1">
      <c r="A3893" s="2">
        <v>47</v>
      </c>
      <c r="B3893" s="2" t="s">
        <v>4346</v>
      </c>
      <c r="C3893" s="2">
        <v>4701</v>
      </c>
      <c r="D3893" s="2" t="s">
        <v>4798</v>
      </c>
      <c r="E3893" s="2">
        <v>470115</v>
      </c>
      <c r="F3893" s="2" t="s">
        <v>8074</v>
      </c>
      <c r="G3893" s="2" t="str">
        <f t="shared" si="60"/>
        <v>สกลนครเมืองสกลนครดงมะไฟ</v>
      </c>
    </row>
    <row r="3894" spans="1:7" hidden="1">
      <c r="A3894" s="2">
        <v>47</v>
      </c>
      <c r="B3894" s="2" t="s">
        <v>4346</v>
      </c>
      <c r="C3894" s="2">
        <v>4701</v>
      </c>
      <c r="D3894" s="2" t="s">
        <v>4798</v>
      </c>
      <c r="E3894" s="2">
        <v>470116</v>
      </c>
      <c r="F3894" s="2" t="s">
        <v>17</v>
      </c>
      <c r="G3894" s="2" t="str">
        <f t="shared" si="60"/>
        <v>สกลนครเมืองสกลนครธาตุนาเวง</v>
      </c>
    </row>
    <row r="3895" spans="1:7" hidden="1">
      <c r="A3895" s="2">
        <v>47</v>
      </c>
      <c r="B3895" s="2" t="s">
        <v>4346</v>
      </c>
      <c r="C3895" s="2">
        <v>4701</v>
      </c>
      <c r="D3895" s="2" t="s">
        <v>4798</v>
      </c>
      <c r="E3895" s="2">
        <v>470117</v>
      </c>
      <c r="F3895" s="2" t="s">
        <v>8826</v>
      </c>
      <c r="G3895" s="2" t="str">
        <f t="shared" si="60"/>
        <v>สกลนครเมืองสกลนครเหล่าปอแดง</v>
      </c>
    </row>
    <row r="3896" spans="1:7" hidden="1">
      <c r="A3896" s="2">
        <v>47</v>
      </c>
      <c r="B3896" s="2" t="s">
        <v>4346</v>
      </c>
      <c r="C3896" s="2">
        <v>4701</v>
      </c>
      <c r="D3896" s="2" t="s">
        <v>4798</v>
      </c>
      <c r="E3896" s="2">
        <v>470118</v>
      </c>
      <c r="F3896" s="2" t="s">
        <v>8827</v>
      </c>
      <c r="G3896" s="2" t="str">
        <f t="shared" si="60"/>
        <v>สกลนครเมืองสกลนครหนองลาด</v>
      </c>
    </row>
    <row r="3897" spans="1:7" hidden="1">
      <c r="A3897" s="2">
        <v>47</v>
      </c>
      <c r="B3897" s="2" t="s">
        <v>4346</v>
      </c>
      <c r="C3897" s="2">
        <v>4701</v>
      </c>
      <c r="D3897" s="2" t="s">
        <v>4798</v>
      </c>
      <c r="E3897" s="2">
        <v>470120</v>
      </c>
      <c r="F3897" s="2" t="s">
        <v>8828</v>
      </c>
      <c r="G3897" s="2" t="str">
        <f t="shared" si="60"/>
        <v>สกลนครเมืองสกลนครฮางโฮง</v>
      </c>
    </row>
    <row r="3898" spans="1:7" hidden="1">
      <c r="A3898" s="2">
        <v>47</v>
      </c>
      <c r="B3898" s="2" t="s">
        <v>4346</v>
      </c>
      <c r="C3898" s="2">
        <v>4701</v>
      </c>
      <c r="D3898" s="2" t="s">
        <v>4798</v>
      </c>
      <c r="E3898" s="2">
        <v>470121</v>
      </c>
      <c r="F3898" s="2" t="s">
        <v>8030</v>
      </c>
      <c r="G3898" s="2" t="str">
        <f t="shared" si="60"/>
        <v>สกลนครเมืองสกลนครโคกก่อง</v>
      </c>
    </row>
    <row r="3899" spans="1:7" hidden="1">
      <c r="A3899" s="2">
        <v>47</v>
      </c>
      <c r="B3899" s="2" t="s">
        <v>4346</v>
      </c>
      <c r="C3899" s="2">
        <v>4702</v>
      </c>
      <c r="D3899" s="2" t="s">
        <v>4848</v>
      </c>
      <c r="E3899" s="2">
        <v>470201</v>
      </c>
      <c r="F3899" s="2" t="s">
        <v>4848</v>
      </c>
      <c r="G3899" s="2" t="str">
        <f t="shared" si="60"/>
        <v>สกลนครกุสุมาลย์กุสุมาลย์</v>
      </c>
    </row>
    <row r="3900" spans="1:7" hidden="1">
      <c r="A3900" s="2">
        <v>47</v>
      </c>
      <c r="B3900" s="2" t="s">
        <v>4346</v>
      </c>
      <c r="C3900" s="2">
        <v>4702</v>
      </c>
      <c r="D3900" s="2" t="s">
        <v>4848</v>
      </c>
      <c r="E3900" s="2">
        <v>470202</v>
      </c>
      <c r="F3900" s="2" t="s">
        <v>5046</v>
      </c>
      <c r="G3900" s="2" t="str">
        <f t="shared" si="60"/>
        <v>สกลนครกุสุมาลย์นาโพธิ์</v>
      </c>
    </row>
    <row r="3901" spans="1:7" hidden="1">
      <c r="A3901" s="2">
        <v>47</v>
      </c>
      <c r="B3901" s="2" t="s">
        <v>4346</v>
      </c>
      <c r="C3901" s="2">
        <v>4702</v>
      </c>
      <c r="D3901" s="2" t="s">
        <v>4848</v>
      </c>
      <c r="E3901" s="2">
        <v>470203</v>
      </c>
      <c r="F3901" s="2" t="s">
        <v>8308</v>
      </c>
      <c r="G3901" s="2" t="str">
        <f t="shared" si="60"/>
        <v>สกลนครกุสุมาลย์นาเพียง</v>
      </c>
    </row>
    <row r="3902" spans="1:7" hidden="1">
      <c r="A3902" s="2">
        <v>47</v>
      </c>
      <c r="B3902" s="2" t="s">
        <v>4346</v>
      </c>
      <c r="C3902" s="2">
        <v>4702</v>
      </c>
      <c r="D3902" s="2" t="s">
        <v>4848</v>
      </c>
      <c r="E3902" s="2">
        <v>470204</v>
      </c>
      <c r="F3902" s="2" t="s">
        <v>8829</v>
      </c>
      <c r="G3902" s="2" t="str">
        <f t="shared" si="60"/>
        <v>สกลนครกุสุมาลย์โพธิไพศาล</v>
      </c>
    </row>
    <row r="3903" spans="1:7" hidden="1">
      <c r="A3903" s="2">
        <v>47</v>
      </c>
      <c r="B3903" s="2" t="s">
        <v>4346</v>
      </c>
      <c r="C3903" s="2">
        <v>4702</v>
      </c>
      <c r="D3903" s="2" t="s">
        <v>4848</v>
      </c>
      <c r="E3903" s="2">
        <v>470205</v>
      </c>
      <c r="F3903" s="2" t="s">
        <v>8473</v>
      </c>
      <c r="G3903" s="2" t="str">
        <f t="shared" si="60"/>
        <v>สกลนครกุสุมาลย์อุ่มจาน</v>
      </c>
    </row>
    <row r="3904" spans="1:7" hidden="1">
      <c r="A3904" s="2">
        <v>47</v>
      </c>
      <c r="B3904" s="2" t="s">
        <v>4346</v>
      </c>
      <c r="C3904" s="2">
        <v>4703</v>
      </c>
      <c r="D3904" s="2" t="s">
        <v>8830</v>
      </c>
      <c r="E3904" s="2">
        <v>470301</v>
      </c>
      <c r="F3904" s="2" t="s">
        <v>8830</v>
      </c>
      <c r="G3904" s="2" t="str">
        <f t="shared" si="60"/>
        <v>สกลนครกุดบากกุดบาก</v>
      </c>
    </row>
    <row r="3905" spans="1:7" hidden="1">
      <c r="A3905" s="2">
        <v>47</v>
      </c>
      <c r="B3905" s="2" t="s">
        <v>4346</v>
      </c>
      <c r="C3905" s="2">
        <v>4703</v>
      </c>
      <c r="D3905" s="2" t="s">
        <v>8830</v>
      </c>
      <c r="E3905" s="2">
        <v>470303</v>
      </c>
      <c r="F3905" s="2" t="s">
        <v>8831</v>
      </c>
      <c r="G3905" s="2" t="str">
        <f t="shared" si="60"/>
        <v>สกลนครกุดบากนาม่อง</v>
      </c>
    </row>
    <row r="3906" spans="1:7" hidden="1">
      <c r="A3906" s="2">
        <v>47</v>
      </c>
      <c r="B3906" s="2" t="s">
        <v>4346</v>
      </c>
      <c r="C3906" s="2">
        <v>4703</v>
      </c>
      <c r="D3906" s="2" t="s">
        <v>8830</v>
      </c>
      <c r="E3906" s="2">
        <v>470305</v>
      </c>
      <c r="F3906" s="2" t="s">
        <v>8832</v>
      </c>
      <c r="G3906" s="2" t="str">
        <f t="shared" si="60"/>
        <v>สกลนครกุดบากกุดไห</v>
      </c>
    </row>
    <row r="3907" spans="1:7" hidden="1">
      <c r="A3907" s="2">
        <v>47</v>
      </c>
      <c r="B3907" s="2" t="s">
        <v>4346</v>
      </c>
      <c r="C3907" s="2">
        <v>4704</v>
      </c>
      <c r="D3907" s="2" t="s">
        <v>5174</v>
      </c>
      <c r="E3907" s="2">
        <v>470401</v>
      </c>
      <c r="F3907" s="2" t="s">
        <v>5592</v>
      </c>
      <c r="G3907" s="2" t="str">
        <f t="shared" ref="G3907:G3970" si="61">B3907&amp;D3907&amp;F3907</f>
        <v>สกลนครพรรณานิคมพรรณา</v>
      </c>
    </row>
    <row r="3908" spans="1:7" hidden="1">
      <c r="A3908" s="2">
        <v>47</v>
      </c>
      <c r="B3908" s="2" t="s">
        <v>4346</v>
      </c>
      <c r="C3908" s="2">
        <v>4704</v>
      </c>
      <c r="D3908" s="2" t="s">
        <v>5174</v>
      </c>
      <c r="E3908" s="2">
        <v>470402</v>
      </c>
      <c r="F3908" s="2" t="s">
        <v>8833</v>
      </c>
      <c r="G3908" s="2" t="str">
        <f t="shared" si="61"/>
        <v>สกลนครพรรณานิคมวังยาง</v>
      </c>
    </row>
    <row r="3909" spans="1:7" hidden="1">
      <c r="A3909" s="2">
        <v>47</v>
      </c>
      <c r="B3909" s="2" t="s">
        <v>4346</v>
      </c>
      <c r="C3909" s="2">
        <v>4704</v>
      </c>
      <c r="D3909" s="2" t="s">
        <v>5174</v>
      </c>
      <c r="E3909" s="2">
        <v>470403</v>
      </c>
      <c r="F3909" s="2" t="s">
        <v>8834</v>
      </c>
      <c r="G3909" s="2" t="str">
        <f t="shared" si="61"/>
        <v>สกลนครพรรณานิคมพอกน้อย</v>
      </c>
    </row>
    <row r="3910" spans="1:7" hidden="1">
      <c r="A3910" s="2">
        <v>47</v>
      </c>
      <c r="B3910" s="2" t="s">
        <v>4346</v>
      </c>
      <c r="C3910" s="2">
        <v>4704</v>
      </c>
      <c r="D3910" s="2" t="s">
        <v>5174</v>
      </c>
      <c r="E3910" s="2">
        <v>470404</v>
      </c>
      <c r="F3910" s="2" t="s">
        <v>8835</v>
      </c>
      <c r="G3910" s="2" t="str">
        <f t="shared" si="61"/>
        <v>สกลนครพรรณานิคมนาหัวบ่อ</v>
      </c>
    </row>
    <row r="3911" spans="1:7" hidden="1">
      <c r="A3911" s="2">
        <v>47</v>
      </c>
      <c r="B3911" s="2" t="s">
        <v>4346</v>
      </c>
      <c r="C3911" s="2">
        <v>4704</v>
      </c>
      <c r="D3911" s="2" t="s">
        <v>5174</v>
      </c>
      <c r="E3911" s="2">
        <v>470405</v>
      </c>
      <c r="F3911" s="2" t="s">
        <v>8836</v>
      </c>
      <c r="G3911" s="2" t="str">
        <f t="shared" si="61"/>
        <v>สกลนครพรรณานิคมไร่</v>
      </c>
    </row>
    <row r="3912" spans="1:7" hidden="1">
      <c r="A3912" s="2">
        <v>47</v>
      </c>
      <c r="B3912" s="2" t="s">
        <v>4346</v>
      </c>
      <c r="C3912" s="2">
        <v>4704</v>
      </c>
      <c r="D3912" s="2" t="s">
        <v>5174</v>
      </c>
      <c r="E3912" s="2">
        <v>470406</v>
      </c>
      <c r="F3912" s="2" t="s">
        <v>8837</v>
      </c>
      <c r="G3912" s="2" t="str">
        <f t="shared" si="61"/>
        <v>สกลนครพรรณานิคมช้างมิ่ง</v>
      </c>
    </row>
    <row r="3913" spans="1:7" hidden="1">
      <c r="A3913" s="2">
        <v>47</v>
      </c>
      <c r="B3913" s="2" t="s">
        <v>4346</v>
      </c>
      <c r="C3913" s="2">
        <v>4704</v>
      </c>
      <c r="D3913" s="2" t="s">
        <v>5174</v>
      </c>
      <c r="E3913" s="2">
        <v>470407</v>
      </c>
      <c r="F3913" s="2" t="s">
        <v>8838</v>
      </c>
      <c r="G3913" s="2" t="str">
        <f t="shared" si="61"/>
        <v>สกลนครพรรณานิคมนาใน</v>
      </c>
    </row>
    <row r="3914" spans="1:7" hidden="1">
      <c r="A3914" s="2">
        <v>47</v>
      </c>
      <c r="B3914" s="2" t="s">
        <v>4346</v>
      </c>
      <c r="C3914" s="2">
        <v>4704</v>
      </c>
      <c r="D3914" s="2" t="s">
        <v>5174</v>
      </c>
      <c r="E3914" s="2">
        <v>470408</v>
      </c>
      <c r="F3914" s="2" t="s">
        <v>8058</v>
      </c>
      <c r="G3914" s="2" t="str">
        <f t="shared" si="61"/>
        <v>สกลนครพรรณานิคมสว่าง</v>
      </c>
    </row>
    <row r="3915" spans="1:7" hidden="1">
      <c r="A3915" s="2">
        <v>47</v>
      </c>
      <c r="B3915" s="2" t="s">
        <v>4346</v>
      </c>
      <c r="C3915" s="2">
        <v>4704</v>
      </c>
      <c r="D3915" s="2" t="s">
        <v>5174</v>
      </c>
      <c r="E3915" s="2">
        <v>470409</v>
      </c>
      <c r="F3915" s="2" t="s">
        <v>8839</v>
      </c>
      <c r="G3915" s="2" t="str">
        <f t="shared" si="61"/>
        <v>สกลนครพรรณานิคมบะฮี</v>
      </c>
    </row>
    <row r="3916" spans="1:7" hidden="1">
      <c r="A3916" s="2">
        <v>47</v>
      </c>
      <c r="B3916" s="2" t="s">
        <v>4346</v>
      </c>
      <c r="C3916" s="2">
        <v>4704</v>
      </c>
      <c r="D3916" s="2" t="s">
        <v>5174</v>
      </c>
      <c r="E3916" s="2">
        <v>470410</v>
      </c>
      <c r="F3916" s="2" t="s">
        <v>8840</v>
      </c>
      <c r="G3916" s="2" t="str">
        <f t="shared" si="61"/>
        <v>สกลนครพรรณานิคมเชิงชุม</v>
      </c>
    </row>
    <row r="3917" spans="1:7" hidden="1">
      <c r="A3917" s="2">
        <v>47</v>
      </c>
      <c r="B3917" s="2" t="s">
        <v>4346</v>
      </c>
      <c r="C3917" s="2">
        <v>4705</v>
      </c>
      <c r="D3917" s="2" t="s">
        <v>5185</v>
      </c>
      <c r="E3917" s="2">
        <v>470501</v>
      </c>
      <c r="F3917" s="2" t="s">
        <v>5185</v>
      </c>
      <c r="G3917" s="2" t="str">
        <f t="shared" si="61"/>
        <v>สกลนครพังโคนพังโคน</v>
      </c>
    </row>
    <row r="3918" spans="1:7" hidden="1">
      <c r="A3918" s="2">
        <v>47</v>
      </c>
      <c r="B3918" s="2" t="s">
        <v>4346</v>
      </c>
      <c r="C3918" s="2">
        <v>4705</v>
      </c>
      <c r="D3918" s="2" t="s">
        <v>5185</v>
      </c>
      <c r="E3918" s="2">
        <v>470502</v>
      </c>
      <c r="F3918" s="2" t="s">
        <v>8841</v>
      </c>
      <c r="G3918" s="2" t="str">
        <f t="shared" si="61"/>
        <v>สกลนครพังโคนม่วงไข่</v>
      </c>
    </row>
    <row r="3919" spans="1:7" hidden="1">
      <c r="A3919" s="2">
        <v>47</v>
      </c>
      <c r="B3919" s="2" t="s">
        <v>4346</v>
      </c>
      <c r="C3919" s="2">
        <v>4705</v>
      </c>
      <c r="D3919" s="2" t="s">
        <v>5185</v>
      </c>
      <c r="E3919" s="2">
        <v>470503</v>
      </c>
      <c r="F3919" s="2" t="s">
        <v>8842</v>
      </c>
      <c r="G3919" s="2" t="str">
        <f t="shared" si="61"/>
        <v>สกลนครพังโคนแร่</v>
      </c>
    </row>
    <row r="3920" spans="1:7" hidden="1">
      <c r="A3920" s="2">
        <v>47</v>
      </c>
      <c r="B3920" s="2" t="s">
        <v>4346</v>
      </c>
      <c r="C3920" s="2">
        <v>4705</v>
      </c>
      <c r="D3920" s="2" t="s">
        <v>5185</v>
      </c>
      <c r="E3920" s="2">
        <v>470504</v>
      </c>
      <c r="F3920" s="2" t="s">
        <v>8843</v>
      </c>
      <c r="G3920" s="2" t="str">
        <f t="shared" si="61"/>
        <v>สกลนครพังโคนไฮหย่อง</v>
      </c>
    </row>
    <row r="3921" spans="1:7" hidden="1">
      <c r="A3921" s="2">
        <v>47</v>
      </c>
      <c r="B3921" s="2" t="s">
        <v>4346</v>
      </c>
      <c r="C3921" s="2">
        <v>4705</v>
      </c>
      <c r="D3921" s="2" t="s">
        <v>5185</v>
      </c>
      <c r="E3921" s="2">
        <v>470505</v>
      </c>
      <c r="F3921" s="2" t="s">
        <v>8844</v>
      </c>
      <c r="G3921" s="2" t="str">
        <f t="shared" si="61"/>
        <v>สกลนครพังโคนต้นผึ้ง</v>
      </c>
    </row>
    <row r="3922" spans="1:7" hidden="1">
      <c r="A3922" s="2">
        <v>47</v>
      </c>
      <c r="B3922" s="2" t="s">
        <v>4346</v>
      </c>
      <c r="C3922" s="2">
        <v>4706</v>
      </c>
      <c r="D3922" s="2" t="s">
        <v>5277</v>
      </c>
      <c r="E3922" s="2">
        <v>470601</v>
      </c>
      <c r="F3922" s="2" t="s">
        <v>5277</v>
      </c>
      <c r="G3922" s="2" t="str">
        <f t="shared" si="61"/>
        <v>สกลนครวาริชภูมิวาริชภูมิ</v>
      </c>
    </row>
    <row r="3923" spans="1:7" hidden="1">
      <c r="A3923" s="2">
        <v>47</v>
      </c>
      <c r="B3923" s="2" t="s">
        <v>4346</v>
      </c>
      <c r="C3923" s="2">
        <v>4706</v>
      </c>
      <c r="D3923" s="2" t="s">
        <v>5277</v>
      </c>
      <c r="E3923" s="2">
        <v>470602</v>
      </c>
      <c r="F3923" s="2" t="s">
        <v>8845</v>
      </c>
      <c r="G3923" s="2" t="str">
        <f t="shared" si="61"/>
        <v>สกลนครวาริชภูมิปลาโหล</v>
      </c>
    </row>
    <row r="3924" spans="1:7" hidden="1">
      <c r="A3924" s="2">
        <v>47</v>
      </c>
      <c r="B3924" s="2" t="s">
        <v>4346</v>
      </c>
      <c r="C3924" s="2">
        <v>4706</v>
      </c>
      <c r="D3924" s="2" t="s">
        <v>5277</v>
      </c>
      <c r="E3924" s="2">
        <v>470603</v>
      </c>
      <c r="F3924" s="2" t="s">
        <v>8827</v>
      </c>
      <c r="G3924" s="2" t="str">
        <f t="shared" si="61"/>
        <v>สกลนครวาริชภูมิหนองลาด</v>
      </c>
    </row>
    <row r="3925" spans="1:7" hidden="1">
      <c r="A3925" s="2">
        <v>47</v>
      </c>
      <c r="B3925" s="2" t="s">
        <v>4346</v>
      </c>
      <c r="C3925" s="2">
        <v>4706</v>
      </c>
      <c r="D3925" s="2" t="s">
        <v>5277</v>
      </c>
      <c r="E3925" s="2">
        <v>470604</v>
      </c>
      <c r="F3925" s="2" t="s">
        <v>8846</v>
      </c>
      <c r="G3925" s="2" t="str">
        <f t="shared" si="61"/>
        <v>สกลนครวาริชภูมิคำบ่อ</v>
      </c>
    </row>
    <row r="3926" spans="1:7" hidden="1">
      <c r="A3926" s="2">
        <v>47</v>
      </c>
      <c r="B3926" s="2" t="s">
        <v>4346</v>
      </c>
      <c r="C3926" s="2">
        <v>4706</v>
      </c>
      <c r="D3926" s="2" t="s">
        <v>5277</v>
      </c>
      <c r="E3926" s="2">
        <v>470605</v>
      </c>
      <c r="F3926" s="2" t="s">
        <v>8847</v>
      </c>
      <c r="G3926" s="2" t="str">
        <f t="shared" si="61"/>
        <v>สกลนครวาริชภูมิค้อเขียว</v>
      </c>
    </row>
    <row r="3927" spans="1:7" hidden="1">
      <c r="A3927" s="2">
        <v>47</v>
      </c>
      <c r="B3927" s="2" t="s">
        <v>4346</v>
      </c>
      <c r="C3927" s="2">
        <v>4707</v>
      </c>
      <c r="D3927" s="2" t="s">
        <v>8848</v>
      </c>
      <c r="E3927" s="2">
        <v>470701</v>
      </c>
      <c r="F3927" s="2" t="s">
        <v>8848</v>
      </c>
      <c r="G3927" s="2" t="str">
        <f t="shared" si="61"/>
        <v>สกลนครนิคมน้ำอูนนิคมน้ำอูน</v>
      </c>
    </row>
    <row r="3928" spans="1:7" hidden="1">
      <c r="A3928" s="2">
        <v>47</v>
      </c>
      <c r="B3928" s="2" t="s">
        <v>4346</v>
      </c>
      <c r="C3928" s="2">
        <v>4707</v>
      </c>
      <c r="D3928" s="2" t="s">
        <v>8848</v>
      </c>
      <c r="E3928" s="2">
        <v>470702</v>
      </c>
      <c r="F3928" s="2" t="s">
        <v>2865</v>
      </c>
      <c r="G3928" s="2" t="str">
        <f t="shared" si="61"/>
        <v>สกลนครนิคมน้ำอูนหนองปลิง</v>
      </c>
    </row>
    <row r="3929" spans="1:7" hidden="1">
      <c r="A3929" s="2">
        <v>47</v>
      </c>
      <c r="B3929" s="2" t="s">
        <v>4346</v>
      </c>
      <c r="C3929" s="2">
        <v>4707</v>
      </c>
      <c r="D3929" s="2" t="s">
        <v>8848</v>
      </c>
      <c r="E3929" s="2">
        <v>470703</v>
      </c>
      <c r="F3929" s="2" t="s">
        <v>5355</v>
      </c>
      <c r="G3929" s="2" t="str">
        <f t="shared" si="61"/>
        <v>สกลนครนิคมน้ำอูนหนองบัว</v>
      </c>
    </row>
    <row r="3930" spans="1:7" hidden="1">
      <c r="A3930" s="2">
        <v>47</v>
      </c>
      <c r="B3930" s="2" t="s">
        <v>4346</v>
      </c>
      <c r="C3930" s="2">
        <v>4707</v>
      </c>
      <c r="D3930" s="2" t="s">
        <v>8848</v>
      </c>
      <c r="E3930" s="2">
        <v>470704</v>
      </c>
      <c r="F3930" s="2" t="s">
        <v>8849</v>
      </c>
      <c r="G3930" s="2" t="str">
        <f t="shared" si="61"/>
        <v>สกลนครนิคมน้ำอูนสุวรรณคาม</v>
      </c>
    </row>
    <row r="3931" spans="1:7" hidden="1">
      <c r="A3931" s="2">
        <v>47</v>
      </c>
      <c r="B3931" s="2" t="s">
        <v>4346</v>
      </c>
      <c r="C3931" s="2">
        <v>4708</v>
      </c>
      <c r="D3931" s="2" t="s">
        <v>5276</v>
      </c>
      <c r="E3931" s="2">
        <v>470801</v>
      </c>
      <c r="F3931" s="2" t="s">
        <v>5276</v>
      </c>
      <c r="G3931" s="2" t="str">
        <f t="shared" si="61"/>
        <v>สกลนครวานรนิวาสวานรนิวาส</v>
      </c>
    </row>
    <row r="3932" spans="1:7" hidden="1">
      <c r="A3932" s="2">
        <v>47</v>
      </c>
      <c r="B3932" s="2" t="s">
        <v>4346</v>
      </c>
      <c r="C3932" s="2">
        <v>4708</v>
      </c>
      <c r="D3932" s="2" t="s">
        <v>5276</v>
      </c>
      <c r="E3932" s="2">
        <v>470802</v>
      </c>
      <c r="F3932" s="2" t="s">
        <v>8850</v>
      </c>
      <c r="G3932" s="2" t="str">
        <f t="shared" si="61"/>
        <v>สกลนครวานรนิวาสเดื่อศรีคันไชย</v>
      </c>
    </row>
    <row r="3933" spans="1:7" hidden="1">
      <c r="A3933" s="2">
        <v>47</v>
      </c>
      <c r="B3933" s="2" t="s">
        <v>4346</v>
      </c>
      <c r="C3933" s="2">
        <v>4708</v>
      </c>
      <c r="D3933" s="2" t="s">
        <v>5276</v>
      </c>
      <c r="E3933" s="2">
        <v>470803</v>
      </c>
      <c r="F3933" s="2" t="s">
        <v>8851</v>
      </c>
      <c r="G3933" s="2" t="str">
        <f t="shared" si="61"/>
        <v>สกลนครวานรนิวาสขัวก่าย</v>
      </c>
    </row>
    <row r="3934" spans="1:7" hidden="1">
      <c r="A3934" s="2">
        <v>47</v>
      </c>
      <c r="B3934" s="2" t="s">
        <v>4346</v>
      </c>
      <c r="C3934" s="2">
        <v>4708</v>
      </c>
      <c r="D3934" s="2" t="s">
        <v>5276</v>
      </c>
      <c r="E3934" s="2">
        <v>470804</v>
      </c>
      <c r="F3934" s="2" t="s">
        <v>8852</v>
      </c>
      <c r="G3934" s="2" t="str">
        <f t="shared" si="61"/>
        <v>สกลนครวานรนิวาสหนองสนม</v>
      </c>
    </row>
    <row r="3935" spans="1:7" hidden="1">
      <c r="A3935" s="2">
        <v>47</v>
      </c>
      <c r="B3935" s="2" t="s">
        <v>4346</v>
      </c>
      <c r="C3935" s="2">
        <v>4708</v>
      </c>
      <c r="D3935" s="2" t="s">
        <v>5276</v>
      </c>
      <c r="E3935" s="2">
        <v>470805</v>
      </c>
      <c r="F3935" s="2" t="s">
        <v>8853</v>
      </c>
      <c r="G3935" s="2" t="str">
        <f t="shared" si="61"/>
        <v>สกลนครวานรนิวาสคูสะคาม</v>
      </c>
    </row>
    <row r="3936" spans="1:7" hidden="1">
      <c r="A3936" s="2">
        <v>47</v>
      </c>
      <c r="B3936" s="2" t="s">
        <v>4346</v>
      </c>
      <c r="C3936" s="2">
        <v>4708</v>
      </c>
      <c r="D3936" s="2" t="s">
        <v>5276</v>
      </c>
      <c r="E3936" s="2">
        <v>470806</v>
      </c>
      <c r="F3936" s="2" t="s">
        <v>5783</v>
      </c>
      <c r="G3936" s="2" t="str">
        <f t="shared" si="61"/>
        <v>สกลนครวานรนิวาสธาตุ</v>
      </c>
    </row>
    <row r="3937" spans="1:7" hidden="1">
      <c r="A3937" s="2">
        <v>47</v>
      </c>
      <c r="B3937" s="2" t="s">
        <v>4346</v>
      </c>
      <c r="C3937" s="2">
        <v>4708</v>
      </c>
      <c r="D3937" s="2" t="s">
        <v>5276</v>
      </c>
      <c r="E3937" s="2">
        <v>470807</v>
      </c>
      <c r="F3937" s="2" t="s">
        <v>5561</v>
      </c>
      <c r="G3937" s="2" t="str">
        <f t="shared" si="61"/>
        <v>สกลนครวานรนิวาสหนองแวง</v>
      </c>
    </row>
    <row r="3938" spans="1:7" hidden="1">
      <c r="A3938" s="2">
        <v>47</v>
      </c>
      <c r="B3938" s="2" t="s">
        <v>4346</v>
      </c>
      <c r="C3938" s="2">
        <v>4708</v>
      </c>
      <c r="D3938" s="2" t="s">
        <v>5276</v>
      </c>
      <c r="E3938" s="2">
        <v>470808</v>
      </c>
      <c r="F3938" s="2" t="s">
        <v>8854</v>
      </c>
      <c r="G3938" s="2" t="str">
        <f t="shared" si="61"/>
        <v>สกลนครวานรนิวาสศรีวิชัย</v>
      </c>
    </row>
    <row r="3939" spans="1:7" hidden="1">
      <c r="A3939" s="2">
        <v>47</v>
      </c>
      <c r="B3939" s="2" t="s">
        <v>4346</v>
      </c>
      <c r="C3939" s="2">
        <v>4708</v>
      </c>
      <c r="D3939" s="2" t="s">
        <v>5276</v>
      </c>
      <c r="E3939" s="2">
        <v>470809</v>
      </c>
      <c r="F3939" s="2" t="s">
        <v>8855</v>
      </c>
      <c r="G3939" s="2" t="str">
        <f t="shared" si="61"/>
        <v>สกลนครวานรนิวาสนาซอ</v>
      </c>
    </row>
    <row r="3940" spans="1:7" hidden="1">
      <c r="A3940" s="2">
        <v>47</v>
      </c>
      <c r="B3940" s="2" t="s">
        <v>4346</v>
      </c>
      <c r="C3940" s="2">
        <v>4708</v>
      </c>
      <c r="D3940" s="2" t="s">
        <v>5276</v>
      </c>
      <c r="E3940" s="2">
        <v>470810</v>
      </c>
      <c r="F3940" s="2" t="s">
        <v>8856</v>
      </c>
      <c r="G3940" s="2" t="str">
        <f t="shared" si="61"/>
        <v>สกลนครวานรนิวาสอินทร์แปลง</v>
      </c>
    </row>
    <row r="3941" spans="1:7" hidden="1">
      <c r="A3941" s="2">
        <v>47</v>
      </c>
      <c r="B3941" s="2" t="s">
        <v>4346</v>
      </c>
      <c r="C3941" s="2">
        <v>4708</v>
      </c>
      <c r="D3941" s="2" t="s">
        <v>5276</v>
      </c>
      <c r="E3941" s="2">
        <v>470811</v>
      </c>
      <c r="F3941" s="2" t="s">
        <v>5690</v>
      </c>
      <c r="G3941" s="2" t="str">
        <f t="shared" si="61"/>
        <v>สกลนครวานรนิวาสนาคำ</v>
      </c>
    </row>
    <row r="3942" spans="1:7" hidden="1">
      <c r="A3942" s="2">
        <v>47</v>
      </c>
      <c r="B3942" s="2" t="s">
        <v>4346</v>
      </c>
      <c r="C3942" s="2">
        <v>4708</v>
      </c>
      <c r="D3942" s="2" t="s">
        <v>5276</v>
      </c>
      <c r="E3942" s="2">
        <v>470812</v>
      </c>
      <c r="F3942" s="2" t="s">
        <v>4894</v>
      </c>
      <c r="G3942" s="2" t="str">
        <f t="shared" si="61"/>
        <v>สกลนครวานรนิวาสคอนสวรรค์</v>
      </c>
    </row>
    <row r="3943" spans="1:7" hidden="1">
      <c r="A3943" s="2">
        <v>47</v>
      </c>
      <c r="B3943" s="2" t="s">
        <v>4346</v>
      </c>
      <c r="C3943" s="2">
        <v>4708</v>
      </c>
      <c r="D3943" s="2" t="s">
        <v>5276</v>
      </c>
      <c r="E3943" s="2">
        <v>470813</v>
      </c>
      <c r="F3943" s="2" t="s">
        <v>8857</v>
      </c>
      <c r="G3943" s="2" t="str">
        <f t="shared" si="61"/>
        <v>สกลนครวานรนิวาสกุดเรือคำ</v>
      </c>
    </row>
    <row r="3944" spans="1:7" hidden="1">
      <c r="A3944" s="2">
        <v>47</v>
      </c>
      <c r="B3944" s="2" t="s">
        <v>4346</v>
      </c>
      <c r="C3944" s="2">
        <v>4708</v>
      </c>
      <c r="D3944" s="2" t="s">
        <v>5276</v>
      </c>
      <c r="E3944" s="2">
        <v>470814</v>
      </c>
      <c r="F3944" s="2" t="s">
        <v>8858</v>
      </c>
      <c r="G3944" s="2" t="str">
        <f t="shared" si="61"/>
        <v>สกลนครวานรนิวาสหนองแวงใต้</v>
      </c>
    </row>
    <row r="3945" spans="1:7" hidden="1">
      <c r="A3945" s="2">
        <v>47</v>
      </c>
      <c r="B3945" s="2" t="s">
        <v>4346</v>
      </c>
      <c r="C3945" s="2">
        <v>4709</v>
      </c>
      <c r="D3945" s="2" t="s">
        <v>4900</v>
      </c>
      <c r="E3945" s="2">
        <v>470901</v>
      </c>
      <c r="F3945" s="2" t="s">
        <v>4900</v>
      </c>
      <c r="G3945" s="2" t="str">
        <f t="shared" si="61"/>
        <v>สกลนครคำตากล้าคำตากล้า</v>
      </c>
    </row>
    <row r="3946" spans="1:7" hidden="1">
      <c r="A3946" s="2">
        <v>47</v>
      </c>
      <c r="B3946" s="2" t="s">
        <v>4346</v>
      </c>
      <c r="C3946" s="2">
        <v>4709</v>
      </c>
      <c r="D3946" s="2" t="s">
        <v>4900</v>
      </c>
      <c r="E3946" s="2">
        <v>470902</v>
      </c>
      <c r="F3946" s="2" t="s">
        <v>8859</v>
      </c>
      <c r="G3946" s="2" t="str">
        <f t="shared" si="61"/>
        <v>สกลนครคำตากล้าหนองบัวสิม</v>
      </c>
    </row>
    <row r="3947" spans="1:7" hidden="1">
      <c r="A3947" s="2">
        <v>47</v>
      </c>
      <c r="B3947" s="2" t="s">
        <v>4346</v>
      </c>
      <c r="C3947" s="2">
        <v>4709</v>
      </c>
      <c r="D3947" s="2" t="s">
        <v>4900</v>
      </c>
      <c r="E3947" s="2">
        <v>470903</v>
      </c>
      <c r="F3947" s="2" t="s">
        <v>8195</v>
      </c>
      <c r="G3947" s="2" t="str">
        <f t="shared" si="61"/>
        <v>สกลนครคำตากล้านาแต้</v>
      </c>
    </row>
    <row r="3948" spans="1:7" hidden="1">
      <c r="A3948" s="2">
        <v>47</v>
      </c>
      <c r="B3948" s="2" t="s">
        <v>4346</v>
      </c>
      <c r="C3948" s="2">
        <v>4709</v>
      </c>
      <c r="D3948" s="2" t="s">
        <v>4900</v>
      </c>
      <c r="E3948" s="2">
        <v>470904</v>
      </c>
      <c r="F3948" s="2" t="s">
        <v>8860</v>
      </c>
      <c r="G3948" s="2" t="str">
        <f t="shared" si="61"/>
        <v>สกลนครคำตากล้าแพด</v>
      </c>
    </row>
    <row r="3949" spans="1:7" hidden="1">
      <c r="A3949" s="2">
        <v>47</v>
      </c>
      <c r="B3949" s="2" t="s">
        <v>4346</v>
      </c>
      <c r="C3949" s="2">
        <v>4710</v>
      </c>
      <c r="D3949" s="2" t="s">
        <v>5114</v>
      </c>
      <c r="E3949" s="2">
        <v>471001</v>
      </c>
      <c r="F3949" s="2" t="s">
        <v>5559</v>
      </c>
      <c r="G3949" s="2" t="str">
        <f t="shared" si="61"/>
        <v>สกลนครบ้านม่วงม่วง</v>
      </c>
    </row>
    <row r="3950" spans="1:7" hidden="1">
      <c r="A3950" s="2">
        <v>47</v>
      </c>
      <c r="B3950" s="2" t="s">
        <v>4346</v>
      </c>
      <c r="C3950" s="2">
        <v>4710</v>
      </c>
      <c r="D3950" s="2" t="s">
        <v>5114</v>
      </c>
      <c r="E3950" s="2">
        <v>471002</v>
      </c>
      <c r="F3950" s="2" t="s">
        <v>8861</v>
      </c>
      <c r="G3950" s="2" t="str">
        <f t="shared" si="61"/>
        <v>สกลนครบ้านม่วงมาย</v>
      </c>
    </row>
    <row r="3951" spans="1:7" hidden="1">
      <c r="A3951" s="2">
        <v>47</v>
      </c>
      <c r="B3951" s="2" t="s">
        <v>4346</v>
      </c>
      <c r="C3951" s="2">
        <v>4710</v>
      </c>
      <c r="D3951" s="2" t="s">
        <v>5114</v>
      </c>
      <c r="E3951" s="2">
        <v>471003</v>
      </c>
      <c r="F3951" s="2" t="s">
        <v>8862</v>
      </c>
      <c r="G3951" s="2" t="str">
        <f t="shared" si="61"/>
        <v>สกลนครบ้านม่วงดงหม้อทอง</v>
      </c>
    </row>
    <row r="3952" spans="1:7" hidden="1">
      <c r="A3952" s="2">
        <v>47</v>
      </c>
      <c r="B3952" s="2" t="s">
        <v>4346</v>
      </c>
      <c r="C3952" s="2">
        <v>4710</v>
      </c>
      <c r="D3952" s="2" t="s">
        <v>5114</v>
      </c>
      <c r="E3952" s="2">
        <v>471004</v>
      </c>
      <c r="F3952" s="2" t="s">
        <v>8863</v>
      </c>
      <c r="G3952" s="2" t="str">
        <f t="shared" si="61"/>
        <v>สกลนครบ้านม่วงดงเหนือ</v>
      </c>
    </row>
    <row r="3953" spans="1:7" hidden="1">
      <c r="A3953" s="2">
        <v>47</v>
      </c>
      <c r="B3953" s="2" t="s">
        <v>4346</v>
      </c>
      <c r="C3953" s="2">
        <v>4710</v>
      </c>
      <c r="D3953" s="2" t="s">
        <v>5114</v>
      </c>
      <c r="E3953" s="2">
        <v>471005</v>
      </c>
      <c r="F3953" s="2" t="s">
        <v>8864</v>
      </c>
      <c r="G3953" s="2" t="str">
        <f t="shared" si="61"/>
        <v>สกลนครบ้านม่วงดงหม้อทองใต้</v>
      </c>
    </row>
    <row r="3954" spans="1:7" hidden="1">
      <c r="A3954" s="2">
        <v>47</v>
      </c>
      <c r="B3954" s="2" t="s">
        <v>4346</v>
      </c>
      <c r="C3954" s="2">
        <v>4710</v>
      </c>
      <c r="D3954" s="2" t="s">
        <v>5114</v>
      </c>
      <c r="E3954" s="2">
        <v>471006</v>
      </c>
      <c r="F3954" s="2" t="s">
        <v>8865</v>
      </c>
      <c r="G3954" s="2" t="str">
        <f t="shared" si="61"/>
        <v>สกลนครบ้านม่วงห้วยหลัว</v>
      </c>
    </row>
    <row r="3955" spans="1:7" hidden="1">
      <c r="A3955" s="2">
        <v>47</v>
      </c>
      <c r="B3955" s="2" t="s">
        <v>4346</v>
      </c>
      <c r="C3955" s="2">
        <v>4710</v>
      </c>
      <c r="D3955" s="2" t="s">
        <v>5114</v>
      </c>
      <c r="E3955" s="2">
        <v>471007</v>
      </c>
      <c r="F3955" s="2" t="s">
        <v>5071</v>
      </c>
      <c r="G3955" s="2" t="str">
        <f t="shared" si="61"/>
        <v>สกลนครบ้านม่วงโนนสะอาด</v>
      </c>
    </row>
    <row r="3956" spans="1:7" hidden="1">
      <c r="A3956" s="2">
        <v>47</v>
      </c>
      <c r="B3956" s="2" t="s">
        <v>4346</v>
      </c>
      <c r="C3956" s="2">
        <v>4710</v>
      </c>
      <c r="D3956" s="2" t="s">
        <v>5114</v>
      </c>
      <c r="E3956" s="2">
        <v>471008</v>
      </c>
      <c r="F3956" s="2" t="s">
        <v>8866</v>
      </c>
      <c r="G3956" s="2" t="str">
        <f t="shared" si="61"/>
        <v>สกลนครบ้านม่วงหนองกวั่ง</v>
      </c>
    </row>
    <row r="3957" spans="1:7" hidden="1">
      <c r="A3957" s="2">
        <v>47</v>
      </c>
      <c r="B3957" s="2" t="s">
        <v>4346</v>
      </c>
      <c r="C3957" s="2">
        <v>4710</v>
      </c>
      <c r="D3957" s="2" t="s">
        <v>5114</v>
      </c>
      <c r="E3957" s="2">
        <v>471009</v>
      </c>
      <c r="F3957" s="2" t="s">
        <v>5527</v>
      </c>
      <c r="G3957" s="2" t="str">
        <f t="shared" si="61"/>
        <v>สกลนครบ้านม่วงบ่อแก้ว</v>
      </c>
    </row>
    <row r="3958" spans="1:7" hidden="1">
      <c r="A3958" s="2">
        <v>47</v>
      </c>
      <c r="B3958" s="2" t="s">
        <v>4346</v>
      </c>
      <c r="C3958" s="2">
        <v>4711</v>
      </c>
      <c r="D3958" s="2" t="s">
        <v>5381</v>
      </c>
      <c r="E3958" s="2">
        <v>471101</v>
      </c>
      <c r="F3958" s="2" t="s">
        <v>5756</v>
      </c>
      <c r="G3958" s="2" t="str">
        <f t="shared" si="61"/>
        <v>สกลนครอากาศอำนวยอากาศ</v>
      </c>
    </row>
    <row r="3959" spans="1:7" hidden="1">
      <c r="A3959" s="2">
        <v>47</v>
      </c>
      <c r="B3959" s="2" t="s">
        <v>4346</v>
      </c>
      <c r="C3959" s="2">
        <v>4711</v>
      </c>
      <c r="D3959" s="2" t="s">
        <v>5381</v>
      </c>
      <c r="E3959" s="2">
        <v>471102</v>
      </c>
      <c r="F3959" s="2" t="s">
        <v>8007</v>
      </c>
      <c r="G3959" s="2" t="str">
        <f t="shared" si="61"/>
        <v>สกลนครอากาศอำนวยโพนแพง</v>
      </c>
    </row>
    <row r="3960" spans="1:7" hidden="1">
      <c r="A3960" s="2">
        <v>47</v>
      </c>
      <c r="B3960" s="2" t="s">
        <v>4346</v>
      </c>
      <c r="C3960" s="2">
        <v>4711</v>
      </c>
      <c r="D3960" s="2" t="s">
        <v>5381</v>
      </c>
      <c r="E3960" s="2">
        <v>471103</v>
      </c>
      <c r="F3960" s="2" t="s">
        <v>8867</v>
      </c>
      <c r="G3960" s="2" t="str">
        <f t="shared" si="61"/>
        <v>สกลนครอากาศอำนวยวาใหญ่</v>
      </c>
    </row>
    <row r="3961" spans="1:7" hidden="1">
      <c r="A3961" s="2">
        <v>47</v>
      </c>
      <c r="B3961" s="2" t="s">
        <v>4346</v>
      </c>
      <c r="C3961" s="2">
        <v>4711</v>
      </c>
      <c r="D3961" s="2" t="s">
        <v>5381</v>
      </c>
      <c r="E3961" s="2">
        <v>471104</v>
      </c>
      <c r="F3961" s="2" t="s">
        <v>7961</v>
      </c>
      <c r="G3961" s="2" t="str">
        <f t="shared" si="61"/>
        <v>สกลนครอากาศอำนวยโพนงาม</v>
      </c>
    </row>
    <row r="3962" spans="1:7" hidden="1">
      <c r="A3962" s="2">
        <v>47</v>
      </c>
      <c r="B3962" s="2" t="s">
        <v>4346</v>
      </c>
      <c r="C3962" s="2">
        <v>4711</v>
      </c>
      <c r="D3962" s="2" t="s">
        <v>5381</v>
      </c>
      <c r="E3962" s="2">
        <v>471105</v>
      </c>
      <c r="F3962" s="2" t="s">
        <v>8868</v>
      </c>
      <c r="G3962" s="2" t="str">
        <f t="shared" si="61"/>
        <v>สกลนครอากาศอำนวยท่าก้อน</v>
      </c>
    </row>
    <row r="3963" spans="1:7" hidden="1">
      <c r="A3963" s="2">
        <v>47</v>
      </c>
      <c r="B3963" s="2" t="s">
        <v>4346</v>
      </c>
      <c r="C3963" s="2">
        <v>4711</v>
      </c>
      <c r="D3963" s="2" t="s">
        <v>5381</v>
      </c>
      <c r="E3963" s="2">
        <v>471106</v>
      </c>
      <c r="F3963" s="2" t="s">
        <v>8869</v>
      </c>
      <c r="G3963" s="2" t="str">
        <f t="shared" si="61"/>
        <v>สกลนครอากาศอำนวยนาฮี</v>
      </c>
    </row>
    <row r="3964" spans="1:7" hidden="1">
      <c r="A3964" s="2">
        <v>47</v>
      </c>
      <c r="B3964" s="2" t="s">
        <v>4346</v>
      </c>
      <c r="C3964" s="2">
        <v>4711</v>
      </c>
      <c r="D3964" s="2" t="s">
        <v>5381</v>
      </c>
      <c r="E3964" s="2">
        <v>471107</v>
      </c>
      <c r="F3964" s="2" t="s">
        <v>8870</v>
      </c>
      <c r="G3964" s="2" t="str">
        <f t="shared" si="61"/>
        <v>สกลนครอากาศอำนวยบะหว้า</v>
      </c>
    </row>
    <row r="3965" spans="1:7" hidden="1">
      <c r="A3965" s="2">
        <v>47</v>
      </c>
      <c r="B3965" s="2" t="s">
        <v>4346</v>
      </c>
      <c r="C3965" s="2">
        <v>4711</v>
      </c>
      <c r="D3965" s="2" t="s">
        <v>5381</v>
      </c>
      <c r="E3965" s="2">
        <v>471108</v>
      </c>
      <c r="F3965" s="2" t="s">
        <v>8871</v>
      </c>
      <c r="G3965" s="2" t="str">
        <f t="shared" si="61"/>
        <v>สกลนครอากาศอำนวยสามัคคีพัฒนา</v>
      </c>
    </row>
    <row r="3966" spans="1:7" hidden="1">
      <c r="A3966" s="2">
        <v>47</v>
      </c>
      <c r="B3966" s="2" t="s">
        <v>4346</v>
      </c>
      <c r="C3966" s="2">
        <v>4712</v>
      </c>
      <c r="D3966" s="2" t="s">
        <v>2442</v>
      </c>
      <c r="E3966" s="2">
        <v>471201</v>
      </c>
      <c r="F3966" s="2" t="s">
        <v>2442</v>
      </c>
      <c r="G3966" s="2" t="str">
        <f t="shared" si="61"/>
        <v>สกลนครสว่างแดนดินสว่างแดนดิน</v>
      </c>
    </row>
    <row r="3967" spans="1:7" hidden="1">
      <c r="A3967" s="2">
        <v>47</v>
      </c>
      <c r="B3967" s="2" t="s">
        <v>4346</v>
      </c>
      <c r="C3967" s="2">
        <v>4712</v>
      </c>
      <c r="D3967" s="2" t="s">
        <v>2442</v>
      </c>
      <c r="E3967" s="2">
        <v>471203</v>
      </c>
      <c r="F3967" s="2" t="s">
        <v>8872</v>
      </c>
      <c r="G3967" s="2" t="str">
        <f t="shared" si="61"/>
        <v>สกลนครสว่างแดนดินคำสะอาด</v>
      </c>
    </row>
    <row r="3968" spans="1:7" hidden="1">
      <c r="A3968" s="2">
        <v>47</v>
      </c>
      <c r="B3968" s="2" t="s">
        <v>4346</v>
      </c>
      <c r="C3968" s="2">
        <v>4712</v>
      </c>
      <c r="D3968" s="2" t="s">
        <v>2442</v>
      </c>
      <c r="E3968" s="2">
        <v>471204</v>
      </c>
      <c r="F3968" s="2" t="s">
        <v>8873</v>
      </c>
      <c r="G3968" s="2" t="str">
        <f t="shared" si="61"/>
        <v>สกลนครสว่างแดนดินบ้านต้าย</v>
      </c>
    </row>
    <row r="3969" spans="1:7" hidden="1">
      <c r="A3969" s="2">
        <v>47</v>
      </c>
      <c r="B3969" s="2" t="s">
        <v>4346</v>
      </c>
      <c r="C3969" s="2">
        <v>4712</v>
      </c>
      <c r="D3969" s="2" t="s">
        <v>2442</v>
      </c>
      <c r="E3969" s="2">
        <v>471206</v>
      </c>
      <c r="F3969" s="2" t="s">
        <v>8874</v>
      </c>
      <c r="G3969" s="2" t="str">
        <f t="shared" si="61"/>
        <v>สกลนครสว่างแดนดินบงเหนือ</v>
      </c>
    </row>
    <row r="3970" spans="1:7" hidden="1">
      <c r="A3970" s="2">
        <v>47</v>
      </c>
      <c r="B3970" s="2" t="s">
        <v>4346</v>
      </c>
      <c r="C3970" s="2">
        <v>4712</v>
      </c>
      <c r="D3970" s="2" t="s">
        <v>2442</v>
      </c>
      <c r="E3970" s="2">
        <v>471207</v>
      </c>
      <c r="F3970" s="2" t="s">
        <v>8430</v>
      </c>
      <c r="G3970" s="2" t="str">
        <f t="shared" si="61"/>
        <v>สกลนครสว่างแดนดินโพนสูง</v>
      </c>
    </row>
    <row r="3971" spans="1:7" hidden="1">
      <c r="A3971" s="2">
        <v>47</v>
      </c>
      <c r="B3971" s="2" t="s">
        <v>4346</v>
      </c>
      <c r="C3971" s="2">
        <v>4712</v>
      </c>
      <c r="D3971" s="2" t="s">
        <v>2442</v>
      </c>
      <c r="E3971" s="2">
        <v>471208</v>
      </c>
      <c r="F3971" s="2" t="s">
        <v>8284</v>
      </c>
      <c r="G3971" s="2" t="str">
        <f t="shared" ref="G3971:G4034" si="62">B3971&amp;D3971&amp;F3971</f>
        <v>สกลนครสว่างแดนดินโคกสี</v>
      </c>
    </row>
    <row r="3972" spans="1:7" hidden="1">
      <c r="A3972" s="2">
        <v>47</v>
      </c>
      <c r="B3972" s="2" t="s">
        <v>4346</v>
      </c>
      <c r="C3972" s="2">
        <v>4712</v>
      </c>
      <c r="D3972" s="2" t="s">
        <v>2442</v>
      </c>
      <c r="E3972" s="2">
        <v>471210</v>
      </c>
      <c r="F3972" s="2" t="s">
        <v>4547</v>
      </c>
      <c r="G3972" s="2" t="str">
        <f t="shared" si="62"/>
        <v>สกลนครสว่างแดนดินหนองหลวง</v>
      </c>
    </row>
    <row r="3973" spans="1:7" hidden="1">
      <c r="A3973" s="2">
        <v>47</v>
      </c>
      <c r="B3973" s="2" t="s">
        <v>4346</v>
      </c>
      <c r="C3973" s="2">
        <v>4712</v>
      </c>
      <c r="D3973" s="2" t="s">
        <v>2442</v>
      </c>
      <c r="E3973" s="2">
        <v>471211</v>
      </c>
      <c r="F3973" s="2" t="s">
        <v>8875</v>
      </c>
      <c r="G3973" s="2" t="str">
        <f t="shared" si="62"/>
        <v>สกลนครสว่างแดนดินบงใต้</v>
      </c>
    </row>
    <row r="3974" spans="1:7" hidden="1">
      <c r="A3974" s="2">
        <v>47</v>
      </c>
      <c r="B3974" s="2" t="s">
        <v>4346</v>
      </c>
      <c r="C3974" s="2">
        <v>4712</v>
      </c>
      <c r="D3974" s="2" t="s">
        <v>2442</v>
      </c>
      <c r="E3974" s="2">
        <v>471212</v>
      </c>
      <c r="F3974" s="2" t="s">
        <v>8876</v>
      </c>
      <c r="G3974" s="2" t="str">
        <f t="shared" si="62"/>
        <v>สกลนครสว่างแดนดินค้อใต้</v>
      </c>
    </row>
    <row r="3975" spans="1:7" hidden="1">
      <c r="A3975" s="2">
        <v>47</v>
      </c>
      <c r="B3975" s="2" t="s">
        <v>4346</v>
      </c>
      <c r="C3975" s="2">
        <v>4712</v>
      </c>
      <c r="D3975" s="2" t="s">
        <v>2442</v>
      </c>
      <c r="E3975" s="2">
        <v>471213</v>
      </c>
      <c r="F3975" s="2" t="s">
        <v>8877</v>
      </c>
      <c r="G3975" s="2" t="str">
        <f t="shared" si="62"/>
        <v>สกลนครสว่างแดนดินพันนา</v>
      </c>
    </row>
    <row r="3976" spans="1:7" hidden="1">
      <c r="A3976" s="2">
        <v>47</v>
      </c>
      <c r="B3976" s="2" t="s">
        <v>4346</v>
      </c>
      <c r="C3976" s="2">
        <v>4712</v>
      </c>
      <c r="D3976" s="2" t="s">
        <v>2442</v>
      </c>
      <c r="E3976" s="2">
        <v>471214</v>
      </c>
      <c r="F3976" s="2" t="s">
        <v>6258</v>
      </c>
      <c r="G3976" s="2" t="str">
        <f t="shared" si="62"/>
        <v>สกลนครสว่างแดนดินแวง</v>
      </c>
    </row>
    <row r="3977" spans="1:7" hidden="1">
      <c r="A3977" s="2">
        <v>47</v>
      </c>
      <c r="B3977" s="2" t="s">
        <v>4346</v>
      </c>
      <c r="C3977" s="2">
        <v>4712</v>
      </c>
      <c r="D3977" s="2" t="s">
        <v>2442</v>
      </c>
      <c r="E3977" s="2">
        <v>471215</v>
      </c>
      <c r="F3977" s="2" t="s">
        <v>7300</v>
      </c>
      <c r="G3977" s="2" t="str">
        <f t="shared" si="62"/>
        <v>สกลนครสว่างแดนดินทรายมูล</v>
      </c>
    </row>
    <row r="3978" spans="1:7" hidden="1">
      <c r="A3978" s="2">
        <v>47</v>
      </c>
      <c r="B3978" s="2" t="s">
        <v>4346</v>
      </c>
      <c r="C3978" s="2">
        <v>4712</v>
      </c>
      <c r="D3978" s="2" t="s">
        <v>2442</v>
      </c>
      <c r="E3978" s="2">
        <v>471216</v>
      </c>
      <c r="F3978" s="2" t="s">
        <v>8878</v>
      </c>
      <c r="G3978" s="2" t="str">
        <f t="shared" si="62"/>
        <v>สกลนครสว่างแดนดินตาลโกน</v>
      </c>
    </row>
    <row r="3979" spans="1:7" hidden="1">
      <c r="A3979" s="2">
        <v>47</v>
      </c>
      <c r="B3979" s="2" t="s">
        <v>4346</v>
      </c>
      <c r="C3979" s="2">
        <v>4712</v>
      </c>
      <c r="D3979" s="2" t="s">
        <v>2442</v>
      </c>
      <c r="E3979" s="2">
        <v>471217</v>
      </c>
      <c r="F3979" s="2" t="s">
        <v>8879</v>
      </c>
      <c r="G3979" s="2" t="str">
        <f t="shared" si="62"/>
        <v>สกลนครสว่างแดนดินตาลเนิ้ง</v>
      </c>
    </row>
    <row r="3980" spans="1:7" hidden="1">
      <c r="A3980" s="2">
        <v>47</v>
      </c>
      <c r="B3980" s="2" t="s">
        <v>4346</v>
      </c>
      <c r="C3980" s="2">
        <v>4712</v>
      </c>
      <c r="D3980" s="2" t="s">
        <v>2442</v>
      </c>
      <c r="E3980" s="2">
        <v>471220</v>
      </c>
      <c r="F3980" s="2" t="s">
        <v>7053</v>
      </c>
      <c r="G3980" s="2" t="str">
        <f t="shared" si="62"/>
        <v>สกลนครสว่างแดนดินธาตุทอง</v>
      </c>
    </row>
    <row r="3981" spans="1:7" hidden="1">
      <c r="A3981" s="2">
        <v>47</v>
      </c>
      <c r="B3981" s="2" t="s">
        <v>4346</v>
      </c>
      <c r="C3981" s="2">
        <v>4712</v>
      </c>
      <c r="D3981" s="2" t="s">
        <v>2442</v>
      </c>
      <c r="E3981" s="2">
        <v>471221</v>
      </c>
      <c r="F3981" s="2" t="s">
        <v>8546</v>
      </c>
      <c r="G3981" s="2" t="str">
        <f t="shared" si="62"/>
        <v>สกลนครสว่างแดนดินบ้านถ่อน</v>
      </c>
    </row>
    <row r="3982" spans="1:7" hidden="1">
      <c r="A3982" s="2">
        <v>47</v>
      </c>
      <c r="B3982" s="2" t="s">
        <v>4346</v>
      </c>
      <c r="C3982" s="2">
        <v>4713</v>
      </c>
      <c r="D3982" s="2" t="s">
        <v>5318</v>
      </c>
      <c r="E3982" s="2">
        <v>471301</v>
      </c>
      <c r="F3982" s="2" t="s">
        <v>5318</v>
      </c>
      <c r="G3982" s="2" t="str">
        <f t="shared" si="62"/>
        <v>สกลนครส่องดาวส่องดาว</v>
      </c>
    </row>
    <row r="3983" spans="1:7" hidden="1">
      <c r="A3983" s="2">
        <v>47</v>
      </c>
      <c r="B3983" s="2" t="s">
        <v>4346</v>
      </c>
      <c r="C3983" s="2">
        <v>4713</v>
      </c>
      <c r="D3983" s="2" t="s">
        <v>5318</v>
      </c>
      <c r="E3983" s="2">
        <v>471302</v>
      </c>
      <c r="F3983" s="2" t="s">
        <v>8880</v>
      </c>
      <c r="G3983" s="2" t="str">
        <f t="shared" si="62"/>
        <v>สกลนครส่องดาวท่าศิลา</v>
      </c>
    </row>
    <row r="3984" spans="1:7" hidden="1">
      <c r="A3984" s="2">
        <v>47</v>
      </c>
      <c r="B3984" s="2" t="s">
        <v>4346</v>
      </c>
      <c r="C3984" s="2">
        <v>4713</v>
      </c>
      <c r="D3984" s="2" t="s">
        <v>5318</v>
      </c>
      <c r="E3984" s="2">
        <v>471303</v>
      </c>
      <c r="F3984" s="2" t="s">
        <v>4516</v>
      </c>
      <c r="G3984" s="2" t="str">
        <f t="shared" si="62"/>
        <v>สกลนครส่องดาววัฒนา</v>
      </c>
    </row>
    <row r="3985" spans="1:7" hidden="1">
      <c r="A3985" s="2">
        <v>47</v>
      </c>
      <c r="B3985" s="2" t="s">
        <v>4346</v>
      </c>
      <c r="C3985" s="2">
        <v>4713</v>
      </c>
      <c r="D3985" s="2" t="s">
        <v>5318</v>
      </c>
      <c r="E3985" s="2">
        <v>471304</v>
      </c>
      <c r="F3985" s="2" t="s">
        <v>8881</v>
      </c>
      <c r="G3985" s="2" t="str">
        <f t="shared" si="62"/>
        <v>สกลนครส่องดาวปทุมวาปี</v>
      </c>
    </row>
    <row r="3986" spans="1:7" hidden="1">
      <c r="A3986" s="2">
        <v>47</v>
      </c>
      <c r="B3986" s="2" t="s">
        <v>4346</v>
      </c>
      <c r="C3986" s="2">
        <v>4714</v>
      </c>
      <c r="D3986" s="2" t="s">
        <v>8882</v>
      </c>
      <c r="E3986" s="2">
        <v>471401</v>
      </c>
      <c r="F3986" s="2" t="s">
        <v>8882</v>
      </c>
      <c r="G3986" s="2" t="str">
        <f t="shared" si="62"/>
        <v>สกลนครเต่างอยเต่างอย</v>
      </c>
    </row>
    <row r="3987" spans="1:7" hidden="1">
      <c r="A3987" s="2">
        <v>47</v>
      </c>
      <c r="B3987" s="2" t="s">
        <v>4346</v>
      </c>
      <c r="C3987" s="2">
        <v>4714</v>
      </c>
      <c r="D3987" s="2" t="s">
        <v>8882</v>
      </c>
      <c r="E3987" s="2">
        <v>471402</v>
      </c>
      <c r="F3987" s="2" t="s">
        <v>8883</v>
      </c>
      <c r="G3987" s="2" t="str">
        <f t="shared" si="62"/>
        <v>สกลนครเต่างอยบึงทวาย</v>
      </c>
    </row>
    <row r="3988" spans="1:7" hidden="1">
      <c r="A3988" s="2">
        <v>47</v>
      </c>
      <c r="B3988" s="2" t="s">
        <v>4346</v>
      </c>
      <c r="C3988" s="2">
        <v>4714</v>
      </c>
      <c r="D3988" s="2" t="s">
        <v>8882</v>
      </c>
      <c r="E3988" s="2">
        <v>471403</v>
      </c>
      <c r="F3988" s="2" t="s">
        <v>4702</v>
      </c>
      <c r="G3988" s="2" t="str">
        <f t="shared" si="62"/>
        <v>สกลนครเต่างอยนาตาล</v>
      </c>
    </row>
    <row r="3989" spans="1:7" hidden="1">
      <c r="A3989" s="2">
        <v>47</v>
      </c>
      <c r="B3989" s="2" t="s">
        <v>4346</v>
      </c>
      <c r="C3989" s="2">
        <v>4714</v>
      </c>
      <c r="D3989" s="2" t="s">
        <v>8882</v>
      </c>
      <c r="E3989" s="2">
        <v>471404</v>
      </c>
      <c r="F3989" s="2" t="s">
        <v>8884</v>
      </c>
      <c r="G3989" s="2" t="str">
        <f t="shared" si="62"/>
        <v>สกลนครเต่างอยจันทร์เพ็ญ</v>
      </c>
    </row>
    <row r="3990" spans="1:7" hidden="1">
      <c r="A3990" s="2">
        <v>47</v>
      </c>
      <c r="B3990" s="2" t="s">
        <v>4346</v>
      </c>
      <c r="C3990" s="2">
        <v>4715</v>
      </c>
      <c r="D3990" s="2" t="s">
        <v>4912</v>
      </c>
      <c r="E3990" s="2">
        <v>471501</v>
      </c>
      <c r="F3990" s="2" t="s">
        <v>8885</v>
      </c>
      <c r="G3990" s="2" t="str">
        <f t="shared" si="62"/>
        <v>สกลนครโคกศรีสุพรรณตองโขบ</v>
      </c>
    </row>
    <row r="3991" spans="1:7" hidden="1">
      <c r="A3991" s="2">
        <v>47</v>
      </c>
      <c r="B3991" s="2" t="s">
        <v>4346</v>
      </c>
      <c r="C3991" s="2">
        <v>4715</v>
      </c>
      <c r="D3991" s="2" t="s">
        <v>4912</v>
      </c>
      <c r="E3991" s="2">
        <v>471502</v>
      </c>
      <c r="F3991" s="2" t="s">
        <v>8886</v>
      </c>
      <c r="G3991" s="2" t="str">
        <f t="shared" si="62"/>
        <v>สกลนครโคกศรีสุพรรณเหล่าโพนค้อ</v>
      </c>
    </row>
    <row r="3992" spans="1:7" hidden="1">
      <c r="A3992" s="2">
        <v>47</v>
      </c>
      <c r="B3992" s="2" t="s">
        <v>4346</v>
      </c>
      <c r="C3992" s="2">
        <v>4715</v>
      </c>
      <c r="D3992" s="2" t="s">
        <v>4912</v>
      </c>
      <c r="E3992" s="2">
        <v>471503</v>
      </c>
      <c r="F3992" s="2" t="s">
        <v>8887</v>
      </c>
      <c r="G3992" s="2" t="str">
        <f t="shared" si="62"/>
        <v>สกลนครโคกศรีสุพรรณด่านม่วงคำ</v>
      </c>
    </row>
    <row r="3993" spans="1:7" hidden="1">
      <c r="A3993" s="2">
        <v>47</v>
      </c>
      <c r="B3993" s="2" t="s">
        <v>4346</v>
      </c>
      <c r="C3993" s="2">
        <v>4715</v>
      </c>
      <c r="D3993" s="2" t="s">
        <v>4912</v>
      </c>
      <c r="E3993" s="2">
        <v>471504</v>
      </c>
      <c r="F3993" s="2" t="s">
        <v>8888</v>
      </c>
      <c r="G3993" s="2" t="str">
        <f t="shared" si="62"/>
        <v>สกลนครโคกศรีสุพรรณแมดนาท่ม</v>
      </c>
    </row>
    <row r="3994" spans="1:7" hidden="1">
      <c r="A3994" s="2">
        <v>47</v>
      </c>
      <c r="B3994" s="2" t="s">
        <v>4346</v>
      </c>
      <c r="C3994" s="2">
        <v>4716</v>
      </c>
      <c r="D3994" s="2" t="s">
        <v>4928</v>
      </c>
      <c r="E3994" s="2">
        <v>471601</v>
      </c>
      <c r="F3994" s="2" t="s">
        <v>8295</v>
      </c>
      <c r="G3994" s="2" t="str">
        <f t="shared" si="62"/>
        <v>สกลนครเจริญศิลป์บ้านเหล่า</v>
      </c>
    </row>
    <row r="3995" spans="1:7" hidden="1">
      <c r="A3995" s="2">
        <v>47</v>
      </c>
      <c r="B3995" s="2" t="s">
        <v>4346</v>
      </c>
      <c r="C3995" s="2">
        <v>4716</v>
      </c>
      <c r="D3995" s="2" t="s">
        <v>4928</v>
      </c>
      <c r="E3995" s="2">
        <v>471602</v>
      </c>
      <c r="F3995" s="2" t="s">
        <v>4928</v>
      </c>
      <c r="G3995" s="2" t="str">
        <f t="shared" si="62"/>
        <v>สกลนครเจริญศิลป์เจริญศิลป์</v>
      </c>
    </row>
    <row r="3996" spans="1:7" hidden="1">
      <c r="A3996" s="2">
        <v>47</v>
      </c>
      <c r="B3996" s="2" t="s">
        <v>4346</v>
      </c>
      <c r="C3996" s="2">
        <v>4716</v>
      </c>
      <c r="D3996" s="2" t="s">
        <v>4928</v>
      </c>
      <c r="E3996" s="2">
        <v>471603</v>
      </c>
      <c r="F3996" s="2" t="s">
        <v>8889</v>
      </c>
      <c r="G3996" s="2" t="str">
        <f t="shared" si="62"/>
        <v>สกลนครเจริญศิลป์ทุ่งแก</v>
      </c>
    </row>
    <row r="3997" spans="1:7" hidden="1">
      <c r="A3997" s="2">
        <v>47</v>
      </c>
      <c r="B3997" s="2" t="s">
        <v>4346</v>
      </c>
      <c r="C3997" s="2">
        <v>4716</v>
      </c>
      <c r="D3997" s="2" t="s">
        <v>4928</v>
      </c>
      <c r="E3997" s="2">
        <v>471604</v>
      </c>
      <c r="F3997" s="2" t="s">
        <v>8890</v>
      </c>
      <c r="G3997" s="2" t="str">
        <f t="shared" si="62"/>
        <v>สกลนครเจริญศิลป์โคกศิลา</v>
      </c>
    </row>
    <row r="3998" spans="1:7" hidden="1">
      <c r="A3998" s="2">
        <v>47</v>
      </c>
      <c r="B3998" s="2" t="s">
        <v>4346</v>
      </c>
      <c r="C3998" s="2">
        <v>4716</v>
      </c>
      <c r="D3998" s="2" t="s">
        <v>4928</v>
      </c>
      <c r="E3998" s="2">
        <v>471605</v>
      </c>
      <c r="F3998" s="2" t="s">
        <v>8363</v>
      </c>
      <c r="G3998" s="2" t="str">
        <f t="shared" si="62"/>
        <v>สกลนครเจริญศิลป์หนองแปน</v>
      </c>
    </row>
    <row r="3999" spans="1:7" hidden="1">
      <c r="A3999" s="2">
        <v>47</v>
      </c>
      <c r="B3999" s="2" t="s">
        <v>4346</v>
      </c>
      <c r="C3999" s="2">
        <v>4717</v>
      </c>
      <c r="D3999" s="2" t="s">
        <v>5199</v>
      </c>
      <c r="E3999" s="2">
        <v>471701</v>
      </c>
      <c r="F3999" s="2" t="s">
        <v>8891</v>
      </c>
      <c r="G3999" s="2" t="str">
        <f t="shared" si="62"/>
        <v>สกลนครโพนนาแก้วบ้านโพน</v>
      </c>
    </row>
    <row r="4000" spans="1:7" hidden="1">
      <c r="A4000" s="2">
        <v>47</v>
      </c>
      <c r="B4000" s="2" t="s">
        <v>4346</v>
      </c>
      <c r="C4000" s="2">
        <v>4717</v>
      </c>
      <c r="D4000" s="2" t="s">
        <v>5199</v>
      </c>
      <c r="E4000" s="2">
        <v>471702</v>
      </c>
      <c r="F4000" s="2" t="s">
        <v>8892</v>
      </c>
      <c r="G4000" s="2" t="str">
        <f t="shared" si="62"/>
        <v>สกลนครโพนนาแก้วนาแก้ว</v>
      </c>
    </row>
    <row r="4001" spans="1:7" hidden="1">
      <c r="A4001" s="2">
        <v>47</v>
      </c>
      <c r="B4001" s="2" t="s">
        <v>4346</v>
      </c>
      <c r="C4001" s="2">
        <v>4717</v>
      </c>
      <c r="D4001" s="2" t="s">
        <v>5199</v>
      </c>
      <c r="E4001" s="2">
        <v>471703</v>
      </c>
      <c r="F4001" s="2" t="s">
        <v>8893</v>
      </c>
      <c r="G4001" s="2" t="str">
        <f t="shared" si="62"/>
        <v>สกลนครโพนนาแก้วนาตงวัฒนา</v>
      </c>
    </row>
    <row r="4002" spans="1:7" hidden="1">
      <c r="A4002" s="2">
        <v>47</v>
      </c>
      <c r="B4002" s="2" t="s">
        <v>4346</v>
      </c>
      <c r="C4002" s="2">
        <v>4717</v>
      </c>
      <c r="D4002" s="2" t="s">
        <v>5199</v>
      </c>
      <c r="E4002" s="2">
        <v>471704</v>
      </c>
      <c r="F4002" s="2" t="s">
        <v>8894</v>
      </c>
      <c r="G4002" s="2" t="str">
        <f t="shared" si="62"/>
        <v>สกลนครโพนนาแก้วบ้านแป้น</v>
      </c>
    </row>
    <row r="4003" spans="1:7" hidden="1">
      <c r="A4003" s="2">
        <v>47</v>
      </c>
      <c r="B4003" s="2" t="s">
        <v>4346</v>
      </c>
      <c r="C4003" s="2">
        <v>4717</v>
      </c>
      <c r="D4003" s="2" t="s">
        <v>5199</v>
      </c>
      <c r="E4003" s="2">
        <v>471705</v>
      </c>
      <c r="F4003" s="2" t="s">
        <v>8895</v>
      </c>
      <c r="G4003" s="2" t="str">
        <f t="shared" si="62"/>
        <v>สกลนครโพนนาแก้วเชียงสือ</v>
      </c>
    </row>
    <row r="4004" spans="1:7" hidden="1">
      <c r="A4004" s="2">
        <v>47</v>
      </c>
      <c r="B4004" s="2" t="s">
        <v>4346</v>
      </c>
      <c r="C4004" s="2">
        <v>4718</v>
      </c>
      <c r="D4004" s="2" t="s">
        <v>5208</v>
      </c>
      <c r="E4004" s="2">
        <v>471801</v>
      </c>
      <c r="F4004" s="2" t="s">
        <v>8896</v>
      </c>
      <c r="G4004" s="2" t="str">
        <f t="shared" si="62"/>
        <v>สกลนครภูพานสร้างค้อ</v>
      </c>
    </row>
    <row r="4005" spans="1:7" hidden="1">
      <c r="A4005" s="2">
        <v>47</v>
      </c>
      <c r="B4005" s="2" t="s">
        <v>4346</v>
      </c>
      <c r="C4005" s="2">
        <v>4718</v>
      </c>
      <c r="D4005" s="2" t="s">
        <v>5208</v>
      </c>
      <c r="E4005" s="2">
        <v>471802</v>
      </c>
      <c r="F4005" s="2" t="s">
        <v>8897</v>
      </c>
      <c r="G4005" s="2" t="str">
        <f t="shared" si="62"/>
        <v>สกลนครภูพานหลุบเลา</v>
      </c>
    </row>
    <row r="4006" spans="1:7" hidden="1">
      <c r="A4006" s="2">
        <v>47</v>
      </c>
      <c r="B4006" s="2" t="s">
        <v>4346</v>
      </c>
      <c r="C4006" s="2">
        <v>4718</v>
      </c>
      <c r="D4006" s="2" t="s">
        <v>5208</v>
      </c>
      <c r="E4006" s="2">
        <v>471803</v>
      </c>
      <c r="F4006" s="2" t="s">
        <v>5614</v>
      </c>
      <c r="G4006" s="2" t="str">
        <f t="shared" si="62"/>
        <v>สกลนครภูพานโคกภู</v>
      </c>
    </row>
    <row r="4007" spans="1:7" hidden="1">
      <c r="A4007" s="2">
        <v>47</v>
      </c>
      <c r="B4007" s="2" t="s">
        <v>4346</v>
      </c>
      <c r="C4007" s="2">
        <v>4718</v>
      </c>
      <c r="D4007" s="2" t="s">
        <v>5208</v>
      </c>
      <c r="E4007" s="2">
        <v>471804</v>
      </c>
      <c r="F4007" s="2" t="s">
        <v>8898</v>
      </c>
      <c r="G4007" s="2" t="str">
        <f t="shared" si="62"/>
        <v>สกลนครภูพานกกปลาซิว</v>
      </c>
    </row>
    <row r="4008" spans="1:7" hidden="1">
      <c r="A4008" s="2">
        <v>48</v>
      </c>
      <c r="B4008" s="2" t="s">
        <v>2512</v>
      </c>
      <c r="C4008" s="2">
        <v>4801</v>
      </c>
      <c r="D4008" s="2" t="s">
        <v>4383</v>
      </c>
      <c r="E4008" s="2">
        <v>480101</v>
      </c>
      <c r="F4008" s="2" t="s">
        <v>4338</v>
      </c>
      <c r="G4008" s="2" t="str">
        <f t="shared" si="62"/>
        <v>นครพนมเมืองนครพนมในเมือง</v>
      </c>
    </row>
    <row r="4009" spans="1:7" hidden="1">
      <c r="A4009" s="2">
        <v>48</v>
      </c>
      <c r="B4009" s="2" t="s">
        <v>2512</v>
      </c>
      <c r="C4009" s="2">
        <v>4801</v>
      </c>
      <c r="D4009" s="2" t="s">
        <v>4383</v>
      </c>
      <c r="E4009" s="2">
        <v>480102</v>
      </c>
      <c r="F4009" s="2" t="s">
        <v>5363</v>
      </c>
      <c r="G4009" s="2" t="str">
        <f t="shared" si="62"/>
        <v>นครพนมเมืองนครพนมหนองแสง</v>
      </c>
    </row>
    <row r="4010" spans="1:7" hidden="1">
      <c r="A4010" s="2">
        <v>48</v>
      </c>
      <c r="B4010" s="2" t="s">
        <v>2512</v>
      </c>
      <c r="C4010" s="2">
        <v>4801</v>
      </c>
      <c r="D4010" s="2" t="s">
        <v>4383</v>
      </c>
      <c r="E4010" s="2">
        <v>480103</v>
      </c>
      <c r="F4010" s="2" t="s">
        <v>8466</v>
      </c>
      <c r="G4010" s="2" t="str">
        <f t="shared" si="62"/>
        <v>นครพนมเมืองนครพนมนาทราย</v>
      </c>
    </row>
    <row r="4011" spans="1:7" hidden="1">
      <c r="A4011" s="2">
        <v>48</v>
      </c>
      <c r="B4011" s="2" t="s">
        <v>2512</v>
      </c>
      <c r="C4011" s="2">
        <v>4801</v>
      </c>
      <c r="D4011" s="2" t="s">
        <v>4383</v>
      </c>
      <c r="E4011" s="2">
        <v>480104</v>
      </c>
      <c r="F4011" s="2" t="s">
        <v>8899</v>
      </c>
      <c r="G4011" s="2" t="str">
        <f t="shared" si="62"/>
        <v>นครพนมเมืองนครพนมนาราชควาย</v>
      </c>
    </row>
    <row r="4012" spans="1:7" hidden="1">
      <c r="A4012" s="2">
        <v>48</v>
      </c>
      <c r="B4012" s="2" t="s">
        <v>2512</v>
      </c>
      <c r="C4012" s="2">
        <v>4801</v>
      </c>
      <c r="D4012" s="2" t="s">
        <v>4383</v>
      </c>
      <c r="E4012" s="2">
        <v>480105</v>
      </c>
      <c r="F4012" s="2" t="s">
        <v>8900</v>
      </c>
      <c r="G4012" s="2" t="str">
        <f t="shared" si="62"/>
        <v>นครพนมเมืองนครพนมกุรุคุ</v>
      </c>
    </row>
    <row r="4013" spans="1:7" hidden="1">
      <c r="A4013" s="2">
        <v>48</v>
      </c>
      <c r="B4013" s="2" t="s">
        <v>2512</v>
      </c>
      <c r="C4013" s="2">
        <v>4801</v>
      </c>
      <c r="D4013" s="2" t="s">
        <v>4383</v>
      </c>
      <c r="E4013" s="2">
        <v>480106</v>
      </c>
      <c r="F4013" s="2" t="s">
        <v>8901</v>
      </c>
      <c r="G4013" s="2" t="str">
        <f t="shared" si="62"/>
        <v>นครพนมเมืองนครพนมบ้านผึ้ง</v>
      </c>
    </row>
    <row r="4014" spans="1:7" hidden="1">
      <c r="A4014" s="2">
        <v>48</v>
      </c>
      <c r="B4014" s="2" t="s">
        <v>2512</v>
      </c>
      <c r="C4014" s="2">
        <v>4801</v>
      </c>
      <c r="D4014" s="2" t="s">
        <v>4383</v>
      </c>
      <c r="E4014" s="2">
        <v>480107</v>
      </c>
      <c r="F4014" s="2" t="s">
        <v>5313</v>
      </c>
      <c r="G4014" s="2" t="str">
        <f t="shared" si="62"/>
        <v>นครพนมเมืองนครพนมอาจสามารถ</v>
      </c>
    </row>
    <row r="4015" spans="1:7" hidden="1">
      <c r="A4015" s="2">
        <v>48</v>
      </c>
      <c r="B4015" s="2" t="s">
        <v>2512</v>
      </c>
      <c r="C4015" s="2">
        <v>4801</v>
      </c>
      <c r="D4015" s="2" t="s">
        <v>4383</v>
      </c>
      <c r="E4015" s="2">
        <v>480108</v>
      </c>
      <c r="F4015" s="2" t="s">
        <v>7418</v>
      </c>
      <c r="G4015" s="2" t="str">
        <f t="shared" si="62"/>
        <v>นครพนมเมืองนครพนมขามเฒ่า</v>
      </c>
    </row>
    <row r="4016" spans="1:7" hidden="1">
      <c r="A4016" s="2">
        <v>48</v>
      </c>
      <c r="B4016" s="2" t="s">
        <v>2512</v>
      </c>
      <c r="C4016" s="2">
        <v>4801</v>
      </c>
      <c r="D4016" s="2" t="s">
        <v>4383</v>
      </c>
      <c r="E4016" s="2">
        <v>480109</v>
      </c>
      <c r="F4016" s="2" t="s">
        <v>5506</v>
      </c>
      <c r="G4016" s="2" t="str">
        <f t="shared" si="62"/>
        <v>นครพนมเมืองนครพนมบ้านกลาง</v>
      </c>
    </row>
    <row r="4017" spans="1:7" hidden="1">
      <c r="A4017" s="2">
        <v>48</v>
      </c>
      <c r="B4017" s="2" t="s">
        <v>2512</v>
      </c>
      <c r="C4017" s="2">
        <v>4801</v>
      </c>
      <c r="D4017" s="2" t="s">
        <v>4383</v>
      </c>
      <c r="E4017" s="2">
        <v>480110</v>
      </c>
      <c r="F4017" s="2" t="s">
        <v>8902</v>
      </c>
      <c r="G4017" s="2" t="str">
        <f t="shared" si="62"/>
        <v>นครพนมเมืองนครพนมท่าค้อ</v>
      </c>
    </row>
    <row r="4018" spans="1:7" hidden="1">
      <c r="A4018" s="2">
        <v>48</v>
      </c>
      <c r="B4018" s="2" t="s">
        <v>2512</v>
      </c>
      <c r="C4018" s="2">
        <v>4801</v>
      </c>
      <c r="D4018" s="2" t="s">
        <v>4383</v>
      </c>
      <c r="E4018" s="2">
        <v>480111</v>
      </c>
      <c r="F4018" s="2" t="s">
        <v>5509</v>
      </c>
      <c r="G4018" s="2" t="str">
        <f t="shared" si="62"/>
        <v>นครพนมเมืองนครพนมคำเตย</v>
      </c>
    </row>
    <row r="4019" spans="1:7" hidden="1">
      <c r="A4019" s="2">
        <v>48</v>
      </c>
      <c r="B4019" s="2" t="s">
        <v>2512</v>
      </c>
      <c r="C4019" s="2">
        <v>4801</v>
      </c>
      <c r="D4019" s="2" t="s">
        <v>4383</v>
      </c>
      <c r="E4019" s="2">
        <v>480112</v>
      </c>
      <c r="F4019" s="2" t="s">
        <v>8903</v>
      </c>
      <c r="G4019" s="2" t="str">
        <f t="shared" si="62"/>
        <v>นครพนมเมืองนครพนมหนองญาติ</v>
      </c>
    </row>
    <row r="4020" spans="1:7" hidden="1">
      <c r="A4020" s="2">
        <v>48</v>
      </c>
      <c r="B4020" s="2" t="s">
        <v>2512</v>
      </c>
      <c r="C4020" s="2">
        <v>4801</v>
      </c>
      <c r="D4020" s="2" t="s">
        <v>4383</v>
      </c>
      <c r="E4020" s="2">
        <v>480113</v>
      </c>
      <c r="F4020" s="2" t="s">
        <v>8904</v>
      </c>
      <c r="G4020" s="2" t="str">
        <f t="shared" si="62"/>
        <v>นครพนมเมืองนครพนมดงขวาง</v>
      </c>
    </row>
    <row r="4021" spans="1:7" hidden="1">
      <c r="A4021" s="2">
        <v>48</v>
      </c>
      <c r="B4021" s="2" t="s">
        <v>2512</v>
      </c>
      <c r="C4021" s="2">
        <v>4801</v>
      </c>
      <c r="D4021" s="2" t="s">
        <v>4383</v>
      </c>
      <c r="E4021" s="2">
        <v>480114</v>
      </c>
      <c r="F4021" s="2" t="s">
        <v>8905</v>
      </c>
      <c r="G4021" s="2" t="str">
        <f t="shared" si="62"/>
        <v>นครพนมเมืองนครพนมวังตามัว</v>
      </c>
    </row>
    <row r="4022" spans="1:7" hidden="1">
      <c r="A4022" s="2">
        <v>48</v>
      </c>
      <c r="B4022" s="2" t="s">
        <v>2512</v>
      </c>
      <c r="C4022" s="2">
        <v>4801</v>
      </c>
      <c r="D4022" s="2" t="s">
        <v>4383</v>
      </c>
      <c r="E4022" s="2">
        <v>480115</v>
      </c>
      <c r="F4022" s="2" t="s">
        <v>8566</v>
      </c>
      <c r="G4022" s="2" t="str">
        <f t="shared" si="62"/>
        <v>นครพนมเมืองนครพนมโพธิ์ตาก</v>
      </c>
    </row>
    <row r="4023" spans="1:7" hidden="1">
      <c r="A4023" s="2">
        <v>48</v>
      </c>
      <c r="B4023" s="2" t="s">
        <v>2512</v>
      </c>
      <c r="C4023" s="2">
        <v>4802</v>
      </c>
      <c r="D4023" s="2" t="s">
        <v>5138</v>
      </c>
      <c r="E4023" s="2">
        <v>480201</v>
      </c>
      <c r="F4023" s="2" t="s">
        <v>5138</v>
      </c>
      <c r="G4023" s="2" t="str">
        <f t="shared" si="62"/>
        <v>นครพนมปลาปากปลาปาก</v>
      </c>
    </row>
    <row r="4024" spans="1:7" hidden="1">
      <c r="A4024" s="2">
        <v>48</v>
      </c>
      <c r="B4024" s="2" t="s">
        <v>2512</v>
      </c>
      <c r="C4024" s="2">
        <v>4802</v>
      </c>
      <c r="D4024" s="2" t="s">
        <v>5138</v>
      </c>
      <c r="E4024" s="2">
        <v>480202</v>
      </c>
      <c r="F4024" s="2" t="s">
        <v>4788</v>
      </c>
      <c r="G4024" s="2" t="str">
        <f t="shared" si="62"/>
        <v>นครพนมปลาปากหนองฮี</v>
      </c>
    </row>
    <row r="4025" spans="1:7" hidden="1">
      <c r="A4025" s="2">
        <v>48</v>
      </c>
      <c r="B4025" s="2" t="s">
        <v>2512</v>
      </c>
      <c r="C4025" s="2">
        <v>4802</v>
      </c>
      <c r="D4025" s="2" t="s">
        <v>5138</v>
      </c>
      <c r="E4025" s="2">
        <v>480203</v>
      </c>
      <c r="F4025" s="2" t="s">
        <v>8906</v>
      </c>
      <c r="G4025" s="2" t="str">
        <f t="shared" si="62"/>
        <v>นครพนมปลาปากกุตาไก้</v>
      </c>
    </row>
    <row r="4026" spans="1:7" hidden="1">
      <c r="A4026" s="2">
        <v>48</v>
      </c>
      <c r="B4026" s="2" t="s">
        <v>2512</v>
      </c>
      <c r="C4026" s="2">
        <v>4802</v>
      </c>
      <c r="D4026" s="2" t="s">
        <v>5138</v>
      </c>
      <c r="E4026" s="2">
        <v>480204</v>
      </c>
      <c r="F4026" s="2" t="s">
        <v>6922</v>
      </c>
      <c r="G4026" s="2" t="str">
        <f t="shared" si="62"/>
        <v>นครพนมปลาปากโคกสว่าง</v>
      </c>
    </row>
    <row r="4027" spans="1:7" hidden="1">
      <c r="A4027" s="2">
        <v>48</v>
      </c>
      <c r="B4027" s="2" t="s">
        <v>2512</v>
      </c>
      <c r="C4027" s="2">
        <v>4802</v>
      </c>
      <c r="D4027" s="2" t="s">
        <v>5138</v>
      </c>
      <c r="E4027" s="2">
        <v>480205</v>
      </c>
      <c r="F4027" s="2" t="s">
        <v>7341</v>
      </c>
      <c r="G4027" s="2" t="str">
        <f t="shared" si="62"/>
        <v>นครพนมปลาปากโคกสูง</v>
      </c>
    </row>
    <row r="4028" spans="1:7" hidden="1">
      <c r="A4028" s="2">
        <v>48</v>
      </c>
      <c r="B4028" s="2" t="s">
        <v>2512</v>
      </c>
      <c r="C4028" s="2">
        <v>4802</v>
      </c>
      <c r="D4028" s="2" t="s">
        <v>5138</v>
      </c>
      <c r="E4028" s="2">
        <v>480206</v>
      </c>
      <c r="F4028" s="2" t="s">
        <v>4453</v>
      </c>
      <c r="G4028" s="2" t="str">
        <f t="shared" si="62"/>
        <v>นครพนมปลาปากมหาชัย</v>
      </c>
    </row>
    <row r="4029" spans="1:7" hidden="1">
      <c r="A4029" s="2">
        <v>48</v>
      </c>
      <c r="B4029" s="2" t="s">
        <v>2512</v>
      </c>
      <c r="C4029" s="2">
        <v>4802</v>
      </c>
      <c r="D4029" s="2" t="s">
        <v>5138</v>
      </c>
      <c r="E4029" s="2">
        <v>480207</v>
      </c>
      <c r="F4029" s="2" t="s">
        <v>8784</v>
      </c>
      <c r="G4029" s="2" t="str">
        <f t="shared" si="62"/>
        <v>นครพนมปลาปากนามะเขือ</v>
      </c>
    </row>
    <row r="4030" spans="1:7" hidden="1">
      <c r="A4030" s="2">
        <v>48</v>
      </c>
      <c r="B4030" s="2" t="s">
        <v>2512</v>
      </c>
      <c r="C4030" s="2">
        <v>4802</v>
      </c>
      <c r="D4030" s="2" t="s">
        <v>5138</v>
      </c>
      <c r="E4030" s="2">
        <v>480208</v>
      </c>
      <c r="F4030" s="2" t="s">
        <v>8907</v>
      </c>
      <c r="G4030" s="2" t="str">
        <f t="shared" si="62"/>
        <v>นครพนมปลาปากหนองเทาใหญ่</v>
      </c>
    </row>
    <row r="4031" spans="1:7" hidden="1">
      <c r="A4031" s="2">
        <v>48</v>
      </c>
      <c r="B4031" s="2" t="s">
        <v>2512</v>
      </c>
      <c r="C4031" s="2">
        <v>4803</v>
      </c>
      <c r="D4031" s="2" t="s">
        <v>5015</v>
      </c>
      <c r="E4031" s="2">
        <v>480301</v>
      </c>
      <c r="F4031" s="2" t="s">
        <v>5015</v>
      </c>
      <c r="G4031" s="2" t="str">
        <f t="shared" si="62"/>
        <v>นครพนมท่าอุเทนท่าอุเทน</v>
      </c>
    </row>
    <row r="4032" spans="1:7" hidden="1">
      <c r="A4032" s="2">
        <v>48</v>
      </c>
      <c r="B4032" s="2" t="s">
        <v>2512</v>
      </c>
      <c r="C4032" s="2">
        <v>4803</v>
      </c>
      <c r="D4032" s="2" t="s">
        <v>5015</v>
      </c>
      <c r="E4032" s="2">
        <v>480302</v>
      </c>
      <c r="F4032" s="2" t="s">
        <v>8648</v>
      </c>
      <c r="G4032" s="2" t="str">
        <f t="shared" si="62"/>
        <v>นครพนมท่าอุเทนโนนตาล</v>
      </c>
    </row>
    <row r="4033" spans="1:7" hidden="1">
      <c r="A4033" s="2">
        <v>48</v>
      </c>
      <c r="B4033" s="2" t="s">
        <v>2512</v>
      </c>
      <c r="C4033" s="2">
        <v>4803</v>
      </c>
      <c r="D4033" s="2" t="s">
        <v>5015</v>
      </c>
      <c r="E4033" s="2">
        <v>480303</v>
      </c>
      <c r="F4033" s="2" t="s">
        <v>8908</v>
      </c>
      <c r="G4033" s="2" t="str">
        <f t="shared" si="62"/>
        <v>นครพนมท่าอุเทนท่าจำปา</v>
      </c>
    </row>
    <row r="4034" spans="1:7" hidden="1">
      <c r="A4034" s="2">
        <v>48</v>
      </c>
      <c r="B4034" s="2" t="s">
        <v>2512</v>
      </c>
      <c r="C4034" s="2">
        <v>4803</v>
      </c>
      <c r="D4034" s="2" t="s">
        <v>5015</v>
      </c>
      <c r="E4034" s="2">
        <v>480304</v>
      </c>
      <c r="F4034" s="2" t="s">
        <v>8909</v>
      </c>
      <c r="G4034" s="2" t="str">
        <f t="shared" si="62"/>
        <v>นครพนมท่าอุเทนไชยบุรี</v>
      </c>
    </row>
    <row r="4035" spans="1:7" hidden="1">
      <c r="A4035" s="2">
        <v>48</v>
      </c>
      <c r="B4035" s="2" t="s">
        <v>2512</v>
      </c>
      <c r="C4035" s="2">
        <v>4803</v>
      </c>
      <c r="D4035" s="2" t="s">
        <v>5015</v>
      </c>
      <c r="E4035" s="2">
        <v>480305</v>
      </c>
      <c r="F4035" s="2" t="s">
        <v>8910</v>
      </c>
      <c r="G4035" s="2" t="str">
        <f t="shared" ref="G4035:G4098" si="63">B4035&amp;D4035&amp;F4035</f>
        <v>นครพนมท่าอุเทนพนอม</v>
      </c>
    </row>
    <row r="4036" spans="1:7" hidden="1">
      <c r="A4036" s="2">
        <v>48</v>
      </c>
      <c r="B4036" s="2" t="s">
        <v>2512</v>
      </c>
      <c r="C4036" s="2">
        <v>4803</v>
      </c>
      <c r="D4036" s="2" t="s">
        <v>5015</v>
      </c>
      <c r="E4036" s="2">
        <v>480306</v>
      </c>
      <c r="F4036" s="2" t="s">
        <v>8911</v>
      </c>
      <c r="G4036" s="2" t="str">
        <f t="shared" si="63"/>
        <v>นครพนมท่าอุเทนพะทาย</v>
      </c>
    </row>
    <row r="4037" spans="1:7" hidden="1">
      <c r="A4037" s="2">
        <v>48</v>
      </c>
      <c r="B4037" s="2" t="s">
        <v>2512</v>
      </c>
      <c r="C4037" s="2">
        <v>4803</v>
      </c>
      <c r="D4037" s="2" t="s">
        <v>5015</v>
      </c>
      <c r="E4037" s="2">
        <v>480311</v>
      </c>
      <c r="F4037" s="2" t="s">
        <v>8912</v>
      </c>
      <c r="G4037" s="2" t="str">
        <f t="shared" si="63"/>
        <v>นครพนมท่าอุเทนเวินพระบาท</v>
      </c>
    </row>
    <row r="4038" spans="1:7" hidden="1">
      <c r="A4038" s="2">
        <v>48</v>
      </c>
      <c r="B4038" s="2" t="s">
        <v>2512</v>
      </c>
      <c r="C4038" s="2">
        <v>4803</v>
      </c>
      <c r="D4038" s="2" t="s">
        <v>5015</v>
      </c>
      <c r="E4038" s="2">
        <v>480312</v>
      </c>
      <c r="F4038" s="2" t="s">
        <v>8913</v>
      </c>
      <c r="G4038" s="2" t="str">
        <f t="shared" si="63"/>
        <v>นครพนมท่าอุเทนรามราช</v>
      </c>
    </row>
    <row r="4039" spans="1:7" hidden="1">
      <c r="A4039" s="2">
        <v>48</v>
      </c>
      <c r="B4039" s="2" t="s">
        <v>2512</v>
      </c>
      <c r="C4039" s="2">
        <v>4803</v>
      </c>
      <c r="D4039" s="2" t="s">
        <v>5015</v>
      </c>
      <c r="E4039" s="2">
        <v>480314</v>
      </c>
      <c r="F4039" s="2" t="s">
        <v>8914</v>
      </c>
      <c r="G4039" s="2" t="str">
        <f t="shared" si="63"/>
        <v>นครพนมท่าอุเทนหนองเทา</v>
      </c>
    </row>
    <row r="4040" spans="1:7" hidden="1">
      <c r="A4040" s="2">
        <v>48</v>
      </c>
      <c r="B4040" s="2" t="s">
        <v>2512</v>
      </c>
      <c r="C4040" s="2">
        <v>4804</v>
      </c>
      <c r="D4040" s="2" t="s">
        <v>5111</v>
      </c>
      <c r="E4040" s="2">
        <v>480401</v>
      </c>
      <c r="F4040" s="2" t="s">
        <v>5111</v>
      </c>
      <c r="G4040" s="2" t="str">
        <f t="shared" si="63"/>
        <v>นครพนมบ้านแพงบ้านแพง</v>
      </c>
    </row>
    <row r="4041" spans="1:7" hidden="1">
      <c r="A4041" s="2">
        <v>48</v>
      </c>
      <c r="B4041" s="2" t="s">
        <v>2512</v>
      </c>
      <c r="C4041" s="2">
        <v>4804</v>
      </c>
      <c r="D4041" s="2" t="s">
        <v>5111</v>
      </c>
      <c r="E4041" s="2">
        <v>480402</v>
      </c>
      <c r="F4041" s="2" t="s">
        <v>6652</v>
      </c>
      <c r="G4041" s="2" t="str">
        <f t="shared" si="63"/>
        <v>นครพนมบ้านแพงไผ่ล้อม</v>
      </c>
    </row>
    <row r="4042" spans="1:7" hidden="1">
      <c r="A4042" s="2">
        <v>48</v>
      </c>
      <c r="B4042" s="2" t="s">
        <v>2512</v>
      </c>
      <c r="C4042" s="2">
        <v>4804</v>
      </c>
      <c r="D4042" s="2" t="s">
        <v>5111</v>
      </c>
      <c r="E4042" s="2">
        <v>480403</v>
      </c>
      <c r="F4042" s="2" t="s">
        <v>5198</v>
      </c>
      <c r="G4042" s="2" t="str">
        <f t="shared" si="63"/>
        <v>นครพนมบ้านแพงโพนทอง</v>
      </c>
    </row>
    <row r="4043" spans="1:7" hidden="1">
      <c r="A4043" s="2">
        <v>48</v>
      </c>
      <c r="B4043" s="2" t="s">
        <v>2512</v>
      </c>
      <c r="C4043" s="2">
        <v>4804</v>
      </c>
      <c r="D4043" s="2" t="s">
        <v>5111</v>
      </c>
      <c r="E4043" s="2">
        <v>480404</v>
      </c>
      <c r="F4043" s="2" t="s">
        <v>5561</v>
      </c>
      <c r="G4043" s="2" t="str">
        <f t="shared" si="63"/>
        <v>นครพนมบ้านแพงหนองแวง</v>
      </c>
    </row>
    <row r="4044" spans="1:7" hidden="1">
      <c r="A4044" s="2">
        <v>48</v>
      </c>
      <c r="B4044" s="2" t="s">
        <v>2512</v>
      </c>
      <c r="C4044" s="2">
        <v>4804</v>
      </c>
      <c r="D4044" s="2" t="s">
        <v>5111</v>
      </c>
      <c r="E4044" s="2">
        <v>480408</v>
      </c>
      <c r="F4044" s="2" t="s">
        <v>8448</v>
      </c>
      <c r="G4044" s="2" t="str">
        <f t="shared" si="63"/>
        <v>นครพนมบ้านแพงนางัว</v>
      </c>
    </row>
    <row r="4045" spans="1:7" hidden="1">
      <c r="A4045" s="2">
        <v>48</v>
      </c>
      <c r="B4045" s="2" t="s">
        <v>2512</v>
      </c>
      <c r="C4045" s="2">
        <v>4804</v>
      </c>
      <c r="D4045" s="2" t="s">
        <v>5111</v>
      </c>
      <c r="E4045" s="2">
        <v>480409</v>
      </c>
      <c r="F4045" s="2" t="s">
        <v>8915</v>
      </c>
      <c r="G4045" s="2" t="str">
        <f t="shared" si="63"/>
        <v>นครพนมบ้านแพงนาเข</v>
      </c>
    </row>
    <row r="4046" spans="1:7" hidden="1">
      <c r="A4046" s="2">
        <v>48</v>
      </c>
      <c r="B4046" s="2" t="s">
        <v>2512</v>
      </c>
      <c r="C4046" s="2">
        <v>4805</v>
      </c>
      <c r="D4046" s="2" t="s">
        <v>5032</v>
      </c>
      <c r="E4046" s="2">
        <v>480501</v>
      </c>
      <c r="F4046" s="2" t="s">
        <v>5032</v>
      </c>
      <c r="G4046" s="2" t="str">
        <f t="shared" si="63"/>
        <v>นครพนมธาตุพนมธาตุพนม</v>
      </c>
    </row>
    <row r="4047" spans="1:7" hidden="1">
      <c r="A4047" s="2">
        <v>48</v>
      </c>
      <c r="B4047" s="2" t="s">
        <v>2512</v>
      </c>
      <c r="C4047" s="2">
        <v>4805</v>
      </c>
      <c r="D4047" s="2" t="s">
        <v>5032</v>
      </c>
      <c r="E4047" s="2">
        <v>480502</v>
      </c>
      <c r="F4047" s="2" t="s">
        <v>8262</v>
      </c>
      <c r="G4047" s="2" t="str">
        <f t="shared" si="63"/>
        <v>นครพนมธาตุพนมฝั่งแดง</v>
      </c>
    </row>
    <row r="4048" spans="1:7" hidden="1">
      <c r="A4048" s="2">
        <v>48</v>
      </c>
      <c r="B4048" s="2" t="s">
        <v>2512</v>
      </c>
      <c r="C4048" s="2">
        <v>4805</v>
      </c>
      <c r="D4048" s="2" t="s">
        <v>5032</v>
      </c>
      <c r="E4048" s="2">
        <v>480503</v>
      </c>
      <c r="F4048" s="2" t="s">
        <v>8007</v>
      </c>
      <c r="G4048" s="2" t="str">
        <f t="shared" si="63"/>
        <v>นครพนมธาตุพนมโพนแพง</v>
      </c>
    </row>
    <row r="4049" spans="1:7" hidden="1">
      <c r="A4049" s="2">
        <v>48</v>
      </c>
      <c r="B4049" s="2" t="s">
        <v>2512</v>
      </c>
      <c r="C4049" s="2">
        <v>4805</v>
      </c>
      <c r="D4049" s="2" t="s">
        <v>5032</v>
      </c>
      <c r="E4049" s="2">
        <v>480504</v>
      </c>
      <c r="F4049" s="2" t="s">
        <v>8916</v>
      </c>
      <c r="G4049" s="2" t="str">
        <f t="shared" si="63"/>
        <v>นครพนมธาตุพนมพระกลางทุ่ง</v>
      </c>
    </row>
    <row r="4050" spans="1:7" hidden="1">
      <c r="A4050" s="2">
        <v>48</v>
      </c>
      <c r="B4050" s="2" t="s">
        <v>2512</v>
      </c>
      <c r="C4050" s="2">
        <v>4805</v>
      </c>
      <c r="D4050" s="2" t="s">
        <v>5032</v>
      </c>
      <c r="E4050" s="2">
        <v>480505</v>
      </c>
      <c r="F4050" s="2" t="s">
        <v>8917</v>
      </c>
      <c r="G4050" s="2" t="str">
        <f t="shared" si="63"/>
        <v>นครพนมธาตุพนมนาถ่อน</v>
      </c>
    </row>
    <row r="4051" spans="1:7" hidden="1">
      <c r="A4051" s="2">
        <v>48</v>
      </c>
      <c r="B4051" s="2" t="s">
        <v>2512</v>
      </c>
      <c r="C4051" s="2">
        <v>4805</v>
      </c>
      <c r="D4051" s="2" t="s">
        <v>5032</v>
      </c>
      <c r="E4051" s="2">
        <v>480506</v>
      </c>
      <c r="F4051" s="2" t="s">
        <v>8918</v>
      </c>
      <c r="G4051" s="2" t="str">
        <f t="shared" si="63"/>
        <v>นครพนมธาตุพนมแสนพัน</v>
      </c>
    </row>
    <row r="4052" spans="1:7" hidden="1">
      <c r="A4052" s="2">
        <v>48</v>
      </c>
      <c r="B4052" s="2" t="s">
        <v>2512</v>
      </c>
      <c r="C4052" s="2">
        <v>4805</v>
      </c>
      <c r="D4052" s="2" t="s">
        <v>5032</v>
      </c>
      <c r="E4052" s="2">
        <v>480507</v>
      </c>
      <c r="F4052" s="2" t="s">
        <v>8919</v>
      </c>
      <c r="G4052" s="2" t="str">
        <f t="shared" si="63"/>
        <v>นครพนมธาตุพนมดอนนางหงส์</v>
      </c>
    </row>
    <row r="4053" spans="1:7" hidden="1">
      <c r="A4053" s="2">
        <v>48</v>
      </c>
      <c r="B4053" s="2" t="s">
        <v>2512</v>
      </c>
      <c r="C4053" s="2">
        <v>4805</v>
      </c>
      <c r="D4053" s="2" t="s">
        <v>5032</v>
      </c>
      <c r="E4053" s="2">
        <v>480508</v>
      </c>
      <c r="F4053" s="2" t="s">
        <v>8920</v>
      </c>
      <c r="G4053" s="2" t="str">
        <f t="shared" si="63"/>
        <v>นครพนมธาตุพนมน้ำก่ำ</v>
      </c>
    </row>
    <row r="4054" spans="1:7" hidden="1">
      <c r="A4054" s="2">
        <v>48</v>
      </c>
      <c r="B4054" s="2" t="s">
        <v>2512</v>
      </c>
      <c r="C4054" s="2">
        <v>4805</v>
      </c>
      <c r="D4054" s="2" t="s">
        <v>5032</v>
      </c>
      <c r="E4054" s="2">
        <v>480509</v>
      </c>
      <c r="F4054" s="2" t="s">
        <v>8921</v>
      </c>
      <c r="G4054" s="2" t="str">
        <f t="shared" si="63"/>
        <v>นครพนมธาตุพนมอุ่มเหม้า</v>
      </c>
    </row>
    <row r="4055" spans="1:7" hidden="1">
      <c r="A4055" s="2">
        <v>48</v>
      </c>
      <c r="B4055" s="2" t="s">
        <v>2512</v>
      </c>
      <c r="C4055" s="2">
        <v>4805</v>
      </c>
      <c r="D4055" s="2" t="s">
        <v>5032</v>
      </c>
      <c r="E4055" s="2">
        <v>480510</v>
      </c>
      <c r="F4055" s="2" t="s">
        <v>8922</v>
      </c>
      <c r="G4055" s="2" t="str">
        <f t="shared" si="63"/>
        <v>นครพนมธาตุพนมนาหนาด</v>
      </c>
    </row>
    <row r="4056" spans="1:7" hidden="1">
      <c r="A4056" s="2">
        <v>48</v>
      </c>
      <c r="B4056" s="2" t="s">
        <v>2512</v>
      </c>
      <c r="C4056" s="2">
        <v>4805</v>
      </c>
      <c r="D4056" s="2" t="s">
        <v>5032</v>
      </c>
      <c r="E4056" s="2">
        <v>480511</v>
      </c>
      <c r="F4056" s="2" t="s">
        <v>8923</v>
      </c>
      <c r="G4056" s="2" t="str">
        <f t="shared" si="63"/>
        <v>นครพนมธาตุพนมกุดฉิม</v>
      </c>
    </row>
    <row r="4057" spans="1:7" hidden="1">
      <c r="A4057" s="2">
        <v>48</v>
      </c>
      <c r="B4057" s="2" t="s">
        <v>2512</v>
      </c>
      <c r="C4057" s="2">
        <v>4805</v>
      </c>
      <c r="D4057" s="2" t="s">
        <v>5032</v>
      </c>
      <c r="E4057" s="2">
        <v>480512</v>
      </c>
      <c r="F4057" s="2" t="s">
        <v>8924</v>
      </c>
      <c r="G4057" s="2" t="str">
        <f t="shared" si="63"/>
        <v>นครพนมธาตุพนมธาตุพนมเหนือ</v>
      </c>
    </row>
    <row r="4058" spans="1:7" hidden="1">
      <c r="A4058" s="2">
        <v>48</v>
      </c>
      <c r="B4058" s="2" t="s">
        <v>2512</v>
      </c>
      <c r="C4058" s="2">
        <v>4806</v>
      </c>
      <c r="D4058" s="2" t="s">
        <v>5240</v>
      </c>
      <c r="E4058" s="2">
        <v>480601</v>
      </c>
      <c r="F4058" s="2" t="s">
        <v>8925</v>
      </c>
      <c r="G4058" s="2" t="str">
        <f t="shared" si="63"/>
        <v>นครพนมเรณูนครเรณู</v>
      </c>
    </row>
    <row r="4059" spans="1:7" hidden="1">
      <c r="A4059" s="2">
        <v>48</v>
      </c>
      <c r="B4059" s="2" t="s">
        <v>2512</v>
      </c>
      <c r="C4059" s="2">
        <v>4806</v>
      </c>
      <c r="D4059" s="2" t="s">
        <v>5240</v>
      </c>
      <c r="E4059" s="2">
        <v>480602</v>
      </c>
      <c r="F4059" s="2" t="s">
        <v>5198</v>
      </c>
      <c r="G4059" s="2" t="str">
        <f t="shared" si="63"/>
        <v>นครพนมเรณูนครโพนทอง</v>
      </c>
    </row>
    <row r="4060" spans="1:7" hidden="1">
      <c r="A4060" s="2">
        <v>48</v>
      </c>
      <c r="B4060" s="2" t="s">
        <v>2512</v>
      </c>
      <c r="C4060" s="2">
        <v>4806</v>
      </c>
      <c r="D4060" s="2" t="s">
        <v>5240</v>
      </c>
      <c r="E4060" s="2">
        <v>480603</v>
      </c>
      <c r="F4060" s="2" t="s">
        <v>7474</v>
      </c>
      <c r="G4060" s="2" t="str">
        <f t="shared" si="63"/>
        <v>นครพนมเรณูนครท่าลาด</v>
      </c>
    </row>
    <row r="4061" spans="1:7" hidden="1">
      <c r="A4061" s="2">
        <v>48</v>
      </c>
      <c r="B4061" s="2" t="s">
        <v>2512</v>
      </c>
      <c r="C4061" s="2">
        <v>4806</v>
      </c>
      <c r="D4061" s="2" t="s">
        <v>5240</v>
      </c>
      <c r="E4061" s="2">
        <v>480604</v>
      </c>
      <c r="F4061" s="2" t="s">
        <v>8367</v>
      </c>
      <c r="G4061" s="2" t="str">
        <f t="shared" si="63"/>
        <v>นครพนมเรณูนครนางาม</v>
      </c>
    </row>
    <row r="4062" spans="1:7" hidden="1">
      <c r="A4062" s="2">
        <v>48</v>
      </c>
      <c r="B4062" s="2" t="s">
        <v>2512</v>
      </c>
      <c r="C4062" s="2">
        <v>4806</v>
      </c>
      <c r="D4062" s="2" t="s">
        <v>5240</v>
      </c>
      <c r="E4062" s="2">
        <v>480605</v>
      </c>
      <c r="F4062" s="2" t="s">
        <v>8926</v>
      </c>
      <c r="G4062" s="2" t="str">
        <f t="shared" si="63"/>
        <v>นครพนมเรณูนครโคกหินแฮ่</v>
      </c>
    </row>
    <row r="4063" spans="1:7" hidden="1">
      <c r="A4063" s="2">
        <v>48</v>
      </c>
      <c r="B4063" s="2" t="s">
        <v>2512</v>
      </c>
      <c r="C4063" s="2">
        <v>4806</v>
      </c>
      <c r="D4063" s="2" t="s">
        <v>5240</v>
      </c>
      <c r="E4063" s="2">
        <v>480607</v>
      </c>
      <c r="F4063" s="2" t="s">
        <v>8927</v>
      </c>
      <c r="G4063" s="2" t="str">
        <f t="shared" si="63"/>
        <v>นครพนมเรณูนครหนองย่างชิ้น</v>
      </c>
    </row>
    <row r="4064" spans="1:7" hidden="1">
      <c r="A4064" s="2">
        <v>48</v>
      </c>
      <c r="B4064" s="2" t="s">
        <v>2512</v>
      </c>
      <c r="C4064" s="2">
        <v>4806</v>
      </c>
      <c r="D4064" s="2" t="s">
        <v>5240</v>
      </c>
      <c r="E4064" s="2">
        <v>480608</v>
      </c>
      <c r="F4064" s="2" t="s">
        <v>8928</v>
      </c>
      <c r="G4064" s="2" t="str">
        <f t="shared" si="63"/>
        <v>นครพนมเรณูนครเรณูใต้</v>
      </c>
    </row>
    <row r="4065" spans="1:7" hidden="1">
      <c r="A4065" s="2">
        <v>48</v>
      </c>
      <c r="B4065" s="2" t="s">
        <v>2512</v>
      </c>
      <c r="C4065" s="2">
        <v>4806</v>
      </c>
      <c r="D4065" s="2" t="s">
        <v>5240</v>
      </c>
      <c r="E4065" s="2">
        <v>480609</v>
      </c>
      <c r="F4065" s="2" t="s">
        <v>8765</v>
      </c>
      <c r="G4065" s="2" t="str">
        <f t="shared" si="63"/>
        <v>นครพนมเรณูนครนาขาม</v>
      </c>
    </row>
    <row r="4066" spans="1:7" hidden="1">
      <c r="A4066" s="2">
        <v>48</v>
      </c>
      <c r="B4066" s="2" t="s">
        <v>2512</v>
      </c>
      <c r="C4066" s="2">
        <v>4807</v>
      </c>
      <c r="D4066" s="2" t="s">
        <v>4715</v>
      </c>
      <c r="E4066" s="2">
        <v>480701</v>
      </c>
      <c r="F4066" s="2" t="s">
        <v>4715</v>
      </c>
      <c r="G4066" s="2" t="str">
        <f t="shared" si="63"/>
        <v>นครพนมนาแกนาแก</v>
      </c>
    </row>
    <row r="4067" spans="1:7" hidden="1">
      <c r="A4067" s="2">
        <v>48</v>
      </c>
      <c r="B4067" s="2" t="s">
        <v>2512</v>
      </c>
      <c r="C4067" s="2">
        <v>4807</v>
      </c>
      <c r="D4067" s="2" t="s">
        <v>4715</v>
      </c>
      <c r="E4067" s="2">
        <v>480702</v>
      </c>
      <c r="F4067" s="2" t="s">
        <v>8929</v>
      </c>
      <c r="G4067" s="2" t="str">
        <f t="shared" si="63"/>
        <v>นครพนมนาแกพระซอง</v>
      </c>
    </row>
    <row r="4068" spans="1:7" hidden="1">
      <c r="A4068" s="2">
        <v>48</v>
      </c>
      <c r="B4068" s="2" t="s">
        <v>2512</v>
      </c>
      <c r="C4068" s="2">
        <v>4807</v>
      </c>
      <c r="D4068" s="2" t="s">
        <v>4715</v>
      </c>
      <c r="E4068" s="2">
        <v>480703</v>
      </c>
      <c r="F4068" s="2" t="s">
        <v>7334</v>
      </c>
      <c r="G4068" s="2" t="str">
        <f t="shared" si="63"/>
        <v>นครพนมนาแกหนองสังข์</v>
      </c>
    </row>
    <row r="4069" spans="1:7" hidden="1">
      <c r="A4069" s="2">
        <v>48</v>
      </c>
      <c r="B4069" s="2" t="s">
        <v>2512</v>
      </c>
      <c r="C4069" s="2">
        <v>4807</v>
      </c>
      <c r="D4069" s="2" t="s">
        <v>4715</v>
      </c>
      <c r="E4069" s="2">
        <v>480704</v>
      </c>
      <c r="F4069" s="2" t="s">
        <v>8930</v>
      </c>
      <c r="G4069" s="2" t="str">
        <f t="shared" si="63"/>
        <v>นครพนมนาแกนาคู่</v>
      </c>
    </row>
    <row r="4070" spans="1:7" hidden="1">
      <c r="A4070" s="2">
        <v>48</v>
      </c>
      <c r="B4070" s="2" t="s">
        <v>2512</v>
      </c>
      <c r="C4070" s="2">
        <v>4807</v>
      </c>
      <c r="D4070" s="2" t="s">
        <v>4715</v>
      </c>
      <c r="E4070" s="2">
        <v>480705</v>
      </c>
      <c r="F4070" s="2" t="s">
        <v>5699</v>
      </c>
      <c r="G4070" s="2" t="str">
        <f t="shared" si="63"/>
        <v>นครพนมนาแกพิมาน</v>
      </c>
    </row>
    <row r="4071" spans="1:7" hidden="1">
      <c r="A4071" s="2">
        <v>48</v>
      </c>
      <c r="B4071" s="2" t="s">
        <v>2512</v>
      </c>
      <c r="C4071" s="2">
        <v>4807</v>
      </c>
      <c r="D4071" s="2" t="s">
        <v>4715</v>
      </c>
      <c r="E4071" s="2">
        <v>480706</v>
      </c>
      <c r="F4071" s="2" t="s">
        <v>8931</v>
      </c>
      <c r="G4071" s="2" t="str">
        <f t="shared" si="63"/>
        <v>นครพนมนาแกพุ่มแก</v>
      </c>
    </row>
    <row r="4072" spans="1:7" hidden="1">
      <c r="A4072" s="2">
        <v>48</v>
      </c>
      <c r="B4072" s="2" t="s">
        <v>2512</v>
      </c>
      <c r="C4072" s="2">
        <v>4807</v>
      </c>
      <c r="D4072" s="2" t="s">
        <v>4715</v>
      </c>
      <c r="E4072" s="2">
        <v>480707</v>
      </c>
      <c r="F4072" s="2" t="s">
        <v>7567</v>
      </c>
      <c r="G4072" s="2" t="str">
        <f t="shared" si="63"/>
        <v>นครพนมนาแกก้านเหลือง</v>
      </c>
    </row>
    <row r="4073" spans="1:7" hidden="1">
      <c r="A4073" s="2">
        <v>48</v>
      </c>
      <c r="B4073" s="2" t="s">
        <v>2512</v>
      </c>
      <c r="C4073" s="2">
        <v>4807</v>
      </c>
      <c r="D4073" s="2" t="s">
        <v>4715</v>
      </c>
      <c r="E4073" s="2">
        <v>480708</v>
      </c>
      <c r="F4073" s="2" t="s">
        <v>7915</v>
      </c>
      <c r="G4073" s="2" t="str">
        <f t="shared" si="63"/>
        <v>นครพนมนาแกหนองบ่อ</v>
      </c>
    </row>
    <row r="4074" spans="1:7" hidden="1">
      <c r="A4074" s="2">
        <v>48</v>
      </c>
      <c r="B4074" s="2" t="s">
        <v>2512</v>
      </c>
      <c r="C4074" s="2">
        <v>4807</v>
      </c>
      <c r="D4074" s="2" t="s">
        <v>4715</v>
      </c>
      <c r="E4074" s="2">
        <v>480709</v>
      </c>
      <c r="F4074" s="2" t="s">
        <v>8932</v>
      </c>
      <c r="G4074" s="2" t="str">
        <f t="shared" si="63"/>
        <v>นครพนมนาแกนาเลียง</v>
      </c>
    </row>
    <row r="4075" spans="1:7" hidden="1">
      <c r="A4075" s="2">
        <v>48</v>
      </c>
      <c r="B4075" s="2" t="s">
        <v>2512</v>
      </c>
      <c r="C4075" s="2">
        <v>4807</v>
      </c>
      <c r="D4075" s="2" t="s">
        <v>4715</v>
      </c>
      <c r="E4075" s="2">
        <v>480712</v>
      </c>
      <c r="F4075" s="2" t="s">
        <v>6992</v>
      </c>
      <c r="G4075" s="2" t="str">
        <f t="shared" si="63"/>
        <v>นครพนมนาแกบ้านแก้ง</v>
      </c>
    </row>
    <row r="4076" spans="1:7" hidden="1">
      <c r="A4076" s="2">
        <v>48</v>
      </c>
      <c r="B4076" s="2" t="s">
        <v>2512</v>
      </c>
      <c r="C4076" s="2">
        <v>4807</v>
      </c>
      <c r="D4076" s="2" t="s">
        <v>4715</v>
      </c>
      <c r="E4076" s="2">
        <v>480713</v>
      </c>
      <c r="F4076" s="2" t="s">
        <v>8933</v>
      </c>
      <c r="G4076" s="2" t="str">
        <f t="shared" si="63"/>
        <v>นครพนมนาแกคำพี้</v>
      </c>
    </row>
    <row r="4077" spans="1:7" hidden="1">
      <c r="A4077" s="2">
        <v>48</v>
      </c>
      <c r="B4077" s="2" t="s">
        <v>2512</v>
      </c>
      <c r="C4077" s="2">
        <v>4807</v>
      </c>
      <c r="D4077" s="2" t="s">
        <v>4715</v>
      </c>
      <c r="E4077" s="2">
        <v>480715</v>
      </c>
      <c r="F4077" s="2" t="s">
        <v>5336</v>
      </c>
      <c r="G4077" s="2" t="str">
        <f t="shared" si="63"/>
        <v>นครพนมนาแกสีชมพู</v>
      </c>
    </row>
    <row r="4078" spans="1:7" hidden="1">
      <c r="A4078" s="2">
        <v>48</v>
      </c>
      <c r="B4078" s="2" t="s">
        <v>2512</v>
      </c>
      <c r="C4078" s="2">
        <v>4808</v>
      </c>
      <c r="D4078" s="2" t="s">
        <v>5300</v>
      </c>
      <c r="E4078" s="2">
        <v>480801</v>
      </c>
      <c r="F4078" s="2" t="s">
        <v>5300</v>
      </c>
      <c r="G4078" s="2" t="str">
        <f t="shared" si="63"/>
        <v>นครพนมศรีสงครามศรีสงคราม</v>
      </c>
    </row>
    <row r="4079" spans="1:7" hidden="1">
      <c r="A4079" s="2">
        <v>48</v>
      </c>
      <c r="B4079" s="2" t="s">
        <v>2512</v>
      </c>
      <c r="C4079" s="2">
        <v>4808</v>
      </c>
      <c r="D4079" s="2" t="s">
        <v>5300</v>
      </c>
      <c r="E4079" s="2">
        <v>480802</v>
      </c>
      <c r="F4079" s="2" t="s">
        <v>8934</v>
      </c>
      <c r="G4079" s="2" t="str">
        <f t="shared" si="63"/>
        <v>นครพนมศรีสงครามนาเดื่อ</v>
      </c>
    </row>
    <row r="4080" spans="1:7" hidden="1">
      <c r="A4080" s="2">
        <v>48</v>
      </c>
      <c r="B4080" s="2" t="s">
        <v>2512</v>
      </c>
      <c r="C4080" s="2">
        <v>4808</v>
      </c>
      <c r="D4080" s="2" t="s">
        <v>5300</v>
      </c>
      <c r="E4080" s="2">
        <v>480803</v>
      </c>
      <c r="F4080" s="2" t="s">
        <v>8935</v>
      </c>
      <c r="G4080" s="2" t="str">
        <f t="shared" si="63"/>
        <v>นครพนมศรีสงครามบ้านเอื้อง</v>
      </c>
    </row>
    <row r="4081" spans="1:7" hidden="1">
      <c r="A4081" s="2">
        <v>48</v>
      </c>
      <c r="B4081" s="2" t="s">
        <v>2512</v>
      </c>
      <c r="C4081" s="2">
        <v>4808</v>
      </c>
      <c r="D4081" s="2" t="s">
        <v>5300</v>
      </c>
      <c r="E4081" s="2">
        <v>480804</v>
      </c>
      <c r="F4081" s="2" t="s">
        <v>8936</v>
      </c>
      <c r="G4081" s="2" t="str">
        <f t="shared" si="63"/>
        <v>นครพนมศรีสงครามสามผง</v>
      </c>
    </row>
    <row r="4082" spans="1:7" hidden="1">
      <c r="A4082" s="2">
        <v>48</v>
      </c>
      <c r="B4082" s="2" t="s">
        <v>2512</v>
      </c>
      <c r="C4082" s="2">
        <v>4808</v>
      </c>
      <c r="D4082" s="2" t="s">
        <v>5300</v>
      </c>
      <c r="E4082" s="2">
        <v>480805</v>
      </c>
      <c r="F4082" s="2" t="s">
        <v>8937</v>
      </c>
      <c r="G4082" s="2" t="str">
        <f t="shared" si="63"/>
        <v>นครพนมศรีสงครามท่าบ่อสงคราม</v>
      </c>
    </row>
    <row r="4083" spans="1:7" hidden="1">
      <c r="A4083" s="2">
        <v>48</v>
      </c>
      <c r="B4083" s="2" t="s">
        <v>2512</v>
      </c>
      <c r="C4083" s="2">
        <v>4808</v>
      </c>
      <c r="D4083" s="2" t="s">
        <v>5300</v>
      </c>
      <c r="E4083" s="2">
        <v>480806</v>
      </c>
      <c r="F4083" s="2" t="s">
        <v>8938</v>
      </c>
      <c r="G4083" s="2" t="str">
        <f t="shared" si="63"/>
        <v>นครพนมศรีสงครามบ้านข่า</v>
      </c>
    </row>
    <row r="4084" spans="1:7" hidden="1">
      <c r="A4084" s="2">
        <v>48</v>
      </c>
      <c r="B4084" s="2" t="s">
        <v>2512</v>
      </c>
      <c r="C4084" s="2">
        <v>4808</v>
      </c>
      <c r="D4084" s="2" t="s">
        <v>5300</v>
      </c>
      <c r="E4084" s="2">
        <v>480807</v>
      </c>
      <c r="F4084" s="2" t="s">
        <v>5690</v>
      </c>
      <c r="G4084" s="2" t="str">
        <f t="shared" si="63"/>
        <v>นครพนมศรีสงครามนาคำ</v>
      </c>
    </row>
    <row r="4085" spans="1:7" hidden="1">
      <c r="A4085" s="2">
        <v>48</v>
      </c>
      <c r="B4085" s="2" t="s">
        <v>2512</v>
      </c>
      <c r="C4085" s="2">
        <v>4808</v>
      </c>
      <c r="D4085" s="2" t="s">
        <v>5300</v>
      </c>
      <c r="E4085" s="2">
        <v>480808</v>
      </c>
      <c r="F4085" s="2" t="s">
        <v>8538</v>
      </c>
      <c r="G4085" s="2" t="str">
        <f t="shared" si="63"/>
        <v>นครพนมศรีสงครามโพนสว่าง</v>
      </c>
    </row>
    <row r="4086" spans="1:7" hidden="1">
      <c r="A4086" s="2">
        <v>48</v>
      </c>
      <c r="B4086" s="2" t="s">
        <v>2512</v>
      </c>
      <c r="C4086" s="2">
        <v>4808</v>
      </c>
      <c r="D4086" s="2" t="s">
        <v>5300</v>
      </c>
      <c r="E4086" s="2">
        <v>480809</v>
      </c>
      <c r="F4086" s="2" t="s">
        <v>8939</v>
      </c>
      <c r="G4086" s="2" t="str">
        <f t="shared" si="63"/>
        <v>นครพนมศรีสงครามหาดแพง</v>
      </c>
    </row>
    <row r="4087" spans="1:7" hidden="1">
      <c r="A4087" s="2">
        <v>48</v>
      </c>
      <c r="B4087" s="2" t="s">
        <v>2512</v>
      </c>
      <c r="C4087" s="2">
        <v>4809</v>
      </c>
      <c r="D4087" s="2" t="s">
        <v>5053</v>
      </c>
      <c r="E4087" s="2">
        <v>480901</v>
      </c>
      <c r="F4087" s="2" t="s">
        <v>5053</v>
      </c>
      <c r="G4087" s="2" t="str">
        <f t="shared" si="63"/>
        <v>นครพนมนาหว้านาหว้า</v>
      </c>
    </row>
    <row r="4088" spans="1:7" hidden="1">
      <c r="A4088" s="2">
        <v>48</v>
      </c>
      <c r="B4088" s="2" t="s">
        <v>2512</v>
      </c>
      <c r="C4088" s="2">
        <v>4809</v>
      </c>
      <c r="D4088" s="2" t="s">
        <v>5053</v>
      </c>
      <c r="E4088" s="2">
        <v>480902</v>
      </c>
      <c r="F4088" s="2" t="s">
        <v>8448</v>
      </c>
      <c r="G4088" s="2" t="str">
        <f t="shared" si="63"/>
        <v>นครพนมนาหว้านางัว</v>
      </c>
    </row>
    <row r="4089" spans="1:7" hidden="1">
      <c r="A4089" s="2">
        <v>48</v>
      </c>
      <c r="B4089" s="2" t="s">
        <v>2512</v>
      </c>
      <c r="C4089" s="2">
        <v>4809</v>
      </c>
      <c r="D4089" s="2" t="s">
        <v>5053</v>
      </c>
      <c r="E4089" s="2">
        <v>480903</v>
      </c>
      <c r="F4089" s="2" t="s">
        <v>8940</v>
      </c>
      <c r="G4089" s="2" t="str">
        <f t="shared" si="63"/>
        <v>นครพนมนาหว้าบ้านเสียว</v>
      </c>
    </row>
    <row r="4090" spans="1:7" hidden="1">
      <c r="A4090" s="2">
        <v>48</v>
      </c>
      <c r="B4090" s="2" t="s">
        <v>2512</v>
      </c>
      <c r="C4090" s="2">
        <v>4809</v>
      </c>
      <c r="D4090" s="2" t="s">
        <v>5053</v>
      </c>
      <c r="E4090" s="2">
        <v>480904</v>
      </c>
      <c r="F4090" s="2" t="s">
        <v>8941</v>
      </c>
      <c r="G4090" s="2" t="str">
        <f t="shared" si="63"/>
        <v>นครพนมนาหว้านาคูณใหญ่</v>
      </c>
    </row>
    <row r="4091" spans="1:7" hidden="1">
      <c r="A4091" s="2">
        <v>48</v>
      </c>
      <c r="B4091" s="2" t="s">
        <v>2512</v>
      </c>
      <c r="C4091" s="2">
        <v>4809</v>
      </c>
      <c r="D4091" s="2" t="s">
        <v>5053</v>
      </c>
      <c r="E4091" s="2">
        <v>480905</v>
      </c>
      <c r="F4091" s="2" t="s">
        <v>8942</v>
      </c>
      <c r="G4091" s="2" t="str">
        <f t="shared" si="63"/>
        <v>นครพนมนาหว้าเหล่าพัฒนา</v>
      </c>
    </row>
    <row r="4092" spans="1:7" hidden="1">
      <c r="A4092" s="2">
        <v>48</v>
      </c>
      <c r="B4092" s="2" t="s">
        <v>2512</v>
      </c>
      <c r="C4092" s="2">
        <v>4809</v>
      </c>
      <c r="D4092" s="2" t="s">
        <v>5053</v>
      </c>
      <c r="E4092" s="2">
        <v>480906</v>
      </c>
      <c r="F4092" s="2" t="s">
        <v>5009</v>
      </c>
      <c r="G4092" s="2" t="str">
        <f t="shared" si="63"/>
        <v>นครพนมนาหว้าท่าเรือ</v>
      </c>
    </row>
    <row r="4093" spans="1:7" hidden="1">
      <c r="A4093" s="2">
        <v>48</v>
      </c>
      <c r="B4093" s="2" t="s">
        <v>2512</v>
      </c>
      <c r="C4093" s="2">
        <v>4810</v>
      </c>
      <c r="D4093" s="2" t="s">
        <v>5201</v>
      </c>
      <c r="E4093" s="2">
        <v>481001</v>
      </c>
      <c r="F4093" s="2" t="s">
        <v>5201</v>
      </c>
      <c r="G4093" s="2" t="str">
        <f t="shared" si="63"/>
        <v>นครพนมโพนสวรรค์โพนสวรรค์</v>
      </c>
    </row>
    <row r="4094" spans="1:7" hidden="1">
      <c r="A4094" s="2">
        <v>48</v>
      </c>
      <c r="B4094" s="2" t="s">
        <v>2512</v>
      </c>
      <c r="C4094" s="2">
        <v>4810</v>
      </c>
      <c r="D4094" s="2" t="s">
        <v>5201</v>
      </c>
      <c r="E4094" s="2">
        <v>481002</v>
      </c>
      <c r="F4094" s="2" t="s">
        <v>8835</v>
      </c>
      <c r="G4094" s="2" t="str">
        <f t="shared" si="63"/>
        <v>นครพนมโพนสวรรค์นาหัวบ่อ</v>
      </c>
    </row>
    <row r="4095" spans="1:7" hidden="1">
      <c r="A4095" s="2">
        <v>48</v>
      </c>
      <c r="B4095" s="2" t="s">
        <v>2512</v>
      </c>
      <c r="C4095" s="2">
        <v>4810</v>
      </c>
      <c r="D4095" s="2" t="s">
        <v>5201</v>
      </c>
      <c r="E4095" s="2">
        <v>481003</v>
      </c>
      <c r="F4095" s="2" t="s">
        <v>8943</v>
      </c>
      <c r="G4095" s="2" t="str">
        <f t="shared" si="63"/>
        <v>นครพนมโพนสวรรค์นาขมิ้น</v>
      </c>
    </row>
    <row r="4096" spans="1:7" hidden="1">
      <c r="A4096" s="2">
        <v>48</v>
      </c>
      <c r="B4096" s="2" t="s">
        <v>2512</v>
      </c>
      <c r="C4096" s="2">
        <v>4810</v>
      </c>
      <c r="D4096" s="2" t="s">
        <v>5201</v>
      </c>
      <c r="E4096" s="2">
        <v>481004</v>
      </c>
      <c r="F4096" s="2" t="s">
        <v>8944</v>
      </c>
      <c r="G4096" s="2" t="str">
        <f t="shared" si="63"/>
        <v>นครพนมโพนสวรรค์โพนบก</v>
      </c>
    </row>
    <row r="4097" spans="1:7" hidden="1">
      <c r="A4097" s="2">
        <v>48</v>
      </c>
      <c r="B4097" s="2" t="s">
        <v>2512</v>
      </c>
      <c r="C4097" s="2">
        <v>4810</v>
      </c>
      <c r="D4097" s="2" t="s">
        <v>5201</v>
      </c>
      <c r="E4097" s="2">
        <v>481005</v>
      </c>
      <c r="F4097" s="2" t="s">
        <v>8268</v>
      </c>
      <c r="G4097" s="2" t="str">
        <f t="shared" si="63"/>
        <v>นครพนมโพนสวรรค์บ้านค้อ</v>
      </c>
    </row>
    <row r="4098" spans="1:7" hidden="1">
      <c r="A4098" s="2">
        <v>48</v>
      </c>
      <c r="B4098" s="2" t="s">
        <v>2512</v>
      </c>
      <c r="C4098" s="2">
        <v>4810</v>
      </c>
      <c r="D4098" s="2" t="s">
        <v>5201</v>
      </c>
      <c r="E4098" s="2">
        <v>481006</v>
      </c>
      <c r="F4098" s="2" t="s">
        <v>8945</v>
      </c>
      <c r="G4098" s="2" t="str">
        <f t="shared" si="63"/>
        <v>นครพนมโพนสวรรค์โพนจาน</v>
      </c>
    </row>
    <row r="4099" spans="1:7" hidden="1">
      <c r="A4099" s="2">
        <v>48</v>
      </c>
      <c r="B4099" s="2" t="s">
        <v>2512</v>
      </c>
      <c r="C4099" s="2">
        <v>4810</v>
      </c>
      <c r="D4099" s="2" t="s">
        <v>5201</v>
      </c>
      <c r="E4099" s="2">
        <v>481007</v>
      </c>
      <c r="F4099" s="2" t="s">
        <v>8838</v>
      </c>
      <c r="G4099" s="2" t="str">
        <f t="shared" ref="G4099:G4162" si="64">B4099&amp;D4099&amp;F4099</f>
        <v>นครพนมโพนสวรรค์นาใน</v>
      </c>
    </row>
    <row r="4100" spans="1:7" hidden="1">
      <c r="A4100" s="2">
        <v>48</v>
      </c>
      <c r="B4100" s="2" t="s">
        <v>2512</v>
      </c>
      <c r="C4100" s="2">
        <v>4811</v>
      </c>
      <c r="D4100" s="2" t="s">
        <v>8428</v>
      </c>
      <c r="E4100" s="2">
        <v>481101</v>
      </c>
      <c r="F4100" s="2" t="s">
        <v>8428</v>
      </c>
      <c r="G4100" s="2" t="str">
        <f t="shared" si="64"/>
        <v>นครพนมนาทมนาทม</v>
      </c>
    </row>
    <row r="4101" spans="1:7" hidden="1">
      <c r="A4101" s="2">
        <v>48</v>
      </c>
      <c r="B4101" s="2" t="s">
        <v>2512</v>
      </c>
      <c r="C4101" s="2">
        <v>4811</v>
      </c>
      <c r="D4101" s="2" t="s">
        <v>8428</v>
      </c>
      <c r="E4101" s="2">
        <v>481102</v>
      </c>
      <c r="F4101" s="2" t="s">
        <v>8946</v>
      </c>
      <c r="G4101" s="2" t="str">
        <f t="shared" si="64"/>
        <v>นครพนมนาทมหนองซน</v>
      </c>
    </row>
    <row r="4102" spans="1:7" hidden="1">
      <c r="A4102" s="2">
        <v>48</v>
      </c>
      <c r="B4102" s="2" t="s">
        <v>2512</v>
      </c>
      <c r="C4102" s="2">
        <v>4811</v>
      </c>
      <c r="D4102" s="2" t="s">
        <v>8428</v>
      </c>
      <c r="E4102" s="2">
        <v>481103</v>
      </c>
      <c r="F4102" s="2" t="s">
        <v>8947</v>
      </c>
      <c r="G4102" s="2" t="str">
        <f t="shared" si="64"/>
        <v>นครพนมนาทมดอนเตย</v>
      </c>
    </row>
    <row r="4103" spans="1:7" hidden="1">
      <c r="A4103" s="2">
        <v>48</v>
      </c>
      <c r="B4103" s="2" t="s">
        <v>2512</v>
      </c>
      <c r="C4103" s="2">
        <v>4812</v>
      </c>
      <c r="D4103" s="2" t="s">
        <v>8833</v>
      </c>
      <c r="E4103" s="2">
        <v>481201</v>
      </c>
      <c r="F4103" s="2" t="s">
        <v>8833</v>
      </c>
      <c r="G4103" s="2" t="str">
        <f t="shared" si="64"/>
        <v>นครพนมวังยางวังยาง</v>
      </c>
    </row>
    <row r="4104" spans="1:7" hidden="1">
      <c r="A4104" s="2">
        <v>48</v>
      </c>
      <c r="B4104" s="2" t="s">
        <v>2512</v>
      </c>
      <c r="C4104" s="2">
        <v>4812</v>
      </c>
      <c r="D4104" s="2" t="s">
        <v>8833</v>
      </c>
      <c r="E4104" s="2">
        <v>481202</v>
      </c>
      <c r="F4104" s="2" t="s">
        <v>8284</v>
      </c>
      <c r="G4104" s="2" t="str">
        <f t="shared" si="64"/>
        <v>นครพนมวังยางโคกสี</v>
      </c>
    </row>
    <row r="4105" spans="1:7" hidden="1">
      <c r="A4105" s="2">
        <v>48</v>
      </c>
      <c r="B4105" s="2" t="s">
        <v>2512</v>
      </c>
      <c r="C4105" s="2">
        <v>4812</v>
      </c>
      <c r="D4105" s="2" t="s">
        <v>8833</v>
      </c>
      <c r="E4105" s="2">
        <v>481203</v>
      </c>
      <c r="F4105" s="2" t="s">
        <v>8948</v>
      </c>
      <c r="G4105" s="2" t="str">
        <f t="shared" si="64"/>
        <v>นครพนมวังยางยอดชาด</v>
      </c>
    </row>
    <row r="4106" spans="1:7" hidden="1">
      <c r="A4106" s="2">
        <v>48</v>
      </c>
      <c r="B4106" s="2" t="s">
        <v>2512</v>
      </c>
      <c r="C4106" s="2">
        <v>4812</v>
      </c>
      <c r="D4106" s="2" t="s">
        <v>8833</v>
      </c>
      <c r="E4106" s="2">
        <v>481204</v>
      </c>
      <c r="F4106" s="2" t="s">
        <v>8610</v>
      </c>
      <c r="G4106" s="2" t="str">
        <f t="shared" si="64"/>
        <v>นครพนมวังยางหนองโพธิ์</v>
      </c>
    </row>
    <row r="4107" spans="1:7" hidden="1">
      <c r="A4107" s="2">
        <v>49</v>
      </c>
      <c r="B4107" s="2" t="s">
        <v>2462</v>
      </c>
      <c r="C4107" s="2">
        <v>4901</v>
      </c>
      <c r="D4107" s="2" t="s">
        <v>8949</v>
      </c>
      <c r="E4107" s="2">
        <v>490101</v>
      </c>
      <c r="F4107" s="2" t="s">
        <v>2462</v>
      </c>
      <c r="G4107" s="2" t="str">
        <f t="shared" si="64"/>
        <v>มุกดาหารเมืองมุกดาหารมุกดาหาร</v>
      </c>
    </row>
    <row r="4108" spans="1:7" hidden="1">
      <c r="A4108" s="2">
        <v>49</v>
      </c>
      <c r="B4108" s="2" t="s">
        <v>2462</v>
      </c>
      <c r="C4108" s="2">
        <v>4901</v>
      </c>
      <c r="D4108" s="2" t="s">
        <v>8949</v>
      </c>
      <c r="E4108" s="2">
        <v>490102</v>
      </c>
      <c r="F4108" s="2" t="s">
        <v>5295</v>
      </c>
      <c r="G4108" s="2" t="str">
        <f t="shared" si="64"/>
        <v>มุกดาหารเมืองมุกดาหารศรีบุญเรือง</v>
      </c>
    </row>
    <row r="4109" spans="1:7" hidden="1">
      <c r="A4109" s="2">
        <v>49</v>
      </c>
      <c r="B4109" s="2" t="s">
        <v>2462</v>
      </c>
      <c r="C4109" s="2">
        <v>4901</v>
      </c>
      <c r="D4109" s="2" t="s">
        <v>8949</v>
      </c>
      <c r="E4109" s="2">
        <v>490103</v>
      </c>
      <c r="F4109" s="2" t="s">
        <v>5098</v>
      </c>
      <c r="G4109" s="2" t="str">
        <f t="shared" si="64"/>
        <v>มุกดาหารเมืองมุกดาหารบ้านโคก</v>
      </c>
    </row>
    <row r="4110" spans="1:7" hidden="1">
      <c r="A4110" s="2">
        <v>49</v>
      </c>
      <c r="B4110" s="2" t="s">
        <v>2462</v>
      </c>
      <c r="C4110" s="2">
        <v>4901</v>
      </c>
      <c r="D4110" s="2" t="s">
        <v>8949</v>
      </c>
      <c r="E4110" s="2">
        <v>490104</v>
      </c>
      <c r="F4110" s="2" t="s">
        <v>8950</v>
      </c>
      <c r="G4110" s="2" t="str">
        <f t="shared" si="64"/>
        <v>มุกดาหารเมืองมุกดาหารบางทรายใหญ่</v>
      </c>
    </row>
    <row r="4111" spans="1:7" hidden="1">
      <c r="A4111" s="2">
        <v>49</v>
      </c>
      <c r="B4111" s="2" t="s">
        <v>2462</v>
      </c>
      <c r="C4111" s="2">
        <v>4901</v>
      </c>
      <c r="D4111" s="2" t="s">
        <v>8949</v>
      </c>
      <c r="E4111" s="2">
        <v>490105</v>
      </c>
      <c r="F4111" s="2" t="s">
        <v>5197</v>
      </c>
      <c r="G4111" s="2" t="str">
        <f t="shared" si="64"/>
        <v>มุกดาหารเมืองมุกดาหารโพนทราย</v>
      </c>
    </row>
    <row r="4112" spans="1:7" hidden="1">
      <c r="A4112" s="2">
        <v>49</v>
      </c>
      <c r="B4112" s="2" t="s">
        <v>2462</v>
      </c>
      <c r="C4112" s="2">
        <v>4901</v>
      </c>
      <c r="D4112" s="2" t="s">
        <v>8949</v>
      </c>
      <c r="E4112" s="2">
        <v>490106</v>
      </c>
      <c r="F4112" s="2" t="s">
        <v>8951</v>
      </c>
      <c r="G4112" s="2" t="str">
        <f t="shared" si="64"/>
        <v>มุกดาหารเมืองมุกดาหารผึ่งแดด</v>
      </c>
    </row>
    <row r="4113" spans="1:7" hidden="1">
      <c r="A4113" s="2">
        <v>49</v>
      </c>
      <c r="B4113" s="2" t="s">
        <v>2462</v>
      </c>
      <c r="C4113" s="2">
        <v>4901</v>
      </c>
      <c r="D4113" s="2" t="s">
        <v>8949</v>
      </c>
      <c r="E4113" s="2">
        <v>490107</v>
      </c>
      <c r="F4113" s="2" t="s">
        <v>8952</v>
      </c>
      <c r="G4113" s="2" t="str">
        <f t="shared" si="64"/>
        <v>มุกดาหารเมืองมุกดาหารนาโสก</v>
      </c>
    </row>
    <row r="4114" spans="1:7" hidden="1">
      <c r="A4114" s="2">
        <v>49</v>
      </c>
      <c r="B4114" s="2" t="s">
        <v>2462</v>
      </c>
      <c r="C4114" s="2">
        <v>4901</v>
      </c>
      <c r="D4114" s="2" t="s">
        <v>8949</v>
      </c>
      <c r="E4114" s="2">
        <v>490108</v>
      </c>
      <c r="F4114" s="2" t="s">
        <v>8592</v>
      </c>
      <c r="G4114" s="2" t="str">
        <f t="shared" si="64"/>
        <v>มุกดาหารเมืองมุกดาหารนาสีนวน</v>
      </c>
    </row>
    <row r="4115" spans="1:7" hidden="1">
      <c r="A4115" s="2">
        <v>49</v>
      </c>
      <c r="B4115" s="2" t="s">
        <v>2462</v>
      </c>
      <c r="C4115" s="2">
        <v>4901</v>
      </c>
      <c r="D4115" s="2" t="s">
        <v>8949</v>
      </c>
      <c r="E4115" s="2">
        <v>490109</v>
      </c>
      <c r="F4115" s="2" t="s">
        <v>8953</v>
      </c>
      <c r="G4115" s="2" t="str">
        <f t="shared" si="64"/>
        <v>มุกดาหารเมืองมุกดาหารคำป่าหลาย</v>
      </c>
    </row>
    <row r="4116" spans="1:7" hidden="1">
      <c r="A4116" s="2">
        <v>49</v>
      </c>
      <c r="B4116" s="2" t="s">
        <v>2462</v>
      </c>
      <c r="C4116" s="2">
        <v>4901</v>
      </c>
      <c r="D4116" s="2" t="s">
        <v>8949</v>
      </c>
      <c r="E4116" s="2">
        <v>490110</v>
      </c>
      <c r="F4116" s="2" t="s">
        <v>8954</v>
      </c>
      <c r="G4116" s="2" t="str">
        <f t="shared" si="64"/>
        <v>มุกดาหารเมืองมุกดาหารคำอาฮวน</v>
      </c>
    </row>
    <row r="4117" spans="1:7" hidden="1">
      <c r="A4117" s="2">
        <v>49</v>
      </c>
      <c r="B4117" s="2" t="s">
        <v>2462</v>
      </c>
      <c r="C4117" s="2">
        <v>4901</v>
      </c>
      <c r="D4117" s="2" t="s">
        <v>8949</v>
      </c>
      <c r="E4117" s="2">
        <v>490111</v>
      </c>
      <c r="F4117" s="2" t="s">
        <v>8436</v>
      </c>
      <c r="G4117" s="2" t="str">
        <f t="shared" si="64"/>
        <v>มุกดาหารเมืองมุกดาหารดงเย็น</v>
      </c>
    </row>
    <row r="4118" spans="1:7" hidden="1">
      <c r="A4118" s="2">
        <v>49</v>
      </c>
      <c r="B4118" s="2" t="s">
        <v>2462</v>
      </c>
      <c r="C4118" s="2">
        <v>4901</v>
      </c>
      <c r="D4118" s="2" t="s">
        <v>8949</v>
      </c>
      <c r="E4118" s="2">
        <v>490112</v>
      </c>
      <c r="F4118" s="2" t="s">
        <v>8955</v>
      </c>
      <c r="G4118" s="2" t="str">
        <f t="shared" si="64"/>
        <v>มุกดาหารเมืองมุกดาหารดงมอน</v>
      </c>
    </row>
    <row r="4119" spans="1:7" hidden="1">
      <c r="A4119" s="2">
        <v>49</v>
      </c>
      <c r="B4119" s="2" t="s">
        <v>2462</v>
      </c>
      <c r="C4119" s="2">
        <v>4901</v>
      </c>
      <c r="D4119" s="2" t="s">
        <v>8949</v>
      </c>
      <c r="E4119" s="2">
        <v>490113</v>
      </c>
      <c r="F4119" s="2" t="s">
        <v>8956</v>
      </c>
      <c r="G4119" s="2" t="str">
        <f t="shared" si="64"/>
        <v>มุกดาหารเมืองมุกดาหารกุดแข้</v>
      </c>
    </row>
    <row r="4120" spans="1:7" hidden="1">
      <c r="A4120" s="2">
        <v>49</v>
      </c>
      <c r="B4120" s="2" t="s">
        <v>2462</v>
      </c>
      <c r="C4120" s="2">
        <v>4902</v>
      </c>
      <c r="D4120" s="2" t="s">
        <v>5063</v>
      </c>
      <c r="E4120" s="2">
        <v>490201</v>
      </c>
      <c r="F4120" s="2" t="s">
        <v>5063</v>
      </c>
      <c r="G4120" s="2" t="str">
        <f t="shared" si="64"/>
        <v>มุกดาหารนิคมคำสร้อยนิคมคำสร้อย</v>
      </c>
    </row>
    <row r="4121" spans="1:7" hidden="1">
      <c r="A4121" s="2">
        <v>49</v>
      </c>
      <c r="B4121" s="2" t="s">
        <v>2462</v>
      </c>
      <c r="C4121" s="2">
        <v>4902</v>
      </c>
      <c r="D4121" s="2" t="s">
        <v>5063</v>
      </c>
      <c r="E4121" s="2">
        <v>490202</v>
      </c>
      <c r="F4121" s="2" t="s">
        <v>8272</v>
      </c>
      <c r="G4121" s="2" t="str">
        <f t="shared" si="64"/>
        <v>มุกดาหารนิคมคำสร้อยนากอก</v>
      </c>
    </row>
    <row r="4122" spans="1:7" hidden="1">
      <c r="A4122" s="2">
        <v>49</v>
      </c>
      <c r="B4122" s="2" t="s">
        <v>2462</v>
      </c>
      <c r="C4122" s="2">
        <v>4902</v>
      </c>
      <c r="D4122" s="2" t="s">
        <v>5063</v>
      </c>
      <c r="E4122" s="2">
        <v>490203</v>
      </c>
      <c r="F4122" s="2" t="s">
        <v>5561</v>
      </c>
      <c r="G4122" s="2" t="str">
        <f t="shared" si="64"/>
        <v>มุกดาหารนิคมคำสร้อยหนองแวง</v>
      </c>
    </row>
    <row r="4123" spans="1:7" hidden="1">
      <c r="A4123" s="2">
        <v>49</v>
      </c>
      <c r="B4123" s="2" t="s">
        <v>2462</v>
      </c>
      <c r="C4123" s="2">
        <v>4902</v>
      </c>
      <c r="D4123" s="2" t="s">
        <v>5063</v>
      </c>
      <c r="E4123" s="2">
        <v>490204</v>
      </c>
      <c r="F4123" s="2" t="s">
        <v>8957</v>
      </c>
      <c r="G4123" s="2" t="str">
        <f t="shared" si="64"/>
        <v>มุกดาหารนิคมคำสร้อยกกแดง</v>
      </c>
    </row>
    <row r="4124" spans="1:7" hidden="1">
      <c r="A4124" s="2">
        <v>49</v>
      </c>
      <c r="B4124" s="2" t="s">
        <v>2462</v>
      </c>
      <c r="C4124" s="2">
        <v>4902</v>
      </c>
      <c r="D4124" s="2" t="s">
        <v>5063</v>
      </c>
      <c r="E4124" s="2">
        <v>490205</v>
      </c>
      <c r="F4124" s="2" t="s">
        <v>8676</v>
      </c>
      <c r="G4124" s="2" t="str">
        <f t="shared" si="64"/>
        <v>มุกดาหารนิคมคำสร้อยนาอุดม</v>
      </c>
    </row>
    <row r="4125" spans="1:7" hidden="1">
      <c r="A4125" s="2">
        <v>49</v>
      </c>
      <c r="B4125" s="2" t="s">
        <v>2462</v>
      </c>
      <c r="C4125" s="2">
        <v>4902</v>
      </c>
      <c r="D4125" s="2" t="s">
        <v>5063</v>
      </c>
      <c r="E4125" s="2">
        <v>490206</v>
      </c>
      <c r="F4125" s="2" t="s">
        <v>4950</v>
      </c>
      <c r="G4125" s="2" t="str">
        <f t="shared" si="64"/>
        <v>มุกดาหารนิคมคำสร้อยโชคชัย</v>
      </c>
    </row>
    <row r="4126" spans="1:7" hidden="1">
      <c r="A4126" s="2">
        <v>49</v>
      </c>
      <c r="B4126" s="2" t="s">
        <v>2462</v>
      </c>
      <c r="C4126" s="2">
        <v>4902</v>
      </c>
      <c r="D4126" s="2" t="s">
        <v>5063</v>
      </c>
      <c r="E4126" s="2">
        <v>490207</v>
      </c>
      <c r="F4126" s="2" t="s">
        <v>8958</v>
      </c>
      <c r="G4126" s="2" t="str">
        <f t="shared" si="64"/>
        <v>มุกดาหารนิคมคำสร้อยร่มเกล้า</v>
      </c>
    </row>
    <row r="4127" spans="1:7" hidden="1">
      <c r="A4127" s="2">
        <v>49</v>
      </c>
      <c r="B4127" s="2" t="s">
        <v>2462</v>
      </c>
      <c r="C4127" s="2">
        <v>4903</v>
      </c>
      <c r="D4127" s="2" t="s">
        <v>4963</v>
      </c>
      <c r="E4127" s="2">
        <v>490301</v>
      </c>
      <c r="F4127" s="2" t="s">
        <v>4963</v>
      </c>
      <c r="G4127" s="2" t="str">
        <f t="shared" si="64"/>
        <v>มุกดาหารดอนตาลดอนตาล</v>
      </c>
    </row>
    <row r="4128" spans="1:7" hidden="1">
      <c r="A4128" s="2">
        <v>49</v>
      </c>
      <c r="B4128" s="2" t="s">
        <v>2462</v>
      </c>
      <c r="C4128" s="2">
        <v>4903</v>
      </c>
      <c r="D4128" s="2" t="s">
        <v>4963</v>
      </c>
      <c r="E4128" s="2">
        <v>490302</v>
      </c>
      <c r="F4128" s="2" t="s">
        <v>5196</v>
      </c>
      <c r="G4128" s="2" t="str">
        <f t="shared" si="64"/>
        <v>มุกดาหารดอนตาลโพธิ์ไทร</v>
      </c>
    </row>
    <row r="4129" spans="1:7" hidden="1">
      <c r="A4129" s="2">
        <v>49</v>
      </c>
      <c r="B4129" s="2" t="s">
        <v>2462</v>
      </c>
      <c r="C4129" s="2">
        <v>4903</v>
      </c>
      <c r="D4129" s="2" t="s">
        <v>4963</v>
      </c>
      <c r="E4129" s="2">
        <v>490303</v>
      </c>
      <c r="F4129" s="2" t="s">
        <v>6068</v>
      </c>
      <c r="G4129" s="2" t="str">
        <f t="shared" si="64"/>
        <v>มุกดาหารดอนตาลป่าไร่</v>
      </c>
    </row>
    <row r="4130" spans="1:7" hidden="1">
      <c r="A4130" s="2">
        <v>49</v>
      </c>
      <c r="B4130" s="2" t="s">
        <v>2462</v>
      </c>
      <c r="C4130" s="2">
        <v>4903</v>
      </c>
      <c r="D4130" s="2" t="s">
        <v>4963</v>
      </c>
      <c r="E4130" s="2">
        <v>490304</v>
      </c>
      <c r="F4130" s="2" t="s">
        <v>8959</v>
      </c>
      <c r="G4130" s="2" t="str">
        <f t="shared" si="64"/>
        <v>มุกดาหารดอนตาลเหล่าหมี</v>
      </c>
    </row>
    <row r="4131" spans="1:7" hidden="1">
      <c r="A4131" s="2">
        <v>49</v>
      </c>
      <c r="B4131" s="2" t="s">
        <v>2462</v>
      </c>
      <c r="C4131" s="2">
        <v>4903</v>
      </c>
      <c r="D4131" s="2" t="s">
        <v>4963</v>
      </c>
      <c r="E4131" s="2">
        <v>490305</v>
      </c>
      <c r="F4131" s="2" t="s">
        <v>8722</v>
      </c>
      <c r="G4131" s="2" t="str">
        <f t="shared" si="64"/>
        <v>มุกดาหารดอนตาลบ้านบาก</v>
      </c>
    </row>
    <row r="4132" spans="1:7" hidden="1">
      <c r="A4132" s="2">
        <v>49</v>
      </c>
      <c r="B4132" s="2" t="s">
        <v>2462</v>
      </c>
      <c r="C4132" s="2">
        <v>4903</v>
      </c>
      <c r="D4132" s="2" t="s">
        <v>4963</v>
      </c>
      <c r="E4132" s="2">
        <v>490306</v>
      </c>
      <c r="F4132" s="2" t="s">
        <v>8960</v>
      </c>
      <c r="G4132" s="2" t="str">
        <f t="shared" si="64"/>
        <v>มุกดาหารดอนตาลนาสะเม็ง</v>
      </c>
    </row>
    <row r="4133" spans="1:7" hidden="1">
      <c r="A4133" s="2">
        <v>49</v>
      </c>
      <c r="B4133" s="2" t="s">
        <v>2462</v>
      </c>
      <c r="C4133" s="2">
        <v>4903</v>
      </c>
      <c r="D4133" s="2" t="s">
        <v>4963</v>
      </c>
      <c r="E4133" s="2">
        <v>490307</v>
      </c>
      <c r="F4133" s="2" t="s">
        <v>6992</v>
      </c>
      <c r="G4133" s="2" t="str">
        <f t="shared" si="64"/>
        <v>มุกดาหารดอนตาลบ้านแก้ง</v>
      </c>
    </row>
    <row r="4134" spans="1:7" hidden="1">
      <c r="A4134" s="2">
        <v>49</v>
      </c>
      <c r="B4134" s="2" t="s">
        <v>2462</v>
      </c>
      <c r="C4134" s="2">
        <v>4904</v>
      </c>
      <c r="D4134" s="2" t="s">
        <v>4957</v>
      </c>
      <c r="E4134" s="2">
        <v>490401</v>
      </c>
      <c r="F4134" s="2" t="s">
        <v>4957</v>
      </c>
      <c r="G4134" s="2" t="str">
        <f t="shared" si="64"/>
        <v>มุกดาหารดงหลวงดงหลวง</v>
      </c>
    </row>
    <row r="4135" spans="1:7" hidden="1">
      <c r="A4135" s="2">
        <v>49</v>
      </c>
      <c r="B4135" s="2" t="s">
        <v>2462</v>
      </c>
      <c r="C4135" s="2">
        <v>4904</v>
      </c>
      <c r="D4135" s="2" t="s">
        <v>4957</v>
      </c>
      <c r="E4135" s="2">
        <v>490402</v>
      </c>
      <c r="F4135" s="2" t="s">
        <v>5355</v>
      </c>
      <c r="G4135" s="2" t="str">
        <f t="shared" si="64"/>
        <v>มุกดาหารดงหลวงหนองบัว</v>
      </c>
    </row>
    <row r="4136" spans="1:7" hidden="1">
      <c r="A4136" s="2">
        <v>49</v>
      </c>
      <c r="B4136" s="2" t="s">
        <v>2462</v>
      </c>
      <c r="C4136" s="2">
        <v>4904</v>
      </c>
      <c r="D4136" s="2" t="s">
        <v>4957</v>
      </c>
      <c r="E4136" s="2">
        <v>490403</v>
      </c>
      <c r="F4136" s="2" t="s">
        <v>8961</v>
      </c>
      <c r="G4136" s="2" t="str">
        <f t="shared" si="64"/>
        <v>มุกดาหารดงหลวงกกตูม</v>
      </c>
    </row>
    <row r="4137" spans="1:7" hidden="1">
      <c r="A4137" s="2">
        <v>49</v>
      </c>
      <c r="B4137" s="2" t="s">
        <v>2462</v>
      </c>
      <c r="C4137" s="2">
        <v>4904</v>
      </c>
      <c r="D4137" s="2" t="s">
        <v>4957</v>
      </c>
      <c r="E4137" s="2">
        <v>490404</v>
      </c>
      <c r="F4137" s="2" t="s">
        <v>8656</v>
      </c>
      <c r="G4137" s="2" t="str">
        <f t="shared" si="64"/>
        <v>มุกดาหารดงหลวงหนองแคน</v>
      </c>
    </row>
    <row r="4138" spans="1:7" hidden="1">
      <c r="A4138" s="2">
        <v>49</v>
      </c>
      <c r="B4138" s="2" t="s">
        <v>2462</v>
      </c>
      <c r="C4138" s="2">
        <v>4904</v>
      </c>
      <c r="D4138" s="2" t="s">
        <v>4957</v>
      </c>
      <c r="E4138" s="2">
        <v>490405</v>
      </c>
      <c r="F4138" s="2" t="s">
        <v>8962</v>
      </c>
      <c r="G4138" s="2" t="str">
        <f t="shared" si="64"/>
        <v>มุกดาหารดงหลวงชะโนดน้อย</v>
      </c>
    </row>
    <row r="4139" spans="1:7" hidden="1">
      <c r="A4139" s="2">
        <v>49</v>
      </c>
      <c r="B4139" s="2" t="s">
        <v>2462</v>
      </c>
      <c r="C4139" s="2">
        <v>4904</v>
      </c>
      <c r="D4139" s="2" t="s">
        <v>4957</v>
      </c>
      <c r="E4139" s="2">
        <v>490406</v>
      </c>
      <c r="F4139" s="2" t="s">
        <v>8963</v>
      </c>
      <c r="G4139" s="2" t="str">
        <f t="shared" si="64"/>
        <v>มุกดาหารดงหลวงพังแดง</v>
      </c>
    </row>
    <row r="4140" spans="1:7" hidden="1">
      <c r="A4140" s="2">
        <v>49</v>
      </c>
      <c r="B4140" s="2" t="s">
        <v>2462</v>
      </c>
      <c r="C4140" s="2">
        <v>4905</v>
      </c>
      <c r="D4140" s="2" t="s">
        <v>4899</v>
      </c>
      <c r="E4140" s="2">
        <v>490503</v>
      </c>
      <c r="F4140" s="2" t="s">
        <v>8964</v>
      </c>
      <c r="G4140" s="2" t="str">
        <f t="shared" si="64"/>
        <v>มุกดาหารคำชะอีบ้านซ่ง</v>
      </c>
    </row>
    <row r="4141" spans="1:7" hidden="1">
      <c r="A4141" s="2">
        <v>49</v>
      </c>
      <c r="B4141" s="2" t="s">
        <v>2462</v>
      </c>
      <c r="C4141" s="2">
        <v>4905</v>
      </c>
      <c r="D4141" s="2" t="s">
        <v>4899</v>
      </c>
      <c r="E4141" s="2">
        <v>490504</v>
      </c>
      <c r="F4141" s="2" t="s">
        <v>4899</v>
      </c>
      <c r="G4141" s="2" t="str">
        <f t="shared" si="64"/>
        <v>มุกดาหารคำชะอีคำชะอี</v>
      </c>
    </row>
    <row r="4142" spans="1:7" hidden="1">
      <c r="A4142" s="2">
        <v>49</v>
      </c>
      <c r="B4142" s="2" t="s">
        <v>2462</v>
      </c>
      <c r="C4142" s="2">
        <v>4905</v>
      </c>
      <c r="D4142" s="2" t="s">
        <v>4899</v>
      </c>
      <c r="E4142" s="2">
        <v>490505</v>
      </c>
      <c r="F4142" s="2" t="s">
        <v>8965</v>
      </c>
      <c r="G4142" s="2" t="str">
        <f t="shared" si="64"/>
        <v>มุกดาหารคำชะอีหนองเอี่ยน</v>
      </c>
    </row>
    <row r="4143" spans="1:7" hidden="1">
      <c r="A4143" s="2">
        <v>49</v>
      </c>
      <c r="B4143" s="2" t="s">
        <v>2462</v>
      </c>
      <c r="C4143" s="2">
        <v>4905</v>
      </c>
      <c r="D4143" s="2" t="s">
        <v>4899</v>
      </c>
      <c r="E4143" s="2">
        <v>490506</v>
      </c>
      <c r="F4143" s="2" t="s">
        <v>8268</v>
      </c>
      <c r="G4143" s="2" t="str">
        <f t="shared" si="64"/>
        <v>มุกดาหารคำชะอีบ้านค้อ</v>
      </c>
    </row>
    <row r="4144" spans="1:7" hidden="1">
      <c r="A4144" s="2">
        <v>49</v>
      </c>
      <c r="B4144" s="2" t="s">
        <v>2462</v>
      </c>
      <c r="C4144" s="2">
        <v>4905</v>
      </c>
      <c r="D4144" s="2" t="s">
        <v>4899</v>
      </c>
      <c r="E4144" s="2">
        <v>490507</v>
      </c>
      <c r="F4144" s="2" t="s">
        <v>8295</v>
      </c>
      <c r="G4144" s="2" t="str">
        <f t="shared" si="64"/>
        <v>มุกดาหารคำชะอีบ้านเหล่า</v>
      </c>
    </row>
    <row r="4145" spans="1:7" hidden="1">
      <c r="A4145" s="2">
        <v>49</v>
      </c>
      <c r="B4145" s="2" t="s">
        <v>2462</v>
      </c>
      <c r="C4145" s="2">
        <v>4905</v>
      </c>
      <c r="D4145" s="2" t="s">
        <v>4899</v>
      </c>
      <c r="E4145" s="2">
        <v>490508</v>
      </c>
      <c r="F4145" s="2" t="s">
        <v>7961</v>
      </c>
      <c r="G4145" s="2" t="str">
        <f t="shared" si="64"/>
        <v>มุกดาหารคำชะอีโพนงาม</v>
      </c>
    </row>
    <row r="4146" spans="1:7" hidden="1">
      <c r="A4146" s="2">
        <v>49</v>
      </c>
      <c r="B4146" s="2" t="s">
        <v>2462</v>
      </c>
      <c r="C4146" s="2">
        <v>4905</v>
      </c>
      <c r="D4146" s="2" t="s">
        <v>4899</v>
      </c>
      <c r="E4146" s="2">
        <v>490511</v>
      </c>
      <c r="F4146" s="2" t="s">
        <v>8966</v>
      </c>
      <c r="G4146" s="2" t="str">
        <f t="shared" si="64"/>
        <v>มุกดาหารคำชะอีเหล่าสร้างถ่อ</v>
      </c>
    </row>
    <row r="4147" spans="1:7" hidden="1">
      <c r="A4147" s="2">
        <v>49</v>
      </c>
      <c r="B4147" s="2" t="s">
        <v>2462</v>
      </c>
      <c r="C4147" s="2">
        <v>4905</v>
      </c>
      <c r="D4147" s="2" t="s">
        <v>4899</v>
      </c>
      <c r="E4147" s="2">
        <v>490512</v>
      </c>
      <c r="F4147" s="2" t="s">
        <v>8967</v>
      </c>
      <c r="G4147" s="2" t="str">
        <f t="shared" si="64"/>
        <v>มุกดาหารคำชะอีคำบก</v>
      </c>
    </row>
    <row r="4148" spans="1:7" hidden="1">
      <c r="A4148" s="2">
        <v>49</v>
      </c>
      <c r="B4148" s="2" t="s">
        <v>2462</v>
      </c>
      <c r="C4148" s="2">
        <v>4905</v>
      </c>
      <c r="D4148" s="2" t="s">
        <v>4899</v>
      </c>
      <c r="E4148" s="2">
        <v>490514</v>
      </c>
      <c r="F4148" s="2" t="s">
        <v>5435</v>
      </c>
      <c r="G4148" s="2" t="str">
        <f t="shared" si="64"/>
        <v>มุกดาหารคำชะอีน้ำเที่ยง</v>
      </c>
    </row>
    <row r="4149" spans="1:7" hidden="1">
      <c r="A4149" s="2">
        <v>49</v>
      </c>
      <c r="B4149" s="2" t="s">
        <v>2462</v>
      </c>
      <c r="C4149" s="2">
        <v>4906</v>
      </c>
      <c r="D4149" s="2" t="s">
        <v>8968</v>
      </c>
      <c r="E4149" s="2">
        <v>490601</v>
      </c>
      <c r="F4149" s="2" t="s">
        <v>8968</v>
      </c>
      <c r="G4149" s="2" t="str">
        <f t="shared" si="64"/>
        <v>มุกดาหารหว้านใหญ่หว้านใหญ่</v>
      </c>
    </row>
    <row r="4150" spans="1:7" hidden="1">
      <c r="A4150" s="2">
        <v>49</v>
      </c>
      <c r="B4150" s="2" t="s">
        <v>2462</v>
      </c>
      <c r="C4150" s="2">
        <v>4906</v>
      </c>
      <c r="D4150" s="2" t="s">
        <v>8968</v>
      </c>
      <c r="E4150" s="2">
        <v>490602</v>
      </c>
      <c r="F4150" s="2" t="s">
        <v>8969</v>
      </c>
      <c r="G4150" s="2" t="str">
        <f t="shared" si="64"/>
        <v>มุกดาหารหว้านใหญ่ป่งขาม</v>
      </c>
    </row>
    <row r="4151" spans="1:7" hidden="1">
      <c r="A4151" s="2">
        <v>49</v>
      </c>
      <c r="B4151" s="2" t="s">
        <v>2462</v>
      </c>
      <c r="C4151" s="2">
        <v>4906</v>
      </c>
      <c r="D4151" s="2" t="s">
        <v>8968</v>
      </c>
      <c r="E4151" s="2">
        <v>490603</v>
      </c>
      <c r="F4151" s="2" t="s">
        <v>8970</v>
      </c>
      <c r="G4151" s="2" t="str">
        <f t="shared" si="64"/>
        <v>มุกดาหารหว้านใหญ่บางทรายน้อย</v>
      </c>
    </row>
    <row r="4152" spans="1:7" hidden="1">
      <c r="A4152" s="2">
        <v>49</v>
      </c>
      <c r="B4152" s="2" t="s">
        <v>2462</v>
      </c>
      <c r="C4152" s="2">
        <v>4906</v>
      </c>
      <c r="D4152" s="2" t="s">
        <v>8968</v>
      </c>
      <c r="E4152" s="2">
        <v>490604</v>
      </c>
      <c r="F4152" s="2" t="s">
        <v>8971</v>
      </c>
      <c r="G4152" s="2" t="str">
        <f t="shared" si="64"/>
        <v>มุกดาหารหว้านใหญ่ชะโนด</v>
      </c>
    </row>
    <row r="4153" spans="1:7" hidden="1">
      <c r="A4153" s="2">
        <v>49</v>
      </c>
      <c r="B4153" s="2" t="s">
        <v>2462</v>
      </c>
      <c r="C4153" s="2">
        <v>4906</v>
      </c>
      <c r="D4153" s="2" t="s">
        <v>8968</v>
      </c>
      <c r="E4153" s="2">
        <v>490605</v>
      </c>
      <c r="F4153" s="2" t="s">
        <v>8972</v>
      </c>
      <c r="G4153" s="2" t="str">
        <f t="shared" si="64"/>
        <v>มุกดาหารหว้านใหญ่ดงหมู</v>
      </c>
    </row>
    <row r="4154" spans="1:7" hidden="1">
      <c r="A4154" s="2">
        <v>49</v>
      </c>
      <c r="B4154" s="2" t="s">
        <v>2462</v>
      </c>
      <c r="C4154" s="2">
        <v>4907</v>
      </c>
      <c r="D4154" s="2" t="s">
        <v>5362</v>
      </c>
      <c r="E4154" s="2">
        <v>490701</v>
      </c>
      <c r="F4154" s="2" t="s">
        <v>5362</v>
      </c>
      <c r="G4154" s="2" t="str">
        <f t="shared" si="64"/>
        <v>มุกดาหารหนองสูงหนองสูง</v>
      </c>
    </row>
    <row r="4155" spans="1:7" hidden="1">
      <c r="A4155" s="2">
        <v>49</v>
      </c>
      <c r="B4155" s="2" t="s">
        <v>2462</v>
      </c>
      <c r="C4155" s="2">
        <v>4907</v>
      </c>
      <c r="D4155" s="2" t="s">
        <v>5362</v>
      </c>
      <c r="E4155" s="2">
        <v>490702</v>
      </c>
      <c r="F4155" s="2" t="s">
        <v>8973</v>
      </c>
      <c r="G4155" s="2" t="str">
        <f t="shared" si="64"/>
        <v>มุกดาหารหนองสูงโนนยาง</v>
      </c>
    </row>
    <row r="4156" spans="1:7" hidden="1">
      <c r="A4156" s="2">
        <v>49</v>
      </c>
      <c r="B4156" s="2" t="s">
        <v>2462</v>
      </c>
      <c r="C4156" s="2">
        <v>4907</v>
      </c>
      <c r="D4156" s="2" t="s">
        <v>5362</v>
      </c>
      <c r="E4156" s="2">
        <v>490703</v>
      </c>
      <c r="F4156" s="2" t="s">
        <v>8974</v>
      </c>
      <c r="G4156" s="2" t="str">
        <f t="shared" si="64"/>
        <v>มุกดาหารหนองสูงภูวง</v>
      </c>
    </row>
    <row r="4157" spans="1:7" hidden="1">
      <c r="A4157" s="2">
        <v>49</v>
      </c>
      <c r="B4157" s="2" t="s">
        <v>2462</v>
      </c>
      <c r="C4157" s="2">
        <v>4907</v>
      </c>
      <c r="D4157" s="2" t="s">
        <v>5362</v>
      </c>
      <c r="E4157" s="2">
        <v>490704</v>
      </c>
      <c r="F4157" s="2" t="s">
        <v>5555</v>
      </c>
      <c r="G4157" s="2" t="str">
        <f t="shared" si="64"/>
        <v>มุกดาหารหนองสูงบ้านเป้า</v>
      </c>
    </row>
    <row r="4158" spans="1:7" hidden="1">
      <c r="A4158" s="2">
        <v>49</v>
      </c>
      <c r="B4158" s="2" t="s">
        <v>2462</v>
      </c>
      <c r="C4158" s="2">
        <v>4907</v>
      </c>
      <c r="D4158" s="2" t="s">
        <v>5362</v>
      </c>
      <c r="E4158" s="2">
        <v>490705</v>
      </c>
      <c r="F4158" s="2" t="s">
        <v>8975</v>
      </c>
      <c r="G4158" s="2" t="str">
        <f t="shared" si="64"/>
        <v>มุกดาหารหนองสูงหนองสูงใต้</v>
      </c>
    </row>
    <row r="4159" spans="1:7" hidden="1">
      <c r="A4159" s="2">
        <v>49</v>
      </c>
      <c r="B4159" s="2" t="s">
        <v>2462</v>
      </c>
      <c r="C4159" s="2">
        <v>4907</v>
      </c>
      <c r="D4159" s="2" t="s">
        <v>5362</v>
      </c>
      <c r="E4159" s="2">
        <v>490706</v>
      </c>
      <c r="F4159" s="2" t="s">
        <v>5742</v>
      </c>
      <c r="G4159" s="2" t="str">
        <f t="shared" si="64"/>
        <v>มุกดาหารหนองสูงหนองสูงเหนือ</v>
      </c>
    </row>
    <row r="4160" spans="1:7" hidden="1">
      <c r="A4160" s="2">
        <v>50</v>
      </c>
      <c r="B4160" s="2" t="s">
        <v>2545</v>
      </c>
      <c r="C4160" s="2">
        <v>5001</v>
      </c>
      <c r="D4160" s="2" t="s">
        <v>4327</v>
      </c>
      <c r="E4160" s="2">
        <v>500101</v>
      </c>
      <c r="F4160" s="2" t="s">
        <v>4549</v>
      </c>
      <c r="G4160" s="2" t="str">
        <f t="shared" si="64"/>
        <v>เชียงใหม่เมืองเชียงใหม่ศรีภูมิ</v>
      </c>
    </row>
    <row r="4161" spans="1:7" hidden="1">
      <c r="A4161" s="2">
        <v>50</v>
      </c>
      <c r="B4161" s="2" t="s">
        <v>2545</v>
      </c>
      <c r="C4161" s="2">
        <v>5001</v>
      </c>
      <c r="D4161" s="2" t="s">
        <v>4327</v>
      </c>
      <c r="E4161" s="2">
        <v>500102</v>
      </c>
      <c r="F4161" s="2" t="s">
        <v>8976</v>
      </c>
      <c r="G4161" s="2" t="str">
        <f t="shared" si="64"/>
        <v>เชียงใหม่เมืองเชียงใหม่พระสิงห์</v>
      </c>
    </row>
    <row r="4162" spans="1:7" hidden="1">
      <c r="A4162" s="2">
        <v>50</v>
      </c>
      <c r="B4162" s="2" t="s">
        <v>2545</v>
      </c>
      <c r="C4162" s="2">
        <v>5001</v>
      </c>
      <c r="D4162" s="2" t="s">
        <v>4327</v>
      </c>
      <c r="E4162" s="2">
        <v>500103</v>
      </c>
      <c r="F4162" s="2" t="s">
        <v>4545</v>
      </c>
      <c r="G4162" s="2" t="str">
        <f t="shared" si="64"/>
        <v>เชียงใหม่เมืองเชียงใหม่หายยา</v>
      </c>
    </row>
    <row r="4163" spans="1:7" hidden="1">
      <c r="A4163" s="2">
        <v>50</v>
      </c>
      <c r="B4163" s="2" t="s">
        <v>2545</v>
      </c>
      <c r="C4163" s="2">
        <v>5001</v>
      </c>
      <c r="D4163" s="2" t="s">
        <v>4327</v>
      </c>
      <c r="E4163" s="2">
        <v>500104</v>
      </c>
      <c r="F4163" s="2" t="s">
        <v>6079</v>
      </c>
      <c r="G4163" s="2" t="str">
        <f t="shared" ref="G4163:G4226" si="65">B4163&amp;D4163&amp;F4163</f>
        <v>เชียงใหม่เมืองเชียงใหม่ช้างม่อย</v>
      </c>
    </row>
    <row r="4164" spans="1:7" hidden="1">
      <c r="A4164" s="2">
        <v>50</v>
      </c>
      <c r="B4164" s="2" t="s">
        <v>2545</v>
      </c>
      <c r="C4164" s="2">
        <v>5001</v>
      </c>
      <c r="D4164" s="2" t="s">
        <v>4327</v>
      </c>
      <c r="E4164" s="2">
        <v>500105</v>
      </c>
      <c r="F4164" s="2" t="s">
        <v>4520</v>
      </c>
      <c r="G4164" s="2" t="str">
        <f t="shared" si="65"/>
        <v>เชียงใหม่เมืองเชียงใหม่ช้างคลาน</v>
      </c>
    </row>
    <row r="4165" spans="1:7" hidden="1">
      <c r="A4165" s="2">
        <v>50</v>
      </c>
      <c r="B4165" s="2" t="s">
        <v>2545</v>
      </c>
      <c r="C4165" s="2">
        <v>5001</v>
      </c>
      <c r="D4165" s="2" t="s">
        <v>4327</v>
      </c>
      <c r="E4165" s="2">
        <v>500106</v>
      </c>
      <c r="F4165" s="2" t="s">
        <v>4562</v>
      </c>
      <c r="G4165" s="2" t="str">
        <f t="shared" si="65"/>
        <v>เชียงใหม่เมืองเชียงใหม่วัดเกต</v>
      </c>
    </row>
    <row r="4166" spans="1:7" hidden="1">
      <c r="A4166" s="2">
        <v>50</v>
      </c>
      <c r="B4166" s="2" t="s">
        <v>2545</v>
      </c>
      <c r="C4166" s="2">
        <v>5001</v>
      </c>
      <c r="D4166" s="2" t="s">
        <v>4327</v>
      </c>
      <c r="E4166" s="2">
        <v>500107</v>
      </c>
      <c r="F4166" s="2" t="s">
        <v>6253</v>
      </c>
      <c r="G4166" s="2" t="str">
        <f t="shared" si="65"/>
        <v>เชียงใหม่เมืองเชียงใหม่ช้างเผือก</v>
      </c>
    </row>
    <row r="4167" spans="1:7" hidden="1">
      <c r="A4167" s="2">
        <v>50</v>
      </c>
      <c r="B4167" s="2" t="s">
        <v>2545</v>
      </c>
      <c r="C4167" s="2">
        <v>5001</v>
      </c>
      <c r="D4167" s="2" t="s">
        <v>4327</v>
      </c>
      <c r="E4167" s="2">
        <v>500108</v>
      </c>
      <c r="F4167" s="2" t="s">
        <v>4645</v>
      </c>
      <c r="G4167" s="2" t="str">
        <f t="shared" si="65"/>
        <v>เชียงใหม่เมืองเชียงใหม่สุเทพ</v>
      </c>
    </row>
    <row r="4168" spans="1:7" hidden="1">
      <c r="A4168" s="2">
        <v>50</v>
      </c>
      <c r="B4168" s="2" t="s">
        <v>2545</v>
      </c>
      <c r="C4168" s="2">
        <v>5001</v>
      </c>
      <c r="D4168" s="2" t="s">
        <v>4327</v>
      </c>
      <c r="E4168" s="2">
        <v>500109</v>
      </c>
      <c r="F4168" s="2" t="s">
        <v>8977</v>
      </c>
      <c r="G4168" s="2" t="str">
        <f t="shared" si="65"/>
        <v>เชียงใหม่เมืองเชียงใหม่แม่เหียะ</v>
      </c>
    </row>
    <row r="4169" spans="1:7" hidden="1">
      <c r="A4169" s="2">
        <v>50</v>
      </c>
      <c r="B4169" s="2" t="s">
        <v>2545</v>
      </c>
      <c r="C4169" s="2">
        <v>5001</v>
      </c>
      <c r="D4169" s="2" t="s">
        <v>4327</v>
      </c>
      <c r="E4169" s="2">
        <v>500110</v>
      </c>
      <c r="F4169" s="2" t="s">
        <v>5150</v>
      </c>
      <c r="G4169" s="2" t="str">
        <f t="shared" si="65"/>
        <v>เชียงใหม่เมืองเชียงใหม่ป่าแดด</v>
      </c>
    </row>
    <row r="4170" spans="1:7" hidden="1">
      <c r="A4170" s="2">
        <v>50</v>
      </c>
      <c r="B4170" s="2" t="s">
        <v>2545</v>
      </c>
      <c r="C4170" s="2">
        <v>5001</v>
      </c>
      <c r="D4170" s="2" t="s">
        <v>4327</v>
      </c>
      <c r="E4170" s="2">
        <v>500111</v>
      </c>
      <c r="F4170" s="2" t="s">
        <v>6269</v>
      </c>
      <c r="G4170" s="2" t="str">
        <f t="shared" si="65"/>
        <v>เชียงใหม่เมืองเชียงใหม่หนองหอย</v>
      </c>
    </row>
    <row r="4171" spans="1:7" hidden="1">
      <c r="A4171" s="2">
        <v>50</v>
      </c>
      <c r="B4171" s="2" t="s">
        <v>2545</v>
      </c>
      <c r="C4171" s="2">
        <v>5001</v>
      </c>
      <c r="D4171" s="2" t="s">
        <v>4327</v>
      </c>
      <c r="E4171" s="2">
        <v>500112</v>
      </c>
      <c r="F4171" s="2" t="s">
        <v>4404</v>
      </c>
      <c r="G4171" s="2" t="str">
        <f t="shared" si="65"/>
        <v>เชียงใหม่เมืองเชียงใหม่ท่าศาลา</v>
      </c>
    </row>
    <row r="4172" spans="1:7" hidden="1">
      <c r="A4172" s="2">
        <v>50</v>
      </c>
      <c r="B4172" s="2" t="s">
        <v>2545</v>
      </c>
      <c r="C4172" s="2">
        <v>5001</v>
      </c>
      <c r="D4172" s="2" t="s">
        <v>4327</v>
      </c>
      <c r="E4172" s="2">
        <v>500113</v>
      </c>
      <c r="F4172" s="2" t="s">
        <v>8978</v>
      </c>
      <c r="G4172" s="2" t="str">
        <f t="shared" si="65"/>
        <v>เชียงใหม่เมืองเชียงใหม่หนองป่าครั่ง</v>
      </c>
    </row>
    <row r="4173" spans="1:7" hidden="1">
      <c r="A4173" s="2">
        <v>50</v>
      </c>
      <c r="B4173" s="2" t="s">
        <v>2545</v>
      </c>
      <c r="C4173" s="2">
        <v>5001</v>
      </c>
      <c r="D4173" s="2" t="s">
        <v>4327</v>
      </c>
      <c r="E4173" s="2">
        <v>500114</v>
      </c>
      <c r="F4173" s="2" t="s">
        <v>6134</v>
      </c>
      <c r="G4173" s="2" t="str">
        <f t="shared" si="65"/>
        <v>เชียงใหม่เมืองเชียงใหม่ฟ้าฮ่าม</v>
      </c>
    </row>
    <row r="4174" spans="1:7" hidden="1">
      <c r="A4174" s="2">
        <v>50</v>
      </c>
      <c r="B4174" s="2" t="s">
        <v>2545</v>
      </c>
      <c r="C4174" s="2">
        <v>5001</v>
      </c>
      <c r="D4174" s="2" t="s">
        <v>4327</v>
      </c>
      <c r="E4174" s="2">
        <v>500115</v>
      </c>
      <c r="F4174" s="2" t="s">
        <v>4336</v>
      </c>
      <c r="G4174" s="2" t="str">
        <f t="shared" si="65"/>
        <v>เชียงใหม่เมืองเชียงใหม่ป่าตัน</v>
      </c>
    </row>
    <row r="4175" spans="1:7" hidden="1">
      <c r="A4175" s="2">
        <v>50</v>
      </c>
      <c r="B4175" s="2" t="s">
        <v>2545</v>
      </c>
      <c r="C4175" s="2">
        <v>5001</v>
      </c>
      <c r="D4175" s="2" t="s">
        <v>4327</v>
      </c>
      <c r="E4175" s="2">
        <v>500116</v>
      </c>
      <c r="F4175" s="2" t="s">
        <v>8979</v>
      </c>
      <c r="G4175" s="2" t="str">
        <f t="shared" si="65"/>
        <v>เชียงใหม่เมืองเชียงใหม่สันผีเสื้อ</v>
      </c>
    </row>
    <row r="4176" spans="1:7" hidden="1">
      <c r="A4176" s="2">
        <v>50</v>
      </c>
      <c r="B4176" s="2" t="s">
        <v>2545</v>
      </c>
      <c r="C4176" s="2">
        <v>5002</v>
      </c>
      <c r="D4176" s="2" t="s">
        <v>4917</v>
      </c>
      <c r="E4176" s="2">
        <v>500203</v>
      </c>
      <c r="F4176" s="2" t="s">
        <v>5902</v>
      </c>
      <c r="G4176" s="2" t="str">
        <f t="shared" si="65"/>
        <v>เชียงใหม่จอมทองบ้านหลวง</v>
      </c>
    </row>
    <row r="4177" spans="1:7" hidden="1">
      <c r="A4177" s="2">
        <v>50</v>
      </c>
      <c r="B4177" s="2" t="s">
        <v>2545</v>
      </c>
      <c r="C4177" s="2">
        <v>5002</v>
      </c>
      <c r="D4177" s="2" t="s">
        <v>4917</v>
      </c>
      <c r="E4177" s="2">
        <v>500204</v>
      </c>
      <c r="F4177" s="2" t="s">
        <v>5448</v>
      </c>
      <c r="G4177" s="2" t="str">
        <f t="shared" si="65"/>
        <v>เชียงใหม่จอมทองข่วงเปา</v>
      </c>
    </row>
    <row r="4178" spans="1:7" hidden="1">
      <c r="A4178" s="2">
        <v>50</v>
      </c>
      <c r="B4178" s="2" t="s">
        <v>2545</v>
      </c>
      <c r="C4178" s="2">
        <v>5002</v>
      </c>
      <c r="D4178" s="2" t="s">
        <v>4917</v>
      </c>
      <c r="E4178" s="2">
        <v>500205</v>
      </c>
      <c r="F4178" s="2" t="s">
        <v>8980</v>
      </c>
      <c r="G4178" s="2" t="str">
        <f t="shared" si="65"/>
        <v>เชียงใหม่จอมทองสบเตี๊ยะ</v>
      </c>
    </row>
    <row r="4179" spans="1:7" hidden="1">
      <c r="A4179" s="2">
        <v>50</v>
      </c>
      <c r="B4179" s="2" t="s">
        <v>2545</v>
      </c>
      <c r="C4179" s="2">
        <v>5002</v>
      </c>
      <c r="D4179" s="2" t="s">
        <v>4917</v>
      </c>
      <c r="E4179" s="2">
        <v>500206</v>
      </c>
      <c r="F4179" s="2" t="s">
        <v>8981</v>
      </c>
      <c r="G4179" s="2" t="str">
        <f t="shared" si="65"/>
        <v>เชียงใหม่จอมทองบ้านแปะ</v>
      </c>
    </row>
    <row r="4180" spans="1:7" hidden="1">
      <c r="A4180" s="2">
        <v>50</v>
      </c>
      <c r="B4180" s="2" t="s">
        <v>2545</v>
      </c>
      <c r="C4180" s="2">
        <v>5002</v>
      </c>
      <c r="D4180" s="2" t="s">
        <v>4917</v>
      </c>
      <c r="E4180" s="2">
        <v>500207</v>
      </c>
      <c r="F4180" s="2" t="s">
        <v>8982</v>
      </c>
      <c r="G4180" s="2" t="str">
        <f t="shared" si="65"/>
        <v>เชียงใหม่จอมทองดอยแก้ว</v>
      </c>
    </row>
    <row r="4181" spans="1:7" hidden="1">
      <c r="A4181" s="2">
        <v>50</v>
      </c>
      <c r="B4181" s="2" t="s">
        <v>2545</v>
      </c>
      <c r="C4181" s="2">
        <v>5002</v>
      </c>
      <c r="D4181" s="2" t="s">
        <v>4917</v>
      </c>
      <c r="E4181" s="2">
        <v>500209</v>
      </c>
      <c r="F4181" s="2" t="s">
        <v>8983</v>
      </c>
      <c r="G4181" s="2" t="str">
        <f t="shared" si="65"/>
        <v>เชียงใหม่จอมทองแม่สอย</v>
      </c>
    </row>
    <row r="4182" spans="1:7" hidden="1">
      <c r="A4182" s="2">
        <v>50</v>
      </c>
      <c r="B4182" s="2" t="s">
        <v>2545</v>
      </c>
      <c r="C4182" s="2">
        <v>5003</v>
      </c>
      <c r="D4182" s="2" t="s">
        <v>5220</v>
      </c>
      <c r="E4182" s="2">
        <v>500301</v>
      </c>
      <c r="F4182" s="2" t="s">
        <v>5631</v>
      </c>
      <c r="G4182" s="2" t="str">
        <f t="shared" si="65"/>
        <v>เชียงใหม่แม่แจ่มช่างเคิ่ง</v>
      </c>
    </row>
    <row r="4183" spans="1:7" hidden="1">
      <c r="A4183" s="2">
        <v>50</v>
      </c>
      <c r="B4183" s="2" t="s">
        <v>2545</v>
      </c>
      <c r="C4183" s="2">
        <v>5003</v>
      </c>
      <c r="D4183" s="2" t="s">
        <v>5220</v>
      </c>
      <c r="E4183" s="2">
        <v>500302</v>
      </c>
      <c r="F4183" s="2" t="s">
        <v>8984</v>
      </c>
      <c r="G4183" s="2" t="str">
        <f t="shared" si="65"/>
        <v>เชียงใหม่แม่แจ่มท่าผา</v>
      </c>
    </row>
    <row r="4184" spans="1:7" hidden="1">
      <c r="A4184" s="2">
        <v>50</v>
      </c>
      <c r="B4184" s="2" t="s">
        <v>2545</v>
      </c>
      <c r="C4184" s="2">
        <v>5003</v>
      </c>
      <c r="D4184" s="2" t="s">
        <v>5220</v>
      </c>
      <c r="E4184" s="2">
        <v>500303</v>
      </c>
      <c r="F4184" s="2" t="s">
        <v>8985</v>
      </c>
      <c r="G4184" s="2" t="str">
        <f t="shared" si="65"/>
        <v>เชียงใหม่แม่แจ่มบ้านทับ</v>
      </c>
    </row>
    <row r="4185" spans="1:7" hidden="1">
      <c r="A4185" s="2">
        <v>50</v>
      </c>
      <c r="B4185" s="2" t="s">
        <v>2545</v>
      </c>
      <c r="C4185" s="2">
        <v>5003</v>
      </c>
      <c r="D4185" s="2" t="s">
        <v>5220</v>
      </c>
      <c r="E4185" s="2">
        <v>500304</v>
      </c>
      <c r="F4185" s="2" t="s">
        <v>8986</v>
      </c>
      <c r="G4185" s="2" t="str">
        <f t="shared" si="65"/>
        <v>เชียงใหม่แม่แจ่มแม่ศึก</v>
      </c>
    </row>
    <row r="4186" spans="1:7" hidden="1">
      <c r="A4186" s="2">
        <v>50</v>
      </c>
      <c r="B4186" s="2" t="s">
        <v>2545</v>
      </c>
      <c r="C4186" s="2">
        <v>5003</v>
      </c>
      <c r="D4186" s="2" t="s">
        <v>5220</v>
      </c>
      <c r="E4186" s="2">
        <v>500305</v>
      </c>
      <c r="F4186" s="2" t="s">
        <v>8987</v>
      </c>
      <c r="G4186" s="2" t="str">
        <f t="shared" si="65"/>
        <v>เชียงใหม่แม่แจ่มแม่นาจร</v>
      </c>
    </row>
    <row r="4187" spans="1:7" hidden="1">
      <c r="A4187" s="2">
        <v>50</v>
      </c>
      <c r="B4187" s="2" t="s">
        <v>2545</v>
      </c>
      <c r="C4187" s="2">
        <v>5003</v>
      </c>
      <c r="D4187" s="2" t="s">
        <v>5220</v>
      </c>
      <c r="E4187" s="2">
        <v>500307</v>
      </c>
      <c r="F4187" s="2" t="s">
        <v>8988</v>
      </c>
      <c r="G4187" s="2" t="str">
        <f t="shared" si="65"/>
        <v>เชียงใหม่แม่แจ่มปางหินฝน</v>
      </c>
    </row>
    <row r="4188" spans="1:7" hidden="1">
      <c r="A4188" s="2">
        <v>50</v>
      </c>
      <c r="B4188" s="2" t="s">
        <v>2545</v>
      </c>
      <c r="C4188" s="2">
        <v>5003</v>
      </c>
      <c r="D4188" s="2" t="s">
        <v>5220</v>
      </c>
      <c r="E4188" s="2">
        <v>500308</v>
      </c>
      <c r="F4188" s="2" t="s">
        <v>8989</v>
      </c>
      <c r="G4188" s="2" t="str">
        <f t="shared" si="65"/>
        <v>เชียงใหม่แม่แจ่มกองแขก</v>
      </c>
    </row>
    <row r="4189" spans="1:7" hidden="1">
      <c r="A4189" s="2">
        <v>50</v>
      </c>
      <c r="B4189" s="2" t="s">
        <v>2545</v>
      </c>
      <c r="C4189" s="2">
        <v>5004</v>
      </c>
      <c r="D4189" s="2" t="s">
        <v>4945</v>
      </c>
      <c r="E4189" s="2">
        <v>500401</v>
      </c>
      <c r="F4189" s="2" t="s">
        <v>4945</v>
      </c>
      <c r="G4189" s="2" t="str">
        <f t="shared" si="65"/>
        <v>เชียงใหม่เชียงดาวเชียงดาว</v>
      </c>
    </row>
    <row r="4190" spans="1:7" hidden="1">
      <c r="A4190" s="2">
        <v>50</v>
      </c>
      <c r="B4190" s="2" t="s">
        <v>2545</v>
      </c>
      <c r="C4190" s="2">
        <v>5004</v>
      </c>
      <c r="D4190" s="2" t="s">
        <v>4945</v>
      </c>
      <c r="E4190" s="2">
        <v>500402</v>
      </c>
      <c r="F4190" s="2" t="s">
        <v>8990</v>
      </c>
      <c r="G4190" s="2" t="str">
        <f t="shared" si="65"/>
        <v>เชียงใหม่เชียงดาวเมืองนะ</v>
      </c>
    </row>
    <row r="4191" spans="1:7" hidden="1">
      <c r="A4191" s="2">
        <v>50</v>
      </c>
      <c r="B4191" s="2" t="s">
        <v>2545</v>
      </c>
      <c r="C4191" s="2">
        <v>5004</v>
      </c>
      <c r="D4191" s="2" t="s">
        <v>4945</v>
      </c>
      <c r="E4191" s="2">
        <v>500403</v>
      </c>
      <c r="F4191" s="2" t="s">
        <v>8991</v>
      </c>
      <c r="G4191" s="2" t="str">
        <f t="shared" si="65"/>
        <v>เชียงใหม่เชียงดาวเมืองงาย</v>
      </c>
    </row>
    <row r="4192" spans="1:7" hidden="1">
      <c r="A4192" s="2">
        <v>50</v>
      </c>
      <c r="B4192" s="2" t="s">
        <v>2545</v>
      </c>
      <c r="C4192" s="2">
        <v>5004</v>
      </c>
      <c r="D4192" s="2" t="s">
        <v>4945</v>
      </c>
      <c r="E4192" s="2">
        <v>500404</v>
      </c>
      <c r="F4192" s="2" t="s">
        <v>8992</v>
      </c>
      <c r="G4192" s="2" t="str">
        <f t="shared" si="65"/>
        <v>เชียงใหม่เชียงดาวแม่นะ</v>
      </c>
    </row>
    <row r="4193" spans="1:7" hidden="1">
      <c r="A4193" s="2">
        <v>50</v>
      </c>
      <c r="B4193" s="2" t="s">
        <v>2545</v>
      </c>
      <c r="C4193" s="2">
        <v>5004</v>
      </c>
      <c r="D4193" s="2" t="s">
        <v>4945</v>
      </c>
      <c r="E4193" s="2">
        <v>500405</v>
      </c>
      <c r="F4193" s="2" t="s">
        <v>8993</v>
      </c>
      <c r="G4193" s="2" t="str">
        <f t="shared" si="65"/>
        <v>เชียงใหม่เชียงดาวเมืองคอง</v>
      </c>
    </row>
    <row r="4194" spans="1:7" hidden="1">
      <c r="A4194" s="2">
        <v>50</v>
      </c>
      <c r="B4194" s="2" t="s">
        <v>2545</v>
      </c>
      <c r="C4194" s="2">
        <v>5004</v>
      </c>
      <c r="D4194" s="2" t="s">
        <v>4945</v>
      </c>
      <c r="E4194" s="2">
        <v>500406</v>
      </c>
      <c r="F4194" s="2" t="s">
        <v>8994</v>
      </c>
      <c r="G4194" s="2" t="str">
        <f t="shared" si="65"/>
        <v>เชียงใหม่เชียงดาวปิงโค้ง</v>
      </c>
    </row>
    <row r="4195" spans="1:7" hidden="1">
      <c r="A4195" s="2">
        <v>50</v>
      </c>
      <c r="B4195" s="2" t="s">
        <v>2545</v>
      </c>
      <c r="C4195" s="2">
        <v>5004</v>
      </c>
      <c r="D4195" s="2" t="s">
        <v>4945</v>
      </c>
      <c r="E4195" s="2">
        <v>500407</v>
      </c>
      <c r="F4195" s="2" t="s">
        <v>8995</v>
      </c>
      <c r="G4195" s="2" t="str">
        <f t="shared" si="65"/>
        <v>เชียงใหม่เชียงดาวทุ่งข้าวพวง</v>
      </c>
    </row>
    <row r="4196" spans="1:7" hidden="1">
      <c r="A4196" s="2">
        <v>50</v>
      </c>
      <c r="B4196" s="2" t="s">
        <v>2545</v>
      </c>
      <c r="C4196" s="2">
        <v>5005</v>
      </c>
      <c r="D4196" s="2" t="s">
        <v>4968</v>
      </c>
      <c r="E4196" s="2">
        <v>500501</v>
      </c>
      <c r="F4196" s="2" t="s">
        <v>5477</v>
      </c>
      <c r="G4196" s="2" t="str">
        <f t="shared" si="65"/>
        <v>เชียงใหม่ดอยสะเก็ดเชิงดอย</v>
      </c>
    </row>
    <row r="4197" spans="1:7" hidden="1">
      <c r="A4197" s="2">
        <v>50</v>
      </c>
      <c r="B4197" s="2" t="s">
        <v>2545</v>
      </c>
      <c r="C4197" s="2">
        <v>5005</v>
      </c>
      <c r="D4197" s="2" t="s">
        <v>4968</v>
      </c>
      <c r="E4197" s="2">
        <v>500502</v>
      </c>
      <c r="F4197" s="2" t="s">
        <v>8996</v>
      </c>
      <c r="G4197" s="2" t="str">
        <f t="shared" si="65"/>
        <v>เชียงใหม่ดอยสะเก็ดสันปูเลย</v>
      </c>
    </row>
    <row r="4198" spans="1:7" hidden="1">
      <c r="A4198" s="2">
        <v>50</v>
      </c>
      <c r="B4198" s="2" t="s">
        <v>2545</v>
      </c>
      <c r="C4198" s="2">
        <v>5005</v>
      </c>
      <c r="D4198" s="2" t="s">
        <v>4968</v>
      </c>
      <c r="E4198" s="2">
        <v>500503</v>
      </c>
      <c r="F4198" s="2" t="s">
        <v>8997</v>
      </c>
      <c r="G4198" s="2" t="str">
        <f t="shared" si="65"/>
        <v>เชียงใหม่ดอยสะเก็ดลวงเหนือ</v>
      </c>
    </row>
    <row r="4199" spans="1:7" hidden="1">
      <c r="A4199" s="2">
        <v>50</v>
      </c>
      <c r="B4199" s="2" t="s">
        <v>2545</v>
      </c>
      <c r="C4199" s="2">
        <v>5005</v>
      </c>
      <c r="D4199" s="2" t="s">
        <v>4968</v>
      </c>
      <c r="E4199" s="2">
        <v>500504</v>
      </c>
      <c r="F4199" s="2" t="s">
        <v>8998</v>
      </c>
      <c r="G4199" s="2" t="str">
        <f t="shared" si="65"/>
        <v>เชียงใหม่ดอยสะเก็ดป่าป้อง</v>
      </c>
    </row>
    <row r="4200" spans="1:7" hidden="1">
      <c r="A4200" s="2">
        <v>50</v>
      </c>
      <c r="B4200" s="2" t="s">
        <v>2545</v>
      </c>
      <c r="C4200" s="2">
        <v>5005</v>
      </c>
      <c r="D4200" s="2" t="s">
        <v>4968</v>
      </c>
      <c r="E4200" s="2">
        <v>500505</v>
      </c>
      <c r="F4200" s="2" t="s">
        <v>8999</v>
      </c>
      <c r="G4200" s="2" t="str">
        <f t="shared" si="65"/>
        <v>เชียงใหม่ดอยสะเก็ดสง่าบ้าน</v>
      </c>
    </row>
    <row r="4201" spans="1:7" hidden="1">
      <c r="A4201" s="2">
        <v>50</v>
      </c>
      <c r="B4201" s="2" t="s">
        <v>2545</v>
      </c>
      <c r="C4201" s="2">
        <v>5005</v>
      </c>
      <c r="D4201" s="2" t="s">
        <v>4968</v>
      </c>
      <c r="E4201" s="2">
        <v>500506</v>
      </c>
      <c r="F4201" s="2" t="s">
        <v>9000</v>
      </c>
      <c r="G4201" s="2" t="str">
        <f t="shared" si="65"/>
        <v>เชียงใหม่ดอยสะเก็ดป่าลาน</v>
      </c>
    </row>
    <row r="4202" spans="1:7" hidden="1">
      <c r="A4202" s="2">
        <v>50</v>
      </c>
      <c r="B4202" s="2" t="s">
        <v>2545</v>
      </c>
      <c r="C4202" s="2">
        <v>5005</v>
      </c>
      <c r="D4202" s="2" t="s">
        <v>4968</v>
      </c>
      <c r="E4202" s="2">
        <v>500507</v>
      </c>
      <c r="F4202" s="2" t="s">
        <v>6487</v>
      </c>
      <c r="G4202" s="2" t="str">
        <f t="shared" si="65"/>
        <v>เชียงใหม่ดอยสะเก็ดตลาดขวัญ</v>
      </c>
    </row>
    <row r="4203" spans="1:7" hidden="1">
      <c r="A4203" s="2">
        <v>50</v>
      </c>
      <c r="B4203" s="2" t="s">
        <v>2545</v>
      </c>
      <c r="C4203" s="2">
        <v>5005</v>
      </c>
      <c r="D4203" s="2" t="s">
        <v>4968</v>
      </c>
      <c r="E4203" s="2">
        <v>500508</v>
      </c>
      <c r="F4203" s="2" t="s">
        <v>6380</v>
      </c>
      <c r="G4203" s="2" t="str">
        <f t="shared" si="65"/>
        <v>เชียงใหม่ดอยสะเก็ดสำราญราษฎร์</v>
      </c>
    </row>
    <row r="4204" spans="1:7" hidden="1">
      <c r="A4204" s="2">
        <v>50</v>
      </c>
      <c r="B4204" s="2" t="s">
        <v>2545</v>
      </c>
      <c r="C4204" s="2">
        <v>5005</v>
      </c>
      <c r="D4204" s="2" t="s">
        <v>4968</v>
      </c>
      <c r="E4204" s="2">
        <v>500509</v>
      </c>
      <c r="F4204" s="2" t="s">
        <v>9001</v>
      </c>
      <c r="G4204" s="2" t="str">
        <f t="shared" si="65"/>
        <v>เชียงใหม่ดอยสะเก็ดแม่คือ</v>
      </c>
    </row>
    <row r="4205" spans="1:7" hidden="1">
      <c r="A4205" s="2">
        <v>50</v>
      </c>
      <c r="B4205" s="2" t="s">
        <v>2545</v>
      </c>
      <c r="C4205" s="2">
        <v>5005</v>
      </c>
      <c r="D4205" s="2" t="s">
        <v>4968</v>
      </c>
      <c r="E4205" s="2">
        <v>500510</v>
      </c>
      <c r="F4205" s="2" t="s">
        <v>5612</v>
      </c>
      <c r="G4205" s="2" t="str">
        <f t="shared" si="65"/>
        <v>เชียงใหม่ดอยสะเก็ดตลาดใหญ่</v>
      </c>
    </row>
    <row r="4206" spans="1:7" hidden="1">
      <c r="A4206" s="2">
        <v>50</v>
      </c>
      <c r="B4206" s="2" t="s">
        <v>2545</v>
      </c>
      <c r="C4206" s="2">
        <v>5005</v>
      </c>
      <c r="D4206" s="2" t="s">
        <v>4968</v>
      </c>
      <c r="E4206" s="2">
        <v>500511</v>
      </c>
      <c r="F4206" s="2" t="s">
        <v>9002</v>
      </c>
      <c r="G4206" s="2" t="str">
        <f t="shared" si="65"/>
        <v>เชียงใหม่ดอยสะเก็ดแม่ฮ้อยเงิน</v>
      </c>
    </row>
    <row r="4207" spans="1:7" hidden="1">
      <c r="A4207" s="2">
        <v>50</v>
      </c>
      <c r="B4207" s="2" t="s">
        <v>2545</v>
      </c>
      <c r="C4207" s="2">
        <v>5005</v>
      </c>
      <c r="D4207" s="2" t="s">
        <v>4968</v>
      </c>
      <c r="E4207" s="2">
        <v>500512</v>
      </c>
      <c r="F4207" s="2" t="s">
        <v>9003</v>
      </c>
      <c r="G4207" s="2" t="str">
        <f t="shared" si="65"/>
        <v>เชียงใหม่ดอยสะเก็ดแม่โป่ง</v>
      </c>
    </row>
    <row r="4208" spans="1:7" hidden="1">
      <c r="A4208" s="2">
        <v>50</v>
      </c>
      <c r="B4208" s="2" t="s">
        <v>2545</v>
      </c>
      <c r="C4208" s="2">
        <v>5005</v>
      </c>
      <c r="D4208" s="2" t="s">
        <v>4968</v>
      </c>
      <c r="E4208" s="2">
        <v>500513</v>
      </c>
      <c r="F4208" s="2" t="s">
        <v>9004</v>
      </c>
      <c r="G4208" s="2" t="str">
        <f t="shared" si="65"/>
        <v>เชียงใหม่ดอยสะเก็ดป่าเมี่ยง</v>
      </c>
    </row>
    <row r="4209" spans="1:7" hidden="1">
      <c r="A4209" s="2">
        <v>50</v>
      </c>
      <c r="B4209" s="2" t="s">
        <v>2545</v>
      </c>
      <c r="C4209" s="2">
        <v>5005</v>
      </c>
      <c r="D4209" s="2" t="s">
        <v>4968</v>
      </c>
      <c r="E4209" s="2">
        <v>500514</v>
      </c>
      <c r="F4209" s="2" t="s">
        <v>9005</v>
      </c>
      <c r="G4209" s="2" t="str">
        <f t="shared" si="65"/>
        <v>เชียงใหม่ดอยสะเก็ดเทพเสด็จ</v>
      </c>
    </row>
    <row r="4210" spans="1:7" hidden="1">
      <c r="A4210" s="2">
        <v>50</v>
      </c>
      <c r="B4210" s="2" t="s">
        <v>2545</v>
      </c>
      <c r="C4210" s="2">
        <v>5006</v>
      </c>
      <c r="D4210" s="2" t="s">
        <v>5218</v>
      </c>
      <c r="E4210" s="2">
        <v>500601</v>
      </c>
      <c r="F4210" s="2" t="s">
        <v>6264</v>
      </c>
      <c r="G4210" s="2" t="str">
        <f t="shared" si="65"/>
        <v>เชียงใหม่แม่แตงสันมหาพน</v>
      </c>
    </row>
    <row r="4211" spans="1:7" hidden="1">
      <c r="A4211" s="2">
        <v>50</v>
      </c>
      <c r="B4211" s="2" t="s">
        <v>2545</v>
      </c>
      <c r="C4211" s="2">
        <v>5006</v>
      </c>
      <c r="D4211" s="2" t="s">
        <v>5218</v>
      </c>
      <c r="E4211" s="2">
        <v>500602</v>
      </c>
      <c r="F4211" s="2" t="s">
        <v>5218</v>
      </c>
      <c r="G4211" s="2" t="str">
        <f t="shared" si="65"/>
        <v>เชียงใหม่แม่แตงแม่แตง</v>
      </c>
    </row>
    <row r="4212" spans="1:7" hidden="1">
      <c r="A4212" s="2">
        <v>50</v>
      </c>
      <c r="B4212" s="2" t="s">
        <v>2545</v>
      </c>
      <c r="C4212" s="2">
        <v>5006</v>
      </c>
      <c r="D4212" s="2" t="s">
        <v>5218</v>
      </c>
      <c r="E4212" s="2">
        <v>500603</v>
      </c>
      <c r="F4212" s="2" t="s">
        <v>5635</v>
      </c>
      <c r="G4212" s="2" t="str">
        <f t="shared" si="65"/>
        <v>เชียงใหม่แม่แตงขี้เหล็ก</v>
      </c>
    </row>
    <row r="4213" spans="1:7" hidden="1">
      <c r="A4213" s="2">
        <v>50</v>
      </c>
      <c r="B4213" s="2" t="s">
        <v>2545</v>
      </c>
      <c r="C4213" s="2">
        <v>5006</v>
      </c>
      <c r="D4213" s="2" t="s">
        <v>5218</v>
      </c>
      <c r="E4213" s="2">
        <v>500604</v>
      </c>
      <c r="F4213" s="2" t="s">
        <v>9006</v>
      </c>
      <c r="G4213" s="2" t="str">
        <f t="shared" si="65"/>
        <v>เชียงใหม่แม่แตงช่อแล</v>
      </c>
    </row>
    <row r="4214" spans="1:7" hidden="1">
      <c r="A4214" s="2">
        <v>50</v>
      </c>
      <c r="B4214" s="2" t="s">
        <v>2545</v>
      </c>
      <c r="C4214" s="2">
        <v>5006</v>
      </c>
      <c r="D4214" s="2" t="s">
        <v>5218</v>
      </c>
      <c r="E4214" s="2">
        <v>500605</v>
      </c>
      <c r="F4214" s="2" t="s">
        <v>9007</v>
      </c>
      <c r="G4214" s="2" t="str">
        <f t="shared" si="65"/>
        <v>เชียงใหม่แม่แตงแม่หอพระ</v>
      </c>
    </row>
    <row r="4215" spans="1:7" hidden="1">
      <c r="A4215" s="2">
        <v>50</v>
      </c>
      <c r="B4215" s="2" t="s">
        <v>2545</v>
      </c>
      <c r="C4215" s="2">
        <v>5006</v>
      </c>
      <c r="D4215" s="2" t="s">
        <v>5218</v>
      </c>
      <c r="E4215" s="2">
        <v>500606</v>
      </c>
      <c r="F4215" s="2" t="s">
        <v>9008</v>
      </c>
      <c r="G4215" s="2" t="str">
        <f t="shared" si="65"/>
        <v>เชียงใหม่แม่แตงสบเปิง</v>
      </c>
    </row>
    <row r="4216" spans="1:7" hidden="1">
      <c r="A4216" s="2">
        <v>50</v>
      </c>
      <c r="B4216" s="2" t="s">
        <v>2545</v>
      </c>
      <c r="C4216" s="2">
        <v>5006</v>
      </c>
      <c r="D4216" s="2" t="s">
        <v>5218</v>
      </c>
      <c r="E4216" s="2">
        <v>500607</v>
      </c>
      <c r="F4216" s="2" t="s">
        <v>5555</v>
      </c>
      <c r="G4216" s="2" t="str">
        <f t="shared" si="65"/>
        <v>เชียงใหม่แม่แตงบ้านเป้า</v>
      </c>
    </row>
    <row r="4217" spans="1:7" hidden="1">
      <c r="A4217" s="2">
        <v>50</v>
      </c>
      <c r="B4217" s="2" t="s">
        <v>2545</v>
      </c>
      <c r="C4217" s="2">
        <v>5006</v>
      </c>
      <c r="D4217" s="2" t="s">
        <v>5218</v>
      </c>
      <c r="E4217" s="2">
        <v>500608</v>
      </c>
      <c r="F4217" s="2" t="s">
        <v>9009</v>
      </c>
      <c r="G4217" s="2" t="str">
        <f t="shared" si="65"/>
        <v>เชียงใหม่แม่แตงสันป่ายาง</v>
      </c>
    </row>
    <row r="4218" spans="1:7" hidden="1">
      <c r="A4218" s="2">
        <v>50</v>
      </c>
      <c r="B4218" s="2" t="s">
        <v>2545</v>
      </c>
      <c r="C4218" s="2">
        <v>5006</v>
      </c>
      <c r="D4218" s="2" t="s">
        <v>5218</v>
      </c>
      <c r="E4218" s="2">
        <v>500609</v>
      </c>
      <c r="F4218" s="2" t="s">
        <v>9010</v>
      </c>
      <c r="G4218" s="2" t="str">
        <f t="shared" si="65"/>
        <v>เชียงใหม่แม่แตงป่าแป๋</v>
      </c>
    </row>
    <row r="4219" spans="1:7" hidden="1">
      <c r="A4219" s="2">
        <v>50</v>
      </c>
      <c r="B4219" s="2" t="s">
        <v>2545</v>
      </c>
      <c r="C4219" s="2">
        <v>5006</v>
      </c>
      <c r="D4219" s="2" t="s">
        <v>5218</v>
      </c>
      <c r="E4219" s="2">
        <v>500610</v>
      </c>
      <c r="F4219" s="2" t="s">
        <v>9011</v>
      </c>
      <c r="G4219" s="2" t="str">
        <f t="shared" si="65"/>
        <v>เชียงใหม่แม่แตงเมืองก๋าย</v>
      </c>
    </row>
    <row r="4220" spans="1:7" hidden="1">
      <c r="A4220" s="2">
        <v>50</v>
      </c>
      <c r="B4220" s="2" t="s">
        <v>2545</v>
      </c>
      <c r="C4220" s="2">
        <v>5006</v>
      </c>
      <c r="D4220" s="2" t="s">
        <v>5218</v>
      </c>
      <c r="E4220" s="2">
        <v>500611</v>
      </c>
      <c r="F4220" s="2" t="s">
        <v>6686</v>
      </c>
      <c r="G4220" s="2" t="str">
        <f t="shared" si="65"/>
        <v>เชียงใหม่แม่แตงบ้านช้าง</v>
      </c>
    </row>
    <row r="4221" spans="1:7" hidden="1">
      <c r="A4221" s="2">
        <v>50</v>
      </c>
      <c r="B4221" s="2" t="s">
        <v>2545</v>
      </c>
      <c r="C4221" s="2">
        <v>5006</v>
      </c>
      <c r="D4221" s="2" t="s">
        <v>5218</v>
      </c>
      <c r="E4221" s="2">
        <v>500612</v>
      </c>
      <c r="F4221" s="2" t="s">
        <v>9012</v>
      </c>
      <c r="G4221" s="2" t="str">
        <f t="shared" si="65"/>
        <v>เชียงใหม่แม่แตงกื้ดช้าง</v>
      </c>
    </row>
    <row r="4222" spans="1:7" hidden="1">
      <c r="A4222" s="2">
        <v>50</v>
      </c>
      <c r="B4222" s="2" t="s">
        <v>2545</v>
      </c>
      <c r="C4222" s="2">
        <v>5006</v>
      </c>
      <c r="D4222" s="2" t="s">
        <v>5218</v>
      </c>
      <c r="E4222" s="2">
        <v>500613</v>
      </c>
      <c r="F4222" s="2" t="s">
        <v>5624</v>
      </c>
      <c r="G4222" s="2" t="str">
        <f t="shared" si="65"/>
        <v>เชียงใหม่แม่แตงอินทขิล</v>
      </c>
    </row>
    <row r="4223" spans="1:7" hidden="1">
      <c r="A4223" s="2">
        <v>50</v>
      </c>
      <c r="B4223" s="2" t="s">
        <v>2545</v>
      </c>
      <c r="C4223" s="2">
        <v>5007</v>
      </c>
      <c r="D4223" s="2" t="s">
        <v>5227</v>
      </c>
      <c r="E4223" s="2">
        <v>500701</v>
      </c>
      <c r="F4223" s="2" t="s">
        <v>5640</v>
      </c>
      <c r="G4223" s="2" t="str">
        <f t="shared" si="65"/>
        <v>เชียงใหม่แม่ริมริมใต้</v>
      </c>
    </row>
    <row r="4224" spans="1:7" hidden="1">
      <c r="A4224" s="2">
        <v>50</v>
      </c>
      <c r="B4224" s="2" t="s">
        <v>2545</v>
      </c>
      <c r="C4224" s="2">
        <v>5007</v>
      </c>
      <c r="D4224" s="2" t="s">
        <v>5227</v>
      </c>
      <c r="E4224" s="2">
        <v>500702</v>
      </c>
      <c r="F4224" s="2" t="s">
        <v>9013</v>
      </c>
      <c r="G4224" s="2" t="str">
        <f t="shared" si="65"/>
        <v>เชียงใหม่แม่ริมริมเหนือ</v>
      </c>
    </row>
    <row r="4225" spans="1:7" hidden="1">
      <c r="A4225" s="2">
        <v>50</v>
      </c>
      <c r="B4225" s="2" t="s">
        <v>2545</v>
      </c>
      <c r="C4225" s="2">
        <v>5007</v>
      </c>
      <c r="D4225" s="2" t="s">
        <v>5227</v>
      </c>
      <c r="E4225" s="2">
        <v>500703</v>
      </c>
      <c r="F4225" s="2" t="s">
        <v>9014</v>
      </c>
      <c r="G4225" s="2" t="str">
        <f t="shared" si="65"/>
        <v>เชียงใหม่แม่ริมสันโป่ง</v>
      </c>
    </row>
    <row r="4226" spans="1:7" hidden="1">
      <c r="A4226" s="2">
        <v>50</v>
      </c>
      <c r="B4226" s="2" t="s">
        <v>2545</v>
      </c>
      <c r="C4226" s="2">
        <v>5007</v>
      </c>
      <c r="D4226" s="2" t="s">
        <v>5227</v>
      </c>
      <c r="E4226" s="2">
        <v>500704</v>
      </c>
      <c r="F4226" s="2" t="s">
        <v>5635</v>
      </c>
      <c r="G4226" s="2" t="str">
        <f t="shared" si="65"/>
        <v>เชียงใหม่แม่ริมขี้เหล็ก</v>
      </c>
    </row>
    <row r="4227" spans="1:7" hidden="1">
      <c r="A4227" s="2">
        <v>50</v>
      </c>
      <c r="B4227" s="2" t="s">
        <v>2545</v>
      </c>
      <c r="C4227" s="2">
        <v>5007</v>
      </c>
      <c r="D4227" s="2" t="s">
        <v>5227</v>
      </c>
      <c r="E4227" s="2">
        <v>500705</v>
      </c>
      <c r="F4227" s="2" t="s">
        <v>9015</v>
      </c>
      <c r="G4227" s="2" t="str">
        <f t="shared" ref="G4227:G4290" si="66">B4227&amp;D4227&amp;F4227</f>
        <v>เชียงใหม่แม่ริมสะลวง</v>
      </c>
    </row>
    <row r="4228" spans="1:7" hidden="1">
      <c r="A4228" s="2">
        <v>50</v>
      </c>
      <c r="B4228" s="2" t="s">
        <v>2545</v>
      </c>
      <c r="C4228" s="2">
        <v>5007</v>
      </c>
      <c r="D4228" s="2" t="s">
        <v>5227</v>
      </c>
      <c r="E4228" s="2">
        <v>500706</v>
      </c>
      <c r="F4228" s="2" t="s">
        <v>6311</v>
      </c>
      <c r="G4228" s="2" t="str">
        <f t="shared" si="66"/>
        <v>เชียงใหม่แม่ริมห้วยทราย</v>
      </c>
    </row>
    <row r="4229" spans="1:7" hidden="1">
      <c r="A4229" s="2">
        <v>50</v>
      </c>
      <c r="B4229" s="2" t="s">
        <v>2545</v>
      </c>
      <c r="C4229" s="2">
        <v>5007</v>
      </c>
      <c r="D4229" s="2" t="s">
        <v>5227</v>
      </c>
      <c r="E4229" s="2">
        <v>500707</v>
      </c>
      <c r="F4229" s="2" t="s">
        <v>9016</v>
      </c>
      <c r="G4229" s="2" t="str">
        <f t="shared" si="66"/>
        <v>เชียงใหม่แม่ริมแม่แรม</v>
      </c>
    </row>
    <row r="4230" spans="1:7" hidden="1">
      <c r="A4230" s="2">
        <v>50</v>
      </c>
      <c r="B4230" s="2" t="s">
        <v>2545</v>
      </c>
      <c r="C4230" s="2">
        <v>5007</v>
      </c>
      <c r="D4230" s="2" t="s">
        <v>5227</v>
      </c>
      <c r="E4230" s="2">
        <v>500708</v>
      </c>
      <c r="F4230" s="2" t="s">
        <v>9017</v>
      </c>
      <c r="G4230" s="2" t="str">
        <f t="shared" si="66"/>
        <v>เชียงใหม่แม่ริมโป่งแยง</v>
      </c>
    </row>
    <row r="4231" spans="1:7" hidden="1">
      <c r="A4231" s="2">
        <v>50</v>
      </c>
      <c r="B4231" s="2" t="s">
        <v>2545</v>
      </c>
      <c r="C4231" s="2">
        <v>5007</v>
      </c>
      <c r="D4231" s="2" t="s">
        <v>5227</v>
      </c>
      <c r="E4231" s="2">
        <v>500709</v>
      </c>
      <c r="F4231" s="2" t="s">
        <v>9018</v>
      </c>
      <c r="G4231" s="2" t="str">
        <f t="shared" si="66"/>
        <v>เชียงใหม่แม่ริมแม่สา</v>
      </c>
    </row>
    <row r="4232" spans="1:7" hidden="1">
      <c r="A4232" s="2">
        <v>50</v>
      </c>
      <c r="B4232" s="2" t="s">
        <v>2545</v>
      </c>
      <c r="C4232" s="2">
        <v>5007</v>
      </c>
      <c r="D4232" s="2" t="s">
        <v>5227</v>
      </c>
      <c r="E4232" s="2">
        <v>500710</v>
      </c>
      <c r="F4232" s="2" t="s">
        <v>9019</v>
      </c>
      <c r="G4232" s="2" t="str">
        <f t="shared" si="66"/>
        <v>เชียงใหม่แม่ริมดอนแก้ว</v>
      </c>
    </row>
    <row r="4233" spans="1:7" hidden="1">
      <c r="A4233" s="2">
        <v>50</v>
      </c>
      <c r="B4233" s="2" t="s">
        <v>2545</v>
      </c>
      <c r="C4233" s="2">
        <v>5007</v>
      </c>
      <c r="D4233" s="2" t="s">
        <v>5227</v>
      </c>
      <c r="E4233" s="2">
        <v>500711</v>
      </c>
      <c r="F4233" s="2" t="s">
        <v>9020</v>
      </c>
      <c r="G4233" s="2" t="str">
        <f t="shared" si="66"/>
        <v>เชียงใหม่แม่ริมเหมืองแก้ว</v>
      </c>
    </row>
    <row r="4234" spans="1:7" hidden="1">
      <c r="A4234" s="2">
        <v>50</v>
      </c>
      <c r="B4234" s="2" t="s">
        <v>2545</v>
      </c>
      <c r="C4234" s="2">
        <v>5008</v>
      </c>
      <c r="D4234" s="2" t="s">
        <v>5321</v>
      </c>
      <c r="E4234" s="2">
        <v>500801</v>
      </c>
      <c r="F4234" s="2" t="s">
        <v>5710</v>
      </c>
      <c r="G4234" s="2" t="str">
        <f t="shared" si="66"/>
        <v>เชียงใหม่สะเมิงสะเมิงใต้</v>
      </c>
    </row>
    <row r="4235" spans="1:7" hidden="1">
      <c r="A4235" s="2">
        <v>50</v>
      </c>
      <c r="B4235" s="2" t="s">
        <v>2545</v>
      </c>
      <c r="C4235" s="2">
        <v>5008</v>
      </c>
      <c r="D4235" s="2" t="s">
        <v>5321</v>
      </c>
      <c r="E4235" s="2">
        <v>500802</v>
      </c>
      <c r="F4235" s="2" t="s">
        <v>9021</v>
      </c>
      <c r="G4235" s="2" t="str">
        <f t="shared" si="66"/>
        <v>เชียงใหม่สะเมิงสะเมิงเหนือ</v>
      </c>
    </row>
    <row r="4236" spans="1:7" hidden="1">
      <c r="A4236" s="2">
        <v>50</v>
      </c>
      <c r="B4236" s="2" t="s">
        <v>2545</v>
      </c>
      <c r="C4236" s="2">
        <v>5008</v>
      </c>
      <c r="D4236" s="2" t="s">
        <v>5321</v>
      </c>
      <c r="E4236" s="2">
        <v>500803</v>
      </c>
      <c r="F4236" s="2" t="s">
        <v>9022</v>
      </c>
      <c r="G4236" s="2" t="str">
        <f t="shared" si="66"/>
        <v>เชียงใหม่สะเมิงแม่สาบ</v>
      </c>
    </row>
    <row r="4237" spans="1:7" hidden="1">
      <c r="A4237" s="2">
        <v>50</v>
      </c>
      <c r="B4237" s="2" t="s">
        <v>2545</v>
      </c>
      <c r="C4237" s="2">
        <v>5008</v>
      </c>
      <c r="D4237" s="2" t="s">
        <v>5321</v>
      </c>
      <c r="E4237" s="2">
        <v>500804</v>
      </c>
      <c r="F4237" s="2" t="s">
        <v>5527</v>
      </c>
      <c r="G4237" s="2" t="str">
        <f t="shared" si="66"/>
        <v>เชียงใหม่สะเมิงบ่อแก้ว</v>
      </c>
    </row>
    <row r="4238" spans="1:7" hidden="1">
      <c r="A4238" s="2">
        <v>50</v>
      </c>
      <c r="B4238" s="2" t="s">
        <v>2545</v>
      </c>
      <c r="C4238" s="2">
        <v>5008</v>
      </c>
      <c r="D4238" s="2" t="s">
        <v>5321</v>
      </c>
      <c r="E4238" s="2">
        <v>500805</v>
      </c>
      <c r="F4238" s="2" t="s">
        <v>9023</v>
      </c>
      <c r="G4238" s="2" t="str">
        <f t="shared" si="66"/>
        <v>เชียงใหม่สะเมิงยั้งเมิน</v>
      </c>
    </row>
    <row r="4239" spans="1:7" hidden="1">
      <c r="A4239" s="2">
        <v>50</v>
      </c>
      <c r="B4239" s="2" t="s">
        <v>2545</v>
      </c>
      <c r="C4239" s="2">
        <v>5009</v>
      </c>
      <c r="D4239" s="2" t="s">
        <v>5161</v>
      </c>
      <c r="E4239" s="2">
        <v>500901</v>
      </c>
      <c r="F4239" s="2" t="s">
        <v>4519</v>
      </c>
      <c r="G4239" s="2" t="str">
        <f t="shared" si="66"/>
        <v>เชียงใหม่ฝางเวียง</v>
      </c>
    </row>
    <row r="4240" spans="1:7" hidden="1">
      <c r="A4240" s="2">
        <v>50</v>
      </c>
      <c r="B4240" s="2" t="s">
        <v>2545</v>
      </c>
      <c r="C4240" s="2">
        <v>5009</v>
      </c>
      <c r="D4240" s="2" t="s">
        <v>5161</v>
      </c>
      <c r="E4240" s="2">
        <v>500903</v>
      </c>
      <c r="F4240" s="2" t="s">
        <v>9024</v>
      </c>
      <c r="G4240" s="2" t="str">
        <f t="shared" si="66"/>
        <v>เชียงใหม่ฝางม่อนปิ่น</v>
      </c>
    </row>
    <row r="4241" spans="1:7" hidden="1">
      <c r="A4241" s="2">
        <v>50</v>
      </c>
      <c r="B4241" s="2" t="s">
        <v>2545</v>
      </c>
      <c r="C4241" s="2">
        <v>5009</v>
      </c>
      <c r="D4241" s="2" t="s">
        <v>5161</v>
      </c>
      <c r="E4241" s="2">
        <v>500904</v>
      </c>
      <c r="F4241" s="2" t="s">
        <v>9025</v>
      </c>
      <c r="G4241" s="2" t="str">
        <f t="shared" si="66"/>
        <v>เชียงใหม่ฝางแม่งอน</v>
      </c>
    </row>
    <row r="4242" spans="1:7" hidden="1">
      <c r="A4242" s="2">
        <v>50</v>
      </c>
      <c r="B4242" s="2" t="s">
        <v>2545</v>
      </c>
      <c r="C4242" s="2">
        <v>5009</v>
      </c>
      <c r="D4242" s="2" t="s">
        <v>5161</v>
      </c>
      <c r="E4242" s="2">
        <v>500905</v>
      </c>
      <c r="F4242" s="2" t="s">
        <v>5644</v>
      </c>
      <c r="G4242" s="2" t="str">
        <f t="shared" si="66"/>
        <v>เชียงใหม่ฝางแม่สูน</v>
      </c>
    </row>
    <row r="4243" spans="1:7" hidden="1">
      <c r="A4243" s="2">
        <v>50</v>
      </c>
      <c r="B4243" s="2" t="s">
        <v>2545</v>
      </c>
      <c r="C4243" s="2">
        <v>5009</v>
      </c>
      <c r="D4243" s="2" t="s">
        <v>5161</v>
      </c>
      <c r="E4243" s="2">
        <v>500906</v>
      </c>
      <c r="F4243" s="2" t="s">
        <v>4637</v>
      </c>
      <c r="G4243" s="2" t="str">
        <f t="shared" si="66"/>
        <v>เชียงใหม่ฝางสันทราย</v>
      </c>
    </row>
    <row r="4244" spans="1:7" hidden="1">
      <c r="A4244" s="2">
        <v>50</v>
      </c>
      <c r="B4244" s="2" t="s">
        <v>2545</v>
      </c>
      <c r="C4244" s="2">
        <v>5009</v>
      </c>
      <c r="D4244" s="2" t="s">
        <v>5161</v>
      </c>
      <c r="E4244" s="2">
        <v>500910</v>
      </c>
      <c r="F4244" s="2" t="s">
        <v>9026</v>
      </c>
      <c r="G4244" s="2" t="str">
        <f t="shared" si="66"/>
        <v>เชียงใหม่ฝางแม่คะ</v>
      </c>
    </row>
    <row r="4245" spans="1:7" hidden="1">
      <c r="A4245" s="2">
        <v>50</v>
      </c>
      <c r="B4245" s="2" t="s">
        <v>2545</v>
      </c>
      <c r="C4245" s="2">
        <v>5009</v>
      </c>
      <c r="D4245" s="2" t="s">
        <v>5161</v>
      </c>
      <c r="E4245" s="2">
        <v>500911</v>
      </c>
      <c r="F4245" s="2" t="s">
        <v>9027</v>
      </c>
      <c r="G4245" s="2" t="str">
        <f t="shared" si="66"/>
        <v>เชียงใหม่ฝางแม่ข่า</v>
      </c>
    </row>
    <row r="4246" spans="1:7" hidden="1">
      <c r="A4246" s="2">
        <v>50</v>
      </c>
      <c r="B4246" s="2" t="s">
        <v>2545</v>
      </c>
      <c r="C4246" s="2">
        <v>5009</v>
      </c>
      <c r="D4246" s="2" t="s">
        <v>5161</v>
      </c>
      <c r="E4246" s="2">
        <v>500912</v>
      </c>
      <c r="F4246" s="2" t="s">
        <v>5157</v>
      </c>
      <c r="G4246" s="2" t="str">
        <f t="shared" si="66"/>
        <v>เชียงใหม่ฝางโป่งน้ำร้อน</v>
      </c>
    </row>
    <row r="4247" spans="1:7" hidden="1">
      <c r="A4247" s="2">
        <v>50</v>
      </c>
      <c r="B4247" s="2" t="s">
        <v>2545</v>
      </c>
      <c r="C4247" s="2">
        <v>5010</v>
      </c>
      <c r="D4247" s="2" t="s">
        <v>5231</v>
      </c>
      <c r="E4247" s="2">
        <v>501001</v>
      </c>
      <c r="F4247" s="2" t="s">
        <v>5231</v>
      </c>
      <c r="G4247" s="2" t="str">
        <f t="shared" si="66"/>
        <v>เชียงใหม่แม่อายแม่อาย</v>
      </c>
    </row>
    <row r="4248" spans="1:7" hidden="1">
      <c r="A4248" s="2">
        <v>50</v>
      </c>
      <c r="B4248" s="2" t="s">
        <v>2545</v>
      </c>
      <c r="C4248" s="2">
        <v>5010</v>
      </c>
      <c r="D4248" s="2" t="s">
        <v>5231</v>
      </c>
      <c r="E4248" s="2">
        <v>501002</v>
      </c>
      <c r="F4248" s="2" t="s">
        <v>9028</v>
      </c>
      <c r="G4248" s="2" t="str">
        <f t="shared" si="66"/>
        <v>เชียงใหม่แม่อายแม่สาว</v>
      </c>
    </row>
    <row r="4249" spans="1:7" hidden="1">
      <c r="A4249" s="2">
        <v>50</v>
      </c>
      <c r="B4249" s="2" t="s">
        <v>2545</v>
      </c>
      <c r="C4249" s="2">
        <v>5010</v>
      </c>
      <c r="D4249" s="2" t="s">
        <v>5231</v>
      </c>
      <c r="E4249" s="2">
        <v>501003</v>
      </c>
      <c r="F4249" s="2" t="s">
        <v>5712</v>
      </c>
      <c r="G4249" s="2" t="str">
        <f t="shared" si="66"/>
        <v>เชียงใหม่แม่อายสันต้นหมื้อ</v>
      </c>
    </row>
    <row r="4250" spans="1:7" hidden="1">
      <c r="A4250" s="2">
        <v>50</v>
      </c>
      <c r="B4250" s="2" t="s">
        <v>2545</v>
      </c>
      <c r="C4250" s="2">
        <v>5010</v>
      </c>
      <c r="D4250" s="2" t="s">
        <v>5231</v>
      </c>
      <c r="E4250" s="2">
        <v>501004</v>
      </c>
      <c r="F4250" s="2" t="s">
        <v>9029</v>
      </c>
      <c r="G4250" s="2" t="str">
        <f t="shared" si="66"/>
        <v>เชียงใหม่แม่อายแม่นาวาง</v>
      </c>
    </row>
    <row r="4251" spans="1:7" hidden="1">
      <c r="A4251" s="2">
        <v>50</v>
      </c>
      <c r="B4251" s="2" t="s">
        <v>2545</v>
      </c>
      <c r="C4251" s="2">
        <v>5010</v>
      </c>
      <c r="D4251" s="2" t="s">
        <v>5231</v>
      </c>
      <c r="E4251" s="2">
        <v>501005</v>
      </c>
      <c r="F4251" s="2" t="s">
        <v>9030</v>
      </c>
      <c r="G4251" s="2" t="str">
        <f t="shared" si="66"/>
        <v>เชียงใหม่แม่อายท่าตอน</v>
      </c>
    </row>
    <row r="4252" spans="1:7" hidden="1">
      <c r="A4252" s="2">
        <v>50</v>
      </c>
      <c r="B4252" s="2" t="s">
        <v>2545</v>
      </c>
      <c r="C4252" s="2">
        <v>5010</v>
      </c>
      <c r="D4252" s="2" t="s">
        <v>5231</v>
      </c>
      <c r="E4252" s="2">
        <v>501006</v>
      </c>
      <c r="F4252" s="2" t="s">
        <v>5902</v>
      </c>
      <c r="G4252" s="2" t="str">
        <f t="shared" si="66"/>
        <v>เชียงใหม่แม่อายบ้านหลวง</v>
      </c>
    </row>
    <row r="4253" spans="1:7" hidden="1">
      <c r="A4253" s="2">
        <v>50</v>
      </c>
      <c r="B4253" s="2" t="s">
        <v>2545</v>
      </c>
      <c r="C4253" s="2">
        <v>5010</v>
      </c>
      <c r="D4253" s="2" t="s">
        <v>5231</v>
      </c>
      <c r="E4253" s="2">
        <v>501007</v>
      </c>
      <c r="F4253" s="2" t="s">
        <v>9031</v>
      </c>
      <c r="G4253" s="2" t="str">
        <f t="shared" si="66"/>
        <v>เชียงใหม่แม่อายมะลิกา</v>
      </c>
    </row>
    <row r="4254" spans="1:7" hidden="1">
      <c r="A4254" s="2">
        <v>50</v>
      </c>
      <c r="B4254" s="2" t="s">
        <v>2545</v>
      </c>
      <c r="C4254" s="2">
        <v>5011</v>
      </c>
      <c r="D4254" s="2" t="s">
        <v>5182</v>
      </c>
      <c r="E4254" s="2">
        <v>501101</v>
      </c>
      <c r="F4254" s="2" t="s">
        <v>4519</v>
      </c>
      <c r="G4254" s="2" t="str">
        <f t="shared" si="66"/>
        <v>เชียงใหม่พร้าวเวียง</v>
      </c>
    </row>
    <row r="4255" spans="1:7" hidden="1">
      <c r="A4255" s="2">
        <v>50</v>
      </c>
      <c r="B4255" s="2" t="s">
        <v>2545</v>
      </c>
      <c r="C4255" s="2">
        <v>5011</v>
      </c>
      <c r="D4255" s="2" t="s">
        <v>5182</v>
      </c>
      <c r="E4255" s="2">
        <v>501102</v>
      </c>
      <c r="F4255" s="2" t="s">
        <v>8552</v>
      </c>
      <c r="G4255" s="2" t="str">
        <f t="shared" si="66"/>
        <v>เชียงใหม่พร้าวทุ่งหลวง</v>
      </c>
    </row>
    <row r="4256" spans="1:7" hidden="1">
      <c r="A4256" s="2">
        <v>50</v>
      </c>
      <c r="B4256" s="2" t="s">
        <v>2545</v>
      </c>
      <c r="C4256" s="2">
        <v>5011</v>
      </c>
      <c r="D4256" s="2" t="s">
        <v>5182</v>
      </c>
      <c r="E4256" s="2">
        <v>501103</v>
      </c>
      <c r="F4256" s="2" t="s">
        <v>9032</v>
      </c>
      <c r="G4256" s="2" t="str">
        <f t="shared" si="66"/>
        <v>เชียงใหม่พร้าวป่าตุ้ม</v>
      </c>
    </row>
    <row r="4257" spans="1:7" hidden="1">
      <c r="A4257" s="2">
        <v>50</v>
      </c>
      <c r="B4257" s="2" t="s">
        <v>2545</v>
      </c>
      <c r="C4257" s="2">
        <v>5011</v>
      </c>
      <c r="D4257" s="2" t="s">
        <v>5182</v>
      </c>
      <c r="E4257" s="2">
        <v>501104</v>
      </c>
      <c r="F4257" s="2" t="s">
        <v>9033</v>
      </c>
      <c r="G4257" s="2" t="str">
        <f t="shared" si="66"/>
        <v>เชียงใหม่พร้าวป่าไหน่</v>
      </c>
    </row>
    <row r="4258" spans="1:7" hidden="1">
      <c r="A4258" s="2">
        <v>50</v>
      </c>
      <c r="B4258" s="2" t="s">
        <v>2545</v>
      </c>
      <c r="C4258" s="2">
        <v>5011</v>
      </c>
      <c r="D4258" s="2" t="s">
        <v>5182</v>
      </c>
      <c r="E4258" s="2">
        <v>501105</v>
      </c>
      <c r="F4258" s="2" t="s">
        <v>4637</v>
      </c>
      <c r="G4258" s="2" t="str">
        <f t="shared" si="66"/>
        <v>เชียงใหม่พร้าวสันทราย</v>
      </c>
    </row>
    <row r="4259" spans="1:7" hidden="1">
      <c r="A4259" s="2">
        <v>50</v>
      </c>
      <c r="B4259" s="2" t="s">
        <v>2545</v>
      </c>
      <c r="C4259" s="2">
        <v>5011</v>
      </c>
      <c r="D4259" s="2" t="s">
        <v>5182</v>
      </c>
      <c r="E4259" s="2">
        <v>501106</v>
      </c>
      <c r="F4259" s="2" t="s">
        <v>4289</v>
      </c>
      <c r="G4259" s="2" t="str">
        <f t="shared" si="66"/>
        <v>เชียงใหม่พร้าวบ้านโป่ง</v>
      </c>
    </row>
    <row r="4260" spans="1:7" hidden="1">
      <c r="A4260" s="2">
        <v>50</v>
      </c>
      <c r="B4260" s="2" t="s">
        <v>2545</v>
      </c>
      <c r="C4260" s="2">
        <v>5011</v>
      </c>
      <c r="D4260" s="2" t="s">
        <v>5182</v>
      </c>
      <c r="E4260" s="2">
        <v>501107</v>
      </c>
      <c r="F4260" s="2" t="s">
        <v>9034</v>
      </c>
      <c r="G4260" s="2" t="str">
        <f t="shared" si="66"/>
        <v>เชียงใหม่พร้าวน้ำแพร่</v>
      </c>
    </row>
    <row r="4261" spans="1:7" hidden="1">
      <c r="A4261" s="2">
        <v>50</v>
      </c>
      <c r="B4261" s="2" t="s">
        <v>2545</v>
      </c>
      <c r="C4261" s="2">
        <v>5011</v>
      </c>
      <c r="D4261" s="2" t="s">
        <v>5182</v>
      </c>
      <c r="E4261" s="2">
        <v>501108</v>
      </c>
      <c r="F4261" s="2" t="s">
        <v>9035</v>
      </c>
      <c r="G4261" s="2" t="str">
        <f t="shared" si="66"/>
        <v>เชียงใหม่พร้าวเขื่อนผาก</v>
      </c>
    </row>
    <row r="4262" spans="1:7" hidden="1">
      <c r="A4262" s="2">
        <v>50</v>
      </c>
      <c r="B4262" s="2" t="s">
        <v>2545</v>
      </c>
      <c r="C4262" s="2">
        <v>5011</v>
      </c>
      <c r="D4262" s="2" t="s">
        <v>5182</v>
      </c>
      <c r="E4262" s="2">
        <v>501109</v>
      </c>
      <c r="F4262" s="2" t="s">
        <v>9036</v>
      </c>
      <c r="G4262" s="2" t="str">
        <f t="shared" si="66"/>
        <v>เชียงใหม่พร้าวแม่แวน</v>
      </c>
    </row>
    <row r="4263" spans="1:7" hidden="1">
      <c r="A4263" s="2">
        <v>50</v>
      </c>
      <c r="B4263" s="2" t="s">
        <v>2545</v>
      </c>
      <c r="C4263" s="2">
        <v>5011</v>
      </c>
      <c r="D4263" s="2" t="s">
        <v>5182</v>
      </c>
      <c r="E4263" s="2">
        <v>501110</v>
      </c>
      <c r="F4263" s="2" t="s">
        <v>5638</v>
      </c>
      <c r="G4263" s="2" t="str">
        <f t="shared" si="66"/>
        <v>เชียงใหม่พร้าวแม่ปั๋ง</v>
      </c>
    </row>
    <row r="4264" spans="1:7" hidden="1">
      <c r="A4264" s="2">
        <v>50</v>
      </c>
      <c r="B4264" s="2" t="s">
        <v>2545</v>
      </c>
      <c r="C4264" s="2">
        <v>5011</v>
      </c>
      <c r="D4264" s="2" t="s">
        <v>5182</v>
      </c>
      <c r="E4264" s="2">
        <v>501111</v>
      </c>
      <c r="F4264" s="2" t="s">
        <v>9037</v>
      </c>
      <c r="G4264" s="2" t="str">
        <f t="shared" si="66"/>
        <v>เชียงใหม่พร้าวโหล่งขอด</v>
      </c>
    </row>
    <row r="4265" spans="1:7" hidden="1">
      <c r="A4265" s="2">
        <v>50</v>
      </c>
      <c r="B4265" s="2" t="s">
        <v>2545</v>
      </c>
      <c r="C4265" s="2">
        <v>5012</v>
      </c>
      <c r="D4265" s="2" t="s">
        <v>5022</v>
      </c>
      <c r="E4265" s="2">
        <v>501201</v>
      </c>
      <c r="F4265" s="2" t="s">
        <v>6252</v>
      </c>
      <c r="G4265" s="2" t="str">
        <f t="shared" si="66"/>
        <v>เชียงใหม่สันป่าตองยุหว่า</v>
      </c>
    </row>
    <row r="4266" spans="1:7" hidden="1">
      <c r="A4266" s="2">
        <v>50</v>
      </c>
      <c r="B4266" s="2" t="s">
        <v>2545</v>
      </c>
      <c r="C4266" s="2">
        <v>5012</v>
      </c>
      <c r="D4266" s="2" t="s">
        <v>5022</v>
      </c>
      <c r="E4266" s="2">
        <v>501202</v>
      </c>
      <c r="F4266" s="2" t="s">
        <v>9038</v>
      </c>
      <c r="G4266" s="2" t="str">
        <f t="shared" si="66"/>
        <v>เชียงใหม่สันป่าตองสันกลาง</v>
      </c>
    </row>
    <row r="4267" spans="1:7" hidden="1">
      <c r="A4267" s="2">
        <v>50</v>
      </c>
      <c r="B4267" s="2" t="s">
        <v>2545</v>
      </c>
      <c r="C4267" s="2">
        <v>5012</v>
      </c>
      <c r="D4267" s="2" t="s">
        <v>5022</v>
      </c>
      <c r="E4267" s="2">
        <v>501203</v>
      </c>
      <c r="F4267" s="2" t="s">
        <v>9039</v>
      </c>
      <c r="G4267" s="2" t="str">
        <f t="shared" si="66"/>
        <v>เชียงใหม่สันป่าตองท่าวังพร้าว</v>
      </c>
    </row>
    <row r="4268" spans="1:7" hidden="1">
      <c r="A4268" s="2">
        <v>50</v>
      </c>
      <c r="B4268" s="2" t="s">
        <v>2545</v>
      </c>
      <c r="C4268" s="2">
        <v>5012</v>
      </c>
      <c r="D4268" s="2" t="s">
        <v>5022</v>
      </c>
      <c r="E4268" s="2">
        <v>501204</v>
      </c>
      <c r="F4268" s="2" t="s">
        <v>9040</v>
      </c>
      <c r="G4268" s="2" t="str">
        <f t="shared" si="66"/>
        <v>เชียงใหม่สันป่าตองมะขามหลวง</v>
      </c>
    </row>
    <row r="4269" spans="1:7" hidden="1">
      <c r="A4269" s="2">
        <v>50</v>
      </c>
      <c r="B4269" s="2" t="s">
        <v>2545</v>
      </c>
      <c r="C4269" s="2">
        <v>5012</v>
      </c>
      <c r="D4269" s="2" t="s">
        <v>5022</v>
      </c>
      <c r="E4269" s="2">
        <v>501205</v>
      </c>
      <c r="F4269" s="2" t="s">
        <v>9041</v>
      </c>
      <c r="G4269" s="2" t="str">
        <f t="shared" si="66"/>
        <v>เชียงใหม่สันป่าตองแม่ก๊า</v>
      </c>
    </row>
    <row r="4270" spans="1:7" hidden="1">
      <c r="A4270" s="2">
        <v>50</v>
      </c>
      <c r="B4270" s="2" t="s">
        <v>2545</v>
      </c>
      <c r="C4270" s="2">
        <v>5012</v>
      </c>
      <c r="D4270" s="2" t="s">
        <v>5022</v>
      </c>
      <c r="E4270" s="2">
        <v>501206</v>
      </c>
      <c r="F4270" s="2" t="s">
        <v>9042</v>
      </c>
      <c r="G4270" s="2" t="str">
        <f t="shared" si="66"/>
        <v>เชียงใหม่สันป่าตองบ้านแม</v>
      </c>
    </row>
    <row r="4271" spans="1:7" hidden="1">
      <c r="A4271" s="2">
        <v>50</v>
      </c>
      <c r="B4271" s="2" t="s">
        <v>2545</v>
      </c>
      <c r="C4271" s="2">
        <v>5012</v>
      </c>
      <c r="D4271" s="2" t="s">
        <v>5022</v>
      </c>
      <c r="E4271" s="2">
        <v>501207</v>
      </c>
      <c r="F4271" s="2" t="s">
        <v>5506</v>
      </c>
      <c r="G4271" s="2" t="str">
        <f t="shared" si="66"/>
        <v>เชียงใหม่สันป่าตองบ้านกลาง</v>
      </c>
    </row>
    <row r="4272" spans="1:7" hidden="1">
      <c r="A4272" s="2">
        <v>50</v>
      </c>
      <c r="B4272" s="2" t="s">
        <v>2545</v>
      </c>
      <c r="C4272" s="2">
        <v>5012</v>
      </c>
      <c r="D4272" s="2" t="s">
        <v>5022</v>
      </c>
      <c r="E4272" s="2">
        <v>501208</v>
      </c>
      <c r="F4272" s="2" t="s">
        <v>9043</v>
      </c>
      <c r="G4272" s="2" t="str">
        <f t="shared" si="66"/>
        <v>เชียงใหม่สันป่าตองทุ่งสะโตก</v>
      </c>
    </row>
    <row r="4273" spans="1:7" hidden="1">
      <c r="A4273" s="2">
        <v>50</v>
      </c>
      <c r="B4273" s="2" t="s">
        <v>2545</v>
      </c>
      <c r="C4273" s="2">
        <v>5012</v>
      </c>
      <c r="D4273" s="2" t="s">
        <v>5022</v>
      </c>
      <c r="E4273" s="2">
        <v>501210</v>
      </c>
      <c r="F4273" s="2" t="s">
        <v>5714</v>
      </c>
      <c r="G4273" s="2" t="str">
        <f t="shared" si="66"/>
        <v>เชียงใหม่สันป่าตองทุ่งต้อม</v>
      </c>
    </row>
    <row r="4274" spans="1:7" hidden="1">
      <c r="A4274" s="2">
        <v>50</v>
      </c>
      <c r="B4274" s="2" t="s">
        <v>2545</v>
      </c>
      <c r="C4274" s="2">
        <v>5012</v>
      </c>
      <c r="D4274" s="2" t="s">
        <v>5022</v>
      </c>
      <c r="E4274" s="2">
        <v>501214</v>
      </c>
      <c r="F4274" s="2" t="s">
        <v>9044</v>
      </c>
      <c r="G4274" s="2" t="str">
        <f t="shared" si="66"/>
        <v>เชียงใหม่สันป่าตองน้ำบ่อหลวง</v>
      </c>
    </row>
    <row r="4275" spans="1:7" hidden="1">
      <c r="A4275" s="2">
        <v>50</v>
      </c>
      <c r="B4275" s="2" t="s">
        <v>2545</v>
      </c>
      <c r="C4275" s="2">
        <v>5012</v>
      </c>
      <c r="D4275" s="2" t="s">
        <v>5022</v>
      </c>
      <c r="E4275" s="2">
        <v>501215</v>
      </c>
      <c r="F4275" s="2" t="s">
        <v>9045</v>
      </c>
      <c r="G4275" s="2" t="str">
        <f t="shared" si="66"/>
        <v>เชียงใหม่สันป่าตองมะขุนหวาน</v>
      </c>
    </row>
    <row r="4276" spans="1:7" hidden="1">
      <c r="A4276" s="2">
        <v>50</v>
      </c>
      <c r="B4276" s="2" t="s">
        <v>2545</v>
      </c>
      <c r="C4276" s="2">
        <v>5013</v>
      </c>
      <c r="D4276" s="2" t="s">
        <v>2436</v>
      </c>
      <c r="E4276" s="2">
        <v>501301</v>
      </c>
      <c r="F4276" s="2" t="s">
        <v>2436</v>
      </c>
      <c r="G4276" s="2" t="str">
        <f t="shared" si="66"/>
        <v>เชียงใหม่สันกำแพงสันกำแพง</v>
      </c>
    </row>
    <row r="4277" spans="1:7" hidden="1">
      <c r="A4277" s="2">
        <v>50</v>
      </c>
      <c r="B4277" s="2" t="s">
        <v>2545</v>
      </c>
      <c r="C4277" s="2">
        <v>5013</v>
      </c>
      <c r="D4277" s="2" t="s">
        <v>2436</v>
      </c>
      <c r="E4277" s="2">
        <v>501302</v>
      </c>
      <c r="F4277" s="2" t="s">
        <v>7300</v>
      </c>
      <c r="G4277" s="2" t="str">
        <f t="shared" si="66"/>
        <v>เชียงใหม่สันกำแพงทรายมูล</v>
      </c>
    </row>
    <row r="4278" spans="1:7" hidden="1">
      <c r="A4278" s="2">
        <v>50</v>
      </c>
      <c r="B4278" s="2" t="s">
        <v>2545</v>
      </c>
      <c r="C4278" s="2">
        <v>5013</v>
      </c>
      <c r="D4278" s="2" t="s">
        <v>2436</v>
      </c>
      <c r="E4278" s="2">
        <v>501303</v>
      </c>
      <c r="F4278" s="2" t="s">
        <v>9046</v>
      </c>
      <c r="G4278" s="2" t="str">
        <f t="shared" si="66"/>
        <v>เชียงใหม่สันกำแพงร้องวัวแดง</v>
      </c>
    </row>
    <row r="4279" spans="1:7" hidden="1">
      <c r="A4279" s="2">
        <v>50</v>
      </c>
      <c r="B4279" s="2" t="s">
        <v>2545</v>
      </c>
      <c r="C4279" s="2">
        <v>5013</v>
      </c>
      <c r="D4279" s="2" t="s">
        <v>2436</v>
      </c>
      <c r="E4279" s="2">
        <v>501304</v>
      </c>
      <c r="F4279" s="2" t="s">
        <v>9047</v>
      </c>
      <c r="G4279" s="2" t="str">
        <f t="shared" si="66"/>
        <v>เชียงใหม่สันกำแพงบวกค้าง</v>
      </c>
    </row>
    <row r="4280" spans="1:7" hidden="1">
      <c r="A4280" s="2">
        <v>50</v>
      </c>
      <c r="B4280" s="2" t="s">
        <v>2545</v>
      </c>
      <c r="C4280" s="2">
        <v>5013</v>
      </c>
      <c r="D4280" s="2" t="s">
        <v>2436</v>
      </c>
      <c r="E4280" s="2">
        <v>501305</v>
      </c>
      <c r="F4280" s="2" t="s">
        <v>9048</v>
      </c>
      <c r="G4280" s="2" t="str">
        <f t="shared" si="66"/>
        <v>เชียงใหม่สันกำแพงแช่ช้าง</v>
      </c>
    </row>
    <row r="4281" spans="1:7" hidden="1">
      <c r="A4281" s="2">
        <v>50</v>
      </c>
      <c r="B4281" s="2" t="s">
        <v>2545</v>
      </c>
      <c r="C4281" s="2">
        <v>5013</v>
      </c>
      <c r="D4281" s="2" t="s">
        <v>2436</v>
      </c>
      <c r="E4281" s="2">
        <v>501306</v>
      </c>
      <c r="F4281" s="2" t="s">
        <v>9049</v>
      </c>
      <c r="G4281" s="2" t="str">
        <f t="shared" si="66"/>
        <v>เชียงใหม่สันกำแพงออนใต้</v>
      </c>
    </row>
    <row r="4282" spans="1:7" hidden="1">
      <c r="A4282" s="2">
        <v>50</v>
      </c>
      <c r="B4282" s="2" t="s">
        <v>2545</v>
      </c>
      <c r="C4282" s="2">
        <v>5013</v>
      </c>
      <c r="D4282" s="2" t="s">
        <v>2436</v>
      </c>
      <c r="E4282" s="2">
        <v>501310</v>
      </c>
      <c r="F4282" s="2" t="s">
        <v>9050</v>
      </c>
      <c r="G4282" s="2" t="str">
        <f t="shared" si="66"/>
        <v>เชียงใหม่สันกำแพงแม่ปูคา</v>
      </c>
    </row>
    <row r="4283" spans="1:7" hidden="1">
      <c r="A4283" s="2">
        <v>50</v>
      </c>
      <c r="B4283" s="2" t="s">
        <v>2545</v>
      </c>
      <c r="C4283" s="2">
        <v>5013</v>
      </c>
      <c r="D4283" s="2" t="s">
        <v>2436</v>
      </c>
      <c r="E4283" s="2">
        <v>501311</v>
      </c>
      <c r="F4283" s="2" t="s">
        <v>6311</v>
      </c>
      <c r="G4283" s="2" t="str">
        <f t="shared" si="66"/>
        <v>เชียงใหม่สันกำแพงห้วยทราย</v>
      </c>
    </row>
    <row r="4284" spans="1:7" hidden="1">
      <c r="A4284" s="2">
        <v>50</v>
      </c>
      <c r="B4284" s="2" t="s">
        <v>2545</v>
      </c>
      <c r="C4284" s="2">
        <v>5013</v>
      </c>
      <c r="D4284" s="2" t="s">
        <v>2436</v>
      </c>
      <c r="E4284" s="2">
        <v>501312</v>
      </c>
      <c r="F4284" s="2" t="s">
        <v>5539</v>
      </c>
      <c r="G4284" s="2" t="str">
        <f t="shared" si="66"/>
        <v>เชียงใหม่สันกำแพงต้นเปา</v>
      </c>
    </row>
    <row r="4285" spans="1:7" hidden="1">
      <c r="A4285" s="2">
        <v>50</v>
      </c>
      <c r="B4285" s="2" t="s">
        <v>2545</v>
      </c>
      <c r="C4285" s="2">
        <v>5013</v>
      </c>
      <c r="D4285" s="2" t="s">
        <v>2436</v>
      </c>
      <c r="E4285" s="2">
        <v>501313</v>
      </c>
      <c r="F4285" s="2" t="s">
        <v>9038</v>
      </c>
      <c r="G4285" s="2" t="str">
        <f t="shared" si="66"/>
        <v>เชียงใหม่สันกำแพงสันกลาง</v>
      </c>
    </row>
    <row r="4286" spans="1:7" hidden="1">
      <c r="A4286" s="2">
        <v>50</v>
      </c>
      <c r="B4286" s="2" t="s">
        <v>2545</v>
      </c>
      <c r="C4286" s="2">
        <v>5014</v>
      </c>
      <c r="D4286" s="2" t="s">
        <v>4637</v>
      </c>
      <c r="E4286" s="2">
        <v>501401</v>
      </c>
      <c r="F4286" s="2" t="s">
        <v>6254</v>
      </c>
      <c r="G4286" s="2" t="str">
        <f t="shared" si="66"/>
        <v>เชียงใหม่สันทรายสันทรายหลวง</v>
      </c>
    </row>
    <row r="4287" spans="1:7" hidden="1">
      <c r="A4287" s="2">
        <v>50</v>
      </c>
      <c r="B4287" s="2" t="s">
        <v>2545</v>
      </c>
      <c r="C4287" s="2">
        <v>5014</v>
      </c>
      <c r="D4287" s="2" t="s">
        <v>4637</v>
      </c>
      <c r="E4287" s="2">
        <v>501402</v>
      </c>
      <c r="F4287" s="2" t="s">
        <v>9051</v>
      </c>
      <c r="G4287" s="2" t="str">
        <f t="shared" si="66"/>
        <v>เชียงใหม่สันทรายสันทรายน้อย</v>
      </c>
    </row>
    <row r="4288" spans="1:7" hidden="1">
      <c r="A4288" s="2">
        <v>50</v>
      </c>
      <c r="B4288" s="2" t="s">
        <v>2545</v>
      </c>
      <c r="C4288" s="2">
        <v>5014</v>
      </c>
      <c r="D4288" s="2" t="s">
        <v>4637</v>
      </c>
      <c r="E4288" s="2">
        <v>501403</v>
      </c>
      <c r="F4288" s="2" t="s">
        <v>6307</v>
      </c>
      <c r="G4288" s="2" t="str">
        <f t="shared" si="66"/>
        <v>เชียงใหม่สันทรายสันพระเนตร</v>
      </c>
    </row>
    <row r="4289" spans="1:7" hidden="1">
      <c r="A4289" s="2">
        <v>50</v>
      </c>
      <c r="B4289" s="2" t="s">
        <v>2545</v>
      </c>
      <c r="C4289" s="2">
        <v>5014</v>
      </c>
      <c r="D4289" s="2" t="s">
        <v>4637</v>
      </c>
      <c r="E4289" s="2">
        <v>501404</v>
      </c>
      <c r="F4289" s="2" t="s">
        <v>9052</v>
      </c>
      <c r="G4289" s="2" t="str">
        <f t="shared" si="66"/>
        <v>เชียงใหม่สันทรายสันนาเม็ง</v>
      </c>
    </row>
    <row r="4290" spans="1:7" hidden="1">
      <c r="A4290" s="2">
        <v>50</v>
      </c>
      <c r="B4290" s="2" t="s">
        <v>2545</v>
      </c>
      <c r="C4290" s="2">
        <v>5014</v>
      </c>
      <c r="D4290" s="2" t="s">
        <v>4637</v>
      </c>
      <c r="E4290" s="2">
        <v>501405</v>
      </c>
      <c r="F4290" s="2" t="s">
        <v>9053</v>
      </c>
      <c r="G4290" s="2" t="str">
        <f t="shared" si="66"/>
        <v>เชียงใหม่สันทรายสันป่าเปา</v>
      </c>
    </row>
    <row r="4291" spans="1:7" hidden="1">
      <c r="A4291" s="2">
        <v>50</v>
      </c>
      <c r="B4291" s="2" t="s">
        <v>2545</v>
      </c>
      <c r="C4291" s="2">
        <v>5014</v>
      </c>
      <c r="D4291" s="2" t="s">
        <v>4637</v>
      </c>
      <c r="E4291" s="2">
        <v>501406</v>
      </c>
      <c r="F4291" s="2" t="s">
        <v>9054</v>
      </c>
      <c r="G4291" s="2" t="str">
        <f t="shared" ref="G4291:G4354" si="67">B4291&amp;D4291&amp;F4291</f>
        <v>เชียงใหม่สันทรายหนองแหย่ง</v>
      </c>
    </row>
    <row r="4292" spans="1:7" hidden="1">
      <c r="A4292" s="2">
        <v>50</v>
      </c>
      <c r="B4292" s="2" t="s">
        <v>2545</v>
      </c>
      <c r="C4292" s="2">
        <v>5014</v>
      </c>
      <c r="D4292" s="2" t="s">
        <v>4637</v>
      </c>
      <c r="E4292" s="2">
        <v>501407</v>
      </c>
      <c r="F4292" s="2" t="s">
        <v>9055</v>
      </c>
      <c r="G4292" s="2" t="str">
        <f t="shared" si="67"/>
        <v>เชียงใหม่สันทรายหนองจ๊อม</v>
      </c>
    </row>
    <row r="4293" spans="1:7" hidden="1">
      <c r="A4293" s="2">
        <v>50</v>
      </c>
      <c r="B4293" s="2" t="s">
        <v>2545</v>
      </c>
      <c r="C4293" s="2">
        <v>5014</v>
      </c>
      <c r="D4293" s="2" t="s">
        <v>4637</v>
      </c>
      <c r="E4293" s="2">
        <v>501408</v>
      </c>
      <c r="F4293" s="2" t="s">
        <v>4638</v>
      </c>
      <c r="G4293" s="2" t="str">
        <f t="shared" si="67"/>
        <v>เชียงใหม่สันทรายหนองหาร</v>
      </c>
    </row>
    <row r="4294" spans="1:7" hidden="1">
      <c r="A4294" s="2">
        <v>50</v>
      </c>
      <c r="B4294" s="2" t="s">
        <v>2545</v>
      </c>
      <c r="C4294" s="2">
        <v>5014</v>
      </c>
      <c r="D4294" s="2" t="s">
        <v>4637</v>
      </c>
      <c r="E4294" s="2">
        <v>501409</v>
      </c>
      <c r="F4294" s="2" t="s">
        <v>9056</v>
      </c>
      <c r="G4294" s="2" t="str">
        <f t="shared" si="67"/>
        <v>เชียงใหม่สันทรายแม่แฝก</v>
      </c>
    </row>
    <row r="4295" spans="1:7" hidden="1">
      <c r="A4295" s="2">
        <v>50</v>
      </c>
      <c r="B4295" s="2" t="s">
        <v>2545</v>
      </c>
      <c r="C4295" s="2">
        <v>5014</v>
      </c>
      <c r="D4295" s="2" t="s">
        <v>4637</v>
      </c>
      <c r="E4295" s="2">
        <v>501410</v>
      </c>
      <c r="F4295" s="2" t="s">
        <v>5457</v>
      </c>
      <c r="G4295" s="2" t="str">
        <f t="shared" si="67"/>
        <v>เชียงใหม่สันทรายแม่แฝกใหม่</v>
      </c>
    </row>
    <row r="4296" spans="1:7" hidden="1">
      <c r="A4296" s="2">
        <v>50</v>
      </c>
      <c r="B4296" s="2" t="s">
        <v>2545</v>
      </c>
      <c r="C4296" s="2">
        <v>5014</v>
      </c>
      <c r="D4296" s="2" t="s">
        <v>4637</v>
      </c>
      <c r="E4296" s="2">
        <v>501411</v>
      </c>
      <c r="F4296" s="2" t="s">
        <v>9057</v>
      </c>
      <c r="G4296" s="2" t="str">
        <f t="shared" si="67"/>
        <v>เชียงใหม่สันทรายเมืองเล็น</v>
      </c>
    </row>
    <row r="4297" spans="1:7" hidden="1">
      <c r="A4297" s="2">
        <v>50</v>
      </c>
      <c r="B4297" s="2" t="s">
        <v>2545</v>
      </c>
      <c r="C4297" s="2">
        <v>5014</v>
      </c>
      <c r="D4297" s="2" t="s">
        <v>4637</v>
      </c>
      <c r="E4297" s="2">
        <v>501412</v>
      </c>
      <c r="F4297" s="2" t="s">
        <v>9058</v>
      </c>
      <c r="G4297" s="2" t="str">
        <f t="shared" si="67"/>
        <v>เชียงใหม่สันทรายป่าไผ่</v>
      </c>
    </row>
    <row r="4298" spans="1:7" hidden="1">
      <c r="A4298" s="2">
        <v>50</v>
      </c>
      <c r="B4298" s="2" t="s">
        <v>2545</v>
      </c>
      <c r="C4298" s="2">
        <v>5015</v>
      </c>
      <c r="D4298" s="2" t="s">
        <v>4500</v>
      </c>
      <c r="E4298" s="2">
        <v>501501</v>
      </c>
      <c r="F4298" s="2" t="s">
        <v>4500</v>
      </c>
      <c r="G4298" s="2" t="str">
        <f t="shared" si="67"/>
        <v>เชียงใหม่หางดงหางดง</v>
      </c>
    </row>
    <row r="4299" spans="1:7" hidden="1">
      <c r="A4299" s="2">
        <v>50</v>
      </c>
      <c r="B4299" s="2" t="s">
        <v>2545</v>
      </c>
      <c r="C4299" s="2">
        <v>5015</v>
      </c>
      <c r="D4299" s="2" t="s">
        <v>4500</v>
      </c>
      <c r="E4299" s="2">
        <v>501502</v>
      </c>
      <c r="F4299" s="2" t="s">
        <v>9059</v>
      </c>
      <c r="G4299" s="2" t="str">
        <f t="shared" si="67"/>
        <v>เชียงใหม่หางดงหนองแก๋ว</v>
      </c>
    </row>
    <row r="4300" spans="1:7" hidden="1">
      <c r="A4300" s="2">
        <v>50</v>
      </c>
      <c r="B4300" s="2" t="s">
        <v>2545</v>
      </c>
      <c r="C4300" s="2">
        <v>5015</v>
      </c>
      <c r="D4300" s="2" t="s">
        <v>4500</v>
      </c>
      <c r="E4300" s="2">
        <v>501503</v>
      </c>
      <c r="F4300" s="2" t="s">
        <v>9060</v>
      </c>
      <c r="G4300" s="2" t="str">
        <f t="shared" si="67"/>
        <v>เชียงใหม่หางดงหารแก้ว</v>
      </c>
    </row>
    <row r="4301" spans="1:7" hidden="1">
      <c r="A4301" s="2">
        <v>50</v>
      </c>
      <c r="B4301" s="2" t="s">
        <v>2545</v>
      </c>
      <c r="C4301" s="2">
        <v>5015</v>
      </c>
      <c r="D4301" s="2" t="s">
        <v>4500</v>
      </c>
      <c r="E4301" s="2">
        <v>501504</v>
      </c>
      <c r="F4301" s="2" t="s">
        <v>5354</v>
      </c>
      <c r="G4301" s="2" t="str">
        <f t="shared" si="67"/>
        <v>เชียงใหม่หางดงหนองตอง</v>
      </c>
    </row>
    <row r="4302" spans="1:7" hidden="1">
      <c r="A4302" s="2">
        <v>50</v>
      </c>
      <c r="B4302" s="2" t="s">
        <v>2545</v>
      </c>
      <c r="C4302" s="2">
        <v>5015</v>
      </c>
      <c r="D4302" s="2" t="s">
        <v>4500</v>
      </c>
      <c r="E4302" s="2">
        <v>501505</v>
      </c>
      <c r="F4302" s="2" t="s">
        <v>9061</v>
      </c>
      <c r="G4302" s="2" t="str">
        <f t="shared" si="67"/>
        <v>เชียงใหม่หางดงขุนคง</v>
      </c>
    </row>
    <row r="4303" spans="1:7" hidden="1">
      <c r="A4303" s="2">
        <v>50</v>
      </c>
      <c r="B4303" s="2" t="s">
        <v>2545</v>
      </c>
      <c r="C4303" s="2">
        <v>5015</v>
      </c>
      <c r="D4303" s="2" t="s">
        <v>4500</v>
      </c>
      <c r="E4303" s="2">
        <v>501506</v>
      </c>
      <c r="F4303" s="2" t="s">
        <v>9062</v>
      </c>
      <c r="G4303" s="2" t="str">
        <f t="shared" si="67"/>
        <v>เชียงใหม่หางดงสบแม่ข่า</v>
      </c>
    </row>
    <row r="4304" spans="1:7" hidden="1">
      <c r="A4304" s="2">
        <v>50</v>
      </c>
      <c r="B4304" s="2" t="s">
        <v>2545</v>
      </c>
      <c r="C4304" s="2">
        <v>5015</v>
      </c>
      <c r="D4304" s="2" t="s">
        <v>4500</v>
      </c>
      <c r="E4304" s="2">
        <v>501507</v>
      </c>
      <c r="F4304" s="2" t="s">
        <v>4564</v>
      </c>
      <c r="G4304" s="2" t="str">
        <f t="shared" si="67"/>
        <v>เชียงใหม่หางดงบ้านแหวน</v>
      </c>
    </row>
    <row r="4305" spans="1:7" hidden="1">
      <c r="A4305" s="2">
        <v>50</v>
      </c>
      <c r="B4305" s="2" t="s">
        <v>2545</v>
      </c>
      <c r="C4305" s="2">
        <v>5015</v>
      </c>
      <c r="D4305" s="2" t="s">
        <v>4500</v>
      </c>
      <c r="E4305" s="2">
        <v>501508</v>
      </c>
      <c r="F4305" s="2" t="s">
        <v>9063</v>
      </c>
      <c r="G4305" s="2" t="str">
        <f t="shared" si="67"/>
        <v>เชียงใหม่หางดงสันผักหวาน</v>
      </c>
    </row>
    <row r="4306" spans="1:7" hidden="1">
      <c r="A4306" s="2">
        <v>50</v>
      </c>
      <c r="B4306" s="2" t="s">
        <v>2545</v>
      </c>
      <c r="C4306" s="2">
        <v>5015</v>
      </c>
      <c r="D4306" s="2" t="s">
        <v>4500</v>
      </c>
      <c r="E4306" s="2">
        <v>501509</v>
      </c>
      <c r="F4306" s="2" t="s">
        <v>9064</v>
      </c>
      <c r="G4306" s="2" t="str">
        <f t="shared" si="67"/>
        <v>เชียงใหม่หางดงหนองควาย</v>
      </c>
    </row>
    <row r="4307" spans="1:7" hidden="1">
      <c r="A4307" s="2">
        <v>50</v>
      </c>
      <c r="B4307" s="2" t="s">
        <v>2545</v>
      </c>
      <c r="C4307" s="2">
        <v>5015</v>
      </c>
      <c r="D4307" s="2" t="s">
        <v>4500</v>
      </c>
      <c r="E4307" s="2">
        <v>501510</v>
      </c>
      <c r="F4307" s="2" t="s">
        <v>9065</v>
      </c>
      <c r="G4307" s="2" t="str">
        <f t="shared" si="67"/>
        <v>เชียงใหม่หางดงบ้านปง</v>
      </c>
    </row>
    <row r="4308" spans="1:7" hidden="1">
      <c r="A4308" s="2">
        <v>50</v>
      </c>
      <c r="B4308" s="2" t="s">
        <v>2545</v>
      </c>
      <c r="C4308" s="2">
        <v>5015</v>
      </c>
      <c r="D4308" s="2" t="s">
        <v>4500</v>
      </c>
      <c r="E4308" s="2">
        <v>501511</v>
      </c>
      <c r="F4308" s="2" t="s">
        <v>9034</v>
      </c>
      <c r="G4308" s="2" t="str">
        <f t="shared" si="67"/>
        <v>เชียงใหม่หางดงน้ำแพร่</v>
      </c>
    </row>
    <row r="4309" spans="1:7" hidden="1">
      <c r="A4309" s="2">
        <v>50</v>
      </c>
      <c r="B4309" s="2" t="s">
        <v>2545</v>
      </c>
      <c r="C4309" s="2">
        <v>5016</v>
      </c>
      <c r="D4309" s="2" t="s">
        <v>5387</v>
      </c>
      <c r="E4309" s="2">
        <v>501601</v>
      </c>
      <c r="F4309" s="2" t="s">
        <v>4500</v>
      </c>
      <c r="G4309" s="2" t="str">
        <f t="shared" si="67"/>
        <v>เชียงใหม่ฮอดหางดง</v>
      </c>
    </row>
    <row r="4310" spans="1:7" hidden="1">
      <c r="A4310" s="2">
        <v>50</v>
      </c>
      <c r="B4310" s="2" t="s">
        <v>2545</v>
      </c>
      <c r="C4310" s="2">
        <v>5016</v>
      </c>
      <c r="D4310" s="2" t="s">
        <v>5387</v>
      </c>
      <c r="E4310" s="2">
        <v>501602</v>
      </c>
      <c r="F4310" s="2" t="s">
        <v>5387</v>
      </c>
      <c r="G4310" s="2" t="str">
        <f t="shared" si="67"/>
        <v>เชียงใหม่ฮอดฮอด</v>
      </c>
    </row>
    <row r="4311" spans="1:7" hidden="1">
      <c r="A4311" s="2">
        <v>50</v>
      </c>
      <c r="B4311" s="2" t="s">
        <v>2545</v>
      </c>
      <c r="C4311" s="2">
        <v>5016</v>
      </c>
      <c r="D4311" s="2" t="s">
        <v>5387</v>
      </c>
      <c r="E4311" s="2">
        <v>501603</v>
      </c>
      <c r="F4311" s="2" t="s">
        <v>8141</v>
      </c>
      <c r="G4311" s="2" t="str">
        <f t="shared" si="67"/>
        <v>เชียงใหม่ฮอดบ้านตาล</v>
      </c>
    </row>
    <row r="4312" spans="1:7" hidden="1">
      <c r="A4312" s="2">
        <v>50</v>
      </c>
      <c r="B4312" s="2" t="s">
        <v>2545</v>
      </c>
      <c r="C4312" s="2">
        <v>5016</v>
      </c>
      <c r="D4312" s="2" t="s">
        <v>5387</v>
      </c>
      <c r="E4312" s="2">
        <v>501604</v>
      </c>
      <c r="F4312" s="2" t="s">
        <v>9066</v>
      </c>
      <c r="G4312" s="2" t="str">
        <f t="shared" si="67"/>
        <v>เชียงใหม่ฮอดบ่อหลวง</v>
      </c>
    </row>
    <row r="4313" spans="1:7" hidden="1">
      <c r="A4313" s="2">
        <v>50</v>
      </c>
      <c r="B4313" s="2" t="s">
        <v>2545</v>
      </c>
      <c r="C4313" s="2">
        <v>5016</v>
      </c>
      <c r="D4313" s="2" t="s">
        <v>5387</v>
      </c>
      <c r="E4313" s="2">
        <v>501605</v>
      </c>
      <c r="F4313" s="2" t="s">
        <v>9067</v>
      </c>
      <c r="G4313" s="2" t="str">
        <f t="shared" si="67"/>
        <v>เชียงใหม่ฮอดบ่อสลี</v>
      </c>
    </row>
    <row r="4314" spans="1:7" hidden="1">
      <c r="A4314" s="2">
        <v>50</v>
      </c>
      <c r="B4314" s="2" t="s">
        <v>2545</v>
      </c>
      <c r="C4314" s="2">
        <v>5016</v>
      </c>
      <c r="D4314" s="2" t="s">
        <v>5387</v>
      </c>
      <c r="E4314" s="2">
        <v>501606</v>
      </c>
      <c r="F4314" s="2" t="s">
        <v>9068</v>
      </c>
      <c r="G4314" s="2" t="str">
        <f t="shared" si="67"/>
        <v>เชียงใหม่ฮอดนาคอเรือ</v>
      </c>
    </row>
    <row r="4315" spans="1:7" hidden="1">
      <c r="A4315" s="2">
        <v>50</v>
      </c>
      <c r="B4315" s="2" t="s">
        <v>2545</v>
      </c>
      <c r="C4315" s="2">
        <v>5017</v>
      </c>
      <c r="D4315" s="2" t="s">
        <v>4967</v>
      </c>
      <c r="E4315" s="2">
        <v>501701</v>
      </c>
      <c r="F4315" s="2" t="s">
        <v>4967</v>
      </c>
      <c r="G4315" s="2" t="str">
        <f t="shared" si="67"/>
        <v>เชียงใหม่ดอยเต่าดอยเต่า</v>
      </c>
    </row>
    <row r="4316" spans="1:7" hidden="1">
      <c r="A4316" s="2">
        <v>50</v>
      </c>
      <c r="B4316" s="2" t="s">
        <v>2545</v>
      </c>
      <c r="C4316" s="2">
        <v>5017</v>
      </c>
      <c r="D4316" s="2" t="s">
        <v>4967</v>
      </c>
      <c r="E4316" s="2">
        <v>501702</v>
      </c>
      <c r="F4316" s="2" t="s">
        <v>5476</v>
      </c>
      <c r="G4316" s="2" t="str">
        <f t="shared" si="67"/>
        <v>เชียงใหม่ดอยเต่าท่าเดื่อ</v>
      </c>
    </row>
    <row r="4317" spans="1:7" hidden="1">
      <c r="A4317" s="2">
        <v>50</v>
      </c>
      <c r="B4317" s="2" t="s">
        <v>2545</v>
      </c>
      <c r="C4317" s="2">
        <v>5017</v>
      </c>
      <c r="D4317" s="2" t="s">
        <v>4967</v>
      </c>
      <c r="E4317" s="2">
        <v>501703</v>
      </c>
      <c r="F4317" s="2" t="s">
        <v>9069</v>
      </c>
      <c r="G4317" s="2" t="str">
        <f t="shared" si="67"/>
        <v>เชียงใหม่ดอยเต่ามืดกา</v>
      </c>
    </row>
    <row r="4318" spans="1:7" hidden="1">
      <c r="A4318" s="2">
        <v>50</v>
      </c>
      <c r="B4318" s="2" t="s">
        <v>2545</v>
      </c>
      <c r="C4318" s="2">
        <v>5017</v>
      </c>
      <c r="D4318" s="2" t="s">
        <v>4967</v>
      </c>
      <c r="E4318" s="2">
        <v>501704</v>
      </c>
      <c r="F4318" s="2" t="s">
        <v>9070</v>
      </c>
      <c r="G4318" s="2" t="str">
        <f t="shared" si="67"/>
        <v>เชียงใหม่ดอยเต่าบ้านแอ่น</v>
      </c>
    </row>
    <row r="4319" spans="1:7" hidden="1">
      <c r="A4319" s="2">
        <v>50</v>
      </c>
      <c r="B4319" s="2" t="s">
        <v>2545</v>
      </c>
      <c r="C4319" s="2">
        <v>5017</v>
      </c>
      <c r="D4319" s="2" t="s">
        <v>4967</v>
      </c>
      <c r="E4319" s="2">
        <v>501705</v>
      </c>
      <c r="F4319" s="2" t="s">
        <v>9071</v>
      </c>
      <c r="G4319" s="2" t="str">
        <f t="shared" si="67"/>
        <v>เชียงใหม่ดอยเต่าบงตัน</v>
      </c>
    </row>
    <row r="4320" spans="1:7" hidden="1">
      <c r="A4320" s="2">
        <v>50</v>
      </c>
      <c r="B4320" s="2" t="s">
        <v>2545</v>
      </c>
      <c r="C4320" s="2">
        <v>5017</v>
      </c>
      <c r="D4320" s="2" t="s">
        <v>4967</v>
      </c>
      <c r="E4320" s="2">
        <v>501706</v>
      </c>
      <c r="F4320" s="2" t="s">
        <v>9072</v>
      </c>
      <c r="G4320" s="2" t="str">
        <f t="shared" si="67"/>
        <v>เชียงใหม่ดอยเต่าโปงทุ่ง</v>
      </c>
    </row>
    <row r="4321" spans="1:7" hidden="1">
      <c r="A4321" s="2">
        <v>50</v>
      </c>
      <c r="B4321" s="2" t="s">
        <v>2545</v>
      </c>
      <c r="C4321" s="2">
        <v>5018</v>
      </c>
      <c r="D4321" s="2" t="s">
        <v>9073</v>
      </c>
      <c r="E4321" s="2">
        <v>501801</v>
      </c>
      <c r="F4321" s="2" t="s">
        <v>9073</v>
      </c>
      <c r="G4321" s="2" t="str">
        <f t="shared" si="67"/>
        <v>เชียงใหม่อมก๋อยอมก๋อย</v>
      </c>
    </row>
    <row r="4322" spans="1:7" hidden="1">
      <c r="A4322" s="2">
        <v>50</v>
      </c>
      <c r="B4322" s="2" t="s">
        <v>2545</v>
      </c>
      <c r="C4322" s="2">
        <v>5018</v>
      </c>
      <c r="D4322" s="2" t="s">
        <v>9073</v>
      </c>
      <c r="E4322" s="2">
        <v>501802</v>
      </c>
      <c r="F4322" s="2" t="s">
        <v>9074</v>
      </c>
      <c r="G4322" s="2" t="str">
        <f t="shared" si="67"/>
        <v>เชียงใหม่อมก๋อยยางเปียง</v>
      </c>
    </row>
    <row r="4323" spans="1:7" hidden="1">
      <c r="A4323" s="2">
        <v>50</v>
      </c>
      <c r="B4323" s="2" t="s">
        <v>2545</v>
      </c>
      <c r="C4323" s="2">
        <v>5018</v>
      </c>
      <c r="D4323" s="2" t="s">
        <v>9073</v>
      </c>
      <c r="E4323" s="2">
        <v>501803</v>
      </c>
      <c r="F4323" s="2" t="s">
        <v>9075</v>
      </c>
      <c r="G4323" s="2" t="str">
        <f t="shared" si="67"/>
        <v>เชียงใหม่อมก๋อยแม่ตื่น</v>
      </c>
    </row>
    <row r="4324" spans="1:7" hidden="1">
      <c r="A4324" s="2">
        <v>50</v>
      </c>
      <c r="B4324" s="2" t="s">
        <v>2545</v>
      </c>
      <c r="C4324" s="2">
        <v>5018</v>
      </c>
      <c r="D4324" s="2" t="s">
        <v>9073</v>
      </c>
      <c r="E4324" s="2">
        <v>501804</v>
      </c>
      <c r="F4324" s="2" t="s">
        <v>9076</v>
      </c>
      <c r="G4324" s="2" t="str">
        <f t="shared" si="67"/>
        <v>เชียงใหม่อมก๋อยม่อนจอง</v>
      </c>
    </row>
    <row r="4325" spans="1:7" hidden="1">
      <c r="A4325" s="2">
        <v>50</v>
      </c>
      <c r="B4325" s="2" t="s">
        <v>2545</v>
      </c>
      <c r="C4325" s="2">
        <v>5018</v>
      </c>
      <c r="D4325" s="2" t="s">
        <v>9073</v>
      </c>
      <c r="E4325" s="2">
        <v>501805</v>
      </c>
      <c r="F4325" s="2" t="s">
        <v>9077</v>
      </c>
      <c r="G4325" s="2" t="str">
        <f t="shared" si="67"/>
        <v>เชียงใหม่อมก๋อยสบโขง</v>
      </c>
    </row>
    <row r="4326" spans="1:7" hidden="1">
      <c r="A4326" s="2">
        <v>50</v>
      </c>
      <c r="B4326" s="2" t="s">
        <v>2545</v>
      </c>
      <c r="C4326" s="2">
        <v>5018</v>
      </c>
      <c r="D4326" s="2" t="s">
        <v>9073</v>
      </c>
      <c r="E4326" s="2">
        <v>501806</v>
      </c>
      <c r="F4326" s="2" t="s">
        <v>9078</v>
      </c>
      <c r="G4326" s="2" t="str">
        <f t="shared" si="67"/>
        <v>เชียงใหม่อมก๋อยนาเกียน</v>
      </c>
    </row>
    <row r="4327" spans="1:7" hidden="1">
      <c r="A4327" s="2">
        <v>50</v>
      </c>
      <c r="B4327" s="2" t="s">
        <v>2545</v>
      </c>
      <c r="C4327" s="2">
        <v>5019</v>
      </c>
      <c r="D4327" s="2" t="s">
        <v>5331</v>
      </c>
      <c r="E4327" s="2">
        <v>501901</v>
      </c>
      <c r="F4327" s="2" t="s">
        <v>5718</v>
      </c>
      <c r="G4327" s="2" t="str">
        <f t="shared" si="67"/>
        <v>เชียงใหม่สารภียางเนิ้ง</v>
      </c>
    </row>
    <row r="4328" spans="1:7" hidden="1">
      <c r="A4328" s="2">
        <v>50</v>
      </c>
      <c r="B4328" s="2" t="s">
        <v>2545</v>
      </c>
      <c r="C4328" s="2">
        <v>5019</v>
      </c>
      <c r="D4328" s="2" t="s">
        <v>5331</v>
      </c>
      <c r="E4328" s="2">
        <v>501902</v>
      </c>
      <c r="F4328" s="2" t="s">
        <v>5331</v>
      </c>
      <c r="G4328" s="2" t="str">
        <f t="shared" si="67"/>
        <v>เชียงใหม่สารภีสารภี</v>
      </c>
    </row>
    <row r="4329" spans="1:7" hidden="1">
      <c r="A4329" s="2">
        <v>50</v>
      </c>
      <c r="B4329" s="2" t="s">
        <v>2545</v>
      </c>
      <c r="C4329" s="2">
        <v>5019</v>
      </c>
      <c r="D4329" s="2" t="s">
        <v>5331</v>
      </c>
      <c r="E4329" s="2">
        <v>501903</v>
      </c>
      <c r="F4329" s="2" t="s">
        <v>9079</v>
      </c>
      <c r="G4329" s="2" t="str">
        <f t="shared" si="67"/>
        <v>เชียงใหม่สารภีชมภู</v>
      </c>
    </row>
    <row r="4330" spans="1:7" hidden="1">
      <c r="A4330" s="2">
        <v>50</v>
      </c>
      <c r="B4330" s="2" t="s">
        <v>2545</v>
      </c>
      <c r="C4330" s="2">
        <v>5019</v>
      </c>
      <c r="D4330" s="2" t="s">
        <v>5331</v>
      </c>
      <c r="E4330" s="2">
        <v>501904</v>
      </c>
      <c r="F4330" s="2" t="s">
        <v>9080</v>
      </c>
      <c r="G4330" s="2" t="str">
        <f t="shared" si="67"/>
        <v>เชียงใหม่สารภีไชยสถาน</v>
      </c>
    </row>
    <row r="4331" spans="1:7" hidden="1">
      <c r="A4331" s="2">
        <v>50</v>
      </c>
      <c r="B4331" s="2" t="s">
        <v>2545</v>
      </c>
      <c r="C4331" s="2">
        <v>5019</v>
      </c>
      <c r="D4331" s="2" t="s">
        <v>5331</v>
      </c>
      <c r="E4331" s="2">
        <v>501905</v>
      </c>
      <c r="F4331" s="2" t="s">
        <v>9081</v>
      </c>
      <c r="G4331" s="2" t="str">
        <f t="shared" si="67"/>
        <v>เชียงใหม่สารภีขัวมุง</v>
      </c>
    </row>
    <row r="4332" spans="1:7" hidden="1">
      <c r="A4332" s="2">
        <v>50</v>
      </c>
      <c r="B4332" s="2" t="s">
        <v>2545</v>
      </c>
      <c r="C4332" s="2">
        <v>5019</v>
      </c>
      <c r="D4332" s="2" t="s">
        <v>5331</v>
      </c>
      <c r="E4332" s="2">
        <v>501906</v>
      </c>
      <c r="F4332" s="2" t="s">
        <v>9082</v>
      </c>
      <c r="G4332" s="2" t="str">
        <f t="shared" si="67"/>
        <v>เชียงใหม่สารภีหนองแฝก</v>
      </c>
    </row>
    <row r="4333" spans="1:7" hidden="1">
      <c r="A4333" s="2">
        <v>50</v>
      </c>
      <c r="B4333" s="2" t="s">
        <v>2545</v>
      </c>
      <c r="C4333" s="2">
        <v>5019</v>
      </c>
      <c r="D4333" s="2" t="s">
        <v>5331</v>
      </c>
      <c r="E4333" s="2">
        <v>501907</v>
      </c>
      <c r="F4333" s="2" t="s">
        <v>9083</v>
      </c>
      <c r="G4333" s="2" t="str">
        <f t="shared" si="67"/>
        <v>เชียงใหม่สารภีหนองผึ้ง</v>
      </c>
    </row>
    <row r="4334" spans="1:7" hidden="1">
      <c r="A4334" s="2">
        <v>50</v>
      </c>
      <c r="B4334" s="2" t="s">
        <v>2545</v>
      </c>
      <c r="C4334" s="2">
        <v>5019</v>
      </c>
      <c r="D4334" s="2" t="s">
        <v>5331</v>
      </c>
      <c r="E4334" s="2">
        <v>501908</v>
      </c>
      <c r="F4334" s="2" t="s">
        <v>9084</v>
      </c>
      <c r="G4334" s="2" t="str">
        <f t="shared" si="67"/>
        <v>เชียงใหม่สารภีท่ากว้าง</v>
      </c>
    </row>
    <row r="4335" spans="1:7" hidden="1">
      <c r="A4335" s="2">
        <v>50</v>
      </c>
      <c r="B4335" s="2" t="s">
        <v>2545</v>
      </c>
      <c r="C4335" s="2">
        <v>5019</v>
      </c>
      <c r="D4335" s="2" t="s">
        <v>5331</v>
      </c>
      <c r="E4335" s="2">
        <v>501909</v>
      </c>
      <c r="F4335" s="2" t="s">
        <v>9019</v>
      </c>
      <c r="G4335" s="2" t="str">
        <f t="shared" si="67"/>
        <v>เชียงใหม่สารภีดอนแก้ว</v>
      </c>
    </row>
    <row r="4336" spans="1:7" hidden="1">
      <c r="A4336" s="2">
        <v>50</v>
      </c>
      <c r="B4336" s="2" t="s">
        <v>2545</v>
      </c>
      <c r="C4336" s="2">
        <v>5019</v>
      </c>
      <c r="D4336" s="2" t="s">
        <v>5331</v>
      </c>
      <c r="E4336" s="2">
        <v>501910</v>
      </c>
      <c r="F4336" s="2" t="s">
        <v>9085</v>
      </c>
      <c r="G4336" s="2" t="str">
        <f t="shared" si="67"/>
        <v>เชียงใหม่สารภีท่าวังตาล</v>
      </c>
    </row>
    <row r="4337" spans="1:7" hidden="1">
      <c r="A4337" s="2">
        <v>50</v>
      </c>
      <c r="B4337" s="2" t="s">
        <v>2545</v>
      </c>
      <c r="C4337" s="2">
        <v>5019</v>
      </c>
      <c r="D4337" s="2" t="s">
        <v>5331</v>
      </c>
      <c r="E4337" s="2">
        <v>501911</v>
      </c>
      <c r="F4337" s="2" t="s">
        <v>4637</v>
      </c>
      <c r="G4337" s="2" t="str">
        <f t="shared" si="67"/>
        <v>เชียงใหม่สารภีสันทราย</v>
      </c>
    </row>
    <row r="4338" spans="1:7" hidden="1">
      <c r="A4338" s="2">
        <v>50</v>
      </c>
      <c r="B4338" s="2" t="s">
        <v>2545</v>
      </c>
      <c r="C4338" s="2">
        <v>5019</v>
      </c>
      <c r="D4338" s="2" t="s">
        <v>5331</v>
      </c>
      <c r="E4338" s="2">
        <v>501912</v>
      </c>
      <c r="F4338" s="2" t="s">
        <v>9086</v>
      </c>
      <c r="G4338" s="2" t="str">
        <f t="shared" si="67"/>
        <v>เชียงใหม่สารภีป่าบง</v>
      </c>
    </row>
    <row r="4339" spans="1:7" hidden="1">
      <c r="A4339" s="2">
        <v>50</v>
      </c>
      <c r="B4339" s="2" t="s">
        <v>2545</v>
      </c>
      <c r="C4339" s="2">
        <v>5020</v>
      </c>
      <c r="D4339" s="2" t="s">
        <v>6220</v>
      </c>
      <c r="E4339" s="2">
        <v>502001</v>
      </c>
      <c r="F4339" s="2" t="s">
        <v>9087</v>
      </c>
      <c r="G4339" s="2" t="str">
        <f t="shared" si="67"/>
        <v>เชียงใหม่เวียงแหงเมืองแหง</v>
      </c>
    </row>
    <row r="4340" spans="1:7" hidden="1">
      <c r="A4340" s="2">
        <v>50</v>
      </c>
      <c r="B4340" s="2" t="s">
        <v>2545</v>
      </c>
      <c r="C4340" s="2">
        <v>5020</v>
      </c>
      <c r="D4340" s="2" t="s">
        <v>6220</v>
      </c>
      <c r="E4340" s="2">
        <v>502002</v>
      </c>
      <c r="F4340" s="2" t="s">
        <v>9088</v>
      </c>
      <c r="G4340" s="2" t="str">
        <f t="shared" si="67"/>
        <v>เชียงใหม่เวียงแหงเปียงหลวง</v>
      </c>
    </row>
    <row r="4341" spans="1:7" hidden="1">
      <c r="A4341" s="2">
        <v>50</v>
      </c>
      <c r="B4341" s="2" t="s">
        <v>2545</v>
      </c>
      <c r="C4341" s="2">
        <v>5020</v>
      </c>
      <c r="D4341" s="2" t="s">
        <v>6220</v>
      </c>
      <c r="E4341" s="2">
        <v>502003</v>
      </c>
      <c r="F4341" s="2" t="s">
        <v>9089</v>
      </c>
      <c r="G4341" s="2" t="str">
        <f t="shared" si="67"/>
        <v>เชียงใหม่เวียงแหงแสนไห</v>
      </c>
    </row>
    <row r="4342" spans="1:7" hidden="1">
      <c r="A4342" s="2">
        <v>50</v>
      </c>
      <c r="B4342" s="2" t="s">
        <v>2545</v>
      </c>
      <c r="C4342" s="2">
        <v>5021</v>
      </c>
      <c r="D4342" s="2" t="s">
        <v>4951</v>
      </c>
      <c r="E4342" s="2">
        <v>502101</v>
      </c>
      <c r="F4342" s="2" t="s">
        <v>9090</v>
      </c>
      <c r="G4342" s="2" t="str">
        <f t="shared" si="67"/>
        <v>เชียงใหม่ไชยปราการปงตำ</v>
      </c>
    </row>
    <row r="4343" spans="1:7" hidden="1">
      <c r="A4343" s="2">
        <v>50</v>
      </c>
      <c r="B4343" s="2" t="s">
        <v>2545</v>
      </c>
      <c r="C4343" s="2">
        <v>5021</v>
      </c>
      <c r="D4343" s="2" t="s">
        <v>4951</v>
      </c>
      <c r="E4343" s="2">
        <v>502102</v>
      </c>
      <c r="F4343" s="2" t="s">
        <v>9091</v>
      </c>
      <c r="G4343" s="2" t="str">
        <f t="shared" si="67"/>
        <v>เชียงใหม่ไชยปราการศรีดงเย็น</v>
      </c>
    </row>
    <row r="4344" spans="1:7" hidden="1">
      <c r="A4344" s="2">
        <v>50</v>
      </c>
      <c r="B4344" s="2" t="s">
        <v>2545</v>
      </c>
      <c r="C4344" s="2">
        <v>5021</v>
      </c>
      <c r="D4344" s="2" t="s">
        <v>4951</v>
      </c>
      <c r="E4344" s="2">
        <v>502103</v>
      </c>
      <c r="F4344" s="2" t="s">
        <v>9092</v>
      </c>
      <c r="G4344" s="2" t="str">
        <f t="shared" si="67"/>
        <v>เชียงใหม่ไชยปราการแม่ทะลบ</v>
      </c>
    </row>
    <row r="4345" spans="1:7" hidden="1">
      <c r="A4345" s="2">
        <v>50</v>
      </c>
      <c r="B4345" s="2" t="s">
        <v>2545</v>
      </c>
      <c r="C4345" s="2">
        <v>5021</v>
      </c>
      <c r="D4345" s="2" t="s">
        <v>4951</v>
      </c>
      <c r="E4345" s="2">
        <v>502104</v>
      </c>
      <c r="F4345" s="2" t="s">
        <v>5355</v>
      </c>
      <c r="G4345" s="2" t="str">
        <f t="shared" si="67"/>
        <v>เชียงใหม่ไชยปราการหนองบัว</v>
      </c>
    </row>
    <row r="4346" spans="1:7" hidden="1">
      <c r="A4346" s="2">
        <v>50</v>
      </c>
      <c r="B4346" s="2" t="s">
        <v>2545</v>
      </c>
      <c r="C4346" s="2">
        <v>5022</v>
      </c>
      <c r="D4346" s="2" t="s">
        <v>5228</v>
      </c>
      <c r="E4346" s="2">
        <v>502201</v>
      </c>
      <c r="F4346" s="2" t="s">
        <v>5641</v>
      </c>
      <c r="G4346" s="2" t="str">
        <f t="shared" si="67"/>
        <v>เชียงใหม่แม่วางบ้านกาด</v>
      </c>
    </row>
    <row r="4347" spans="1:7" hidden="1">
      <c r="A4347" s="2">
        <v>50</v>
      </c>
      <c r="B4347" s="2" t="s">
        <v>2545</v>
      </c>
      <c r="C4347" s="2">
        <v>5022</v>
      </c>
      <c r="D4347" s="2" t="s">
        <v>5228</v>
      </c>
      <c r="E4347" s="2">
        <v>502202</v>
      </c>
      <c r="F4347" s="2" t="s">
        <v>9093</v>
      </c>
      <c r="G4347" s="2" t="str">
        <f t="shared" si="67"/>
        <v>เชียงใหม่แม่วางทุ่งปี๊</v>
      </c>
    </row>
    <row r="4348" spans="1:7" hidden="1">
      <c r="A4348" s="2">
        <v>50</v>
      </c>
      <c r="B4348" s="2" t="s">
        <v>2545</v>
      </c>
      <c r="C4348" s="2">
        <v>5022</v>
      </c>
      <c r="D4348" s="2" t="s">
        <v>5228</v>
      </c>
      <c r="E4348" s="2">
        <v>502203</v>
      </c>
      <c r="F4348" s="2" t="s">
        <v>5504</v>
      </c>
      <c r="G4348" s="2" t="str">
        <f t="shared" si="67"/>
        <v>เชียงใหม่แม่วางทุ่งรวงทอง</v>
      </c>
    </row>
    <row r="4349" spans="1:7" hidden="1">
      <c r="A4349" s="2">
        <v>50</v>
      </c>
      <c r="B4349" s="2" t="s">
        <v>2545</v>
      </c>
      <c r="C4349" s="2">
        <v>5022</v>
      </c>
      <c r="D4349" s="2" t="s">
        <v>5228</v>
      </c>
      <c r="E4349" s="2">
        <v>502204</v>
      </c>
      <c r="F4349" s="2" t="s">
        <v>9094</v>
      </c>
      <c r="G4349" s="2" t="str">
        <f t="shared" si="67"/>
        <v>เชียงใหม่แม่วางแม่วิน</v>
      </c>
    </row>
    <row r="4350" spans="1:7" hidden="1">
      <c r="A4350" s="2">
        <v>50</v>
      </c>
      <c r="B4350" s="2" t="s">
        <v>2545</v>
      </c>
      <c r="C4350" s="2">
        <v>5022</v>
      </c>
      <c r="D4350" s="2" t="s">
        <v>5228</v>
      </c>
      <c r="E4350" s="2">
        <v>502205</v>
      </c>
      <c r="F4350" s="2" t="s">
        <v>9095</v>
      </c>
      <c r="G4350" s="2" t="str">
        <f t="shared" si="67"/>
        <v>เชียงใหม่แม่วางดอนเปา</v>
      </c>
    </row>
    <row r="4351" spans="1:7" hidden="1">
      <c r="A4351" s="2">
        <v>50</v>
      </c>
      <c r="B4351" s="2" t="s">
        <v>2545</v>
      </c>
      <c r="C4351" s="2">
        <v>5023</v>
      </c>
      <c r="D4351" s="2" t="s">
        <v>5230</v>
      </c>
      <c r="E4351" s="2">
        <v>502301</v>
      </c>
      <c r="F4351" s="2" t="s">
        <v>9096</v>
      </c>
      <c r="G4351" s="2" t="str">
        <f t="shared" si="67"/>
        <v>เชียงใหม่แม่ออนออนเหนือ</v>
      </c>
    </row>
    <row r="4352" spans="1:7" hidden="1">
      <c r="A4352" s="2">
        <v>50</v>
      </c>
      <c r="B4352" s="2" t="s">
        <v>2545</v>
      </c>
      <c r="C4352" s="2">
        <v>5023</v>
      </c>
      <c r="D4352" s="2" t="s">
        <v>5230</v>
      </c>
      <c r="E4352" s="2">
        <v>502302</v>
      </c>
      <c r="F4352" s="2" t="s">
        <v>5646</v>
      </c>
      <c r="G4352" s="2" t="str">
        <f t="shared" si="67"/>
        <v>เชียงใหม่แม่ออนออนกลาง</v>
      </c>
    </row>
    <row r="4353" spans="1:7" hidden="1">
      <c r="A4353" s="2">
        <v>50</v>
      </c>
      <c r="B4353" s="2" t="s">
        <v>2545</v>
      </c>
      <c r="C4353" s="2">
        <v>5023</v>
      </c>
      <c r="D4353" s="2" t="s">
        <v>5230</v>
      </c>
      <c r="E4353" s="2">
        <v>502303</v>
      </c>
      <c r="F4353" s="2" t="s">
        <v>9097</v>
      </c>
      <c r="G4353" s="2" t="str">
        <f t="shared" si="67"/>
        <v>เชียงใหม่แม่ออนบ้านสหกรณ์</v>
      </c>
    </row>
    <row r="4354" spans="1:7" hidden="1">
      <c r="A4354" s="2">
        <v>50</v>
      </c>
      <c r="B4354" s="2" t="s">
        <v>2545</v>
      </c>
      <c r="C4354" s="2">
        <v>5023</v>
      </c>
      <c r="D4354" s="2" t="s">
        <v>5230</v>
      </c>
      <c r="E4354" s="2">
        <v>502304</v>
      </c>
      <c r="F4354" s="2" t="s">
        <v>9098</v>
      </c>
      <c r="G4354" s="2" t="str">
        <f t="shared" si="67"/>
        <v>เชียงใหม่แม่ออนห้วยแก้ว</v>
      </c>
    </row>
    <row r="4355" spans="1:7" hidden="1">
      <c r="A4355" s="2">
        <v>50</v>
      </c>
      <c r="B4355" s="2" t="s">
        <v>2545</v>
      </c>
      <c r="C4355" s="2">
        <v>5023</v>
      </c>
      <c r="D4355" s="2" t="s">
        <v>5230</v>
      </c>
      <c r="E4355" s="2">
        <v>502305</v>
      </c>
      <c r="F4355" s="2" t="s">
        <v>5224</v>
      </c>
      <c r="G4355" s="2" t="str">
        <f t="shared" ref="G4355:G4418" si="68">B4355&amp;D4355&amp;F4355</f>
        <v>เชียงใหม่แม่ออนแม่ทา</v>
      </c>
    </row>
    <row r="4356" spans="1:7" hidden="1">
      <c r="A4356" s="2">
        <v>50</v>
      </c>
      <c r="B4356" s="2" t="s">
        <v>2545</v>
      </c>
      <c r="C4356" s="2">
        <v>5023</v>
      </c>
      <c r="D4356" s="2" t="s">
        <v>5230</v>
      </c>
      <c r="E4356" s="2">
        <v>502306</v>
      </c>
      <c r="F4356" s="2" t="s">
        <v>9099</v>
      </c>
      <c r="G4356" s="2" t="str">
        <f t="shared" si="68"/>
        <v>เชียงใหม่แม่ออนทาเหนือ</v>
      </c>
    </row>
    <row r="4357" spans="1:7" hidden="1">
      <c r="A4357" s="2">
        <v>50</v>
      </c>
      <c r="B4357" s="2" t="s">
        <v>2545</v>
      </c>
      <c r="C4357" s="2">
        <v>5024</v>
      </c>
      <c r="D4357" s="2" t="s">
        <v>4970</v>
      </c>
      <c r="E4357" s="2">
        <v>502401</v>
      </c>
      <c r="F4357" s="2" t="s">
        <v>4970</v>
      </c>
      <c r="G4357" s="2" t="str">
        <f t="shared" si="68"/>
        <v>เชียงใหม่ดอยหล่อดอยหล่อ</v>
      </c>
    </row>
    <row r="4358" spans="1:7" hidden="1">
      <c r="A4358" s="2">
        <v>50</v>
      </c>
      <c r="B4358" s="2" t="s">
        <v>2545</v>
      </c>
      <c r="C4358" s="2">
        <v>5024</v>
      </c>
      <c r="D4358" s="2" t="s">
        <v>4970</v>
      </c>
      <c r="E4358" s="2">
        <v>502402</v>
      </c>
      <c r="F4358" s="2" t="s">
        <v>6218</v>
      </c>
      <c r="G4358" s="2" t="str">
        <f t="shared" si="68"/>
        <v>เชียงใหม่ดอยหล่อสองแคว</v>
      </c>
    </row>
    <row r="4359" spans="1:7" hidden="1">
      <c r="A4359" s="2">
        <v>50</v>
      </c>
      <c r="B4359" s="2" t="s">
        <v>2545</v>
      </c>
      <c r="C4359" s="2">
        <v>5024</v>
      </c>
      <c r="D4359" s="2" t="s">
        <v>4970</v>
      </c>
      <c r="E4359" s="2">
        <v>502403</v>
      </c>
      <c r="F4359" s="2" t="s">
        <v>9100</v>
      </c>
      <c r="G4359" s="2" t="str">
        <f t="shared" si="68"/>
        <v>เชียงใหม่ดอยหล่อยางคราม</v>
      </c>
    </row>
    <row r="4360" spans="1:7" hidden="1">
      <c r="A4360" s="2">
        <v>50</v>
      </c>
      <c r="B4360" s="2" t="s">
        <v>2545</v>
      </c>
      <c r="C4360" s="2">
        <v>5024</v>
      </c>
      <c r="D4360" s="2" t="s">
        <v>4970</v>
      </c>
      <c r="E4360" s="2">
        <v>502404</v>
      </c>
      <c r="F4360" s="2" t="s">
        <v>5324</v>
      </c>
      <c r="G4360" s="2" t="str">
        <f t="shared" si="68"/>
        <v>เชียงใหม่ดอยหล่อสันติสุข</v>
      </c>
    </row>
    <row r="4361" spans="1:7" hidden="1">
      <c r="A4361" s="2">
        <v>50</v>
      </c>
      <c r="B4361" s="2" t="s">
        <v>2545</v>
      </c>
      <c r="C4361" s="2">
        <v>5025</v>
      </c>
      <c r="D4361" s="2" t="s">
        <v>9101</v>
      </c>
      <c r="E4361" s="2">
        <v>502501</v>
      </c>
      <c r="F4361" s="2" t="s">
        <v>9102</v>
      </c>
      <c r="G4361" s="2" t="str">
        <f t="shared" si="68"/>
        <v>เชียงใหม่กัลยาณิวัฒนาบ้านจันทร์</v>
      </c>
    </row>
    <row r="4362" spans="1:7" hidden="1">
      <c r="A4362" s="2">
        <v>50</v>
      </c>
      <c r="B4362" s="2" t="s">
        <v>2545</v>
      </c>
      <c r="C4362" s="2">
        <v>5025</v>
      </c>
      <c r="D4362" s="2" t="s">
        <v>9101</v>
      </c>
      <c r="E4362" s="2">
        <v>502502</v>
      </c>
      <c r="F4362" s="2" t="s">
        <v>9103</v>
      </c>
      <c r="G4362" s="2" t="str">
        <f t="shared" si="68"/>
        <v>เชียงใหม่กัลยาณิวัฒนาแม่แดด</v>
      </c>
    </row>
    <row r="4363" spans="1:7" hidden="1">
      <c r="A4363" s="2">
        <v>50</v>
      </c>
      <c r="B4363" s="2" t="s">
        <v>2545</v>
      </c>
      <c r="C4363" s="2">
        <v>5025</v>
      </c>
      <c r="D4363" s="2" t="s">
        <v>9101</v>
      </c>
      <c r="E4363" s="2">
        <v>502503</v>
      </c>
      <c r="F4363" s="2" t="s">
        <v>9104</v>
      </c>
      <c r="G4363" s="2" t="str">
        <f t="shared" si="68"/>
        <v>เชียงใหม่กัลยาณิวัฒนาแจ่มหลวง</v>
      </c>
    </row>
    <row r="4364" spans="1:7" hidden="1">
      <c r="A4364" s="2">
        <v>51</v>
      </c>
      <c r="B4364" s="2" t="s">
        <v>4374</v>
      </c>
      <c r="C4364" s="2">
        <v>5101</v>
      </c>
      <c r="D4364" s="2" t="s">
        <v>4394</v>
      </c>
      <c r="E4364" s="2">
        <v>510101</v>
      </c>
      <c r="F4364" s="2" t="s">
        <v>4338</v>
      </c>
      <c r="G4364" s="2" t="str">
        <f t="shared" si="68"/>
        <v>ลำพูนเมืองลำพูนในเมือง</v>
      </c>
    </row>
    <row r="4365" spans="1:7" hidden="1">
      <c r="A4365" s="2">
        <v>51</v>
      </c>
      <c r="B4365" s="2" t="s">
        <v>4374</v>
      </c>
      <c r="C4365" s="2">
        <v>5101</v>
      </c>
      <c r="D4365" s="2" t="s">
        <v>4394</v>
      </c>
      <c r="E4365" s="2">
        <v>510102</v>
      </c>
      <c r="F4365" s="2" t="s">
        <v>9105</v>
      </c>
      <c r="G4365" s="2" t="str">
        <f t="shared" si="68"/>
        <v>ลำพูนเมืองลำพูนเหมืองง่า</v>
      </c>
    </row>
    <row r="4366" spans="1:7" hidden="1">
      <c r="A4366" s="2">
        <v>51</v>
      </c>
      <c r="B4366" s="2" t="s">
        <v>4374</v>
      </c>
      <c r="C4366" s="2">
        <v>5101</v>
      </c>
      <c r="D4366" s="2" t="s">
        <v>4394</v>
      </c>
      <c r="E4366" s="2">
        <v>510103</v>
      </c>
      <c r="F4366" s="2" t="s">
        <v>5761</v>
      </c>
      <c r="G4366" s="2" t="str">
        <f t="shared" si="68"/>
        <v>ลำพูนเมืองลำพูนอุโมงค์</v>
      </c>
    </row>
    <row r="4367" spans="1:7" hidden="1">
      <c r="A4367" s="2">
        <v>51</v>
      </c>
      <c r="B4367" s="2" t="s">
        <v>4374</v>
      </c>
      <c r="C4367" s="2">
        <v>5101</v>
      </c>
      <c r="D4367" s="2" t="s">
        <v>4394</v>
      </c>
      <c r="E4367" s="2">
        <v>510104</v>
      </c>
      <c r="F4367" s="2" t="s">
        <v>9106</v>
      </c>
      <c r="G4367" s="2" t="str">
        <f t="shared" si="68"/>
        <v>ลำพูนเมืองลำพูนหนองช้างคืน</v>
      </c>
    </row>
    <row r="4368" spans="1:7" hidden="1">
      <c r="A4368" s="2">
        <v>51</v>
      </c>
      <c r="B4368" s="2" t="s">
        <v>4374</v>
      </c>
      <c r="C4368" s="2">
        <v>5101</v>
      </c>
      <c r="D4368" s="2" t="s">
        <v>4394</v>
      </c>
      <c r="E4368" s="2">
        <v>510105</v>
      </c>
      <c r="F4368" s="2" t="s">
        <v>9107</v>
      </c>
      <c r="G4368" s="2" t="str">
        <f t="shared" si="68"/>
        <v>ลำพูนเมืองลำพูนประตูป่า</v>
      </c>
    </row>
    <row r="4369" spans="1:7" hidden="1">
      <c r="A4369" s="2">
        <v>51</v>
      </c>
      <c r="B4369" s="2" t="s">
        <v>4374</v>
      </c>
      <c r="C4369" s="2">
        <v>5101</v>
      </c>
      <c r="D4369" s="2" t="s">
        <v>4394</v>
      </c>
      <c r="E4369" s="2">
        <v>510106</v>
      </c>
      <c r="F4369" s="2" t="s">
        <v>9108</v>
      </c>
      <c r="G4369" s="2" t="str">
        <f t="shared" si="68"/>
        <v>ลำพูนเมืองลำพูนริมปิง</v>
      </c>
    </row>
    <row r="4370" spans="1:7" hidden="1">
      <c r="A4370" s="2">
        <v>51</v>
      </c>
      <c r="B4370" s="2" t="s">
        <v>4374</v>
      </c>
      <c r="C4370" s="2">
        <v>5101</v>
      </c>
      <c r="D4370" s="2" t="s">
        <v>4394</v>
      </c>
      <c r="E4370" s="2">
        <v>510107</v>
      </c>
      <c r="F4370" s="2" t="s">
        <v>9109</v>
      </c>
      <c r="G4370" s="2" t="str">
        <f t="shared" si="68"/>
        <v>ลำพูนเมืองลำพูนต้นธง</v>
      </c>
    </row>
    <row r="4371" spans="1:7" hidden="1">
      <c r="A4371" s="2">
        <v>51</v>
      </c>
      <c r="B4371" s="2" t="s">
        <v>4374</v>
      </c>
      <c r="C4371" s="2">
        <v>5101</v>
      </c>
      <c r="D4371" s="2" t="s">
        <v>4394</v>
      </c>
      <c r="E4371" s="2">
        <v>510108</v>
      </c>
      <c r="F4371" s="2" t="s">
        <v>8894</v>
      </c>
      <c r="G4371" s="2" t="str">
        <f t="shared" si="68"/>
        <v>ลำพูนเมืองลำพูนบ้านแป้น</v>
      </c>
    </row>
    <row r="4372" spans="1:7" hidden="1">
      <c r="A4372" s="2">
        <v>51</v>
      </c>
      <c r="B4372" s="2" t="s">
        <v>4374</v>
      </c>
      <c r="C4372" s="2">
        <v>5101</v>
      </c>
      <c r="D4372" s="2" t="s">
        <v>4394</v>
      </c>
      <c r="E4372" s="2">
        <v>510109</v>
      </c>
      <c r="F4372" s="2" t="s">
        <v>9110</v>
      </c>
      <c r="G4372" s="2" t="str">
        <f t="shared" si="68"/>
        <v>ลำพูนเมืองลำพูนเหมืองจี้</v>
      </c>
    </row>
    <row r="4373" spans="1:7" hidden="1">
      <c r="A4373" s="2">
        <v>51</v>
      </c>
      <c r="B4373" s="2" t="s">
        <v>4374</v>
      </c>
      <c r="C4373" s="2">
        <v>5101</v>
      </c>
      <c r="D4373" s="2" t="s">
        <v>4394</v>
      </c>
      <c r="E4373" s="2">
        <v>510110</v>
      </c>
      <c r="F4373" s="2" t="s">
        <v>5764</v>
      </c>
      <c r="G4373" s="2" t="str">
        <f t="shared" si="68"/>
        <v>ลำพูนเมืองลำพูนป่าสัก</v>
      </c>
    </row>
    <row r="4374" spans="1:7" hidden="1">
      <c r="A4374" s="2">
        <v>51</v>
      </c>
      <c r="B4374" s="2" t="s">
        <v>4374</v>
      </c>
      <c r="C4374" s="2">
        <v>5101</v>
      </c>
      <c r="D4374" s="2" t="s">
        <v>4394</v>
      </c>
      <c r="E4374" s="2">
        <v>510111</v>
      </c>
      <c r="F4374" s="2" t="s">
        <v>9111</v>
      </c>
      <c r="G4374" s="2" t="str">
        <f t="shared" si="68"/>
        <v>ลำพูนเมืองลำพูนเวียงยอง</v>
      </c>
    </row>
    <row r="4375" spans="1:7" hidden="1">
      <c r="A4375" s="2">
        <v>51</v>
      </c>
      <c r="B4375" s="2" t="s">
        <v>4374</v>
      </c>
      <c r="C4375" s="2">
        <v>5101</v>
      </c>
      <c r="D4375" s="2" t="s">
        <v>4394</v>
      </c>
      <c r="E4375" s="2">
        <v>510112</v>
      </c>
      <c r="F4375" s="2" t="s">
        <v>5506</v>
      </c>
      <c r="G4375" s="2" t="str">
        <f t="shared" si="68"/>
        <v>ลำพูนเมืองลำพูนบ้านกลาง</v>
      </c>
    </row>
    <row r="4376" spans="1:7" hidden="1">
      <c r="A4376" s="2">
        <v>51</v>
      </c>
      <c r="B4376" s="2" t="s">
        <v>4374</v>
      </c>
      <c r="C4376" s="2">
        <v>5101</v>
      </c>
      <c r="D4376" s="2" t="s">
        <v>4394</v>
      </c>
      <c r="E4376" s="2">
        <v>510113</v>
      </c>
      <c r="F4376" s="2" t="s">
        <v>9112</v>
      </c>
      <c r="G4376" s="2" t="str">
        <f t="shared" si="68"/>
        <v>ลำพูนเมืองลำพูนมะเขือแจ้</v>
      </c>
    </row>
    <row r="4377" spans="1:7" hidden="1">
      <c r="A4377" s="2">
        <v>51</v>
      </c>
      <c r="B4377" s="2" t="s">
        <v>4374</v>
      </c>
      <c r="C4377" s="2">
        <v>5101</v>
      </c>
      <c r="D4377" s="2" t="s">
        <v>4394</v>
      </c>
      <c r="E4377" s="2">
        <v>510116</v>
      </c>
      <c r="F4377" s="2" t="s">
        <v>9113</v>
      </c>
      <c r="G4377" s="2" t="str">
        <f t="shared" si="68"/>
        <v>ลำพูนเมืองลำพูนศรีบัวบาน</v>
      </c>
    </row>
    <row r="4378" spans="1:7" hidden="1">
      <c r="A4378" s="2">
        <v>51</v>
      </c>
      <c r="B4378" s="2" t="s">
        <v>4374</v>
      </c>
      <c r="C4378" s="2">
        <v>5101</v>
      </c>
      <c r="D4378" s="2" t="s">
        <v>4394</v>
      </c>
      <c r="E4378" s="2">
        <v>510117</v>
      </c>
      <c r="F4378" s="2" t="s">
        <v>9114</v>
      </c>
      <c r="G4378" s="2" t="str">
        <f t="shared" si="68"/>
        <v>ลำพูนเมืองลำพูนหนองหนาม</v>
      </c>
    </row>
    <row r="4379" spans="1:7" hidden="1">
      <c r="A4379" s="2">
        <v>51</v>
      </c>
      <c r="B4379" s="2" t="s">
        <v>4374</v>
      </c>
      <c r="C4379" s="2">
        <v>5102</v>
      </c>
      <c r="D4379" s="2" t="s">
        <v>5224</v>
      </c>
      <c r="E4379" s="2">
        <v>510201</v>
      </c>
      <c r="F4379" s="2" t="s">
        <v>9115</v>
      </c>
      <c r="G4379" s="2" t="str">
        <f t="shared" si="68"/>
        <v>ลำพูนแม่ทาทาปลาดุก</v>
      </c>
    </row>
    <row r="4380" spans="1:7" hidden="1">
      <c r="A4380" s="2">
        <v>51</v>
      </c>
      <c r="B4380" s="2" t="s">
        <v>4374</v>
      </c>
      <c r="C4380" s="2">
        <v>5102</v>
      </c>
      <c r="D4380" s="2" t="s">
        <v>5224</v>
      </c>
      <c r="E4380" s="2">
        <v>510202</v>
      </c>
      <c r="F4380" s="2" t="s">
        <v>5637</v>
      </c>
      <c r="G4380" s="2" t="str">
        <f t="shared" si="68"/>
        <v>ลำพูนแม่ทาทาสบเส้า</v>
      </c>
    </row>
    <row r="4381" spans="1:7" hidden="1">
      <c r="A4381" s="2">
        <v>51</v>
      </c>
      <c r="B4381" s="2" t="s">
        <v>4374</v>
      </c>
      <c r="C4381" s="2">
        <v>5102</v>
      </c>
      <c r="D4381" s="2" t="s">
        <v>5224</v>
      </c>
      <c r="E4381" s="2">
        <v>510203</v>
      </c>
      <c r="F4381" s="2" t="s">
        <v>9116</v>
      </c>
      <c r="G4381" s="2" t="str">
        <f t="shared" si="68"/>
        <v>ลำพูนแม่ทาทากาศ</v>
      </c>
    </row>
    <row r="4382" spans="1:7" hidden="1">
      <c r="A4382" s="2">
        <v>51</v>
      </c>
      <c r="B4382" s="2" t="s">
        <v>4374</v>
      </c>
      <c r="C4382" s="2">
        <v>5102</v>
      </c>
      <c r="D4382" s="2" t="s">
        <v>5224</v>
      </c>
      <c r="E4382" s="2">
        <v>510204</v>
      </c>
      <c r="F4382" s="2" t="s">
        <v>9117</v>
      </c>
      <c r="G4382" s="2" t="str">
        <f t="shared" si="68"/>
        <v>ลำพูนแม่ทาทาขุมเงิน</v>
      </c>
    </row>
    <row r="4383" spans="1:7" hidden="1">
      <c r="A4383" s="2">
        <v>51</v>
      </c>
      <c r="B4383" s="2" t="s">
        <v>4374</v>
      </c>
      <c r="C4383" s="2">
        <v>5102</v>
      </c>
      <c r="D4383" s="2" t="s">
        <v>5224</v>
      </c>
      <c r="E4383" s="2">
        <v>510205</v>
      </c>
      <c r="F4383" s="2" t="s">
        <v>9118</v>
      </c>
      <c r="G4383" s="2" t="str">
        <f t="shared" si="68"/>
        <v>ลำพูนแม่ทาทาทุ่งหลวง</v>
      </c>
    </row>
    <row r="4384" spans="1:7" hidden="1">
      <c r="A4384" s="2">
        <v>51</v>
      </c>
      <c r="B4384" s="2" t="s">
        <v>4374</v>
      </c>
      <c r="C4384" s="2">
        <v>5102</v>
      </c>
      <c r="D4384" s="2" t="s">
        <v>5224</v>
      </c>
      <c r="E4384" s="2">
        <v>510206</v>
      </c>
      <c r="F4384" s="2" t="s">
        <v>9119</v>
      </c>
      <c r="G4384" s="2" t="str">
        <f t="shared" si="68"/>
        <v>ลำพูนแม่ทาทาแม่ลอบ</v>
      </c>
    </row>
    <row r="4385" spans="1:7" hidden="1">
      <c r="A4385" s="2">
        <v>51</v>
      </c>
      <c r="B4385" s="2" t="s">
        <v>4374</v>
      </c>
      <c r="C4385" s="2">
        <v>5103</v>
      </c>
      <c r="D4385" s="2" t="s">
        <v>5123</v>
      </c>
      <c r="E4385" s="2">
        <v>510301</v>
      </c>
      <c r="F4385" s="2" t="s">
        <v>5123</v>
      </c>
      <c r="G4385" s="2" t="str">
        <f t="shared" si="68"/>
        <v>ลำพูนบ้านโฮ่งบ้านโฮ่ง</v>
      </c>
    </row>
    <row r="4386" spans="1:7" hidden="1">
      <c r="A4386" s="2">
        <v>51</v>
      </c>
      <c r="B4386" s="2" t="s">
        <v>4374</v>
      </c>
      <c r="C4386" s="2">
        <v>5103</v>
      </c>
      <c r="D4386" s="2" t="s">
        <v>5123</v>
      </c>
      <c r="E4386" s="2">
        <v>510302</v>
      </c>
      <c r="F4386" s="2" t="s">
        <v>9120</v>
      </c>
      <c r="G4386" s="2" t="str">
        <f t="shared" si="68"/>
        <v>ลำพูนบ้านโฮ่งป่าพลู</v>
      </c>
    </row>
    <row r="4387" spans="1:7" hidden="1">
      <c r="A4387" s="2">
        <v>51</v>
      </c>
      <c r="B4387" s="2" t="s">
        <v>4374</v>
      </c>
      <c r="C4387" s="2">
        <v>5103</v>
      </c>
      <c r="D4387" s="2" t="s">
        <v>5123</v>
      </c>
      <c r="E4387" s="2">
        <v>510303</v>
      </c>
      <c r="F4387" s="2" t="s">
        <v>9121</v>
      </c>
      <c r="G4387" s="2" t="str">
        <f t="shared" si="68"/>
        <v>ลำพูนบ้านโฮ่งเหล่ายาว</v>
      </c>
    </row>
    <row r="4388" spans="1:7" hidden="1">
      <c r="A4388" s="2">
        <v>51</v>
      </c>
      <c r="B4388" s="2" t="s">
        <v>4374</v>
      </c>
      <c r="C4388" s="2">
        <v>5103</v>
      </c>
      <c r="D4388" s="2" t="s">
        <v>5123</v>
      </c>
      <c r="E4388" s="2">
        <v>510304</v>
      </c>
      <c r="F4388" s="2" t="s">
        <v>9122</v>
      </c>
      <c r="G4388" s="2" t="str">
        <f t="shared" si="68"/>
        <v>ลำพูนบ้านโฮ่งศรีเตี้ย</v>
      </c>
    </row>
    <row r="4389" spans="1:7" hidden="1">
      <c r="A4389" s="2">
        <v>51</v>
      </c>
      <c r="B4389" s="2" t="s">
        <v>4374</v>
      </c>
      <c r="C4389" s="2">
        <v>5103</v>
      </c>
      <c r="D4389" s="2" t="s">
        <v>5123</v>
      </c>
      <c r="E4389" s="2">
        <v>510305</v>
      </c>
      <c r="F4389" s="2" t="s">
        <v>9123</v>
      </c>
      <c r="G4389" s="2" t="str">
        <f t="shared" si="68"/>
        <v>ลำพูนบ้านโฮ่งหนองปลาสะวาย</v>
      </c>
    </row>
    <row r="4390" spans="1:7" hidden="1">
      <c r="A4390" s="2">
        <v>51</v>
      </c>
      <c r="B4390" s="2" t="s">
        <v>4374</v>
      </c>
      <c r="C4390" s="2">
        <v>5104</v>
      </c>
      <c r="D4390" s="2" t="s">
        <v>5222</v>
      </c>
      <c r="E4390" s="2">
        <v>510401</v>
      </c>
      <c r="F4390" s="2" t="s">
        <v>5222</v>
      </c>
      <c r="G4390" s="2" t="str">
        <f t="shared" si="68"/>
        <v>ลำพูนลี้ลี้</v>
      </c>
    </row>
    <row r="4391" spans="1:7" hidden="1">
      <c r="A4391" s="2">
        <v>51</v>
      </c>
      <c r="B4391" s="2" t="s">
        <v>4374</v>
      </c>
      <c r="C4391" s="2">
        <v>5104</v>
      </c>
      <c r="D4391" s="2" t="s">
        <v>5222</v>
      </c>
      <c r="E4391" s="2">
        <v>510402</v>
      </c>
      <c r="F4391" s="2" t="s">
        <v>5634</v>
      </c>
      <c r="G4391" s="2" t="str">
        <f t="shared" si="68"/>
        <v>ลำพูนลี้แม่ตืน</v>
      </c>
    </row>
    <row r="4392" spans="1:7" hidden="1">
      <c r="A4392" s="2">
        <v>51</v>
      </c>
      <c r="B4392" s="2" t="s">
        <v>4374</v>
      </c>
      <c r="C4392" s="2">
        <v>5104</v>
      </c>
      <c r="D4392" s="2" t="s">
        <v>5222</v>
      </c>
      <c r="E4392" s="2">
        <v>510403</v>
      </c>
      <c r="F4392" s="2" t="s">
        <v>8466</v>
      </c>
      <c r="G4392" s="2" t="str">
        <f t="shared" si="68"/>
        <v>ลำพูนลี้นาทราย</v>
      </c>
    </row>
    <row r="4393" spans="1:7" hidden="1">
      <c r="A4393" s="2">
        <v>51</v>
      </c>
      <c r="B4393" s="2" t="s">
        <v>4374</v>
      </c>
      <c r="C4393" s="2">
        <v>5104</v>
      </c>
      <c r="D4393" s="2" t="s">
        <v>5222</v>
      </c>
      <c r="E4393" s="2">
        <v>510404</v>
      </c>
      <c r="F4393" s="2" t="s">
        <v>9124</v>
      </c>
      <c r="G4393" s="2" t="str">
        <f t="shared" si="68"/>
        <v>ลำพูนลี้ดงดำ</v>
      </c>
    </row>
    <row r="4394" spans="1:7" hidden="1">
      <c r="A4394" s="2">
        <v>51</v>
      </c>
      <c r="B4394" s="2" t="s">
        <v>4374</v>
      </c>
      <c r="C4394" s="2">
        <v>5104</v>
      </c>
      <c r="D4394" s="2" t="s">
        <v>5222</v>
      </c>
      <c r="E4394" s="2">
        <v>510405</v>
      </c>
      <c r="F4394" s="2" t="s">
        <v>9125</v>
      </c>
      <c r="G4394" s="2" t="str">
        <f t="shared" si="68"/>
        <v>ลำพูนลี้ก้อ</v>
      </c>
    </row>
    <row r="4395" spans="1:7" hidden="1">
      <c r="A4395" s="2">
        <v>51</v>
      </c>
      <c r="B4395" s="2" t="s">
        <v>4374</v>
      </c>
      <c r="C4395" s="2">
        <v>5104</v>
      </c>
      <c r="D4395" s="2" t="s">
        <v>5222</v>
      </c>
      <c r="E4395" s="2">
        <v>510406</v>
      </c>
      <c r="F4395" s="2" t="s">
        <v>9126</v>
      </c>
      <c r="G4395" s="2" t="str">
        <f t="shared" si="68"/>
        <v>ลำพูนลี้แม่ลาน</v>
      </c>
    </row>
    <row r="4396" spans="1:7" hidden="1">
      <c r="A4396" s="2">
        <v>51</v>
      </c>
      <c r="B4396" s="2" t="s">
        <v>4374</v>
      </c>
      <c r="C4396" s="2">
        <v>5104</v>
      </c>
      <c r="D4396" s="2" t="s">
        <v>5222</v>
      </c>
      <c r="E4396" s="2">
        <v>510408</v>
      </c>
      <c r="F4396" s="2" t="s">
        <v>9058</v>
      </c>
      <c r="G4396" s="2" t="str">
        <f t="shared" si="68"/>
        <v>ลำพูนลี้ป่าไผ่</v>
      </c>
    </row>
    <row r="4397" spans="1:7" hidden="1">
      <c r="A4397" s="2">
        <v>51</v>
      </c>
      <c r="B4397" s="2" t="s">
        <v>4374</v>
      </c>
      <c r="C4397" s="2">
        <v>5104</v>
      </c>
      <c r="D4397" s="2" t="s">
        <v>5222</v>
      </c>
      <c r="E4397" s="2">
        <v>510409</v>
      </c>
      <c r="F4397" s="2" t="s">
        <v>8854</v>
      </c>
      <c r="G4397" s="2" t="str">
        <f t="shared" si="68"/>
        <v>ลำพูนลี้ศรีวิชัย</v>
      </c>
    </row>
    <row r="4398" spans="1:7" hidden="1">
      <c r="A4398" s="2">
        <v>51</v>
      </c>
      <c r="B4398" s="2" t="s">
        <v>4374</v>
      </c>
      <c r="C4398" s="2">
        <v>5105</v>
      </c>
      <c r="D4398" s="2" t="s">
        <v>9127</v>
      </c>
      <c r="E4398" s="2">
        <v>510501</v>
      </c>
      <c r="F4398" s="2" t="s">
        <v>9127</v>
      </c>
      <c r="G4398" s="2" t="str">
        <f t="shared" si="68"/>
        <v>ลำพูนทุ่งหัวช้างทุ่งหัวช้าง</v>
      </c>
    </row>
    <row r="4399" spans="1:7" hidden="1">
      <c r="A4399" s="2">
        <v>51</v>
      </c>
      <c r="B4399" s="2" t="s">
        <v>4374</v>
      </c>
      <c r="C4399" s="2">
        <v>5105</v>
      </c>
      <c r="D4399" s="2" t="s">
        <v>9127</v>
      </c>
      <c r="E4399" s="2">
        <v>510502</v>
      </c>
      <c r="F4399" s="2" t="s">
        <v>9128</v>
      </c>
      <c r="G4399" s="2" t="str">
        <f t="shared" si="68"/>
        <v>ลำพูนทุ่งหัวช้างบ้านปวง</v>
      </c>
    </row>
    <row r="4400" spans="1:7" hidden="1">
      <c r="A4400" s="2">
        <v>51</v>
      </c>
      <c r="B4400" s="2" t="s">
        <v>4374</v>
      </c>
      <c r="C4400" s="2">
        <v>5105</v>
      </c>
      <c r="D4400" s="2" t="s">
        <v>9127</v>
      </c>
      <c r="E4400" s="2">
        <v>510503</v>
      </c>
      <c r="F4400" s="2" t="s">
        <v>9129</v>
      </c>
      <c r="G4400" s="2" t="str">
        <f t="shared" si="68"/>
        <v>ลำพูนทุ่งหัวช้างตะเคียนปม</v>
      </c>
    </row>
    <row r="4401" spans="1:7" hidden="1">
      <c r="A4401" s="2">
        <v>51</v>
      </c>
      <c r="B4401" s="2" t="s">
        <v>4374</v>
      </c>
      <c r="C4401" s="2">
        <v>5106</v>
      </c>
      <c r="D4401" s="2" t="s">
        <v>5099</v>
      </c>
      <c r="E4401" s="2">
        <v>510601</v>
      </c>
      <c r="F4401" s="2" t="s">
        <v>9130</v>
      </c>
      <c r="G4401" s="2" t="str">
        <f t="shared" si="68"/>
        <v>ลำพูนป่าซางปากบ่อง</v>
      </c>
    </row>
    <row r="4402" spans="1:7" hidden="1">
      <c r="A4402" s="2">
        <v>51</v>
      </c>
      <c r="B4402" s="2" t="s">
        <v>4374</v>
      </c>
      <c r="C4402" s="2">
        <v>5106</v>
      </c>
      <c r="D4402" s="2" t="s">
        <v>5099</v>
      </c>
      <c r="E4402" s="2">
        <v>510602</v>
      </c>
      <c r="F4402" s="2" t="s">
        <v>5099</v>
      </c>
      <c r="G4402" s="2" t="str">
        <f t="shared" si="68"/>
        <v>ลำพูนป่าซางป่าซาง</v>
      </c>
    </row>
    <row r="4403" spans="1:7" hidden="1">
      <c r="A4403" s="2">
        <v>51</v>
      </c>
      <c r="B4403" s="2" t="s">
        <v>4374</v>
      </c>
      <c r="C4403" s="2">
        <v>5106</v>
      </c>
      <c r="D4403" s="2" t="s">
        <v>5099</v>
      </c>
      <c r="E4403" s="2">
        <v>510603</v>
      </c>
      <c r="F4403" s="2" t="s">
        <v>9131</v>
      </c>
      <c r="G4403" s="2" t="str">
        <f t="shared" si="68"/>
        <v>ลำพูนป่าซางแม่แรง</v>
      </c>
    </row>
    <row r="4404" spans="1:7" hidden="1">
      <c r="A4404" s="2">
        <v>51</v>
      </c>
      <c r="B4404" s="2" t="s">
        <v>4374</v>
      </c>
      <c r="C4404" s="2">
        <v>5106</v>
      </c>
      <c r="D4404" s="2" t="s">
        <v>5099</v>
      </c>
      <c r="E4404" s="2">
        <v>510604</v>
      </c>
      <c r="F4404" s="2" t="s">
        <v>9132</v>
      </c>
      <c r="G4404" s="2" t="str">
        <f t="shared" si="68"/>
        <v>ลำพูนป่าซางม่วงน้อย</v>
      </c>
    </row>
    <row r="4405" spans="1:7" hidden="1">
      <c r="A4405" s="2">
        <v>51</v>
      </c>
      <c r="B4405" s="2" t="s">
        <v>4374</v>
      </c>
      <c r="C4405" s="2">
        <v>5106</v>
      </c>
      <c r="D4405" s="2" t="s">
        <v>5099</v>
      </c>
      <c r="E4405" s="2">
        <v>510605</v>
      </c>
      <c r="F4405" s="2" t="s">
        <v>9133</v>
      </c>
      <c r="G4405" s="2" t="str">
        <f t="shared" si="68"/>
        <v>ลำพูนป่าซางบ้านเรือน</v>
      </c>
    </row>
    <row r="4406" spans="1:7" hidden="1">
      <c r="A4406" s="2">
        <v>51</v>
      </c>
      <c r="B4406" s="2" t="s">
        <v>4374</v>
      </c>
      <c r="C4406" s="2">
        <v>5106</v>
      </c>
      <c r="D4406" s="2" t="s">
        <v>5099</v>
      </c>
      <c r="E4406" s="2">
        <v>510606</v>
      </c>
      <c r="F4406" s="2" t="s">
        <v>5551</v>
      </c>
      <c r="G4406" s="2" t="str">
        <f t="shared" si="68"/>
        <v>ลำพูนป่าซางมะกอก</v>
      </c>
    </row>
    <row r="4407" spans="1:7" hidden="1">
      <c r="A4407" s="2">
        <v>51</v>
      </c>
      <c r="B4407" s="2" t="s">
        <v>4374</v>
      </c>
      <c r="C4407" s="2">
        <v>5106</v>
      </c>
      <c r="D4407" s="2" t="s">
        <v>5099</v>
      </c>
      <c r="E4407" s="2">
        <v>510607</v>
      </c>
      <c r="F4407" s="2" t="s">
        <v>9134</v>
      </c>
      <c r="G4407" s="2" t="str">
        <f t="shared" si="68"/>
        <v>ลำพูนป่าซางท่าตุ้ม</v>
      </c>
    </row>
    <row r="4408" spans="1:7" hidden="1">
      <c r="A4408" s="2">
        <v>51</v>
      </c>
      <c r="B4408" s="2" t="s">
        <v>4374</v>
      </c>
      <c r="C4408" s="2">
        <v>5106</v>
      </c>
      <c r="D4408" s="2" t="s">
        <v>5099</v>
      </c>
      <c r="E4408" s="2">
        <v>510608</v>
      </c>
      <c r="F4408" s="2" t="s">
        <v>9135</v>
      </c>
      <c r="G4408" s="2" t="str">
        <f t="shared" si="68"/>
        <v>ลำพูนป่าซางน้ำดิบ</v>
      </c>
    </row>
    <row r="4409" spans="1:7" hidden="1">
      <c r="A4409" s="2">
        <v>51</v>
      </c>
      <c r="B4409" s="2" t="s">
        <v>4374</v>
      </c>
      <c r="C4409" s="2">
        <v>5106</v>
      </c>
      <c r="D4409" s="2" t="s">
        <v>5099</v>
      </c>
      <c r="E4409" s="2">
        <v>510611</v>
      </c>
      <c r="F4409" s="2" t="s">
        <v>9136</v>
      </c>
      <c r="G4409" s="2" t="str">
        <f t="shared" si="68"/>
        <v>ลำพูนป่าซางนครเจดีย์</v>
      </c>
    </row>
    <row r="4410" spans="1:7" hidden="1">
      <c r="A4410" s="2">
        <v>51</v>
      </c>
      <c r="B4410" s="2" t="s">
        <v>4374</v>
      </c>
      <c r="C4410" s="2">
        <v>5107</v>
      </c>
      <c r="D4410" s="2" t="s">
        <v>5105</v>
      </c>
      <c r="E4410" s="2">
        <v>510701</v>
      </c>
      <c r="F4410" s="2" t="s">
        <v>5105</v>
      </c>
      <c r="G4410" s="2" t="str">
        <f t="shared" si="68"/>
        <v>ลำพูนบ้านธิบ้านธิ</v>
      </c>
    </row>
    <row r="4411" spans="1:7" hidden="1">
      <c r="A4411" s="2">
        <v>51</v>
      </c>
      <c r="B4411" s="2" t="s">
        <v>4374</v>
      </c>
      <c r="C4411" s="2">
        <v>5107</v>
      </c>
      <c r="D4411" s="2" t="s">
        <v>5105</v>
      </c>
      <c r="E4411" s="2">
        <v>510702</v>
      </c>
      <c r="F4411" s="2" t="s">
        <v>9137</v>
      </c>
      <c r="G4411" s="2" t="str">
        <f t="shared" si="68"/>
        <v>ลำพูนบ้านธิห้วยยาบ</v>
      </c>
    </row>
    <row r="4412" spans="1:7" hidden="1">
      <c r="A4412" s="2">
        <v>51</v>
      </c>
      <c r="B4412" s="2" t="s">
        <v>4374</v>
      </c>
      <c r="C4412" s="2">
        <v>5108</v>
      </c>
      <c r="D4412" s="2" t="s">
        <v>5287</v>
      </c>
      <c r="E4412" s="2">
        <v>510801</v>
      </c>
      <c r="F4412" s="2" t="s">
        <v>9138</v>
      </c>
      <c r="G4412" s="2" t="str">
        <f t="shared" si="68"/>
        <v>ลำพูนเวียงหนองล่องหนองล่อง</v>
      </c>
    </row>
    <row r="4413" spans="1:7" hidden="1">
      <c r="A4413" s="2">
        <v>51</v>
      </c>
      <c r="B4413" s="2" t="s">
        <v>4374</v>
      </c>
      <c r="C4413" s="2">
        <v>5108</v>
      </c>
      <c r="D4413" s="2" t="s">
        <v>5287</v>
      </c>
      <c r="E4413" s="2">
        <v>510802</v>
      </c>
      <c r="F4413" s="2" t="s">
        <v>9139</v>
      </c>
      <c r="G4413" s="2" t="str">
        <f t="shared" si="68"/>
        <v>ลำพูนเวียงหนองล่องหนองยวง</v>
      </c>
    </row>
    <row r="4414" spans="1:7" hidden="1">
      <c r="A4414" s="2">
        <v>51</v>
      </c>
      <c r="B4414" s="2" t="s">
        <v>4374</v>
      </c>
      <c r="C4414" s="2">
        <v>5108</v>
      </c>
      <c r="D4414" s="2" t="s">
        <v>5287</v>
      </c>
      <c r="E4414" s="2">
        <v>510803</v>
      </c>
      <c r="F4414" s="2" t="s">
        <v>9140</v>
      </c>
      <c r="G4414" s="2" t="str">
        <f t="shared" si="68"/>
        <v>ลำพูนเวียงหนองล่องวังผาง</v>
      </c>
    </row>
    <row r="4415" spans="1:7" hidden="1">
      <c r="A4415" s="2">
        <v>52</v>
      </c>
      <c r="B4415" s="2" t="s">
        <v>4373</v>
      </c>
      <c r="C4415" s="2">
        <v>5201</v>
      </c>
      <c r="D4415" s="2" t="s">
        <v>6116</v>
      </c>
      <c r="E4415" s="2">
        <v>520101</v>
      </c>
      <c r="F4415" s="2" t="s">
        <v>7811</v>
      </c>
      <c r="G4415" s="2" t="str">
        <f t="shared" si="68"/>
        <v>ลำปางเมืองลำปางเวียงเหนือ</v>
      </c>
    </row>
    <row r="4416" spans="1:7" hidden="1">
      <c r="A4416" s="2">
        <v>52</v>
      </c>
      <c r="B4416" s="2" t="s">
        <v>4373</v>
      </c>
      <c r="C4416" s="2">
        <v>5201</v>
      </c>
      <c r="D4416" s="2" t="s">
        <v>6116</v>
      </c>
      <c r="E4416" s="2">
        <v>520102</v>
      </c>
      <c r="F4416" s="2" t="s">
        <v>6671</v>
      </c>
      <c r="G4416" s="2" t="str">
        <f t="shared" si="68"/>
        <v>ลำปางเมืองลำปางหัวเวียง</v>
      </c>
    </row>
    <row r="4417" spans="1:7" hidden="1">
      <c r="A4417" s="2">
        <v>52</v>
      </c>
      <c r="B4417" s="2" t="s">
        <v>4373</v>
      </c>
      <c r="C4417" s="2">
        <v>5201</v>
      </c>
      <c r="D4417" s="2" t="s">
        <v>6116</v>
      </c>
      <c r="E4417" s="2">
        <v>520103</v>
      </c>
      <c r="F4417" s="2" t="s">
        <v>4561</v>
      </c>
      <c r="G4417" s="2" t="str">
        <f t="shared" si="68"/>
        <v>ลำปางเมืองลำปางสวนดอก</v>
      </c>
    </row>
    <row r="4418" spans="1:7" hidden="1">
      <c r="A4418" s="2">
        <v>52</v>
      </c>
      <c r="B4418" s="2" t="s">
        <v>4373</v>
      </c>
      <c r="C4418" s="2">
        <v>5201</v>
      </c>
      <c r="D4418" s="2" t="s">
        <v>6116</v>
      </c>
      <c r="E4418" s="2">
        <v>520104</v>
      </c>
      <c r="F4418" s="2" t="s">
        <v>6256</v>
      </c>
      <c r="G4418" s="2" t="str">
        <f t="shared" si="68"/>
        <v>ลำปางเมืองลำปางสบตุ๋ย</v>
      </c>
    </row>
    <row r="4419" spans="1:7" hidden="1">
      <c r="A4419" s="2">
        <v>52</v>
      </c>
      <c r="B4419" s="2" t="s">
        <v>4373</v>
      </c>
      <c r="C4419" s="2">
        <v>5201</v>
      </c>
      <c r="D4419" s="2" t="s">
        <v>6116</v>
      </c>
      <c r="E4419" s="2">
        <v>520105</v>
      </c>
      <c r="F4419" s="2" t="s">
        <v>4448</v>
      </c>
      <c r="G4419" s="2" t="str">
        <f t="shared" ref="G4419:G4482" si="69">B4419&amp;D4419&amp;F4419</f>
        <v>ลำปางเมืองลำปางพระบาท</v>
      </c>
    </row>
    <row r="4420" spans="1:7" hidden="1">
      <c r="A4420" s="2">
        <v>52</v>
      </c>
      <c r="B4420" s="2" t="s">
        <v>4373</v>
      </c>
      <c r="C4420" s="2">
        <v>5201</v>
      </c>
      <c r="D4420" s="2" t="s">
        <v>6116</v>
      </c>
      <c r="E4420" s="2">
        <v>520106</v>
      </c>
      <c r="F4420" s="2" t="s">
        <v>9141</v>
      </c>
      <c r="G4420" s="2" t="str">
        <f t="shared" si="69"/>
        <v>ลำปางเมืองลำปางชมพู</v>
      </c>
    </row>
    <row r="4421" spans="1:7" hidden="1">
      <c r="A4421" s="2">
        <v>52</v>
      </c>
      <c r="B4421" s="2" t="s">
        <v>4373</v>
      </c>
      <c r="C4421" s="2">
        <v>5201</v>
      </c>
      <c r="D4421" s="2" t="s">
        <v>6116</v>
      </c>
      <c r="E4421" s="2">
        <v>520107</v>
      </c>
      <c r="F4421" s="2" t="s">
        <v>9142</v>
      </c>
      <c r="G4421" s="2" t="str">
        <f t="shared" si="69"/>
        <v>ลำปางเมืองลำปางกล้วยแพะ</v>
      </c>
    </row>
    <row r="4422" spans="1:7" hidden="1">
      <c r="A4422" s="2">
        <v>52</v>
      </c>
      <c r="B4422" s="2" t="s">
        <v>4373</v>
      </c>
      <c r="C4422" s="2">
        <v>5201</v>
      </c>
      <c r="D4422" s="2" t="s">
        <v>6116</v>
      </c>
      <c r="E4422" s="2">
        <v>520108</v>
      </c>
      <c r="F4422" s="2" t="s">
        <v>9143</v>
      </c>
      <c r="G4422" s="2" t="str">
        <f t="shared" si="69"/>
        <v>ลำปางเมืองลำปางปงแสนทอง</v>
      </c>
    </row>
    <row r="4423" spans="1:7" hidden="1">
      <c r="A4423" s="2">
        <v>52</v>
      </c>
      <c r="B4423" s="2" t="s">
        <v>4373</v>
      </c>
      <c r="C4423" s="2">
        <v>5201</v>
      </c>
      <c r="D4423" s="2" t="s">
        <v>6116</v>
      </c>
      <c r="E4423" s="2">
        <v>520109</v>
      </c>
      <c r="F4423" s="2" t="s">
        <v>7058</v>
      </c>
      <c r="G4423" s="2" t="str">
        <f t="shared" si="69"/>
        <v>ลำปางเมืองลำปางบ้านแลง</v>
      </c>
    </row>
    <row r="4424" spans="1:7" hidden="1">
      <c r="A4424" s="2">
        <v>52</v>
      </c>
      <c r="B4424" s="2" t="s">
        <v>4373</v>
      </c>
      <c r="C4424" s="2">
        <v>5201</v>
      </c>
      <c r="D4424" s="2" t="s">
        <v>6116</v>
      </c>
      <c r="E4424" s="2">
        <v>520110</v>
      </c>
      <c r="F4424" s="2" t="s">
        <v>5784</v>
      </c>
      <c r="G4424" s="2" t="str">
        <f t="shared" si="69"/>
        <v>ลำปางเมืองลำปางบ้านเสด็จ</v>
      </c>
    </row>
    <row r="4425" spans="1:7" hidden="1">
      <c r="A4425" s="2">
        <v>52</v>
      </c>
      <c r="B4425" s="2" t="s">
        <v>4373</v>
      </c>
      <c r="C4425" s="2">
        <v>5201</v>
      </c>
      <c r="D4425" s="2" t="s">
        <v>6116</v>
      </c>
      <c r="E4425" s="2">
        <v>520111</v>
      </c>
      <c r="F4425" s="2" t="s">
        <v>5014</v>
      </c>
      <c r="G4425" s="2" t="str">
        <f t="shared" si="69"/>
        <v>ลำปางเมืองลำปางพิชัย</v>
      </c>
    </row>
    <row r="4426" spans="1:7" hidden="1">
      <c r="A4426" s="2">
        <v>52</v>
      </c>
      <c r="B4426" s="2" t="s">
        <v>4373</v>
      </c>
      <c r="C4426" s="2">
        <v>5201</v>
      </c>
      <c r="D4426" s="2" t="s">
        <v>6116</v>
      </c>
      <c r="E4426" s="2">
        <v>520112</v>
      </c>
      <c r="F4426" s="2" t="s">
        <v>9144</v>
      </c>
      <c r="G4426" s="2" t="str">
        <f t="shared" si="69"/>
        <v>ลำปางเมืองลำปางทุ่งฝาย</v>
      </c>
    </row>
    <row r="4427" spans="1:7" hidden="1">
      <c r="A4427" s="2">
        <v>52</v>
      </c>
      <c r="B4427" s="2" t="s">
        <v>4373</v>
      </c>
      <c r="C4427" s="2">
        <v>5201</v>
      </c>
      <c r="D4427" s="2" t="s">
        <v>6116</v>
      </c>
      <c r="E4427" s="2">
        <v>520113</v>
      </c>
      <c r="F4427" s="2" t="s">
        <v>9145</v>
      </c>
      <c r="G4427" s="2" t="str">
        <f t="shared" si="69"/>
        <v>ลำปางเมืองลำปางบ้านเอื้อม</v>
      </c>
    </row>
    <row r="4428" spans="1:7" hidden="1">
      <c r="A4428" s="2">
        <v>52</v>
      </c>
      <c r="B4428" s="2" t="s">
        <v>4373</v>
      </c>
      <c r="C4428" s="2">
        <v>5201</v>
      </c>
      <c r="D4428" s="2" t="s">
        <v>6116</v>
      </c>
      <c r="E4428" s="2">
        <v>520114</v>
      </c>
      <c r="F4428" s="2" t="s">
        <v>5555</v>
      </c>
      <c r="G4428" s="2" t="str">
        <f t="shared" si="69"/>
        <v>ลำปางเมืองลำปางบ้านเป้า</v>
      </c>
    </row>
    <row r="4429" spans="1:7" hidden="1">
      <c r="A4429" s="2">
        <v>52</v>
      </c>
      <c r="B4429" s="2" t="s">
        <v>4373</v>
      </c>
      <c r="C4429" s="2">
        <v>5201</v>
      </c>
      <c r="D4429" s="2" t="s">
        <v>6116</v>
      </c>
      <c r="E4429" s="2">
        <v>520115</v>
      </c>
      <c r="F4429" s="2" t="s">
        <v>9146</v>
      </c>
      <c r="G4429" s="2" t="str">
        <f t="shared" si="69"/>
        <v>ลำปางเมืองลำปางบ้านค่า</v>
      </c>
    </row>
    <row r="4430" spans="1:7" hidden="1">
      <c r="A4430" s="2">
        <v>52</v>
      </c>
      <c r="B4430" s="2" t="s">
        <v>4373</v>
      </c>
      <c r="C4430" s="2">
        <v>5201</v>
      </c>
      <c r="D4430" s="2" t="s">
        <v>6116</v>
      </c>
      <c r="E4430" s="2">
        <v>520116</v>
      </c>
      <c r="F4430" s="2" t="s">
        <v>5417</v>
      </c>
      <c r="G4430" s="2" t="str">
        <f t="shared" si="69"/>
        <v>ลำปางเมืองลำปางบ่อแฮ้ว</v>
      </c>
    </row>
    <row r="4431" spans="1:7" hidden="1">
      <c r="A4431" s="2">
        <v>52</v>
      </c>
      <c r="B4431" s="2" t="s">
        <v>4373</v>
      </c>
      <c r="C4431" s="2">
        <v>5201</v>
      </c>
      <c r="D4431" s="2" t="s">
        <v>6116</v>
      </c>
      <c r="E4431" s="2">
        <v>520117</v>
      </c>
      <c r="F4431" s="2" t="s">
        <v>9147</v>
      </c>
      <c r="G4431" s="2" t="str">
        <f t="shared" si="69"/>
        <v>ลำปางเมืองลำปางต้นธงชัย</v>
      </c>
    </row>
    <row r="4432" spans="1:7" hidden="1">
      <c r="A4432" s="2">
        <v>52</v>
      </c>
      <c r="B4432" s="2" t="s">
        <v>4373</v>
      </c>
      <c r="C4432" s="2">
        <v>5201</v>
      </c>
      <c r="D4432" s="2" t="s">
        <v>6116</v>
      </c>
      <c r="E4432" s="2">
        <v>520118</v>
      </c>
      <c r="F4432" s="2" t="s">
        <v>4720</v>
      </c>
      <c r="G4432" s="2" t="str">
        <f t="shared" si="69"/>
        <v>ลำปางเมืองลำปางนิคมพัฒนา</v>
      </c>
    </row>
    <row r="4433" spans="1:7" hidden="1">
      <c r="A4433" s="2">
        <v>52</v>
      </c>
      <c r="B4433" s="2" t="s">
        <v>4373</v>
      </c>
      <c r="C4433" s="2">
        <v>5201</v>
      </c>
      <c r="D4433" s="2" t="s">
        <v>6116</v>
      </c>
      <c r="E4433" s="2">
        <v>520119</v>
      </c>
      <c r="F4433" s="2" t="s">
        <v>9148</v>
      </c>
      <c r="G4433" s="2" t="str">
        <f t="shared" si="69"/>
        <v>ลำปางเมืองลำปางบุญนาคพัฒนา</v>
      </c>
    </row>
    <row r="4434" spans="1:7" hidden="1">
      <c r="A4434" s="2">
        <v>52</v>
      </c>
      <c r="B4434" s="2" t="s">
        <v>4373</v>
      </c>
      <c r="C4434" s="2">
        <v>5202</v>
      </c>
      <c r="D4434" s="2" t="s">
        <v>5225</v>
      </c>
      <c r="E4434" s="2">
        <v>520201</v>
      </c>
      <c r="F4434" s="2" t="s">
        <v>8321</v>
      </c>
      <c r="G4434" s="2" t="str">
        <f t="shared" si="69"/>
        <v>ลำปางแม่เมาะบ้านดง</v>
      </c>
    </row>
    <row r="4435" spans="1:7" hidden="1">
      <c r="A4435" s="2">
        <v>52</v>
      </c>
      <c r="B4435" s="2" t="s">
        <v>4373</v>
      </c>
      <c r="C4435" s="2">
        <v>5202</v>
      </c>
      <c r="D4435" s="2" t="s">
        <v>5225</v>
      </c>
      <c r="E4435" s="2">
        <v>520202</v>
      </c>
      <c r="F4435" s="2" t="s">
        <v>9149</v>
      </c>
      <c r="G4435" s="2" t="str">
        <f t="shared" si="69"/>
        <v>ลำปางแม่เมาะนาสัก</v>
      </c>
    </row>
    <row r="4436" spans="1:7" hidden="1">
      <c r="A4436" s="2">
        <v>52</v>
      </c>
      <c r="B4436" s="2" t="s">
        <v>4373</v>
      </c>
      <c r="C4436" s="2">
        <v>5202</v>
      </c>
      <c r="D4436" s="2" t="s">
        <v>5225</v>
      </c>
      <c r="E4436" s="2">
        <v>520203</v>
      </c>
      <c r="F4436" s="2" t="s">
        <v>9150</v>
      </c>
      <c r="G4436" s="2" t="str">
        <f t="shared" si="69"/>
        <v>ลำปางแม่เมาะจางเหนือ</v>
      </c>
    </row>
    <row r="4437" spans="1:7" hidden="1">
      <c r="A4437" s="2">
        <v>52</v>
      </c>
      <c r="B4437" s="2" t="s">
        <v>4373</v>
      </c>
      <c r="C4437" s="2">
        <v>5202</v>
      </c>
      <c r="D4437" s="2" t="s">
        <v>5225</v>
      </c>
      <c r="E4437" s="2">
        <v>520204</v>
      </c>
      <c r="F4437" s="2" t="s">
        <v>5225</v>
      </c>
      <c r="G4437" s="2" t="str">
        <f t="shared" si="69"/>
        <v>ลำปางแม่เมาะแม่เมาะ</v>
      </c>
    </row>
    <row r="4438" spans="1:7" hidden="1">
      <c r="A4438" s="2">
        <v>52</v>
      </c>
      <c r="B4438" s="2" t="s">
        <v>4373</v>
      </c>
      <c r="C4438" s="2">
        <v>5202</v>
      </c>
      <c r="D4438" s="2" t="s">
        <v>5225</v>
      </c>
      <c r="E4438" s="2">
        <v>520205</v>
      </c>
      <c r="F4438" s="2" t="s">
        <v>9151</v>
      </c>
      <c r="G4438" s="2" t="str">
        <f t="shared" si="69"/>
        <v>ลำปางแม่เมาะสบป้าด</v>
      </c>
    </row>
    <row r="4439" spans="1:7" hidden="1">
      <c r="A4439" s="2">
        <v>52</v>
      </c>
      <c r="B4439" s="2" t="s">
        <v>4373</v>
      </c>
      <c r="C4439" s="2">
        <v>5203</v>
      </c>
      <c r="D4439" s="2" t="s">
        <v>4852</v>
      </c>
      <c r="E4439" s="2">
        <v>520301</v>
      </c>
      <c r="F4439" s="2" t="s">
        <v>9152</v>
      </c>
      <c r="G4439" s="2" t="str">
        <f t="shared" si="69"/>
        <v>ลำปางเกาะคาลำปางหลวง</v>
      </c>
    </row>
    <row r="4440" spans="1:7" hidden="1">
      <c r="A4440" s="2">
        <v>52</v>
      </c>
      <c r="B4440" s="2" t="s">
        <v>4373</v>
      </c>
      <c r="C4440" s="2">
        <v>5203</v>
      </c>
      <c r="D4440" s="2" t="s">
        <v>4852</v>
      </c>
      <c r="E4440" s="2">
        <v>520302</v>
      </c>
      <c r="F4440" s="2" t="s">
        <v>8892</v>
      </c>
      <c r="G4440" s="2" t="str">
        <f t="shared" si="69"/>
        <v>ลำปางเกาะคานาแก้ว</v>
      </c>
    </row>
    <row r="4441" spans="1:7" hidden="1">
      <c r="A4441" s="2">
        <v>52</v>
      </c>
      <c r="B4441" s="2" t="s">
        <v>4373</v>
      </c>
      <c r="C4441" s="2">
        <v>5203</v>
      </c>
      <c r="D4441" s="2" t="s">
        <v>4852</v>
      </c>
      <c r="E4441" s="2">
        <v>520303</v>
      </c>
      <c r="F4441" s="2" t="s">
        <v>9153</v>
      </c>
      <c r="G4441" s="2" t="str">
        <f t="shared" si="69"/>
        <v>ลำปางเกาะคาไหล่หิน</v>
      </c>
    </row>
    <row r="4442" spans="1:7" hidden="1">
      <c r="A4442" s="2">
        <v>52</v>
      </c>
      <c r="B4442" s="2" t="s">
        <v>4373</v>
      </c>
      <c r="C4442" s="2">
        <v>5203</v>
      </c>
      <c r="D4442" s="2" t="s">
        <v>4852</v>
      </c>
      <c r="E4442" s="2">
        <v>520304</v>
      </c>
      <c r="F4442" s="2" t="s">
        <v>9154</v>
      </c>
      <c r="G4442" s="2" t="str">
        <f t="shared" si="69"/>
        <v>ลำปางเกาะคาวังพร้าว</v>
      </c>
    </row>
    <row r="4443" spans="1:7" hidden="1">
      <c r="A4443" s="2">
        <v>52</v>
      </c>
      <c r="B4443" s="2" t="s">
        <v>4373</v>
      </c>
      <c r="C4443" s="2">
        <v>5203</v>
      </c>
      <c r="D4443" s="2" t="s">
        <v>4852</v>
      </c>
      <c r="E4443" s="2">
        <v>520305</v>
      </c>
      <c r="F4443" s="2" t="s">
        <v>5406</v>
      </c>
      <c r="G4443" s="2" t="str">
        <f t="shared" si="69"/>
        <v>ลำปางเกาะคาศาลา</v>
      </c>
    </row>
    <row r="4444" spans="1:7" hidden="1">
      <c r="A4444" s="2">
        <v>52</v>
      </c>
      <c r="B4444" s="2" t="s">
        <v>4373</v>
      </c>
      <c r="C4444" s="2">
        <v>5203</v>
      </c>
      <c r="D4444" s="2" t="s">
        <v>4852</v>
      </c>
      <c r="E4444" s="2">
        <v>520306</v>
      </c>
      <c r="F4444" s="2" t="s">
        <v>4852</v>
      </c>
      <c r="G4444" s="2" t="str">
        <f t="shared" si="69"/>
        <v>ลำปางเกาะคาเกาะคา</v>
      </c>
    </row>
    <row r="4445" spans="1:7" hidden="1">
      <c r="A4445" s="2">
        <v>52</v>
      </c>
      <c r="B4445" s="2" t="s">
        <v>4373</v>
      </c>
      <c r="C4445" s="2">
        <v>5203</v>
      </c>
      <c r="D4445" s="2" t="s">
        <v>4852</v>
      </c>
      <c r="E4445" s="2">
        <v>520307</v>
      </c>
      <c r="F4445" s="2" t="s">
        <v>9155</v>
      </c>
      <c r="G4445" s="2" t="str">
        <f t="shared" si="69"/>
        <v>ลำปางเกาะคานาแส่ง</v>
      </c>
    </row>
    <row r="4446" spans="1:7" hidden="1">
      <c r="A4446" s="2">
        <v>52</v>
      </c>
      <c r="B4446" s="2" t="s">
        <v>4373</v>
      </c>
      <c r="C4446" s="2">
        <v>5203</v>
      </c>
      <c r="D4446" s="2" t="s">
        <v>4852</v>
      </c>
      <c r="E4446" s="2">
        <v>520308</v>
      </c>
      <c r="F4446" s="2" t="s">
        <v>8984</v>
      </c>
      <c r="G4446" s="2" t="str">
        <f t="shared" si="69"/>
        <v>ลำปางเกาะคาท่าผา</v>
      </c>
    </row>
    <row r="4447" spans="1:7" hidden="1">
      <c r="A4447" s="2">
        <v>52</v>
      </c>
      <c r="B4447" s="2" t="s">
        <v>4373</v>
      </c>
      <c r="C4447" s="2">
        <v>5203</v>
      </c>
      <c r="D4447" s="2" t="s">
        <v>4852</v>
      </c>
      <c r="E4447" s="2">
        <v>520309</v>
      </c>
      <c r="F4447" s="2" t="s">
        <v>9156</v>
      </c>
      <c r="G4447" s="2" t="str">
        <f t="shared" si="69"/>
        <v>ลำปางเกาะคาใหม่พัฒนา</v>
      </c>
    </row>
    <row r="4448" spans="1:7" hidden="1">
      <c r="A4448" s="2">
        <v>52</v>
      </c>
      <c r="B4448" s="2" t="s">
        <v>4373</v>
      </c>
      <c r="C4448" s="2">
        <v>5204</v>
      </c>
      <c r="D4448" s="2" t="s">
        <v>5344</v>
      </c>
      <c r="E4448" s="2">
        <v>520401</v>
      </c>
      <c r="F4448" s="2" t="s">
        <v>5728</v>
      </c>
      <c r="G4448" s="2" t="str">
        <f t="shared" si="69"/>
        <v>ลำปางเสริมงามทุ่งงาม</v>
      </c>
    </row>
    <row r="4449" spans="1:7" hidden="1">
      <c r="A4449" s="2">
        <v>52</v>
      </c>
      <c r="B4449" s="2" t="s">
        <v>4373</v>
      </c>
      <c r="C4449" s="2">
        <v>5204</v>
      </c>
      <c r="D4449" s="2" t="s">
        <v>5344</v>
      </c>
      <c r="E4449" s="2">
        <v>520402</v>
      </c>
      <c r="F4449" s="2" t="s">
        <v>9157</v>
      </c>
      <c r="G4449" s="2" t="str">
        <f t="shared" si="69"/>
        <v>ลำปางเสริมงามเสริมขวา</v>
      </c>
    </row>
    <row r="4450" spans="1:7" hidden="1">
      <c r="A4450" s="2">
        <v>52</v>
      </c>
      <c r="B4450" s="2" t="s">
        <v>4373</v>
      </c>
      <c r="C4450" s="2">
        <v>5204</v>
      </c>
      <c r="D4450" s="2" t="s">
        <v>5344</v>
      </c>
      <c r="E4450" s="2">
        <v>520403</v>
      </c>
      <c r="F4450" s="2" t="s">
        <v>9158</v>
      </c>
      <c r="G4450" s="2" t="str">
        <f t="shared" si="69"/>
        <v>ลำปางเสริมงามเสริมซ้าย</v>
      </c>
    </row>
    <row r="4451" spans="1:7" hidden="1">
      <c r="A4451" s="2">
        <v>52</v>
      </c>
      <c r="B4451" s="2" t="s">
        <v>4373</v>
      </c>
      <c r="C4451" s="2">
        <v>5204</v>
      </c>
      <c r="D4451" s="2" t="s">
        <v>5344</v>
      </c>
      <c r="E4451" s="2">
        <v>520404</v>
      </c>
      <c r="F4451" s="2" t="s">
        <v>9159</v>
      </c>
      <c r="G4451" s="2" t="str">
        <f t="shared" si="69"/>
        <v>ลำปางเสริมงามเสริมกลาง</v>
      </c>
    </row>
    <row r="4452" spans="1:7" hidden="1">
      <c r="A4452" s="2">
        <v>52</v>
      </c>
      <c r="B4452" s="2" t="s">
        <v>4373</v>
      </c>
      <c r="C4452" s="2">
        <v>5205</v>
      </c>
      <c r="D4452" s="2" t="s">
        <v>4914</v>
      </c>
      <c r="E4452" s="2">
        <v>520501</v>
      </c>
      <c r="F4452" s="2" t="s">
        <v>6255</v>
      </c>
      <c r="G4452" s="2" t="str">
        <f t="shared" si="69"/>
        <v>ลำปางงาวหลวงเหนือ</v>
      </c>
    </row>
    <row r="4453" spans="1:7" hidden="1">
      <c r="A4453" s="2">
        <v>52</v>
      </c>
      <c r="B4453" s="2" t="s">
        <v>4373</v>
      </c>
      <c r="C4453" s="2">
        <v>5205</v>
      </c>
      <c r="D4453" s="2" t="s">
        <v>4914</v>
      </c>
      <c r="E4453" s="2">
        <v>520502</v>
      </c>
      <c r="F4453" s="2" t="s">
        <v>5446</v>
      </c>
      <c r="G4453" s="2" t="str">
        <f t="shared" si="69"/>
        <v>ลำปางงาวหลวงใต้</v>
      </c>
    </row>
    <row r="4454" spans="1:7" hidden="1">
      <c r="A4454" s="2">
        <v>52</v>
      </c>
      <c r="B4454" s="2" t="s">
        <v>4373</v>
      </c>
      <c r="C4454" s="2">
        <v>5205</v>
      </c>
      <c r="D4454" s="2" t="s">
        <v>4914</v>
      </c>
      <c r="E4454" s="2">
        <v>520503</v>
      </c>
      <c r="F4454" s="2" t="s">
        <v>4289</v>
      </c>
      <c r="G4454" s="2" t="str">
        <f t="shared" si="69"/>
        <v>ลำปางงาวบ้านโป่ง</v>
      </c>
    </row>
    <row r="4455" spans="1:7" hidden="1">
      <c r="A4455" s="2">
        <v>52</v>
      </c>
      <c r="B4455" s="2" t="s">
        <v>4373</v>
      </c>
      <c r="C4455" s="2">
        <v>5205</v>
      </c>
      <c r="D4455" s="2" t="s">
        <v>4914</v>
      </c>
      <c r="E4455" s="2">
        <v>520504</v>
      </c>
      <c r="F4455" s="2" t="s">
        <v>9160</v>
      </c>
      <c r="G4455" s="2" t="str">
        <f t="shared" si="69"/>
        <v>ลำปางงาวบ้านร้อง</v>
      </c>
    </row>
    <row r="4456" spans="1:7" hidden="1">
      <c r="A4456" s="2">
        <v>52</v>
      </c>
      <c r="B4456" s="2" t="s">
        <v>4373</v>
      </c>
      <c r="C4456" s="2">
        <v>5205</v>
      </c>
      <c r="D4456" s="2" t="s">
        <v>4914</v>
      </c>
      <c r="E4456" s="2">
        <v>520505</v>
      </c>
      <c r="F4456" s="2" t="s">
        <v>9161</v>
      </c>
      <c r="G4456" s="2" t="str">
        <f t="shared" si="69"/>
        <v>ลำปางงาวปงเตา</v>
      </c>
    </row>
    <row r="4457" spans="1:7" hidden="1">
      <c r="A4457" s="2">
        <v>52</v>
      </c>
      <c r="B4457" s="2" t="s">
        <v>4373</v>
      </c>
      <c r="C4457" s="2">
        <v>5205</v>
      </c>
      <c r="D4457" s="2" t="s">
        <v>4914</v>
      </c>
      <c r="E4457" s="2">
        <v>520506</v>
      </c>
      <c r="F4457" s="2" t="s">
        <v>4715</v>
      </c>
      <c r="G4457" s="2" t="str">
        <f t="shared" si="69"/>
        <v>ลำปางงาวนาแก</v>
      </c>
    </row>
    <row r="4458" spans="1:7" hidden="1">
      <c r="A4458" s="2">
        <v>52</v>
      </c>
      <c r="B4458" s="2" t="s">
        <v>4373</v>
      </c>
      <c r="C4458" s="2">
        <v>5205</v>
      </c>
      <c r="D4458" s="2" t="s">
        <v>4914</v>
      </c>
      <c r="E4458" s="2">
        <v>520507</v>
      </c>
      <c r="F4458" s="2" t="s">
        <v>9162</v>
      </c>
      <c r="G4458" s="2" t="str">
        <f t="shared" si="69"/>
        <v>ลำปางงาวบ้านอ้อน</v>
      </c>
    </row>
    <row r="4459" spans="1:7" hidden="1">
      <c r="A4459" s="2">
        <v>52</v>
      </c>
      <c r="B4459" s="2" t="s">
        <v>4373</v>
      </c>
      <c r="C4459" s="2">
        <v>5205</v>
      </c>
      <c r="D4459" s="2" t="s">
        <v>4914</v>
      </c>
      <c r="E4459" s="2">
        <v>520508</v>
      </c>
      <c r="F4459" s="2" t="s">
        <v>9163</v>
      </c>
      <c r="G4459" s="2" t="str">
        <f t="shared" si="69"/>
        <v>ลำปางงาวบ้านแหง</v>
      </c>
    </row>
    <row r="4460" spans="1:7" hidden="1">
      <c r="A4460" s="2">
        <v>52</v>
      </c>
      <c r="B4460" s="2" t="s">
        <v>4373</v>
      </c>
      <c r="C4460" s="2">
        <v>5205</v>
      </c>
      <c r="D4460" s="2" t="s">
        <v>4914</v>
      </c>
      <c r="E4460" s="2">
        <v>520509</v>
      </c>
      <c r="F4460" s="2" t="s">
        <v>9164</v>
      </c>
      <c r="G4460" s="2" t="str">
        <f t="shared" si="69"/>
        <v>ลำปางงาวบ้านหวด</v>
      </c>
    </row>
    <row r="4461" spans="1:7" hidden="1">
      <c r="A4461" s="2">
        <v>52</v>
      </c>
      <c r="B4461" s="2" t="s">
        <v>4373</v>
      </c>
      <c r="C4461" s="2">
        <v>5205</v>
      </c>
      <c r="D4461" s="2" t="s">
        <v>4914</v>
      </c>
      <c r="E4461" s="2">
        <v>520510</v>
      </c>
      <c r="F4461" s="2" t="s">
        <v>9165</v>
      </c>
      <c r="G4461" s="2" t="str">
        <f t="shared" si="69"/>
        <v>ลำปางงาวแม่ตีบ</v>
      </c>
    </row>
    <row r="4462" spans="1:7" hidden="1">
      <c r="A4462" s="2">
        <v>52</v>
      </c>
      <c r="B4462" s="2" t="s">
        <v>4373</v>
      </c>
      <c r="C4462" s="2">
        <v>5206</v>
      </c>
      <c r="D4462" s="2" t="s">
        <v>4930</v>
      </c>
      <c r="E4462" s="2">
        <v>520601</v>
      </c>
      <c r="F4462" s="2" t="s">
        <v>4930</v>
      </c>
      <c r="G4462" s="2" t="str">
        <f t="shared" si="69"/>
        <v>ลำปางแจ้ห่มแจ้ห่ม</v>
      </c>
    </row>
    <row r="4463" spans="1:7" hidden="1">
      <c r="A4463" s="2">
        <v>52</v>
      </c>
      <c r="B4463" s="2" t="s">
        <v>4373</v>
      </c>
      <c r="C4463" s="2">
        <v>5206</v>
      </c>
      <c r="D4463" s="2" t="s">
        <v>4930</v>
      </c>
      <c r="E4463" s="2">
        <v>520602</v>
      </c>
      <c r="F4463" s="2" t="s">
        <v>9166</v>
      </c>
      <c r="G4463" s="2" t="str">
        <f t="shared" si="69"/>
        <v>ลำปางแจ้ห่มบ้านสา</v>
      </c>
    </row>
    <row r="4464" spans="1:7" hidden="1">
      <c r="A4464" s="2">
        <v>52</v>
      </c>
      <c r="B4464" s="2" t="s">
        <v>4373</v>
      </c>
      <c r="C4464" s="2">
        <v>5206</v>
      </c>
      <c r="D4464" s="2" t="s">
        <v>4930</v>
      </c>
      <c r="E4464" s="2">
        <v>520603</v>
      </c>
      <c r="F4464" s="2" t="s">
        <v>9167</v>
      </c>
      <c r="G4464" s="2" t="str">
        <f t="shared" si="69"/>
        <v>ลำปางแจ้ห่มปงดอน</v>
      </c>
    </row>
    <row r="4465" spans="1:7" hidden="1">
      <c r="A4465" s="2">
        <v>52</v>
      </c>
      <c r="B4465" s="2" t="s">
        <v>4373</v>
      </c>
      <c r="C4465" s="2">
        <v>5206</v>
      </c>
      <c r="D4465" s="2" t="s">
        <v>4930</v>
      </c>
      <c r="E4465" s="2">
        <v>520604</v>
      </c>
      <c r="F4465" s="2" t="s">
        <v>9168</v>
      </c>
      <c r="G4465" s="2" t="str">
        <f t="shared" si="69"/>
        <v>ลำปางแจ้ห่มแม่สุก</v>
      </c>
    </row>
    <row r="4466" spans="1:7" hidden="1">
      <c r="A4466" s="2">
        <v>52</v>
      </c>
      <c r="B4466" s="2" t="s">
        <v>4373</v>
      </c>
      <c r="C4466" s="2">
        <v>5206</v>
      </c>
      <c r="D4466" s="2" t="s">
        <v>4930</v>
      </c>
      <c r="E4466" s="2">
        <v>520605</v>
      </c>
      <c r="F4466" s="2" t="s">
        <v>9169</v>
      </c>
      <c r="G4466" s="2" t="str">
        <f t="shared" si="69"/>
        <v>ลำปางแจ้ห่มเมืองมาย</v>
      </c>
    </row>
    <row r="4467" spans="1:7" hidden="1">
      <c r="A4467" s="2">
        <v>52</v>
      </c>
      <c r="B4467" s="2" t="s">
        <v>4373</v>
      </c>
      <c r="C4467" s="2">
        <v>5206</v>
      </c>
      <c r="D4467" s="2" t="s">
        <v>4930</v>
      </c>
      <c r="E4467" s="2">
        <v>520606</v>
      </c>
      <c r="F4467" s="2" t="s">
        <v>9170</v>
      </c>
      <c r="G4467" s="2" t="str">
        <f t="shared" si="69"/>
        <v>ลำปางแจ้ห่มทุ่งผึ้ง</v>
      </c>
    </row>
    <row r="4468" spans="1:7" hidden="1">
      <c r="A4468" s="2">
        <v>52</v>
      </c>
      <c r="B4468" s="2" t="s">
        <v>4373</v>
      </c>
      <c r="C4468" s="2">
        <v>5206</v>
      </c>
      <c r="D4468" s="2" t="s">
        <v>4930</v>
      </c>
      <c r="E4468" s="2">
        <v>520607</v>
      </c>
      <c r="F4468" s="2" t="s">
        <v>9171</v>
      </c>
      <c r="G4468" s="2" t="str">
        <f t="shared" si="69"/>
        <v>ลำปางแจ้ห่มวิเชตนคร</v>
      </c>
    </row>
    <row r="4469" spans="1:7" hidden="1">
      <c r="A4469" s="2">
        <v>52</v>
      </c>
      <c r="B4469" s="2" t="s">
        <v>4373</v>
      </c>
      <c r="C4469" s="2">
        <v>5207</v>
      </c>
      <c r="D4469" s="2" t="s">
        <v>5272</v>
      </c>
      <c r="E4469" s="2">
        <v>520701</v>
      </c>
      <c r="F4469" s="2" t="s">
        <v>9172</v>
      </c>
      <c r="G4469" s="2" t="str">
        <f t="shared" si="69"/>
        <v>ลำปางวังเหนือทุ่งฮั้ว</v>
      </c>
    </row>
    <row r="4470" spans="1:7" hidden="1">
      <c r="A4470" s="2">
        <v>52</v>
      </c>
      <c r="B4470" s="2" t="s">
        <v>4373</v>
      </c>
      <c r="C4470" s="2">
        <v>5207</v>
      </c>
      <c r="D4470" s="2" t="s">
        <v>5272</v>
      </c>
      <c r="E4470" s="2">
        <v>520702</v>
      </c>
      <c r="F4470" s="2" t="s">
        <v>5272</v>
      </c>
      <c r="G4470" s="2" t="str">
        <f t="shared" si="69"/>
        <v>ลำปางวังเหนือวังเหนือ</v>
      </c>
    </row>
    <row r="4471" spans="1:7" hidden="1">
      <c r="A4471" s="2">
        <v>52</v>
      </c>
      <c r="B4471" s="2" t="s">
        <v>4373</v>
      </c>
      <c r="C4471" s="2">
        <v>5207</v>
      </c>
      <c r="D4471" s="2" t="s">
        <v>5272</v>
      </c>
      <c r="E4471" s="2">
        <v>520703</v>
      </c>
      <c r="F4471" s="2" t="s">
        <v>9173</v>
      </c>
      <c r="G4471" s="2" t="str">
        <f t="shared" si="69"/>
        <v>ลำปางวังเหนือวังใต้</v>
      </c>
    </row>
    <row r="4472" spans="1:7" hidden="1">
      <c r="A4472" s="2">
        <v>52</v>
      </c>
      <c r="B4472" s="2" t="s">
        <v>4373</v>
      </c>
      <c r="C4472" s="2">
        <v>5207</v>
      </c>
      <c r="D4472" s="2" t="s">
        <v>5272</v>
      </c>
      <c r="E4472" s="2">
        <v>520704</v>
      </c>
      <c r="F4472" s="2" t="s">
        <v>9174</v>
      </c>
      <c r="G4472" s="2" t="str">
        <f t="shared" si="69"/>
        <v>ลำปางวังเหนือร่องเคาะ</v>
      </c>
    </row>
    <row r="4473" spans="1:7" hidden="1">
      <c r="A4473" s="2">
        <v>52</v>
      </c>
      <c r="B4473" s="2" t="s">
        <v>4373</v>
      </c>
      <c r="C4473" s="2">
        <v>5207</v>
      </c>
      <c r="D4473" s="2" t="s">
        <v>5272</v>
      </c>
      <c r="E4473" s="2">
        <v>520705</v>
      </c>
      <c r="F4473" s="2" t="s">
        <v>4990</v>
      </c>
      <c r="G4473" s="2" t="str">
        <f t="shared" si="69"/>
        <v>ลำปางวังเหนือวังทอง</v>
      </c>
    </row>
    <row r="4474" spans="1:7" hidden="1">
      <c r="A4474" s="2">
        <v>52</v>
      </c>
      <c r="B4474" s="2" t="s">
        <v>4373</v>
      </c>
      <c r="C4474" s="2">
        <v>5207</v>
      </c>
      <c r="D4474" s="2" t="s">
        <v>5272</v>
      </c>
      <c r="E4474" s="2">
        <v>520706</v>
      </c>
      <c r="F4474" s="2" t="s">
        <v>9175</v>
      </c>
      <c r="G4474" s="2" t="str">
        <f t="shared" si="69"/>
        <v>ลำปางวังเหนือวังซ้าย</v>
      </c>
    </row>
    <row r="4475" spans="1:7" hidden="1">
      <c r="A4475" s="2">
        <v>52</v>
      </c>
      <c r="B4475" s="2" t="s">
        <v>4373</v>
      </c>
      <c r="C4475" s="2">
        <v>5207</v>
      </c>
      <c r="D4475" s="2" t="s">
        <v>5272</v>
      </c>
      <c r="E4475" s="2">
        <v>520707</v>
      </c>
      <c r="F4475" s="2" t="s">
        <v>9176</v>
      </c>
      <c r="G4475" s="2" t="str">
        <f t="shared" si="69"/>
        <v>ลำปางวังเหนือวังแก้ว</v>
      </c>
    </row>
    <row r="4476" spans="1:7" hidden="1">
      <c r="A4476" s="2">
        <v>52</v>
      </c>
      <c r="B4476" s="2" t="s">
        <v>4373</v>
      </c>
      <c r="C4476" s="2">
        <v>5207</v>
      </c>
      <c r="D4476" s="2" t="s">
        <v>5272</v>
      </c>
      <c r="E4476" s="2">
        <v>520708</v>
      </c>
      <c r="F4476" s="2" t="s">
        <v>9177</v>
      </c>
      <c r="G4476" s="2" t="str">
        <f t="shared" si="69"/>
        <v>ลำปางวังเหนือวังทรายคำ</v>
      </c>
    </row>
    <row r="4477" spans="1:7" hidden="1">
      <c r="A4477" s="2">
        <v>52</v>
      </c>
      <c r="B4477" s="2" t="s">
        <v>4373</v>
      </c>
      <c r="C4477" s="2">
        <v>5208</v>
      </c>
      <c r="D4477" s="2" t="s">
        <v>4989</v>
      </c>
      <c r="E4477" s="2">
        <v>520801</v>
      </c>
      <c r="F4477" s="2" t="s">
        <v>5486</v>
      </c>
      <c r="G4477" s="2" t="str">
        <f t="shared" si="69"/>
        <v>ลำปางเถินล้อมแรด</v>
      </c>
    </row>
    <row r="4478" spans="1:7" hidden="1">
      <c r="A4478" s="2">
        <v>52</v>
      </c>
      <c r="B4478" s="2" t="s">
        <v>4373</v>
      </c>
      <c r="C4478" s="2">
        <v>5208</v>
      </c>
      <c r="D4478" s="2" t="s">
        <v>4989</v>
      </c>
      <c r="E4478" s="2">
        <v>520802</v>
      </c>
      <c r="F4478" s="2" t="s">
        <v>9178</v>
      </c>
      <c r="G4478" s="2" t="str">
        <f t="shared" si="69"/>
        <v>ลำปางเถินแม่วะ</v>
      </c>
    </row>
    <row r="4479" spans="1:7" hidden="1">
      <c r="A4479" s="2">
        <v>52</v>
      </c>
      <c r="B4479" s="2" t="s">
        <v>4373</v>
      </c>
      <c r="C4479" s="2">
        <v>5208</v>
      </c>
      <c r="D4479" s="2" t="s">
        <v>4989</v>
      </c>
      <c r="E4479" s="2">
        <v>520803</v>
      </c>
      <c r="F4479" s="2" t="s">
        <v>9179</v>
      </c>
      <c r="G4479" s="2" t="str">
        <f t="shared" si="69"/>
        <v>ลำปางเถินแม่ปะ</v>
      </c>
    </row>
    <row r="4480" spans="1:7" hidden="1">
      <c r="A4480" s="2">
        <v>52</v>
      </c>
      <c r="B4480" s="2" t="s">
        <v>4373</v>
      </c>
      <c r="C4480" s="2">
        <v>5208</v>
      </c>
      <c r="D4480" s="2" t="s">
        <v>4989</v>
      </c>
      <c r="E4480" s="2">
        <v>520804</v>
      </c>
      <c r="F4480" s="2" t="s">
        <v>9180</v>
      </c>
      <c r="G4480" s="2" t="str">
        <f t="shared" si="69"/>
        <v>ลำปางเถินแม่มอก</v>
      </c>
    </row>
    <row r="4481" spans="1:7" hidden="1">
      <c r="A4481" s="2">
        <v>52</v>
      </c>
      <c r="B4481" s="2" t="s">
        <v>4373</v>
      </c>
      <c r="C4481" s="2">
        <v>5208</v>
      </c>
      <c r="D4481" s="2" t="s">
        <v>4989</v>
      </c>
      <c r="E4481" s="2">
        <v>520805</v>
      </c>
      <c r="F4481" s="2" t="s">
        <v>9181</v>
      </c>
      <c r="G4481" s="2" t="str">
        <f t="shared" si="69"/>
        <v>ลำปางเถินเวียงมอก</v>
      </c>
    </row>
    <row r="4482" spans="1:7" hidden="1">
      <c r="A4482" s="2">
        <v>52</v>
      </c>
      <c r="B4482" s="2" t="s">
        <v>4373</v>
      </c>
      <c r="C4482" s="2">
        <v>5208</v>
      </c>
      <c r="D4482" s="2" t="s">
        <v>4989</v>
      </c>
      <c r="E4482" s="2">
        <v>520806</v>
      </c>
      <c r="F4482" s="2" t="s">
        <v>8479</v>
      </c>
      <c r="G4482" s="2" t="str">
        <f t="shared" si="69"/>
        <v>ลำปางเถินนาโป่ง</v>
      </c>
    </row>
    <row r="4483" spans="1:7" hidden="1">
      <c r="A4483" s="2">
        <v>52</v>
      </c>
      <c r="B4483" s="2" t="s">
        <v>4373</v>
      </c>
      <c r="C4483" s="2">
        <v>5208</v>
      </c>
      <c r="D4483" s="2" t="s">
        <v>4989</v>
      </c>
      <c r="E4483" s="2">
        <v>520807</v>
      </c>
      <c r="F4483" s="2" t="s">
        <v>9182</v>
      </c>
      <c r="G4483" s="2" t="str">
        <f t="shared" ref="G4483:G4546" si="70">B4483&amp;D4483&amp;F4483</f>
        <v>ลำปางเถินแม่ถอด</v>
      </c>
    </row>
    <row r="4484" spans="1:7" hidden="1">
      <c r="A4484" s="2">
        <v>52</v>
      </c>
      <c r="B4484" s="2" t="s">
        <v>4373</v>
      </c>
      <c r="C4484" s="2">
        <v>5208</v>
      </c>
      <c r="D4484" s="2" t="s">
        <v>4989</v>
      </c>
      <c r="E4484" s="2">
        <v>520808</v>
      </c>
      <c r="F4484" s="2" t="s">
        <v>9183</v>
      </c>
      <c r="G4484" s="2" t="str">
        <f t="shared" si="70"/>
        <v>ลำปางเถินเถินบุรี</v>
      </c>
    </row>
    <row r="4485" spans="1:7" hidden="1">
      <c r="A4485" s="2">
        <v>52</v>
      </c>
      <c r="B4485" s="2" t="s">
        <v>4373</v>
      </c>
      <c r="C4485" s="2">
        <v>5209</v>
      </c>
      <c r="D4485" s="2" t="s">
        <v>9184</v>
      </c>
      <c r="E4485" s="2">
        <v>520901</v>
      </c>
      <c r="F4485" s="2" t="s">
        <v>9184</v>
      </c>
      <c r="G4485" s="2" t="str">
        <f t="shared" si="70"/>
        <v>ลำปางแม่พริกแม่พริก</v>
      </c>
    </row>
    <row r="4486" spans="1:7" hidden="1">
      <c r="A4486" s="2">
        <v>52</v>
      </c>
      <c r="B4486" s="2" t="s">
        <v>4373</v>
      </c>
      <c r="C4486" s="2">
        <v>5209</v>
      </c>
      <c r="D4486" s="2" t="s">
        <v>9184</v>
      </c>
      <c r="E4486" s="2">
        <v>520902</v>
      </c>
      <c r="F4486" s="2" t="s">
        <v>9185</v>
      </c>
      <c r="G4486" s="2" t="str">
        <f t="shared" si="70"/>
        <v>ลำปางแม่พริกผาปัง</v>
      </c>
    </row>
    <row r="4487" spans="1:7" hidden="1">
      <c r="A4487" s="2">
        <v>52</v>
      </c>
      <c r="B4487" s="2" t="s">
        <v>4373</v>
      </c>
      <c r="C4487" s="2">
        <v>5209</v>
      </c>
      <c r="D4487" s="2" t="s">
        <v>9184</v>
      </c>
      <c r="E4487" s="2">
        <v>520903</v>
      </c>
      <c r="F4487" s="2" t="s">
        <v>9186</v>
      </c>
      <c r="G4487" s="2" t="str">
        <f t="shared" si="70"/>
        <v>ลำปางแม่พริกแม่ปุ</v>
      </c>
    </row>
    <row r="4488" spans="1:7" hidden="1">
      <c r="A4488" s="2">
        <v>52</v>
      </c>
      <c r="B4488" s="2" t="s">
        <v>4373</v>
      </c>
      <c r="C4488" s="2">
        <v>5209</v>
      </c>
      <c r="D4488" s="2" t="s">
        <v>9184</v>
      </c>
      <c r="E4488" s="2">
        <v>520904</v>
      </c>
      <c r="F4488" s="2" t="s">
        <v>9187</v>
      </c>
      <c r="G4488" s="2" t="str">
        <f t="shared" si="70"/>
        <v>ลำปางแม่พริกพระบาทวังตวง</v>
      </c>
    </row>
    <row r="4489" spans="1:7" hidden="1">
      <c r="A4489" s="2">
        <v>52</v>
      </c>
      <c r="B4489" s="2" t="s">
        <v>4373</v>
      </c>
      <c r="C4489" s="2">
        <v>5210</v>
      </c>
      <c r="D4489" s="2" t="s">
        <v>5223</v>
      </c>
      <c r="E4489" s="2">
        <v>521001</v>
      </c>
      <c r="F4489" s="2" t="s">
        <v>5223</v>
      </c>
      <c r="G4489" s="2" t="str">
        <f t="shared" si="70"/>
        <v>ลำปางแม่ทะแม่ทะ</v>
      </c>
    </row>
    <row r="4490" spans="1:7" hidden="1">
      <c r="A4490" s="2">
        <v>52</v>
      </c>
      <c r="B4490" s="2" t="s">
        <v>4373</v>
      </c>
      <c r="C4490" s="2">
        <v>5210</v>
      </c>
      <c r="D4490" s="2" t="s">
        <v>5223</v>
      </c>
      <c r="E4490" s="2">
        <v>521002</v>
      </c>
      <c r="F4490" s="2" t="s">
        <v>5636</v>
      </c>
      <c r="G4490" s="2" t="str">
        <f t="shared" si="70"/>
        <v>ลำปางแม่ทะนาครัว</v>
      </c>
    </row>
    <row r="4491" spans="1:7" hidden="1">
      <c r="A4491" s="2">
        <v>52</v>
      </c>
      <c r="B4491" s="2" t="s">
        <v>4373</v>
      </c>
      <c r="C4491" s="2">
        <v>5210</v>
      </c>
      <c r="D4491" s="2" t="s">
        <v>5223</v>
      </c>
      <c r="E4491" s="2">
        <v>521003</v>
      </c>
      <c r="F4491" s="2" t="s">
        <v>4336</v>
      </c>
      <c r="G4491" s="2" t="str">
        <f t="shared" si="70"/>
        <v>ลำปางแม่ทะป่าตัน</v>
      </c>
    </row>
    <row r="4492" spans="1:7" hidden="1">
      <c r="A4492" s="2">
        <v>52</v>
      </c>
      <c r="B4492" s="2" t="s">
        <v>4373</v>
      </c>
      <c r="C4492" s="2">
        <v>5210</v>
      </c>
      <c r="D4492" s="2" t="s">
        <v>5223</v>
      </c>
      <c r="E4492" s="2">
        <v>521004</v>
      </c>
      <c r="F4492" s="2" t="s">
        <v>9188</v>
      </c>
      <c r="G4492" s="2" t="str">
        <f t="shared" si="70"/>
        <v>ลำปางแม่ทะบ้านกิ่ว</v>
      </c>
    </row>
    <row r="4493" spans="1:7" hidden="1">
      <c r="A4493" s="2">
        <v>52</v>
      </c>
      <c r="B4493" s="2" t="s">
        <v>4373</v>
      </c>
      <c r="C4493" s="2">
        <v>5210</v>
      </c>
      <c r="D4493" s="2" t="s">
        <v>5223</v>
      </c>
      <c r="E4493" s="2">
        <v>521005</v>
      </c>
      <c r="F4493" s="2" t="s">
        <v>9189</v>
      </c>
      <c r="G4493" s="2" t="str">
        <f t="shared" si="70"/>
        <v>ลำปางแม่ทะบ้านบอม</v>
      </c>
    </row>
    <row r="4494" spans="1:7" hidden="1">
      <c r="A4494" s="2">
        <v>52</v>
      </c>
      <c r="B4494" s="2" t="s">
        <v>4373</v>
      </c>
      <c r="C4494" s="2">
        <v>5210</v>
      </c>
      <c r="D4494" s="2" t="s">
        <v>5223</v>
      </c>
      <c r="E4494" s="2">
        <v>521006</v>
      </c>
      <c r="F4494" s="2" t="s">
        <v>9190</v>
      </c>
      <c r="G4494" s="2" t="str">
        <f t="shared" si="70"/>
        <v>ลำปางแม่ทะน้ำโจ้</v>
      </c>
    </row>
    <row r="4495" spans="1:7" hidden="1">
      <c r="A4495" s="2">
        <v>52</v>
      </c>
      <c r="B4495" s="2" t="s">
        <v>4373</v>
      </c>
      <c r="C4495" s="2">
        <v>5210</v>
      </c>
      <c r="D4495" s="2" t="s">
        <v>5223</v>
      </c>
      <c r="E4495" s="2">
        <v>521007</v>
      </c>
      <c r="F4495" s="2" t="s">
        <v>9191</v>
      </c>
      <c r="G4495" s="2" t="str">
        <f t="shared" si="70"/>
        <v>ลำปางแม่ทะดอนไฟ</v>
      </c>
    </row>
    <row r="4496" spans="1:7" hidden="1">
      <c r="A4496" s="2">
        <v>52</v>
      </c>
      <c r="B4496" s="2" t="s">
        <v>4373</v>
      </c>
      <c r="C4496" s="2">
        <v>5210</v>
      </c>
      <c r="D4496" s="2" t="s">
        <v>5223</v>
      </c>
      <c r="E4496" s="2">
        <v>521008</v>
      </c>
      <c r="F4496" s="2" t="s">
        <v>7821</v>
      </c>
      <c r="G4496" s="2" t="str">
        <f t="shared" si="70"/>
        <v>ลำปางแม่ทะหัวเสือ</v>
      </c>
    </row>
    <row r="4497" spans="1:7" hidden="1">
      <c r="A4497" s="2">
        <v>52</v>
      </c>
      <c r="B4497" s="2" t="s">
        <v>4373</v>
      </c>
      <c r="C4497" s="2">
        <v>5210</v>
      </c>
      <c r="D4497" s="2" t="s">
        <v>5223</v>
      </c>
      <c r="E4497" s="2">
        <v>521010</v>
      </c>
      <c r="F4497" s="2" t="s">
        <v>9192</v>
      </c>
      <c r="G4497" s="2" t="str">
        <f t="shared" si="70"/>
        <v>ลำปางแม่ทะวังเงิน</v>
      </c>
    </row>
    <row r="4498" spans="1:7" hidden="1">
      <c r="A4498" s="2">
        <v>52</v>
      </c>
      <c r="B4498" s="2" t="s">
        <v>4373</v>
      </c>
      <c r="C4498" s="2">
        <v>5210</v>
      </c>
      <c r="D4498" s="2" t="s">
        <v>5223</v>
      </c>
      <c r="E4498" s="2">
        <v>521011</v>
      </c>
      <c r="F4498" s="2" t="s">
        <v>9193</v>
      </c>
      <c r="G4498" s="2" t="str">
        <f t="shared" si="70"/>
        <v>ลำปางแม่ทะสันดอนแก้ว</v>
      </c>
    </row>
    <row r="4499" spans="1:7" hidden="1">
      <c r="A4499" s="2">
        <v>52</v>
      </c>
      <c r="B4499" s="2" t="s">
        <v>4373</v>
      </c>
      <c r="C4499" s="2">
        <v>5211</v>
      </c>
      <c r="D4499" s="2" t="s">
        <v>5307</v>
      </c>
      <c r="E4499" s="2">
        <v>521101</v>
      </c>
      <c r="F4499" s="2" t="s">
        <v>5307</v>
      </c>
      <c r="G4499" s="2" t="str">
        <f t="shared" si="70"/>
        <v>ลำปางสบปราบสบปราบ</v>
      </c>
    </row>
    <row r="4500" spans="1:7" hidden="1">
      <c r="A4500" s="2">
        <v>52</v>
      </c>
      <c r="B4500" s="2" t="s">
        <v>4373</v>
      </c>
      <c r="C4500" s="2">
        <v>5211</v>
      </c>
      <c r="D4500" s="2" t="s">
        <v>5307</v>
      </c>
      <c r="E4500" s="2">
        <v>521102</v>
      </c>
      <c r="F4500" s="2" t="s">
        <v>9194</v>
      </c>
      <c r="G4500" s="2" t="str">
        <f t="shared" si="70"/>
        <v>ลำปางสบปราบสมัย</v>
      </c>
    </row>
    <row r="4501" spans="1:7" hidden="1">
      <c r="A4501" s="2">
        <v>52</v>
      </c>
      <c r="B4501" s="2" t="s">
        <v>4373</v>
      </c>
      <c r="C4501" s="2">
        <v>5211</v>
      </c>
      <c r="D4501" s="2" t="s">
        <v>5307</v>
      </c>
      <c r="E4501" s="2">
        <v>521103</v>
      </c>
      <c r="F4501" s="2" t="s">
        <v>9195</v>
      </c>
      <c r="G4501" s="2" t="str">
        <f t="shared" si="70"/>
        <v>ลำปางสบปราบแม่กัวะ</v>
      </c>
    </row>
    <row r="4502" spans="1:7" hidden="1">
      <c r="A4502" s="2">
        <v>52</v>
      </c>
      <c r="B4502" s="2" t="s">
        <v>4373</v>
      </c>
      <c r="C4502" s="2">
        <v>5211</v>
      </c>
      <c r="D4502" s="2" t="s">
        <v>5307</v>
      </c>
      <c r="E4502" s="2">
        <v>521104</v>
      </c>
      <c r="F4502" s="2" t="s">
        <v>9196</v>
      </c>
      <c r="G4502" s="2" t="str">
        <f t="shared" si="70"/>
        <v>ลำปางสบปราบนายาง</v>
      </c>
    </row>
    <row r="4503" spans="1:7" hidden="1">
      <c r="A4503" s="2">
        <v>52</v>
      </c>
      <c r="B4503" s="2" t="s">
        <v>4373</v>
      </c>
      <c r="C4503" s="2">
        <v>5212</v>
      </c>
      <c r="D4503" s="2" t="s">
        <v>5375</v>
      </c>
      <c r="E4503" s="2">
        <v>521201</v>
      </c>
      <c r="F4503" s="2" t="s">
        <v>5375</v>
      </c>
      <c r="G4503" s="2" t="str">
        <f t="shared" si="70"/>
        <v>ลำปางห้างฉัตรห้างฉัตร</v>
      </c>
    </row>
    <row r="4504" spans="1:7" hidden="1">
      <c r="A4504" s="2">
        <v>52</v>
      </c>
      <c r="B4504" s="2" t="s">
        <v>4373</v>
      </c>
      <c r="C4504" s="2">
        <v>5212</v>
      </c>
      <c r="D4504" s="2" t="s">
        <v>5375</v>
      </c>
      <c r="E4504" s="2">
        <v>521202</v>
      </c>
      <c r="F4504" s="2" t="s">
        <v>9197</v>
      </c>
      <c r="G4504" s="2" t="str">
        <f t="shared" si="70"/>
        <v>ลำปางห้างฉัตรหนองหล่ม</v>
      </c>
    </row>
    <row r="4505" spans="1:7" hidden="1">
      <c r="A4505" s="2">
        <v>52</v>
      </c>
      <c r="B4505" s="2" t="s">
        <v>4373</v>
      </c>
      <c r="C4505" s="2">
        <v>5212</v>
      </c>
      <c r="D4505" s="2" t="s">
        <v>5375</v>
      </c>
      <c r="E4505" s="2">
        <v>521203</v>
      </c>
      <c r="F4505" s="2" t="s">
        <v>9198</v>
      </c>
      <c r="G4505" s="2" t="str">
        <f t="shared" si="70"/>
        <v>ลำปางห้างฉัตรเมืองยาว</v>
      </c>
    </row>
    <row r="4506" spans="1:7" hidden="1">
      <c r="A4506" s="2">
        <v>52</v>
      </c>
      <c r="B4506" s="2" t="s">
        <v>4373</v>
      </c>
      <c r="C4506" s="2">
        <v>5212</v>
      </c>
      <c r="D4506" s="2" t="s">
        <v>5375</v>
      </c>
      <c r="E4506" s="2">
        <v>521204</v>
      </c>
      <c r="F4506" s="2" t="s">
        <v>9199</v>
      </c>
      <c r="G4506" s="2" t="str">
        <f t="shared" si="70"/>
        <v>ลำปางห้างฉัตรปงยางคก</v>
      </c>
    </row>
    <row r="4507" spans="1:7" hidden="1">
      <c r="A4507" s="2">
        <v>52</v>
      </c>
      <c r="B4507" s="2" t="s">
        <v>4373</v>
      </c>
      <c r="C4507" s="2">
        <v>5212</v>
      </c>
      <c r="D4507" s="2" t="s">
        <v>5375</v>
      </c>
      <c r="E4507" s="2">
        <v>521205</v>
      </c>
      <c r="F4507" s="2" t="s">
        <v>9200</v>
      </c>
      <c r="G4507" s="2" t="str">
        <f t="shared" si="70"/>
        <v>ลำปางห้างฉัตรเวียงตาล</v>
      </c>
    </row>
    <row r="4508" spans="1:7" hidden="1">
      <c r="A4508" s="2">
        <v>52</v>
      </c>
      <c r="B4508" s="2" t="s">
        <v>4373</v>
      </c>
      <c r="C4508" s="2">
        <v>5212</v>
      </c>
      <c r="D4508" s="2" t="s">
        <v>5375</v>
      </c>
      <c r="E4508" s="2">
        <v>521206</v>
      </c>
      <c r="F4508" s="2" t="s">
        <v>9201</v>
      </c>
      <c r="G4508" s="2" t="str">
        <f t="shared" si="70"/>
        <v>ลำปางห้างฉัตรแม่สัน</v>
      </c>
    </row>
    <row r="4509" spans="1:7" hidden="1">
      <c r="A4509" s="2">
        <v>52</v>
      </c>
      <c r="B4509" s="2" t="s">
        <v>4373</v>
      </c>
      <c r="C4509" s="2">
        <v>5212</v>
      </c>
      <c r="D4509" s="2" t="s">
        <v>5375</v>
      </c>
      <c r="E4509" s="2">
        <v>521207</v>
      </c>
      <c r="F4509" s="2" t="s">
        <v>9202</v>
      </c>
      <c r="G4509" s="2" t="str">
        <f t="shared" si="70"/>
        <v>ลำปางห้างฉัตรวอแก้ว</v>
      </c>
    </row>
    <row r="4510" spans="1:7" hidden="1">
      <c r="A4510" s="2">
        <v>52</v>
      </c>
      <c r="B4510" s="2" t="s">
        <v>4373</v>
      </c>
      <c r="C4510" s="2">
        <v>5213</v>
      </c>
      <c r="D4510" s="2" t="s">
        <v>5628</v>
      </c>
      <c r="E4510" s="2">
        <v>521301</v>
      </c>
      <c r="F4510" s="2" t="s">
        <v>5628</v>
      </c>
      <c r="G4510" s="2" t="str">
        <f t="shared" si="70"/>
        <v>ลำปางเมืองปานเมืองปาน</v>
      </c>
    </row>
    <row r="4511" spans="1:7" hidden="1">
      <c r="A4511" s="2">
        <v>52</v>
      </c>
      <c r="B4511" s="2" t="s">
        <v>4373</v>
      </c>
      <c r="C4511" s="2">
        <v>5213</v>
      </c>
      <c r="D4511" s="2" t="s">
        <v>5628</v>
      </c>
      <c r="E4511" s="2">
        <v>521302</v>
      </c>
      <c r="F4511" s="2" t="s">
        <v>9203</v>
      </c>
      <c r="G4511" s="2" t="str">
        <f t="shared" si="70"/>
        <v>ลำปางเมืองปานบ้านขอ</v>
      </c>
    </row>
    <row r="4512" spans="1:7" hidden="1">
      <c r="A4512" s="2">
        <v>52</v>
      </c>
      <c r="B4512" s="2" t="s">
        <v>4373</v>
      </c>
      <c r="C4512" s="2">
        <v>5213</v>
      </c>
      <c r="D4512" s="2" t="s">
        <v>5628</v>
      </c>
      <c r="E4512" s="2">
        <v>521303</v>
      </c>
      <c r="F4512" s="2" t="s">
        <v>9204</v>
      </c>
      <c r="G4512" s="2" t="str">
        <f t="shared" si="70"/>
        <v>ลำปางเมืองปานทุ่งกว๋าว</v>
      </c>
    </row>
    <row r="4513" spans="1:7" hidden="1">
      <c r="A4513" s="2">
        <v>52</v>
      </c>
      <c r="B4513" s="2" t="s">
        <v>4373</v>
      </c>
      <c r="C4513" s="2">
        <v>5213</v>
      </c>
      <c r="D4513" s="2" t="s">
        <v>5628</v>
      </c>
      <c r="E4513" s="2">
        <v>521304</v>
      </c>
      <c r="F4513" s="2" t="s">
        <v>9205</v>
      </c>
      <c r="G4513" s="2" t="str">
        <f t="shared" si="70"/>
        <v>ลำปางเมืองปานแจ้ซ้อน</v>
      </c>
    </row>
    <row r="4514" spans="1:7" hidden="1">
      <c r="A4514" s="2">
        <v>52</v>
      </c>
      <c r="B4514" s="2" t="s">
        <v>4373</v>
      </c>
      <c r="C4514" s="2">
        <v>5213</v>
      </c>
      <c r="D4514" s="2" t="s">
        <v>5628</v>
      </c>
      <c r="E4514" s="2">
        <v>521305</v>
      </c>
      <c r="F4514" s="2" t="s">
        <v>8094</v>
      </c>
      <c r="G4514" s="2" t="str">
        <f t="shared" si="70"/>
        <v>ลำปางเมืองปานหัวเมือง</v>
      </c>
    </row>
    <row r="4515" spans="1:7" hidden="1">
      <c r="A4515" s="2">
        <v>53</v>
      </c>
      <c r="B4515" s="2" t="s">
        <v>2263</v>
      </c>
      <c r="C4515" s="2">
        <v>5301</v>
      </c>
      <c r="D4515" s="2" t="s">
        <v>6177</v>
      </c>
      <c r="E4515" s="2">
        <v>530101</v>
      </c>
      <c r="F4515" s="2" t="s">
        <v>4460</v>
      </c>
      <c r="G4515" s="2" t="str">
        <f t="shared" si="70"/>
        <v>อุตรดิตถ์เมืองอุตรดิตถ์ท่าอิฐ</v>
      </c>
    </row>
    <row r="4516" spans="1:7" hidden="1">
      <c r="A4516" s="2">
        <v>53</v>
      </c>
      <c r="B4516" s="2" t="s">
        <v>2263</v>
      </c>
      <c r="C4516" s="2">
        <v>5301</v>
      </c>
      <c r="D4516" s="2" t="s">
        <v>6177</v>
      </c>
      <c r="E4516" s="2">
        <v>530102</v>
      </c>
      <c r="F4516" s="2" t="s">
        <v>5529</v>
      </c>
      <c r="G4516" s="2" t="str">
        <f t="shared" si="70"/>
        <v>อุตรดิตถ์เมืองอุตรดิตถ์ท่าเสา</v>
      </c>
    </row>
    <row r="4517" spans="1:7" hidden="1">
      <c r="A4517" s="2">
        <v>53</v>
      </c>
      <c r="B4517" s="2" t="s">
        <v>2263</v>
      </c>
      <c r="C4517" s="2">
        <v>5301</v>
      </c>
      <c r="D4517" s="2" t="s">
        <v>6177</v>
      </c>
      <c r="E4517" s="2">
        <v>530103</v>
      </c>
      <c r="F4517" s="2" t="s">
        <v>6566</v>
      </c>
      <c r="G4517" s="2" t="str">
        <f t="shared" si="70"/>
        <v>อุตรดิตถ์เมืองอุตรดิตถ์บ้านเกาะ</v>
      </c>
    </row>
    <row r="4518" spans="1:7" hidden="1">
      <c r="A4518" s="2">
        <v>53</v>
      </c>
      <c r="B4518" s="2" t="s">
        <v>2263</v>
      </c>
      <c r="C4518" s="2">
        <v>5301</v>
      </c>
      <c r="D4518" s="2" t="s">
        <v>6177</v>
      </c>
      <c r="E4518" s="2">
        <v>530104</v>
      </c>
      <c r="F4518" s="2" t="s">
        <v>9206</v>
      </c>
      <c r="G4518" s="2" t="str">
        <f t="shared" si="70"/>
        <v>อุตรดิตถ์เมืองอุตรดิตถ์ป่าเซ่า</v>
      </c>
    </row>
    <row r="4519" spans="1:7" hidden="1">
      <c r="A4519" s="2">
        <v>53</v>
      </c>
      <c r="B4519" s="2" t="s">
        <v>2263</v>
      </c>
      <c r="C4519" s="2">
        <v>5301</v>
      </c>
      <c r="D4519" s="2" t="s">
        <v>6177</v>
      </c>
      <c r="E4519" s="2">
        <v>530105</v>
      </c>
      <c r="F4519" s="2" t="s">
        <v>9207</v>
      </c>
      <c r="G4519" s="2" t="str">
        <f t="shared" si="70"/>
        <v>อุตรดิตถ์เมืองอุตรดิตถ์คุ้งตะเภา</v>
      </c>
    </row>
    <row r="4520" spans="1:7" hidden="1">
      <c r="A4520" s="2">
        <v>53</v>
      </c>
      <c r="B4520" s="2" t="s">
        <v>2263</v>
      </c>
      <c r="C4520" s="2">
        <v>5301</v>
      </c>
      <c r="D4520" s="2" t="s">
        <v>6177</v>
      </c>
      <c r="E4520" s="2">
        <v>530106</v>
      </c>
      <c r="F4520" s="2" t="s">
        <v>5786</v>
      </c>
      <c r="G4520" s="2" t="str">
        <f t="shared" si="70"/>
        <v>อุตรดิตถ์เมืองอุตรดิตถ์วังกะพี้</v>
      </c>
    </row>
    <row r="4521" spans="1:7" hidden="1">
      <c r="A4521" s="2">
        <v>53</v>
      </c>
      <c r="B4521" s="2" t="s">
        <v>2263</v>
      </c>
      <c r="C4521" s="2">
        <v>5301</v>
      </c>
      <c r="D4521" s="2" t="s">
        <v>6177</v>
      </c>
      <c r="E4521" s="2">
        <v>530107</v>
      </c>
      <c r="F4521" s="2" t="s">
        <v>9208</v>
      </c>
      <c r="G4521" s="2" t="str">
        <f t="shared" si="70"/>
        <v>อุตรดิตถ์เมืองอุตรดิตถ์หาดกรวด</v>
      </c>
    </row>
    <row r="4522" spans="1:7" hidden="1">
      <c r="A4522" s="2">
        <v>53</v>
      </c>
      <c r="B4522" s="2" t="s">
        <v>2263</v>
      </c>
      <c r="C4522" s="2">
        <v>5301</v>
      </c>
      <c r="D4522" s="2" t="s">
        <v>6177</v>
      </c>
      <c r="E4522" s="2">
        <v>530108</v>
      </c>
      <c r="F4522" s="2" t="s">
        <v>9209</v>
      </c>
      <c r="G4522" s="2" t="str">
        <f t="shared" si="70"/>
        <v>อุตรดิตถ์เมืองอุตรดิตถ์น้ำริด</v>
      </c>
    </row>
    <row r="4523" spans="1:7" hidden="1">
      <c r="A4523" s="2">
        <v>53</v>
      </c>
      <c r="B4523" s="2" t="s">
        <v>2263</v>
      </c>
      <c r="C4523" s="2">
        <v>5301</v>
      </c>
      <c r="D4523" s="2" t="s">
        <v>6177</v>
      </c>
      <c r="E4523" s="2">
        <v>530109</v>
      </c>
      <c r="F4523" s="2" t="s">
        <v>5673</v>
      </c>
      <c r="G4523" s="2" t="str">
        <f t="shared" si="70"/>
        <v>อุตรดิตถ์เมืองอุตรดิตถ์งิ้วงาม</v>
      </c>
    </row>
    <row r="4524" spans="1:7" hidden="1">
      <c r="A4524" s="2">
        <v>53</v>
      </c>
      <c r="B4524" s="2" t="s">
        <v>2263</v>
      </c>
      <c r="C4524" s="2">
        <v>5301</v>
      </c>
      <c r="D4524" s="2" t="s">
        <v>6177</v>
      </c>
      <c r="E4524" s="2">
        <v>530110</v>
      </c>
      <c r="F4524" s="2" t="s">
        <v>9210</v>
      </c>
      <c r="G4524" s="2" t="str">
        <f t="shared" si="70"/>
        <v>อุตรดิตถ์เมืองอุตรดิตถ์บ้านด่านนาขาม</v>
      </c>
    </row>
    <row r="4525" spans="1:7" hidden="1">
      <c r="A4525" s="2">
        <v>53</v>
      </c>
      <c r="B4525" s="2" t="s">
        <v>2263</v>
      </c>
      <c r="C4525" s="2">
        <v>5301</v>
      </c>
      <c r="D4525" s="2" t="s">
        <v>6177</v>
      </c>
      <c r="E4525" s="2">
        <v>530111</v>
      </c>
      <c r="F4525" s="2" t="s">
        <v>7337</v>
      </c>
      <c r="G4525" s="2" t="str">
        <f t="shared" si="70"/>
        <v>อุตรดิตถ์เมืองอุตรดิตถ์บ้านด่าน</v>
      </c>
    </row>
    <row r="4526" spans="1:7" hidden="1">
      <c r="A4526" s="2">
        <v>53</v>
      </c>
      <c r="B4526" s="2" t="s">
        <v>2263</v>
      </c>
      <c r="C4526" s="2">
        <v>5301</v>
      </c>
      <c r="D4526" s="2" t="s">
        <v>6177</v>
      </c>
      <c r="E4526" s="2">
        <v>530112</v>
      </c>
      <c r="F4526" s="2" t="s">
        <v>9211</v>
      </c>
      <c r="G4526" s="2" t="str">
        <f t="shared" si="70"/>
        <v>อุตรดิตถ์เมืองอุตรดิตถ์ผาจุก</v>
      </c>
    </row>
    <row r="4527" spans="1:7" hidden="1">
      <c r="A4527" s="2">
        <v>53</v>
      </c>
      <c r="B4527" s="2" t="s">
        <v>2263</v>
      </c>
      <c r="C4527" s="2">
        <v>5301</v>
      </c>
      <c r="D4527" s="2" t="s">
        <v>6177</v>
      </c>
      <c r="E4527" s="2">
        <v>530113</v>
      </c>
      <c r="F4527" s="2" t="s">
        <v>9212</v>
      </c>
      <c r="G4527" s="2" t="str">
        <f t="shared" si="70"/>
        <v>อุตรดิตถ์เมืองอุตรดิตถ์วังดิน</v>
      </c>
    </row>
    <row r="4528" spans="1:7" hidden="1">
      <c r="A4528" s="2">
        <v>53</v>
      </c>
      <c r="B4528" s="2" t="s">
        <v>2263</v>
      </c>
      <c r="C4528" s="2">
        <v>5301</v>
      </c>
      <c r="D4528" s="2" t="s">
        <v>6177</v>
      </c>
      <c r="E4528" s="2">
        <v>530114</v>
      </c>
      <c r="F4528" s="2" t="s">
        <v>5531</v>
      </c>
      <c r="G4528" s="2" t="str">
        <f t="shared" si="70"/>
        <v>อุตรดิตถ์เมืองอุตรดิตถ์แสนตอ</v>
      </c>
    </row>
    <row r="4529" spans="1:7" hidden="1">
      <c r="A4529" s="2">
        <v>53</v>
      </c>
      <c r="B4529" s="2" t="s">
        <v>2263</v>
      </c>
      <c r="C4529" s="2">
        <v>5301</v>
      </c>
      <c r="D4529" s="2" t="s">
        <v>6177</v>
      </c>
      <c r="E4529" s="2">
        <v>530115</v>
      </c>
      <c r="F4529" s="2" t="s">
        <v>9213</v>
      </c>
      <c r="G4529" s="2" t="str">
        <f t="shared" si="70"/>
        <v>อุตรดิตถ์เมืองอุตรดิตถ์หาดงิ้ว</v>
      </c>
    </row>
    <row r="4530" spans="1:7" hidden="1">
      <c r="A4530" s="2">
        <v>53</v>
      </c>
      <c r="B4530" s="2" t="s">
        <v>2263</v>
      </c>
      <c r="C4530" s="2">
        <v>5301</v>
      </c>
      <c r="D4530" s="2" t="s">
        <v>6177</v>
      </c>
      <c r="E4530" s="2">
        <v>530116</v>
      </c>
      <c r="F4530" s="2" t="s">
        <v>9214</v>
      </c>
      <c r="G4530" s="2" t="str">
        <f t="shared" si="70"/>
        <v>อุตรดิตถ์เมืองอุตรดิตถ์ขุนฝาง</v>
      </c>
    </row>
    <row r="4531" spans="1:7" hidden="1">
      <c r="A4531" s="2">
        <v>53</v>
      </c>
      <c r="B4531" s="2" t="s">
        <v>2263</v>
      </c>
      <c r="C4531" s="2">
        <v>5301</v>
      </c>
      <c r="D4531" s="2" t="s">
        <v>6177</v>
      </c>
      <c r="E4531" s="2">
        <v>530117</v>
      </c>
      <c r="F4531" s="2" t="s">
        <v>9215</v>
      </c>
      <c r="G4531" s="2" t="str">
        <f t="shared" si="70"/>
        <v>อุตรดิตถ์เมืองอุตรดิตถ์ถ้ำฉลอง</v>
      </c>
    </row>
    <row r="4532" spans="1:7" hidden="1">
      <c r="A4532" s="2">
        <v>53</v>
      </c>
      <c r="B4532" s="2" t="s">
        <v>2263</v>
      </c>
      <c r="C4532" s="2">
        <v>5302</v>
      </c>
      <c r="D4532" s="2" t="s">
        <v>4978</v>
      </c>
      <c r="E4532" s="2">
        <v>530201</v>
      </c>
      <c r="F4532" s="2" t="s">
        <v>6575</v>
      </c>
      <c r="G4532" s="2" t="str">
        <f t="shared" si="70"/>
        <v>อุตรดิตถ์ตรอนวังแดง</v>
      </c>
    </row>
    <row r="4533" spans="1:7" hidden="1">
      <c r="A4533" s="2">
        <v>53</v>
      </c>
      <c r="B4533" s="2" t="s">
        <v>2263</v>
      </c>
      <c r="C4533" s="2">
        <v>5302</v>
      </c>
      <c r="D4533" s="2" t="s">
        <v>4978</v>
      </c>
      <c r="E4533" s="2">
        <v>530202</v>
      </c>
      <c r="F4533" s="2" t="s">
        <v>5481</v>
      </c>
      <c r="G4533" s="2" t="str">
        <f t="shared" si="70"/>
        <v>อุตรดิตถ์ตรอนบ้านแก่ง</v>
      </c>
    </row>
    <row r="4534" spans="1:7" hidden="1">
      <c r="A4534" s="2">
        <v>53</v>
      </c>
      <c r="B4534" s="2" t="s">
        <v>2263</v>
      </c>
      <c r="C4534" s="2">
        <v>5302</v>
      </c>
      <c r="D4534" s="2" t="s">
        <v>4978</v>
      </c>
      <c r="E4534" s="2">
        <v>530203</v>
      </c>
      <c r="F4534" s="2" t="s">
        <v>9216</v>
      </c>
      <c r="G4534" s="2" t="str">
        <f t="shared" si="70"/>
        <v>อุตรดิตถ์ตรอนหาดสองแคว</v>
      </c>
    </row>
    <row r="4535" spans="1:7" hidden="1">
      <c r="A4535" s="2">
        <v>53</v>
      </c>
      <c r="B4535" s="2" t="s">
        <v>2263</v>
      </c>
      <c r="C4535" s="2">
        <v>5302</v>
      </c>
      <c r="D4535" s="2" t="s">
        <v>4978</v>
      </c>
      <c r="E4535" s="2">
        <v>530204</v>
      </c>
      <c r="F4535" s="2" t="s">
        <v>9217</v>
      </c>
      <c r="G4535" s="2" t="str">
        <f t="shared" si="70"/>
        <v>อุตรดิตถ์ตรอนน้ำอ่าง</v>
      </c>
    </row>
    <row r="4536" spans="1:7" hidden="1">
      <c r="A4536" s="2">
        <v>53</v>
      </c>
      <c r="B4536" s="2" t="s">
        <v>2263</v>
      </c>
      <c r="C4536" s="2">
        <v>5302</v>
      </c>
      <c r="D4536" s="2" t="s">
        <v>4978</v>
      </c>
      <c r="E4536" s="2">
        <v>530205</v>
      </c>
      <c r="F4536" s="2" t="s">
        <v>9218</v>
      </c>
      <c r="G4536" s="2" t="str">
        <f t="shared" si="70"/>
        <v>อุตรดิตถ์ตรอนข่อยสูง</v>
      </c>
    </row>
    <row r="4537" spans="1:7" hidden="1">
      <c r="A4537" s="2">
        <v>53</v>
      </c>
      <c r="B4537" s="2" t="s">
        <v>2263</v>
      </c>
      <c r="C4537" s="2">
        <v>5303</v>
      </c>
      <c r="D4537" s="2" t="s">
        <v>5006</v>
      </c>
      <c r="E4537" s="2">
        <v>530301</v>
      </c>
      <c r="F4537" s="2" t="s">
        <v>5006</v>
      </c>
      <c r="G4537" s="2" t="str">
        <f t="shared" si="70"/>
        <v>อุตรดิตถ์ท่าปลาท่าปลา</v>
      </c>
    </row>
    <row r="4538" spans="1:7" hidden="1">
      <c r="A4538" s="2">
        <v>53</v>
      </c>
      <c r="B4538" s="2" t="s">
        <v>2263</v>
      </c>
      <c r="C4538" s="2">
        <v>5303</v>
      </c>
      <c r="D4538" s="2" t="s">
        <v>5006</v>
      </c>
      <c r="E4538" s="2">
        <v>530302</v>
      </c>
      <c r="F4538" s="2" t="s">
        <v>9219</v>
      </c>
      <c r="G4538" s="2" t="str">
        <f t="shared" si="70"/>
        <v>อุตรดิตถ์ท่าปลาหาดล้า</v>
      </c>
    </row>
    <row r="4539" spans="1:7" hidden="1">
      <c r="A4539" s="2">
        <v>53</v>
      </c>
      <c r="B4539" s="2" t="s">
        <v>2263</v>
      </c>
      <c r="C4539" s="2">
        <v>5303</v>
      </c>
      <c r="D4539" s="2" t="s">
        <v>5006</v>
      </c>
      <c r="E4539" s="2">
        <v>530303</v>
      </c>
      <c r="F4539" s="2" t="s">
        <v>9220</v>
      </c>
      <c r="G4539" s="2" t="str">
        <f t="shared" si="70"/>
        <v>อุตรดิตถ์ท่าปลาผาเลือด</v>
      </c>
    </row>
    <row r="4540" spans="1:7" hidden="1">
      <c r="A4540" s="2">
        <v>53</v>
      </c>
      <c r="B4540" s="2" t="s">
        <v>2263</v>
      </c>
      <c r="C4540" s="2">
        <v>5303</v>
      </c>
      <c r="D4540" s="2" t="s">
        <v>5006</v>
      </c>
      <c r="E4540" s="2">
        <v>530304</v>
      </c>
      <c r="F4540" s="2" t="s">
        <v>9221</v>
      </c>
      <c r="G4540" s="2" t="str">
        <f t="shared" si="70"/>
        <v>อุตรดิตถ์ท่าปลาจริม</v>
      </c>
    </row>
    <row r="4541" spans="1:7" hidden="1">
      <c r="A4541" s="2">
        <v>53</v>
      </c>
      <c r="B4541" s="2" t="s">
        <v>2263</v>
      </c>
      <c r="C4541" s="2">
        <v>5303</v>
      </c>
      <c r="D4541" s="2" t="s">
        <v>5006</v>
      </c>
      <c r="E4541" s="2">
        <v>530305</v>
      </c>
      <c r="F4541" s="2" t="s">
        <v>9222</v>
      </c>
      <c r="G4541" s="2" t="str">
        <f t="shared" si="70"/>
        <v>อุตรดิตถ์ท่าปลาน้ำหมัน</v>
      </c>
    </row>
    <row r="4542" spans="1:7" hidden="1">
      <c r="A4542" s="2">
        <v>53</v>
      </c>
      <c r="B4542" s="2" t="s">
        <v>2263</v>
      </c>
      <c r="C4542" s="2">
        <v>5303</v>
      </c>
      <c r="D4542" s="2" t="s">
        <v>5006</v>
      </c>
      <c r="E4542" s="2">
        <v>530307</v>
      </c>
      <c r="F4542" s="2" t="s">
        <v>9223</v>
      </c>
      <c r="G4542" s="2" t="str">
        <f t="shared" si="70"/>
        <v>อุตรดิตถ์ท่าปลานางพญา</v>
      </c>
    </row>
    <row r="4543" spans="1:7" hidden="1">
      <c r="A4543" s="2">
        <v>53</v>
      </c>
      <c r="B4543" s="2" t="s">
        <v>2263</v>
      </c>
      <c r="C4543" s="2">
        <v>5303</v>
      </c>
      <c r="D4543" s="2" t="s">
        <v>5006</v>
      </c>
      <c r="E4543" s="2">
        <v>530308</v>
      </c>
      <c r="F4543" s="2" t="s">
        <v>5495</v>
      </c>
      <c r="G4543" s="2" t="str">
        <f t="shared" si="70"/>
        <v>อุตรดิตถ์ท่าปลาร่วมจิต</v>
      </c>
    </row>
    <row r="4544" spans="1:7" hidden="1">
      <c r="A4544" s="2">
        <v>53</v>
      </c>
      <c r="B4544" s="2" t="s">
        <v>2263</v>
      </c>
      <c r="C4544" s="2">
        <v>5304</v>
      </c>
      <c r="D4544" s="2" t="s">
        <v>5058</v>
      </c>
      <c r="E4544" s="2">
        <v>530401</v>
      </c>
      <c r="F4544" s="2" t="s">
        <v>5531</v>
      </c>
      <c r="G4544" s="2" t="str">
        <f t="shared" si="70"/>
        <v>อุตรดิตถ์น้ำปาดแสนตอ</v>
      </c>
    </row>
    <row r="4545" spans="1:7" hidden="1">
      <c r="A4545" s="2">
        <v>53</v>
      </c>
      <c r="B4545" s="2" t="s">
        <v>2263</v>
      </c>
      <c r="C4545" s="2">
        <v>5304</v>
      </c>
      <c r="D4545" s="2" t="s">
        <v>5058</v>
      </c>
      <c r="E4545" s="2">
        <v>530402</v>
      </c>
      <c r="F4545" s="2" t="s">
        <v>9224</v>
      </c>
      <c r="G4545" s="2" t="str">
        <f t="shared" si="70"/>
        <v>อุตรดิตถ์น้ำปาดบ้านฝาย</v>
      </c>
    </row>
    <row r="4546" spans="1:7" hidden="1">
      <c r="A4546" s="2">
        <v>53</v>
      </c>
      <c r="B4546" s="2" t="s">
        <v>2263</v>
      </c>
      <c r="C4546" s="2">
        <v>5304</v>
      </c>
      <c r="D4546" s="2" t="s">
        <v>5058</v>
      </c>
      <c r="E4546" s="2">
        <v>530403</v>
      </c>
      <c r="F4546" s="2" t="s">
        <v>9225</v>
      </c>
      <c r="G4546" s="2" t="str">
        <f t="shared" si="70"/>
        <v>อุตรดิตถ์น้ำปาดเด่นเหล็ก</v>
      </c>
    </row>
    <row r="4547" spans="1:7" hidden="1">
      <c r="A4547" s="2">
        <v>53</v>
      </c>
      <c r="B4547" s="2" t="s">
        <v>2263</v>
      </c>
      <c r="C4547" s="2">
        <v>5304</v>
      </c>
      <c r="D4547" s="2" t="s">
        <v>5058</v>
      </c>
      <c r="E4547" s="2">
        <v>530404</v>
      </c>
      <c r="F4547" s="2" t="s">
        <v>9226</v>
      </c>
      <c r="G4547" s="2" t="str">
        <f t="shared" ref="G4547:G4610" si="71">B4547&amp;D4547&amp;F4547</f>
        <v>อุตรดิตถ์น้ำปาดน้ำไคร้</v>
      </c>
    </row>
    <row r="4548" spans="1:7" hidden="1">
      <c r="A4548" s="2">
        <v>53</v>
      </c>
      <c r="B4548" s="2" t="s">
        <v>2263</v>
      </c>
      <c r="C4548" s="2">
        <v>5304</v>
      </c>
      <c r="D4548" s="2" t="s">
        <v>5058</v>
      </c>
      <c r="E4548" s="2">
        <v>530405</v>
      </c>
      <c r="F4548" s="2" t="s">
        <v>9227</v>
      </c>
      <c r="G4548" s="2" t="str">
        <f t="shared" si="71"/>
        <v>อุตรดิตถ์น้ำปาดน้ำไผ่</v>
      </c>
    </row>
    <row r="4549" spans="1:7" hidden="1">
      <c r="A4549" s="2">
        <v>53</v>
      </c>
      <c r="B4549" s="2" t="s">
        <v>2263</v>
      </c>
      <c r="C4549" s="2">
        <v>5304</v>
      </c>
      <c r="D4549" s="2" t="s">
        <v>5058</v>
      </c>
      <c r="E4549" s="2">
        <v>530406</v>
      </c>
      <c r="F4549" s="2" t="s">
        <v>9228</v>
      </c>
      <c r="G4549" s="2" t="str">
        <f t="shared" si="71"/>
        <v>อุตรดิตถ์น้ำปาดห้วยมุ่น</v>
      </c>
    </row>
    <row r="4550" spans="1:7" hidden="1">
      <c r="A4550" s="2">
        <v>53</v>
      </c>
      <c r="B4550" s="2" t="s">
        <v>2263</v>
      </c>
      <c r="C4550" s="2">
        <v>5304</v>
      </c>
      <c r="D4550" s="2" t="s">
        <v>5058</v>
      </c>
      <c r="E4550" s="2">
        <v>530407</v>
      </c>
      <c r="F4550" s="2" t="s">
        <v>9229</v>
      </c>
      <c r="G4550" s="2" t="str">
        <f t="shared" si="71"/>
        <v>อุตรดิตถ์น้ำปาดท่าแฝก</v>
      </c>
    </row>
    <row r="4551" spans="1:7" hidden="1">
      <c r="A4551" s="2">
        <v>53</v>
      </c>
      <c r="B4551" s="2" t="s">
        <v>2263</v>
      </c>
      <c r="C4551" s="2">
        <v>5305</v>
      </c>
      <c r="D4551" s="2" t="s">
        <v>5203</v>
      </c>
      <c r="E4551" s="2">
        <v>530501</v>
      </c>
      <c r="F4551" s="2" t="s">
        <v>5203</v>
      </c>
      <c r="G4551" s="2" t="str">
        <f t="shared" si="71"/>
        <v>อุตรดิตถ์ฟากท่าฟากท่า</v>
      </c>
    </row>
    <row r="4552" spans="1:7" hidden="1">
      <c r="A4552" s="2">
        <v>53</v>
      </c>
      <c r="B4552" s="2" t="s">
        <v>2263</v>
      </c>
      <c r="C4552" s="2">
        <v>5305</v>
      </c>
      <c r="D4552" s="2" t="s">
        <v>5203</v>
      </c>
      <c r="E4552" s="2">
        <v>530502</v>
      </c>
      <c r="F4552" s="2" t="s">
        <v>6937</v>
      </c>
      <c r="G4552" s="2" t="str">
        <f t="shared" si="71"/>
        <v>อุตรดิตถ์ฟากท่าสองคอน</v>
      </c>
    </row>
    <row r="4553" spans="1:7" hidden="1">
      <c r="A4553" s="2">
        <v>53</v>
      </c>
      <c r="B4553" s="2" t="s">
        <v>2263</v>
      </c>
      <c r="C4553" s="2">
        <v>5305</v>
      </c>
      <c r="D4553" s="2" t="s">
        <v>5203</v>
      </c>
      <c r="E4553" s="2">
        <v>530503</v>
      </c>
      <c r="F4553" s="2" t="s">
        <v>9230</v>
      </c>
      <c r="G4553" s="2" t="str">
        <f t="shared" si="71"/>
        <v>อุตรดิตถ์ฟากท่าบ้านเสี้ยว</v>
      </c>
    </row>
    <row r="4554" spans="1:7" hidden="1">
      <c r="A4554" s="2">
        <v>53</v>
      </c>
      <c r="B4554" s="2" t="s">
        <v>2263</v>
      </c>
      <c r="C4554" s="2">
        <v>5305</v>
      </c>
      <c r="D4554" s="2" t="s">
        <v>5203</v>
      </c>
      <c r="E4554" s="2">
        <v>530504</v>
      </c>
      <c r="F4554" s="2" t="s">
        <v>6700</v>
      </c>
      <c r="G4554" s="2" t="str">
        <f t="shared" si="71"/>
        <v>อุตรดิตถ์ฟากท่าสองห้อง</v>
      </c>
    </row>
    <row r="4555" spans="1:7" hidden="1">
      <c r="A4555" s="2">
        <v>53</v>
      </c>
      <c r="B4555" s="2" t="s">
        <v>2263</v>
      </c>
      <c r="C4555" s="2">
        <v>5306</v>
      </c>
      <c r="D4555" s="2" t="s">
        <v>5098</v>
      </c>
      <c r="E4555" s="2">
        <v>530601</v>
      </c>
      <c r="F4555" s="2" t="s">
        <v>9231</v>
      </c>
      <c r="G4555" s="2" t="str">
        <f t="shared" si="71"/>
        <v>อุตรดิตถ์บ้านโคกม่วงเจ็ดต้น</v>
      </c>
    </row>
    <row r="4556" spans="1:7" hidden="1">
      <c r="A4556" s="2">
        <v>53</v>
      </c>
      <c r="B4556" s="2" t="s">
        <v>2263</v>
      </c>
      <c r="C4556" s="2">
        <v>5306</v>
      </c>
      <c r="D4556" s="2" t="s">
        <v>5098</v>
      </c>
      <c r="E4556" s="2">
        <v>530602</v>
      </c>
      <c r="F4556" s="2" t="s">
        <v>5098</v>
      </c>
      <c r="G4556" s="2" t="str">
        <f t="shared" si="71"/>
        <v>อุตรดิตถ์บ้านโคกบ้านโคก</v>
      </c>
    </row>
    <row r="4557" spans="1:7" hidden="1">
      <c r="A4557" s="2">
        <v>53</v>
      </c>
      <c r="B4557" s="2" t="s">
        <v>2263</v>
      </c>
      <c r="C4557" s="2">
        <v>5306</v>
      </c>
      <c r="D4557" s="2" t="s">
        <v>5098</v>
      </c>
      <c r="E4557" s="2">
        <v>530603</v>
      </c>
      <c r="F4557" s="2" t="s">
        <v>9232</v>
      </c>
      <c r="G4557" s="2" t="str">
        <f t="shared" si="71"/>
        <v>อุตรดิตถ์บ้านโคกนาขุม</v>
      </c>
    </row>
    <row r="4558" spans="1:7" hidden="1">
      <c r="A4558" s="2">
        <v>53</v>
      </c>
      <c r="B4558" s="2" t="s">
        <v>2263</v>
      </c>
      <c r="C4558" s="2">
        <v>5306</v>
      </c>
      <c r="D4558" s="2" t="s">
        <v>5098</v>
      </c>
      <c r="E4558" s="2">
        <v>530604</v>
      </c>
      <c r="F4558" s="2" t="s">
        <v>9233</v>
      </c>
      <c r="G4558" s="2" t="str">
        <f t="shared" si="71"/>
        <v>อุตรดิตถ์บ้านโคกบ่อเบี้ย</v>
      </c>
    </row>
    <row r="4559" spans="1:7" hidden="1">
      <c r="A4559" s="2">
        <v>53</v>
      </c>
      <c r="B4559" s="2" t="s">
        <v>2263</v>
      </c>
      <c r="C4559" s="2">
        <v>5307</v>
      </c>
      <c r="D4559" s="2" t="s">
        <v>5014</v>
      </c>
      <c r="E4559" s="2">
        <v>530701</v>
      </c>
      <c r="F4559" s="2" t="s">
        <v>4338</v>
      </c>
      <c r="G4559" s="2" t="str">
        <f t="shared" si="71"/>
        <v>อุตรดิตถ์พิชัยในเมือง</v>
      </c>
    </row>
    <row r="4560" spans="1:7" hidden="1">
      <c r="A4560" s="2">
        <v>53</v>
      </c>
      <c r="B4560" s="2" t="s">
        <v>2263</v>
      </c>
      <c r="C4560" s="2">
        <v>5307</v>
      </c>
      <c r="D4560" s="2" t="s">
        <v>5014</v>
      </c>
      <c r="E4560" s="2">
        <v>530702</v>
      </c>
      <c r="F4560" s="2" t="s">
        <v>9234</v>
      </c>
      <c r="G4560" s="2" t="str">
        <f t="shared" si="71"/>
        <v>อุตรดิตถ์พิชัยบ้านดารา</v>
      </c>
    </row>
    <row r="4561" spans="1:7" hidden="1">
      <c r="A4561" s="2">
        <v>53</v>
      </c>
      <c r="B4561" s="2" t="s">
        <v>2263</v>
      </c>
      <c r="C4561" s="2">
        <v>5307</v>
      </c>
      <c r="D4561" s="2" t="s">
        <v>5014</v>
      </c>
      <c r="E4561" s="2">
        <v>530703</v>
      </c>
      <c r="F4561" s="2" t="s">
        <v>9235</v>
      </c>
      <c r="G4561" s="2" t="str">
        <f t="shared" si="71"/>
        <v>อุตรดิตถ์พิชัยไร่อ้อย</v>
      </c>
    </row>
    <row r="4562" spans="1:7" hidden="1">
      <c r="A4562" s="2">
        <v>53</v>
      </c>
      <c r="B4562" s="2" t="s">
        <v>2263</v>
      </c>
      <c r="C4562" s="2">
        <v>5307</v>
      </c>
      <c r="D4562" s="2" t="s">
        <v>5014</v>
      </c>
      <c r="E4562" s="2">
        <v>530704</v>
      </c>
      <c r="F4562" s="2" t="s">
        <v>5498</v>
      </c>
      <c r="G4562" s="2" t="str">
        <f t="shared" si="71"/>
        <v>อุตรดิตถ์พิชัยท่าสัก</v>
      </c>
    </row>
    <row r="4563" spans="1:7" hidden="1">
      <c r="A4563" s="2">
        <v>53</v>
      </c>
      <c r="B4563" s="2" t="s">
        <v>2263</v>
      </c>
      <c r="C4563" s="2">
        <v>5307</v>
      </c>
      <c r="D4563" s="2" t="s">
        <v>5014</v>
      </c>
      <c r="E4563" s="2">
        <v>530705</v>
      </c>
      <c r="F4563" s="2" t="s">
        <v>9236</v>
      </c>
      <c r="G4563" s="2" t="str">
        <f t="shared" si="71"/>
        <v>อุตรดิตถ์พิชัยคอรุม</v>
      </c>
    </row>
    <row r="4564" spans="1:7" hidden="1">
      <c r="A4564" s="2">
        <v>53</v>
      </c>
      <c r="B4564" s="2" t="s">
        <v>2263</v>
      </c>
      <c r="C4564" s="2">
        <v>5307</v>
      </c>
      <c r="D4564" s="2" t="s">
        <v>5014</v>
      </c>
      <c r="E4564" s="2">
        <v>530706</v>
      </c>
      <c r="F4564" s="2" t="s">
        <v>6870</v>
      </c>
      <c r="G4564" s="2" t="str">
        <f t="shared" si="71"/>
        <v>อุตรดิตถ์พิชัยบ้านหม้อ</v>
      </c>
    </row>
    <row r="4565" spans="1:7" hidden="1">
      <c r="A4565" s="2">
        <v>53</v>
      </c>
      <c r="B4565" s="2" t="s">
        <v>2263</v>
      </c>
      <c r="C4565" s="2">
        <v>5307</v>
      </c>
      <c r="D4565" s="2" t="s">
        <v>5014</v>
      </c>
      <c r="E4565" s="2">
        <v>530707</v>
      </c>
      <c r="F4565" s="2" t="s">
        <v>9237</v>
      </c>
      <c r="G4565" s="2" t="str">
        <f t="shared" si="71"/>
        <v>อุตรดิตถ์พิชัยท่ามะเฟือง</v>
      </c>
    </row>
    <row r="4566" spans="1:7" hidden="1">
      <c r="A4566" s="2">
        <v>53</v>
      </c>
      <c r="B4566" s="2" t="s">
        <v>2263</v>
      </c>
      <c r="C4566" s="2">
        <v>5307</v>
      </c>
      <c r="D4566" s="2" t="s">
        <v>5014</v>
      </c>
      <c r="E4566" s="2">
        <v>530708</v>
      </c>
      <c r="F4566" s="2" t="s">
        <v>9238</v>
      </c>
      <c r="G4566" s="2" t="str">
        <f t="shared" si="71"/>
        <v>อุตรดิตถ์พิชัยบ้านโคน</v>
      </c>
    </row>
    <row r="4567" spans="1:7" hidden="1">
      <c r="A4567" s="2">
        <v>53</v>
      </c>
      <c r="B4567" s="2" t="s">
        <v>2263</v>
      </c>
      <c r="C4567" s="2">
        <v>5307</v>
      </c>
      <c r="D4567" s="2" t="s">
        <v>5014</v>
      </c>
      <c r="E4567" s="2">
        <v>530709</v>
      </c>
      <c r="F4567" s="2" t="s">
        <v>5588</v>
      </c>
      <c r="G4567" s="2" t="str">
        <f t="shared" si="71"/>
        <v>อุตรดิตถ์พิชัยพญาแมน</v>
      </c>
    </row>
    <row r="4568" spans="1:7" hidden="1">
      <c r="A4568" s="2">
        <v>53</v>
      </c>
      <c r="B4568" s="2" t="s">
        <v>2263</v>
      </c>
      <c r="C4568" s="2">
        <v>5307</v>
      </c>
      <c r="D4568" s="2" t="s">
        <v>5014</v>
      </c>
      <c r="E4568" s="2">
        <v>530710</v>
      </c>
      <c r="F4568" s="2" t="s">
        <v>9239</v>
      </c>
      <c r="G4568" s="2" t="str">
        <f t="shared" si="71"/>
        <v>อุตรดิตถ์พิชัยนาอิน</v>
      </c>
    </row>
    <row r="4569" spans="1:7" hidden="1">
      <c r="A4569" s="2">
        <v>53</v>
      </c>
      <c r="B4569" s="2" t="s">
        <v>2263</v>
      </c>
      <c r="C4569" s="2">
        <v>5307</v>
      </c>
      <c r="D4569" s="2" t="s">
        <v>5014</v>
      </c>
      <c r="E4569" s="2">
        <v>530711</v>
      </c>
      <c r="F4569" s="2" t="s">
        <v>9196</v>
      </c>
      <c r="G4569" s="2" t="str">
        <f t="shared" si="71"/>
        <v>อุตรดิตถ์พิชัยนายาง</v>
      </c>
    </row>
    <row r="4570" spans="1:7" hidden="1">
      <c r="A4570" s="2">
        <v>53</v>
      </c>
      <c r="B4570" s="2" t="s">
        <v>2263</v>
      </c>
      <c r="C4570" s="2">
        <v>5308</v>
      </c>
      <c r="D4570" s="2" t="s">
        <v>5245</v>
      </c>
      <c r="E4570" s="2">
        <v>530801</v>
      </c>
      <c r="F4570" s="2" t="s">
        <v>5656</v>
      </c>
      <c r="G4570" s="2" t="str">
        <f t="shared" si="71"/>
        <v>อุตรดิตถ์ลับแลศรีพนมมาศ</v>
      </c>
    </row>
    <row r="4571" spans="1:7" hidden="1">
      <c r="A4571" s="2">
        <v>53</v>
      </c>
      <c r="B4571" s="2" t="s">
        <v>2263</v>
      </c>
      <c r="C4571" s="2">
        <v>5308</v>
      </c>
      <c r="D4571" s="2" t="s">
        <v>5245</v>
      </c>
      <c r="E4571" s="2">
        <v>530802</v>
      </c>
      <c r="F4571" s="2" t="s">
        <v>9240</v>
      </c>
      <c r="G4571" s="2" t="str">
        <f t="shared" si="71"/>
        <v>อุตรดิตถ์ลับแลแม่พูล</v>
      </c>
    </row>
    <row r="4572" spans="1:7" hidden="1">
      <c r="A4572" s="2">
        <v>53</v>
      </c>
      <c r="B4572" s="2" t="s">
        <v>2263</v>
      </c>
      <c r="C4572" s="2">
        <v>5308</v>
      </c>
      <c r="D4572" s="2" t="s">
        <v>5245</v>
      </c>
      <c r="E4572" s="2">
        <v>530803</v>
      </c>
      <c r="F4572" s="2" t="s">
        <v>9241</v>
      </c>
      <c r="G4572" s="2" t="str">
        <f t="shared" si="71"/>
        <v>อุตรดิตถ์ลับแลนานกกก</v>
      </c>
    </row>
    <row r="4573" spans="1:7" hidden="1">
      <c r="A4573" s="2">
        <v>53</v>
      </c>
      <c r="B4573" s="2" t="s">
        <v>2263</v>
      </c>
      <c r="C4573" s="2">
        <v>5308</v>
      </c>
      <c r="D4573" s="2" t="s">
        <v>5245</v>
      </c>
      <c r="E4573" s="2">
        <v>530804</v>
      </c>
      <c r="F4573" s="2" t="s">
        <v>9242</v>
      </c>
      <c r="G4573" s="2" t="str">
        <f t="shared" si="71"/>
        <v>อุตรดิตถ์ลับแลฝายหลวง</v>
      </c>
    </row>
    <row r="4574" spans="1:7" hidden="1">
      <c r="A4574" s="2">
        <v>53</v>
      </c>
      <c r="B4574" s="2" t="s">
        <v>2263</v>
      </c>
      <c r="C4574" s="2">
        <v>5308</v>
      </c>
      <c r="D4574" s="2" t="s">
        <v>5245</v>
      </c>
      <c r="E4574" s="2">
        <v>530805</v>
      </c>
      <c r="F4574" s="2" t="s">
        <v>9243</v>
      </c>
      <c r="G4574" s="2" t="str">
        <f t="shared" si="71"/>
        <v>อุตรดิตถ์ลับแลชัยจุมพล</v>
      </c>
    </row>
    <row r="4575" spans="1:7" hidden="1">
      <c r="A4575" s="2">
        <v>53</v>
      </c>
      <c r="B4575" s="2" t="s">
        <v>2263</v>
      </c>
      <c r="C4575" s="2">
        <v>5308</v>
      </c>
      <c r="D4575" s="2" t="s">
        <v>5245</v>
      </c>
      <c r="E4575" s="2">
        <v>530806</v>
      </c>
      <c r="F4575" s="2" t="s">
        <v>6652</v>
      </c>
      <c r="G4575" s="2" t="str">
        <f t="shared" si="71"/>
        <v>อุตรดิตถ์ลับแลไผ่ล้อม</v>
      </c>
    </row>
    <row r="4576" spans="1:7" hidden="1">
      <c r="A4576" s="2">
        <v>53</v>
      </c>
      <c r="B4576" s="2" t="s">
        <v>2263</v>
      </c>
      <c r="C4576" s="2">
        <v>5308</v>
      </c>
      <c r="D4576" s="2" t="s">
        <v>5245</v>
      </c>
      <c r="E4576" s="2">
        <v>530807</v>
      </c>
      <c r="F4576" s="2" t="s">
        <v>9244</v>
      </c>
      <c r="G4576" s="2" t="str">
        <f t="shared" si="71"/>
        <v>อุตรดิตถ์ลับแลทุ่งยั้ง</v>
      </c>
    </row>
    <row r="4577" spans="1:7" hidden="1">
      <c r="A4577" s="2">
        <v>53</v>
      </c>
      <c r="B4577" s="2" t="s">
        <v>2263</v>
      </c>
      <c r="C4577" s="2">
        <v>5308</v>
      </c>
      <c r="D4577" s="2" t="s">
        <v>5245</v>
      </c>
      <c r="E4577" s="2">
        <v>530808</v>
      </c>
      <c r="F4577" s="2" t="s">
        <v>9245</v>
      </c>
      <c r="G4577" s="2" t="str">
        <f t="shared" si="71"/>
        <v>อุตรดิตถ์ลับแลด่านแม่คำมัน</v>
      </c>
    </row>
    <row r="4578" spans="1:7" hidden="1">
      <c r="A4578" s="2">
        <v>53</v>
      </c>
      <c r="B4578" s="2" t="s">
        <v>2263</v>
      </c>
      <c r="C4578" s="2">
        <v>5309</v>
      </c>
      <c r="D4578" s="2" t="s">
        <v>9246</v>
      </c>
      <c r="E4578" s="2">
        <v>530901</v>
      </c>
      <c r="F4578" s="2" t="s">
        <v>9247</v>
      </c>
      <c r="G4578" s="2" t="str">
        <f t="shared" si="71"/>
        <v>อุตรดิตถ์ทองแสนขันผักขวง</v>
      </c>
    </row>
    <row r="4579" spans="1:7" hidden="1">
      <c r="A4579" s="2">
        <v>53</v>
      </c>
      <c r="B4579" s="2" t="s">
        <v>2263</v>
      </c>
      <c r="C4579" s="2">
        <v>5309</v>
      </c>
      <c r="D4579" s="2" t="s">
        <v>9246</v>
      </c>
      <c r="E4579" s="2">
        <v>530902</v>
      </c>
      <c r="F4579" s="2" t="s">
        <v>5076</v>
      </c>
      <c r="G4579" s="2" t="str">
        <f t="shared" si="71"/>
        <v>อุตรดิตถ์ทองแสนขันบ่อทอง</v>
      </c>
    </row>
    <row r="4580" spans="1:7" hidden="1">
      <c r="A4580" s="2">
        <v>53</v>
      </c>
      <c r="B4580" s="2" t="s">
        <v>2263</v>
      </c>
      <c r="C4580" s="2">
        <v>5309</v>
      </c>
      <c r="D4580" s="2" t="s">
        <v>9246</v>
      </c>
      <c r="E4580" s="2">
        <v>530903</v>
      </c>
      <c r="F4580" s="2" t="s">
        <v>9248</v>
      </c>
      <c r="G4580" s="2" t="str">
        <f t="shared" si="71"/>
        <v>อุตรดิตถ์ทองแสนขันป่าคาย</v>
      </c>
    </row>
    <row r="4581" spans="1:7" hidden="1">
      <c r="A4581" s="2">
        <v>53</v>
      </c>
      <c r="B4581" s="2" t="s">
        <v>2263</v>
      </c>
      <c r="C4581" s="2">
        <v>5309</v>
      </c>
      <c r="D4581" s="2" t="s">
        <v>9246</v>
      </c>
      <c r="E4581" s="2">
        <v>530904</v>
      </c>
      <c r="F4581" s="2" t="s">
        <v>9249</v>
      </c>
      <c r="G4581" s="2" t="str">
        <f t="shared" si="71"/>
        <v>อุตรดิตถ์ทองแสนขันน้ำพี้</v>
      </c>
    </row>
    <row r="4582" spans="1:7" hidden="1">
      <c r="A4582" s="2">
        <v>54</v>
      </c>
      <c r="B4582" s="2" t="s">
        <v>4368</v>
      </c>
      <c r="C4582" s="2">
        <v>5401</v>
      </c>
      <c r="D4582" s="2" t="s">
        <v>9250</v>
      </c>
      <c r="E4582" s="2">
        <v>540101</v>
      </c>
      <c r="F4582" s="2" t="s">
        <v>5521</v>
      </c>
      <c r="G4582" s="2" t="str">
        <f t="shared" si="71"/>
        <v>แพร่เมืองแพร่ในเวียง</v>
      </c>
    </row>
    <row r="4583" spans="1:7" hidden="1">
      <c r="A4583" s="2">
        <v>54</v>
      </c>
      <c r="B4583" s="2" t="s">
        <v>4368</v>
      </c>
      <c r="C4583" s="2">
        <v>5401</v>
      </c>
      <c r="D4583" s="2" t="s">
        <v>9250</v>
      </c>
      <c r="E4583" s="2">
        <v>540102</v>
      </c>
      <c r="F4583" s="2" t="s">
        <v>4440</v>
      </c>
      <c r="G4583" s="2" t="str">
        <f t="shared" si="71"/>
        <v>แพร่เมืองแพร่นาจักร</v>
      </c>
    </row>
    <row r="4584" spans="1:7" hidden="1">
      <c r="A4584" s="2">
        <v>54</v>
      </c>
      <c r="B4584" s="2" t="s">
        <v>4368</v>
      </c>
      <c r="C4584" s="2">
        <v>5401</v>
      </c>
      <c r="D4584" s="2" t="s">
        <v>9250</v>
      </c>
      <c r="E4584" s="2">
        <v>540103</v>
      </c>
      <c r="F4584" s="2" t="s">
        <v>9251</v>
      </c>
      <c r="G4584" s="2" t="str">
        <f t="shared" si="71"/>
        <v>แพร่เมืองแพร่น้ำชำ</v>
      </c>
    </row>
    <row r="4585" spans="1:7" hidden="1">
      <c r="A4585" s="2">
        <v>54</v>
      </c>
      <c r="B4585" s="2" t="s">
        <v>4368</v>
      </c>
      <c r="C4585" s="2">
        <v>5401</v>
      </c>
      <c r="D4585" s="2" t="s">
        <v>9250</v>
      </c>
      <c r="E4585" s="2">
        <v>540104</v>
      </c>
      <c r="F4585" s="2" t="s">
        <v>5466</v>
      </c>
      <c r="G4585" s="2" t="str">
        <f t="shared" si="71"/>
        <v>แพร่เมืองแพร่ป่าแดง</v>
      </c>
    </row>
    <row r="4586" spans="1:7" hidden="1">
      <c r="A4586" s="2">
        <v>54</v>
      </c>
      <c r="B4586" s="2" t="s">
        <v>4368</v>
      </c>
      <c r="C4586" s="2">
        <v>5401</v>
      </c>
      <c r="D4586" s="2" t="s">
        <v>9250</v>
      </c>
      <c r="E4586" s="2">
        <v>540105</v>
      </c>
      <c r="F4586" s="2" t="s">
        <v>5507</v>
      </c>
      <c r="G4586" s="2" t="str">
        <f t="shared" si="71"/>
        <v>แพร่เมืองแพร่ทุ่งโฮ้ง</v>
      </c>
    </row>
    <row r="4587" spans="1:7" hidden="1">
      <c r="A4587" s="2">
        <v>54</v>
      </c>
      <c r="B4587" s="2" t="s">
        <v>4368</v>
      </c>
      <c r="C4587" s="2">
        <v>5401</v>
      </c>
      <c r="D4587" s="2" t="s">
        <v>9250</v>
      </c>
      <c r="E4587" s="2">
        <v>540106</v>
      </c>
      <c r="F4587" s="2" t="s">
        <v>9252</v>
      </c>
      <c r="G4587" s="2" t="str">
        <f t="shared" si="71"/>
        <v>แพร่เมืองแพร่เหมืองหม้อ</v>
      </c>
    </row>
    <row r="4588" spans="1:7" hidden="1">
      <c r="A4588" s="2">
        <v>54</v>
      </c>
      <c r="B4588" s="2" t="s">
        <v>4368</v>
      </c>
      <c r="C4588" s="2">
        <v>5401</v>
      </c>
      <c r="D4588" s="2" t="s">
        <v>9250</v>
      </c>
      <c r="E4588" s="2">
        <v>540107</v>
      </c>
      <c r="F4588" s="2" t="s">
        <v>9253</v>
      </c>
      <c r="G4588" s="2" t="str">
        <f t="shared" si="71"/>
        <v>แพร่เมืองแพร่วังธง</v>
      </c>
    </row>
    <row r="4589" spans="1:7" hidden="1">
      <c r="A4589" s="2">
        <v>54</v>
      </c>
      <c r="B4589" s="2" t="s">
        <v>4368</v>
      </c>
      <c r="C4589" s="2">
        <v>5401</v>
      </c>
      <c r="D4589" s="2" t="s">
        <v>9250</v>
      </c>
      <c r="E4589" s="2">
        <v>540108</v>
      </c>
      <c r="F4589" s="2" t="s">
        <v>9254</v>
      </c>
      <c r="G4589" s="2" t="str">
        <f t="shared" si="71"/>
        <v>แพร่เมืองแพร่แม่หล่าย</v>
      </c>
    </row>
    <row r="4590" spans="1:7" hidden="1">
      <c r="A4590" s="2">
        <v>54</v>
      </c>
      <c r="B4590" s="2" t="s">
        <v>4368</v>
      </c>
      <c r="C4590" s="2">
        <v>5401</v>
      </c>
      <c r="D4590" s="2" t="s">
        <v>9250</v>
      </c>
      <c r="E4590" s="2">
        <v>540109</v>
      </c>
      <c r="F4590" s="2" t="s">
        <v>9255</v>
      </c>
      <c r="G4590" s="2" t="str">
        <f t="shared" si="71"/>
        <v>แพร่เมืองแพร่ห้วยม้า</v>
      </c>
    </row>
    <row r="4591" spans="1:7" hidden="1">
      <c r="A4591" s="2">
        <v>54</v>
      </c>
      <c r="B4591" s="2" t="s">
        <v>4368</v>
      </c>
      <c r="C4591" s="2">
        <v>5401</v>
      </c>
      <c r="D4591" s="2" t="s">
        <v>9250</v>
      </c>
      <c r="E4591" s="2">
        <v>540110</v>
      </c>
      <c r="F4591" s="2" t="s">
        <v>9256</v>
      </c>
      <c r="G4591" s="2" t="str">
        <f t="shared" si="71"/>
        <v>แพร่เมืองแพร่ป่าแมต</v>
      </c>
    </row>
    <row r="4592" spans="1:7" hidden="1">
      <c r="A4592" s="2">
        <v>54</v>
      </c>
      <c r="B4592" s="2" t="s">
        <v>4368</v>
      </c>
      <c r="C4592" s="2">
        <v>5401</v>
      </c>
      <c r="D4592" s="2" t="s">
        <v>9250</v>
      </c>
      <c r="E4592" s="2">
        <v>540111</v>
      </c>
      <c r="F4592" s="2" t="s">
        <v>8266</v>
      </c>
      <c r="G4592" s="2" t="str">
        <f t="shared" si="71"/>
        <v>แพร่เมืองแพร่บ้านถิ่น</v>
      </c>
    </row>
    <row r="4593" spans="1:7" hidden="1">
      <c r="A4593" s="2">
        <v>54</v>
      </c>
      <c r="B4593" s="2" t="s">
        <v>4368</v>
      </c>
      <c r="C4593" s="2">
        <v>5401</v>
      </c>
      <c r="D4593" s="2" t="s">
        <v>9250</v>
      </c>
      <c r="E4593" s="2">
        <v>540112</v>
      </c>
      <c r="F4593" s="2" t="s">
        <v>9257</v>
      </c>
      <c r="G4593" s="2" t="str">
        <f t="shared" si="71"/>
        <v>แพร่เมืองแพร่สวนเขื่อน</v>
      </c>
    </row>
    <row r="4594" spans="1:7" hidden="1">
      <c r="A4594" s="2">
        <v>54</v>
      </c>
      <c r="B4594" s="2" t="s">
        <v>4368</v>
      </c>
      <c r="C4594" s="2">
        <v>5401</v>
      </c>
      <c r="D4594" s="2" t="s">
        <v>9250</v>
      </c>
      <c r="E4594" s="2">
        <v>540113</v>
      </c>
      <c r="F4594" s="2" t="s">
        <v>9258</v>
      </c>
      <c r="G4594" s="2" t="str">
        <f t="shared" si="71"/>
        <v>แพร่เมืองแพร่วังหงส์</v>
      </c>
    </row>
    <row r="4595" spans="1:7" hidden="1">
      <c r="A4595" s="2">
        <v>54</v>
      </c>
      <c r="B4595" s="2" t="s">
        <v>4368</v>
      </c>
      <c r="C4595" s="2">
        <v>5401</v>
      </c>
      <c r="D4595" s="2" t="s">
        <v>9250</v>
      </c>
      <c r="E4595" s="2">
        <v>540114</v>
      </c>
      <c r="F4595" s="2" t="s">
        <v>9259</v>
      </c>
      <c r="G4595" s="2" t="str">
        <f t="shared" si="71"/>
        <v>แพร่เมืองแพร่แม่คำมี</v>
      </c>
    </row>
    <row r="4596" spans="1:7" hidden="1">
      <c r="A4596" s="2">
        <v>54</v>
      </c>
      <c r="B4596" s="2" t="s">
        <v>4368</v>
      </c>
      <c r="C4596" s="2">
        <v>5401</v>
      </c>
      <c r="D4596" s="2" t="s">
        <v>9250</v>
      </c>
      <c r="E4596" s="2">
        <v>540115</v>
      </c>
      <c r="F4596" s="2" t="s">
        <v>9260</v>
      </c>
      <c r="G4596" s="2" t="str">
        <f t="shared" si="71"/>
        <v>แพร่เมืองแพร่ทุ่งกวาว</v>
      </c>
    </row>
    <row r="4597" spans="1:7" hidden="1">
      <c r="A4597" s="2">
        <v>54</v>
      </c>
      <c r="B4597" s="2" t="s">
        <v>4368</v>
      </c>
      <c r="C4597" s="2">
        <v>5401</v>
      </c>
      <c r="D4597" s="2" t="s">
        <v>9250</v>
      </c>
      <c r="E4597" s="2">
        <v>540116</v>
      </c>
      <c r="F4597" s="2" t="s">
        <v>5491</v>
      </c>
      <c r="G4597" s="2" t="str">
        <f t="shared" si="71"/>
        <v>แพร่เมืองแพร่ท่าข้าม</v>
      </c>
    </row>
    <row r="4598" spans="1:7" hidden="1">
      <c r="A4598" s="2">
        <v>54</v>
      </c>
      <c r="B4598" s="2" t="s">
        <v>4368</v>
      </c>
      <c r="C4598" s="2">
        <v>5401</v>
      </c>
      <c r="D4598" s="2" t="s">
        <v>9250</v>
      </c>
      <c r="E4598" s="2">
        <v>540117</v>
      </c>
      <c r="F4598" s="2" t="s">
        <v>9261</v>
      </c>
      <c r="G4598" s="2" t="str">
        <f t="shared" si="71"/>
        <v>แพร่เมืองแพร่แม่ยม</v>
      </c>
    </row>
    <row r="4599" spans="1:7" hidden="1">
      <c r="A4599" s="2">
        <v>54</v>
      </c>
      <c r="B4599" s="2" t="s">
        <v>4368</v>
      </c>
      <c r="C4599" s="2">
        <v>5401</v>
      </c>
      <c r="D4599" s="2" t="s">
        <v>9250</v>
      </c>
      <c r="E4599" s="2">
        <v>540118</v>
      </c>
      <c r="F4599" s="2" t="s">
        <v>9262</v>
      </c>
      <c r="G4599" s="2" t="str">
        <f t="shared" si="71"/>
        <v>แพร่เมืองแพร่ช่อแฮ</v>
      </c>
    </row>
    <row r="4600" spans="1:7" hidden="1">
      <c r="A4600" s="2">
        <v>54</v>
      </c>
      <c r="B4600" s="2" t="s">
        <v>4368</v>
      </c>
      <c r="C4600" s="2">
        <v>5401</v>
      </c>
      <c r="D4600" s="2" t="s">
        <v>9250</v>
      </c>
      <c r="E4600" s="2">
        <v>540119</v>
      </c>
      <c r="F4600" s="2" t="s">
        <v>9263</v>
      </c>
      <c r="G4600" s="2" t="str">
        <f t="shared" si="71"/>
        <v>แพร่เมืองแพร่ร่องฟอง</v>
      </c>
    </row>
    <row r="4601" spans="1:7" hidden="1">
      <c r="A4601" s="2">
        <v>54</v>
      </c>
      <c r="B4601" s="2" t="s">
        <v>4368</v>
      </c>
      <c r="C4601" s="2">
        <v>5401</v>
      </c>
      <c r="D4601" s="2" t="s">
        <v>9250</v>
      </c>
      <c r="E4601" s="2">
        <v>540120</v>
      </c>
      <c r="F4601" s="2" t="s">
        <v>9264</v>
      </c>
      <c r="G4601" s="2" t="str">
        <f t="shared" si="71"/>
        <v>แพร่เมืองแพร่กาญจนา</v>
      </c>
    </row>
    <row r="4602" spans="1:7" hidden="1">
      <c r="A4602" s="2">
        <v>54</v>
      </c>
      <c r="B4602" s="2" t="s">
        <v>4368</v>
      </c>
      <c r="C4602" s="2">
        <v>5402</v>
      </c>
      <c r="D4602" s="2" t="s">
        <v>5235</v>
      </c>
      <c r="E4602" s="2">
        <v>540201</v>
      </c>
      <c r="F4602" s="2" t="s">
        <v>5235</v>
      </c>
      <c r="G4602" s="2" t="str">
        <f t="shared" si="71"/>
        <v>แพร่ร้องกวางร้องกวาง</v>
      </c>
    </row>
    <row r="4603" spans="1:7" hidden="1">
      <c r="A4603" s="2">
        <v>54</v>
      </c>
      <c r="B4603" s="2" t="s">
        <v>4368</v>
      </c>
      <c r="C4603" s="2">
        <v>5402</v>
      </c>
      <c r="D4603" s="2" t="s">
        <v>5235</v>
      </c>
      <c r="E4603" s="2">
        <v>540204</v>
      </c>
      <c r="F4603" s="2" t="s">
        <v>5647</v>
      </c>
      <c r="G4603" s="2" t="str">
        <f t="shared" si="71"/>
        <v>แพร่ร้องกวางร้องเข็ม</v>
      </c>
    </row>
    <row r="4604" spans="1:7" hidden="1">
      <c r="A4604" s="2">
        <v>54</v>
      </c>
      <c r="B4604" s="2" t="s">
        <v>4368</v>
      </c>
      <c r="C4604" s="2">
        <v>5402</v>
      </c>
      <c r="D4604" s="2" t="s">
        <v>5235</v>
      </c>
      <c r="E4604" s="2">
        <v>540205</v>
      </c>
      <c r="F4604" s="2" t="s">
        <v>9265</v>
      </c>
      <c r="G4604" s="2" t="str">
        <f t="shared" si="71"/>
        <v>แพร่ร้องกวางน้ำเลา</v>
      </c>
    </row>
    <row r="4605" spans="1:7" hidden="1">
      <c r="A4605" s="2">
        <v>54</v>
      </c>
      <c r="B4605" s="2" t="s">
        <v>4368</v>
      </c>
      <c r="C4605" s="2">
        <v>5402</v>
      </c>
      <c r="D4605" s="2" t="s">
        <v>5235</v>
      </c>
      <c r="E4605" s="2">
        <v>540206</v>
      </c>
      <c r="F4605" s="2" t="s">
        <v>9266</v>
      </c>
      <c r="G4605" s="2" t="str">
        <f t="shared" si="71"/>
        <v>แพร่ร้องกวางบ้านเวียง</v>
      </c>
    </row>
    <row r="4606" spans="1:7" hidden="1">
      <c r="A4606" s="2">
        <v>54</v>
      </c>
      <c r="B4606" s="2" t="s">
        <v>4368</v>
      </c>
      <c r="C4606" s="2">
        <v>5402</v>
      </c>
      <c r="D4606" s="2" t="s">
        <v>5235</v>
      </c>
      <c r="E4606" s="2">
        <v>540207</v>
      </c>
      <c r="F4606" s="2" t="s">
        <v>9267</v>
      </c>
      <c r="G4606" s="2" t="str">
        <f t="shared" si="71"/>
        <v>แพร่ร้องกวางทุ่งศรี</v>
      </c>
    </row>
    <row r="4607" spans="1:7" hidden="1">
      <c r="A4607" s="2">
        <v>54</v>
      </c>
      <c r="B4607" s="2" t="s">
        <v>4368</v>
      </c>
      <c r="C4607" s="2">
        <v>5402</v>
      </c>
      <c r="D4607" s="2" t="s">
        <v>5235</v>
      </c>
      <c r="E4607" s="2">
        <v>540208</v>
      </c>
      <c r="F4607" s="2" t="s">
        <v>9268</v>
      </c>
      <c r="G4607" s="2" t="str">
        <f t="shared" si="71"/>
        <v>แพร่ร้องกวางแม่ยางตาล</v>
      </c>
    </row>
    <row r="4608" spans="1:7" hidden="1">
      <c r="A4608" s="2">
        <v>54</v>
      </c>
      <c r="B4608" s="2" t="s">
        <v>4368</v>
      </c>
      <c r="C4608" s="2">
        <v>5402</v>
      </c>
      <c r="D4608" s="2" t="s">
        <v>5235</v>
      </c>
      <c r="E4608" s="2">
        <v>540209</v>
      </c>
      <c r="F4608" s="2" t="s">
        <v>9269</v>
      </c>
      <c r="G4608" s="2" t="str">
        <f t="shared" si="71"/>
        <v>แพร่ร้องกวางแม่ยางฮ่อ</v>
      </c>
    </row>
    <row r="4609" spans="1:7" hidden="1">
      <c r="A4609" s="2">
        <v>54</v>
      </c>
      <c r="B4609" s="2" t="s">
        <v>4368</v>
      </c>
      <c r="C4609" s="2">
        <v>5402</v>
      </c>
      <c r="D4609" s="2" t="s">
        <v>5235</v>
      </c>
      <c r="E4609" s="2">
        <v>540210</v>
      </c>
      <c r="F4609" s="2" t="s">
        <v>9270</v>
      </c>
      <c r="G4609" s="2" t="str">
        <f t="shared" si="71"/>
        <v>แพร่ร้องกวางไผ่โทน</v>
      </c>
    </row>
    <row r="4610" spans="1:7" hidden="1">
      <c r="A4610" s="2">
        <v>54</v>
      </c>
      <c r="B4610" s="2" t="s">
        <v>4368</v>
      </c>
      <c r="C4610" s="2">
        <v>5402</v>
      </c>
      <c r="D4610" s="2" t="s">
        <v>5235</v>
      </c>
      <c r="E4610" s="2">
        <v>540213</v>
      </c>
      <c r="F4610" s="2" t="s">
        <v>9271</v>
      </c>
      <c r="G4610" s="2" t="str">
        <f t="shared" si="71"/>
        <v>แพร่ร้องกวางห้วยโรง</v>
      </c>
    </row>
    <row r="4611" spans="1:7" hidden="1">
      <c r="A4611" s="2">
        <v>54</v>
      </c>
      <c r="B4611" s="2" t="s">
        <v>4368</v>
      </c>
      <c r="C4611" s="2">
        <v>5402</v>
      </c>
      <c r="D4611" s="2" t="s">
        <v>5235</v>
      </c>
      <c r="E4611" s="2">
        <v>540214</v>
      </c>
      <c r="F4611" s="2" t="s">
        <v>9272</v>
      </c>
      <c r="G4611" s="2" t="str">
        <f t="shared" ref="G4611:G4674" si="72">B4611&amp;D4611&amp;F4611</f>
        <v>แพร่ร้องกวางแม่ทราย</v>
      </c>
    </row>
    <row r="4612" spans="1:7" hidden="1">
      <c r="A4612" s="2">
        <v>54</v>
      </c>
      <c r="B4612" s="2" t="s">
        <v>4368</v>
      </c>
      <c r="C4612" s="2">
        <v>5402</v>
      </c>
      <c r="D4612" s="2" t="s">
        <v>5235</v>
      </c>
      <c r="E4612" s="2">
        <v>540215</v>
      </c>
      <c r="F4612" s="2" t="s">
        <v>9273</v>
      </c>
      <c r="G4612" s="2" t="str">
        <f t="shared" si="72"/>
        <v>แพร่ร้องกวางแม่ยางร้อง</v>
      </c>
    </row>
    <row r="4613" spans="1:7" hidden="1">
      <c r="A4613" s="2">
        <v>54</v>
      </c>
      <c r="B4613" s="2" t="s">
        <v>4368</v>
      </c>
      <c r="C4613" s="2">
        <v>5403</v>
      </c>
      <c r="D4613" s="2" t="s">
        <v>5241</v>
      </c>
      <c r="E4613" s="2">
        <v>540301</v>
      </c>
      <c r="F4613" s="2" t="s">
        <v>5653</v>
      </c>
      <c r="G4613" s="2" t="str">
        <f t="shared" si="72"/>
        <v>แพร่ลองห้วยอ้อ</v>
      </c>
    </row>
    <row r="4614" spans="1:7" hidden="1">
      <c r="A4614" s="2">
        <v>54</v>
      </c>
      <c r="B4614" s="2" t="s">
        <v>4368</v>
      </c>
      <c r="C4614" s="2">
        <v>5403</v>
      </c>
      <c r="D4614" s="2" t="s">
        <v>5241</v>
      </c>
      <c r="E4614" s="2">
        <v>540302</v>
      </c>
      <c r="F4614" s="2" t="s">
        <v>5485</v>
      </c>
      <c r="G4614" s="2" t="str">
        <f t="shared" si="72"/>
        <v>แพร่ลองบ้านปิน</v>
      </c>
    </row>
    <row r="4615" spans="1:7" hidden="1">
      <c r="A4615" s="2">
        <v>54</v>
      </c>
      <c r="B4615" s="2" t="s">
        <v>4368</v>
      </c>
      <c r="C4615" s="2">
        <v>5403</v>
      </c>
      <c r="D4615" s="2" t="s">
        <v>5241</v>
      </c>
      <c r="E4615" s="2">
        <v>540303</v>
      </c>
      <c r="F4615" s="2" t="s">
        <v>9274</v>
      </c>
      <c r="G4615" s="2" t="str">
        <f t="shared" si="72"/>
        <v>แพร่ลองต้าผามอก</v>
      </c>
    </row>
    <row r="4616" spans="1:7" hidden="1">
      <c r="A4616" s="2">
        <v>54</v>
      </c>
      <c r="B4616" s="2" t="s">
        <v>4368</v>
      </c>
      <c r="C4616" s="2">
        <v>5403</v>
      </c>
      <c r="D4616" s="2" t="s">
        <v>5241</v>
      </c>
      <c r="E4616" s="2">
        <v>540304</v>
      </c>
      <c r="F4616" s="2" t="s">
        <v>9275</v>
      </c>
      <c r="G4616" s="2" t="str">
        <f t="shared" si="72"/>
        <v>แพร่ลองเวียงต้า</v>
      </c>
    </row>
    <row r="4617" spans="1:7" hidden="1">
      <c r="A4617" s="2">
        <v>54</v>
      </c>
      <c r="B4617" s="2" t="s">
        <v>4368</v>
      </c>
      <c r="C4617" s="2">
        <v>5403</v>
      </c>
      <c r="D4617" s="2" t="s">
        <v>5241</v>
      </c>
      <c r="E4617" s="2">
        <v>540305</v>
      </c>
      <c r="F4617" s="2" t="s">
        <v>9276</v>
      </c>
      <c r="G4617" s="2" t="str">
        <f t="shared" si="72"/>
        <v>แพร่ลองปากกาง</v>
      </c>
    </row>
    <row r="4618" spans="1:7" hidden="1">
      <c r="A4618" s="2">
        <v>54</v>
      </c>
      <c r="B4618" s="2" t="s">
        <v>4368</v>
      </c>
      <c r="C4618" s="2">
        <v>5403</v>
      </c>
      <c r="D4618" s="2" t="s">
        <v>5241</v>
      </c>
      <c r="E4618" s="2">
        <v>540306</v>
      </c>
      <c r="F4618" s="2" t="s">
        <v>8342</v>
      </c>
      <c r="G4618" s="2" t="str">
        <f t="shared" si="72"/>
        <v>แพร่ลองหัวทุ่ง</v>
      </c>
    </row>
    <row r="4619" spans="1:7" hidden="1">
      <c r="A4619" s="2">
        <v>54</v>
      </c>
      <c r="B4619" s="2" t="s">
        <v>4368</v>
      </c>
      <c r="C4619" s="2">
        <v>5403</v>
      </c>
      <c r="D4619" s="2" t="s">
        <v>5241</v>
      </c>
      <c r="E4619" s="2">
        <v>540307</v>
      </c>
      <c r="F4619" s="2" t="s">
        <v>9277</v>
      </c>
      <c r="G4619" s="2" t="str">
        <f t="shared" si="72"/>
        <v>แพร่ลองทุ่งแล้ง</v>
      </c>
    </row>
    <row r="4620" spans="1:7" hidden="1">
      <c r="A4620" s="2">
        <v>54</v>
      </c>
      <c r="B4620" s="2" t="s">
        <v>4368</v>
      </c>
      <c r="C4620" s="2">
        <v>5403</v>
      </c>
      <c r="D4620" s="2" t="s">
        <v>5241</v>
      </c>
      <c r="E4620" s="2">
        <v>540308</v>
      </c>
      <c r="F4620" s="2" t="s">
        <v>9278</v>
      </c>
      <c r="G4620" s="2" t="str">
        <f t="shared" si="72"/>
        <v>แพร่ลองบ่อเหล็กลอง</v>
      </c>
    </row>
    <row r="4621" spans="1:7" hidden="1">
      <c r="A4621" s="2">
        <v>54</v>
      </c>
      <c r="B4621" s="2" t="s">
        <v>4368</v>
      </c>
      <c r="C4621" s="2">
        <v>5403</v>
      </c>
      <c r="D4621" s="2" t="s">
        <v>5241</v>
      </c>
      <c r="E4621" s="2">
        <v>540309</v>
      </c>
      <c r="F4621" s="2" t="s">
        <v>9279</v>
      </c>
      <c r="G4621" s="2" t="str">
        <f t="shared" si="72"/>
        <v>แพร่ลองแม่ปาน</v>
      </c>
    </row>
    <row r="4622" spans="1:7" hidden="1">
      <c r="A4622" s="2">
        <v>54</v>
      </c>
      <c r="B4622" s="2" t="s">
        <v>4368</v>
      </c>
      <c r="C4622" s="2">
        <v>5404</v>
      </c>
      <c r="D4622" s="2" t="s">
        <v>5341</v>
      </c>
      <c r="E4622" s="2">
        <v>540401</v>
      </c>
      <c r="F4622" s="2" t="s">
        <v>5341</v>
      </c>
      <c r="G4622" s="2" t="str">
        <f t="shared" si="72"/>
        <v>แพร่สูงเม่นสูงเม่น</v>
      </c>
    </row>
    <row r="4623" spans="1:7" hidden="1">
      <c r="A4623" s="2">
        <v>54</v>
      </c>
      <c r="B4623" s="2" t="s">
        <v>4368</v>
      </c>
      <c r="C4623" s="2">
        <v>5404</v>
      </c>
      <c r="D4623" s="2" t="s">
        <v>5341</v>
      </c>
      <c r="E4623" s="2">
        <v>540402</v>
      </c>
      <c r="F4623" s="2" t="s">
        <v>9251</v>
      </c>
      <c r="G4623" s="2" t="str">
        <f t="shared" si="72"/>
        <v>แพร่สูงเม่นน้ำชำ</v>
      </c>
    </row>
    <row r="4624" spans="1:7" hidden="1">
      <c r="A4624" s="2">
        <v>54</v>
      </c>
      <c r="B4624" s="2" t="s">
        <v>4368</v>
      </c>
      <c r="C4624" s="2">
        <v>5404</v>
      </c>
      <c r="D4624" s="2" t="s">
        <v>5341</v>
      </c>
      <c r="E4624" s="2">
        <v>540403</v>
      </c>
      <c r="F4624" s="2" t="s">
        <v>7654</v>
      </c>
      <c r="G4624" s="2" t="str">
        <f t="shared" si="72"/>
        <v>แพร่สูงเม่นหัวฝาย</v>
      </c>
    </row>
    <row r="4625" spans="1:7" hidden="1">
      <c r="A4625" s="2">
        <v>54</v>
      </c>
      <c r="B4625" s="2" t="s">
        <v>4368</v>
      </c>
      <c r="C4625" s="2">
        <v>5404</v>
      </c>
      <c r="D4625" s="2" t="s">
        <v>5341</v>
      </c>
      <c r="E4625" s="2">
        <v>540404</v>
      </c>
      <c r="F4625" s="2" t="s">
        <v>5726</v>
      </c>
      <c r="G4625" s="2" t="str">
        <f t="shared" si="72"/>
        <v>แพร่สูงเม่นดอนมูล</v>
      </c>
    </row>
    <row r="4626" spans="1:7" hidden="1">
      <c r="A4626" s="2">
        <v>54</v>
      </c>
      <c r="B4626" s="2" t="s">
        <v>4368</v>
      </c>
      <c r="C4626" s="2">
        <v>5404</v>
      </c>
      <c r="D4626" s="2" t="s">
        <v>5341</v>
      </c>
      <c r="E4626" s="2">
        <v>540405</v>
      </c>
      <c r="F4626" s="2" t="s">
        <v>8295</v>
      </c>
      <c r="G4626" s="2" t="str">
        <f t="shared" si="72"/>
        <v>แพร่สูงเม่นบ้านเหล่า</v>
      </c>
    </row>
    <row r="4627" spans="1:7" hidden="1">
      <c r="A4627" s="2">
        <v>54</v>
      </c>
      <c r="B4627" s="2" t="s">
        <v>4368</v>
      </c>
      <c r="C4627" s="2">
        <v>5404</v>
      </c>
      <c r="D4627" s="2" t="s">
        <v>5341</v>
      </c>
      <c r="E4627" s="2">
        <v>540406</v>
      </c>
      <c r="F4627" s="2" t="s">
        <v>9280</v>
      </c>
      <c r="G4627" s="2" t="str">
        <f t="shared" si="72"/>
        <v>แพร่สูงเม่นบ้านกวาง</v>
      </c>
    </row>
    <row r="4628" spans="1:7" hidden="1">
      <c r="A4628" s="2">
        <v>54</v>
      </c>
      <c r="B4628" s="2" t="s">
        <v>4368</v>
      </c>
      <c r="C4628" s="2">
        <v>5404</v>
      </c>
      <c r="D4628" s="2" t="s">
        <v>5341</v>
      </c>
      <c r="E4628" s="2">
        <v>540407</v>
      </c>
      <c r="F4628" s="2" t="s">
        <v>9065</v>
      </c>
      <c r="G4628" s="2" t="str">
        <f t="shared" si="72"/>
        <v>แพร่สูงเม่นบ้านปง</v>
      </c>
    </row>
    <row r="4629" spans="1:7" hidden="1">
      <c r="A4629" s="2">
        <v>54</v>
      </c>
      <c r="B4629" s="2" t="s">
        <v>4368</v>
      </c>
      <c r="C4629" s="2">
        <v>5404</v>
      </c>
      <c r="D4629" s="2" t="s">
        <v>5341</v>
      </c>
      <c r="E4629" s="2">
        <v>540408</v>
      </c>
      <c r="F4629" s="2" t="s">
        <v>9281</v>
      </c>
      <c r="G4629" s="2" t="str">
        <f t="shared" si="72"/>
        <v>แพร่สูงเม่นบ้านกาศ</v>
      </c>
    </row>
    <row r="4630" spans="1:7" hidden="1">
      <c r="A4630" s="2">
        <v>54</v>
      </c>
      <c r="B4630" s="2" t="s">
        <v>4368</v>
      </c>
      <c r="C4630" s="2">
        <v>5404</v>
      </c>
      <c r="D4630" s="2" t="s">
        <v>5341</v>
      </c>
      <c r="E4630" s="2">
        <v>540409</v>
      </c>
      <c r="F4630" s="2" t="s">
        <v>9282</v>
      </c>
      <c r="G4630" s="2" t="str">
        <f t="shared" si="72"/>
        <v>แพร่สูงเม่นร่องกาศ</v>
      </c>
    </row>
    <row r="4631" spans="1:7" hidden="1">
      <c r="A4631" s="2">
        <v>54</v>
      </c>
      <c r="B4631" s="2" t="s">
        <v>4368</v>
      </c>
      <c r="C4631" s="2">
        <v>5404</v>
      </c>
      <c r="D4631" s="2" t="s">
        <v>5341</v>
      </c>
      <c r="E4631" s="2">
        <v>540410</v>
      </c>
      <c r="F4631" s="2" t="s">
        <v>9283</v>
      </c>
      <c r="G4631" s="2" t="str">
        <f t="shared" si="72"/>
        <v>แพร่สูงเม่นสบสาย</v>
      </c>
    </row>
    <row r="4632" spans="1:7" hidden="1">
      <c r="A4632" s="2">
        <v>54</v>
      </c>
      <c r="B4632" s="2" t="s">
        <v>4368</v>
      </c>
      <c r="C4632" s="2">
        <v>5404</v>
      </c>
      <c r="D4632" s="2" t="s">
        <v>5341</v>
      </c>
      <c r="E4632" s="2">
        <v>540411</v>
      </c>
      <c r="F4632" s="2" t="s">
        <v>5682</v>
      </c>
      <c r="G4632" s="2" t="str">
        <f t="shared" si="72"/>
        <v>แพร่สูงเม่นเวียงทอง</v>
      </c>
    </row>
    <row r="4633" spans="1:7" hidden="1">
      <c r="A4633" s="2">
        <v>54</v>
      </c>
      <c r="B4633" s="2" t="s">
        <v>4368</v>
      </c>
      <c r="C4633" s="2">
        <v>5404</v>
      </c>
      <c r="D4633" s="2" t="s">
        <v>5341</v>
      </c>
      <c r="E4633" s="2">
        <v>540412</v>
      </c>
      <c r="F4633" s="2" t="s">
        <v>9284</v>
      </c>
      <c r="G4633" s="2" t="str">
        <f t="shared" si="72"/>
        <v>แพร่สูงเม่นพระหลวง</v>
      </c>
    </row>
    <row r="4634" spans="1:7" hidden="1">
      <c r="A4634" s="2">
        <v>54</v>
      </c>
      <c r="B4634" s="2" t="s">
        <v>4368</v>
      </c>
      <c r="C4634" s="2">
        <v>5405</v>
      </c>
      <c r="D4634" s="2" t="s">
        <v>4975</v>
      </c>
      <c r="E4634" s="2">
        <v>540501</v>
      </c>
      <c r="F4634" s="2" t="s">
        <v>4975</v>
      </c>
      <c r="G4634" s="2" t="str">
        <f t="shared" si="72"/>
        <v>แพร่เด่นชัยเด่นชัย</v>
      </c>
    </row>
    <row r="4635" spans="1:7" hidden="1">
      <c r="A4635" s="2">
        <v>54</v>
      </c>
      <c r="B4635" s="2" t="s">
        <v>4368</v>
      </c>
      <c r="C4635" s="2">
        <v>5405</v>
      </c>
      <c r="D4635" s="2" t="s">
        <v>4975</v>
      </c>
      <c r="E4635" s="2">
        <v>540502</v>
      </c>
      <c r="F4635" s="2" t="s">
        <v>9285</v>
      </c>
      <c r="G4635" s="2" t="str">
        <f t="shared" si="72"/>
        <v>แพร่เด่นชัยแม่จั๊วะ</v>
      </c>
    </row>
    <row r="4636" spans="1:7" hidden="1">
      <c r="A4636" s="2">
        <v>54</v>
      </c>
      <c r="B4636" s="2" t="s">
        <v>4368</v>
      </c>
      <c r="C4636" s="2">
        <v>5405</v>
      </c>
      <c r="D4636" s="2" t="s">
        <v>4975</v>
      </c>
      <c r="E4636" s="2">
        <v>540503</v>
      </c>
      <c r="F4636" s="2" t="s">
        <v>9286</v>
      </c>
      <c r="G4636" s="2" t="str">
        <f t="shared" si="72"/>
        <v>แพร่เด่นชัยไทรย้อย</v>
      </c>
    </row>
    <row r="4637" spans="1:7" hidden="1">
      <c r="A4637" s="2">
        <v>54</v>
      </c>
      <c r="B4637" s="2" t="s">
        <v>4368</v>
      </c>
      <c r="C4637" s="2">
        <v>5405</v>
      </c>
      <c r="D4637" s="2" t="s">
        <v>4975</v>
      </c>
      <c r="E4637" s="2">
        <v>540504</v>
      </c>
      <c r="F4637" s="2" t="s">
        <v>5751</v>
      </c>
      <c r="G4637" s="2" t="str">
        <f t="shared" si="72"/>
        <v>แพร่เด่นชัยห้วยไร่</v>
      </c>
    </row>
    <row r="4638" spans="1:7" hidden="1">
      <c r="A4638" s="2">
        <v>54</v>
      </c>
      <c r="B4638" s="2" t="s">
        <v>4368</v>
      </c>
      <c r="C4638" s="2">
        <v>5405</v>
      </c>
      <c r="D4638" s="2" t="s">
        <v>4975</v>
      </c>
      <c r="E4638" s="2">
        <v>540505</v>
      </c>
      <c r="F4638" s="2" t="s">
        <v>9287</v>
      </c>
      <c r="G4638" s="2" t="str">
        <f t="shared" si="72"/>
        <v>แพร่เด่นชัยปงป่าหวาย</v>
      </c>
    </row>
    <row r="4639" spans="1:7" hidden="1">
      <c r="A4639" s="2">
        <v>54</v>
      </c>
      <c r="B4639" s="2" t="s">
        <v>4368</v>
      </c>
      <c r="C4639" s="2">
        <v>5406</v>
      </c>
      <c r="D4639" s="2" t="s">
        <v>5018</v>
      </c>
      <c r="E4639" s="2">
        <v>540601</v>
      </c>
      <c r="F4639" s="2" t="s">
        <v>9288</v>
      </c>
      <c r="G4639" s="2" t="str">
        <f t="shared" si="72"/>
        <v>แพร่สองบ้านหนุน</v>
      </c>
    </row>
    <row r="4640" spans="1:7" hidden="1">
      <c r="A4640" s="2">
        <v>54</v>
      </c>
      <c r="B4640" s="2" t="s">
        <v>4368</v>
      </c>
      <c r="C4640" s="2">
        <v>5406</v>
      </c>
      <c r="D4640" s="2" t="s">
        <v>5018</v>
      </c>
      <c r="E4640" s="2">
        <v>540602</v>
      </c>
      <c r="F4640" s="2" t="s">
        <v>5506</v>
      </c>
      <c r="G4640" s="2" t="str">
        <f t="shared" si="72"/>
        <v>แพร่สองบ้านกลาง</v>
      </c>
    </row>
    <row r="4641" spans="1:7" hidden="1">
      <c r="A4641" s="2">
        <v>54</v>
      </c>
      <c r="B4641" s="2" t="s">
        <v>4368</v>
      </c>
      <c r="C4641" s="2">
        <v>5406</v>
      </c>
      <c r="D4641" s="2" t="s">
        <v>5018</v>
      </c>
      <c r="E4641" s="2">
        <v>540603</v>
      </c>
      <c r="F4641" s="2" t="s">
        <v>9289</v>
      </c>
      <c r="G4641" s="2" t="str">
        <f t="shared" si="72"/>
        <v>แพร่สองห้วยหม้าย</v>
      </c>
    </row>
    <row r="4642" spans="1:7" hidden="1">
      <c r="A4642" s="2">
        <v>54</v>
      </c>
      <c r="B4642" s="2" t="s">
        <v>4368</v>
      </c>
      <c r="C4642" s="2">
        <v>5406</v>
      </c>
      <c r="D4642" s="2" t="s">
        <v>5018</v>
      </c>
      <c r="E4642" s="2">
        <v>540604</v>
      </c>
      <c r="F4642" s="2" t="s">
        <v>6938</v>
      </c>
      <c r="G4642" s="2" t="str">
        <f t="shared" si="72"/>
        <v>แพร่สองเตาปูน</v>
      </c>
    </row>
    <row r="4643" spans="1:7" hidden="1">
      <c r="A4643" s="2">
        <v>54</v>
      </c>
      <c r="B4643" s="2" t="s">
        <v>4368</v>
      </c>
      <c r="C4643" s="2">
        <v>5406</v>
      </c>
      <c r="D4643" s="2" t="s">
        <v>5018</v>
      </c>
      <c r="E4643" s="2">
        <v>540605</v>
      </c>
      <c r="F4643" s="2" t="s">
        <v>8094</v>
      </c>
      <c r="G4643" s="2" t="str">
        <f t="shared" si="72"/>
        <v>แพร่สองหัวเมือง</v>
      </c>
    </row>
    <row r="4644" spans="1:7" hidden="1">
      <c r="A4644" s="2">
        <v>54</v>
      </c>
      <c r="B4644" s="2" t="s">
        <v>4368</v>
      </c>
      <c r="C4644" s="2">
        <v>5406</v>
      </c>
      <c r="D4644" s="2" t="s">
        <v>5018</v>
      </c>
      <c r="E4644" s="2">
        <v>540606</v>
      </c>
      <c r="F4644" s="2" t="s">
        <v>9290</v>
      </c>
      <c r="G4644" s="2" t="str">
        <f t="shared" si="72"/>
        <v>แพร่สองสะเอียบ</v>
      </c>
    </row>
    <row r="4645" spans="1:7" hidden="1">
      <c r="A4645" s="2">
        <v>54</v>
      </c>
      <c r="B4645" s="2" t="s">
        <v>4368</v>
      </c>
      <c r="C4645" s="2">
        <v>5406</v>
      </c>
      <c r="D4645" s="2" t="s">
        <v>5018</v>
      </c>
      <c r="E4645" s="2">
        <v>540607</v>
      </c>
      <c r="F4645" s="2" t="s">
        <v>9291</v>
      </c>
      <c r="G4645" s="2" t="str">
        <f t="shared" si="72"/>
        <v>แพร่สองแดนชุมพล</v>
      </c>
    </row>
    <row r="4646" spans="1:7" hidden="1">
      <c r="A4646" s="2">
        <v>54</v>
      </c>
      <c r="B4646" s="2" t="s">
        <v>4368</v>
      </c>
      <c r="C4646" s="2">
        <v>5406</v>
      </c>
      <c r="D4646" s="2" t="s">
        <v>5018</v>
      </c>
      <c r="E4646" s="2">
        <v>540608</v>
      </c>
      <c r="F4646" s="2" t="s">
        <v>9292</v>
      </c>
      <c r="G4646" s="2" t="str">
        <f t="shared" si="72"/>
        <v>แพร่สองทุ่งน้าว</v>
      </c>
    </row>
    <row r="4647" spans="1:7" hidden="1">
      <c r="A4647" s="2">
        <v>54</v>
      </c>
      <c r="B4647" s="2" t="s">
        <v>4368</v>
      </c>
      <c r="C4647" s="2">
        <v>5407</v>
      </c>
      <c r="D4647" s="2" t="s">
        <v>5261</v>
      </c>
      <c r="E4647" s="2">
        <v>540701</v>
      </c>
      <c r="F4647" s="2" t="s">
        <v>5261</v>
      </c>
      <c r="G4647" s="2" t="str">
        <f t="shared" si="72"/>
        <v>แพร่วังชิ้นวังชิ้น</v>
      </c>
    </row>
    <row r="4648" spans="1:7" hidden="1">
      <c r="A4648" s="2">
        <v>54</v>
      </c>
      <c r="B4648" s="2" t="s">
        <v>4368</v>
      </c>
      <c r="C4648" s="2">
        <v>5407</v>
      </c>
      <c r="D4648" s="2" t="s">
        <v>5261</v>
      </c>
      <c r="E4648" s="2">
        <v>540702</v>
      </c>
      <c r="F4648" s="2" t="s">
        <v>9293</v>
      </c>
      <c r="G4648" s="2" t="str">
        <f t="shared" si="72"/>
        <v>แพร่วังชิ้นสรอย</v>
      </c>
    </row>
    <row r="4649" spans="1:7" hidden="1">
      <c r="A4649" s="2">
        <v>54</v>
      </c>
      <c r="B4649" s="2" t="s">
        <v>4368</v>
      </c>
      <c r="C4649" s="2">
        <v>5407</v>
      </c>
      <c r="D4649" s="2" t="s">
        <v>5261</v>
      </c>
      <c r="E4649" s="2">
        <v>540703</v>
      </c>
      <c r="F4649" s="2" t="s">
        <v>9294</v>
      </c>
      <c r="G4649" s="2" t="str">
        <f t="shared" si="72"/>
        <v>แพร่วังชิ้นแม่ป้าก</v>
      </c>
    </row>
    <row r="4650" spans="1:7" hidden="1">
      <c r="A4650" s="2">
        <v>54</v>
      </c>
      <c r="B4650" s="2" t="s">
        <v>4368</v>
      </c>
      <c r="C4650" s="2">
        <v>5407</v>
      </c>
      <c r="D4650" s="2" t="s">
        <v>5261</v>
      </c>
      <c r="E4650" s="2">
        <v>540704</v>
      </c>
      <c r="F4650" s="2" t="s">
        <v>9295</v>
      </c>
      <c r="G4650" s="2" t="str">
        <f t="shared" si="72"/>
        <v>แพร่วังชิ้นนาพูน</v>
      </c>
    </row>
    <row r="4651" spans="1:7" hidden="1">
      <c r="A4651" s="2">
        <v>54</v>
      </c>
      <c r="B4651" s="2" t="s">
        <v>4368</v>
      </c>
      <c r="C4651" s="2">
        <v>5407</v>
      </c>
      <c r="D4651" s="2" t="s">
        <v>5261</v>
      </c>
      <c r="E4651" s="2">
        <v>540705</v>
      </c>
      <c r="F4651" s="2" t="s">
        <v>9296</v>
      </c>
      <c r="G4651" s="2" t="str">
        <f t="shared" si="72"/>
        <v>แพร่วังชิ้นแม่พุง</v>
      </c>
    </row>
    <row r="4652" spans="1:7" hidden="1">
      <c r="A4652" s="2">
        <v>54</v>
      </c>
      <c r="B4652" s="2" t="s">
        <v>4368</v>
      </c>
      <c r="C4652" s="2">
        <v>5407</v>
      </c>
      <c r="D4652" s="2" t="s">
        <v>5261</v>
      </c>
      <c r="E4652" s="2">
        <v>540706</v>
      </c>
      <c r="F4652" s="2" t="s">
        <v>5764</v>
      </c>
      <c r="G4652" s="2" t="str">
        <f t="shared" si="72"/>
        <v>แพร่วังชิ้นป่าสัก</v>
      </c>
    </row>
    <row r="4653" spans="1:7" hidden="1">
      <c r="A4653" s="2">
        <v>54</v>
      </c>
      <c r="B4653" s="2" t="s">
        <v>4368</v>
      </c>
      <c r="C4653" s="2">
        <v>5407</v>
      </c>
      <c r="D4653" s="2" t="s">
        <v>5261</v>
      </c>
      <c r="E4653" s="2">
        <v>540707</v>
      </c>
      <c r="F4653" s="2" t="s">
        <v>9297</v>
      </c>
      <c r="G4653" s="2" t="str">
        <f t="shared" si="72"/>
        <v>แพร่วังชิ้นแม่เกิ๋ง</v>
      </c>
    </row>
    <row r="4654" spans="1:7" hidden="1">
      <c r="A4654" s="2">
        <v>54</v>
      </c>
      <c r="B4654" s="2" t="s">
        <v>4368</v>
      </c>
      <c r="C4654" s="2">
        <v>5408</v>
      </c>
      <c r="D4654" s="2" t="s">
        <v>4819</v>
      </c>
      <c r="E4654" s="2">
        <v>540801</v>
      </c>
      <c r="F4654" s="2" t="s">
        <v>9259</v>
      </c>
      <c r="G4654" s="2" t="str">
        <f t="shared" si="72"/>
        <v>แพร่หนองม่วงไข่แม่คำมี</v>
      </c>
    </row>
    <row r="4655" spans="1:7" hidden="1">
      <c r="A4655" s="2">
        <v>54</v>
      </c>
      <c r="B4655" s="2" t="s">
        <v>4368</v>
      </c>
      <c r="C4655" s="2">
        <v>5408</v>
      </c>
      <c r="D4655" s="2" t="s">
        <v>4819</v>
      </c>
      <c r="E4655" s="2">
        <v>540802</v>
      </c>
      <c r="F4655" s="2" t="s">
        <v>4819</v>
      </c>
      <c r="G4655" s="2" t="str">
        <f t="shared" si="72"/>
        <v>แพร่หนองม่วงไข่หนองม่วงไข่</v>
      </c>
    </row>
    <row r="4656" spans="1:7" hidden="1">
      <c r="A4656" s="2">
        <v>54</v>
      </c>
      <c r="B4656" s="2" t="s">
        <v>4368</v>
      </c>
      <c r="C4656" s="2">
        <v>5408</v>
      </c>
      <c r="D4656" s="2" t="s">
        <v>4819</v>
      </c>
      <c r="E4656" s="2">
        <v>540803</v>
      </c>
      <c r="F4656" s="2" t="s">
        <v>9298</v>
      </c>
      <c r="G4656" s="2" t="str">
        <f t="shared" si="72"/>
        <v>แพร่หนองม่วงไข่น้ำรัด</v>
      </c>
    </row>
    <row r="4657" spans="1:7" hidden="1">
      <c r="A4657" s="2">
        <v>54</v>
      </c>
      <c r="B4657" s="2" t="s">
        <v>4368</v>
      </c>
      <c r="C4657" s="2">
        <v>5408</v>
      </c>
      <c r="D4657" s="2" t="s">
        <v>4819</v>
      </c>
      <c r="E4657" s="2">
        <v>540804</v>
      </c>
      <c r="F4657" s="2" t="s">
        <v>8561</v>
      </c>
      <c r="G4657" s="2" t="str">
        <f t="shared" si="72"/>
        <v>แพร่หนองม่วงไข่วังหลวง</v>
      </c>
    </row>
    <row r="4658" spans="1:7" hidden="1">
      <c r="A4658" s="2">
        <v>54</v>
      </c>
      <c r="B4658" s="2" t="s">
        <v>4368</v>
      </c>
      <c r="C4658" s="2">
        <v>5408</v>
      </c>
      <c r="D4658" s="2" t="s">
        <v>4819</v>
      </c>
      <c r="E4658" s="2">
        <v>540805</v>
      </c>
      <c r="F4658" s="2" t="s">
        <v>9299</v>
      </c>
      <c r="G4658" s="2" t="str">
        <f t="shared" si="72"/>
        <v>แพร่หนองม่วงไข่ตำหนักธรรม</v>
      </c>
    </row>
    <row r="4659" spans="1:7" hidden="1">
      <c r="A4659" s="2">
        <v>54</v>
      </c>
      <c r="B4659" s="2" t="s">
        <v>4368</v>
      </c>
      <c r="C4659" s="2">
        <v>5408</v>
      </c>
      <c r="D4659" s="2" t="s">
        <v>4819</v>
      </c>
      <c r="E4659" s="2">
        <v>540806</v>
      </c>
      <c r="F4659" s="2" t="s">
        <v>9300</v>
      </c>
      <c r="G4659" s="2" t="str">
        <f t="shared" si="72"/>
        <v>แพร่หนองม่วงไข่ทุ่งแค้ว</v>
      </c>
    </row>
    <row r="4660" spans="1:7" hidden="1">
      <c r="A4660" s="2">
        <v>55</v>
      </c>
      <c r="B4660" s="2" t="s">
        <v>4360</v>
      </c>
      <c r="C4660" s="2">
        <v>5501</v>
      </c>
      <c r="D4660" s="2" t="s">
        <v>4623</v>
      </c>
      <c r="E4660" s="2">
        <v>550101</v>
      </c>
      <c r="F4660" s="2" t="s">
        <v>5521</v>
      </c>
      <c r="G4660" s="2" t="str">
        <f t="shared" si="72"/>
        <v>น่านเมืองน่านในเวียง</v>
      </c>
    </row>
    <row r="4661" spans="1:7" hidden="1">
      <c r="A4661" s="2">
        <v>55</v>
      </c>
      <c r="B4661" s="2" t="s">
        <v>4360</v>
      </c>
      <c r="C4661" s="2">
        <v>5501</v>
      </c>
      <c r="D4661" s="2" t="s">
        <v>4623</v>
      </c>
      <c r="E4661" s="2">
        <v>550102</v>
      </c>
      <c r="F4661" s="2" t="s">
        <v>7101</v>
      </c>
      <c r="G4661" s="2" t="str">
        <f t="shared" si="72"/>
        <v>น่านเมืองน่านบ่อ</v>
      </c>
    </row>
    <row r="4662" spans="1:7" hidden="1">
      <c r="A4662" s="2">
        <v>55</v>
      </c>
      <c r="B4662" s="2" t="s">
        <v>4360</v>
      </c>
      <c r="C4662" s="2">
        <v>5501</v>
      </c>
      <c r="D4662" s="2" t="s">
        <v>4623</v>
      </c>
      <c r="E4662" s="2">
        <v>550103</v>
      </c>
      <c r="F4662" s="2" t="s">
        <v>9301</v>
      </c>
      <c r="G4662" s="2" t="str">
        <f t="shared" si="72"/>
        <v>น่านเมืองน่านผาสิงห์</v>
      </c>
    </row>
    <row r="4663" spans="1:7" hidden="1">
      <c r="A4663" s="2">
        <v>55</v>
      </c>
      <c r="B4663" s="2" t="s">
        <v>4360</v>
      </c>
      <c r="C4663" s="2">
        <v>5501</v>
      </c>
      <c r="D4663" s="2" t="s">
        <v>4623</v>
      </c>
      <c r="E4663" s="2">
        <v>550104</v>
      </c>
      <c r="F4663" s="2" t="s">
        <v>9080</v>
      </c>
      <c r="G4663" s="2" t="str">
        <f t="shared" si="72"/>
        <v>น่านเมืองน่านไชยสถาน</v>
      </c>
    </row>
    <row r="4664" spans="1:7" hidden="1">
      <c r="A4664" s="2">
        <v>55</v>
      </c>
      <c r="B4664" s="2" t="s">
        <v>4360</v>
      </c>
      <c r="C4664" s="2">
        <v>5501</v>
      </c>
      <c r="D4664" s="2" t="s">
        <v>4623</v>
      </c>
      <c r="E4664" s="2">
        <v>550105</v>
      </c>
      <c r="F4664" s="2" t="s">
        <v>9302</v>
      </c>
      <c r="G4664" s="2" t="str">
        <f t="shared" si="72"/>
        <v>น่านเมืองน่านถืมตอง</v>
      </c>
    </row>
    <row r="4665" spans="1:7" hidden="1">
      <c r="A4665" s="2">
        <v>55</v>
      </c>
      <c r="B4665" s="2" t="s">
        <v>4360</v>
      </c>
      <c r="C4665" s="2">
        <v>5501</v>
      </c>
      <c r="D4665" s="2" t="s">
        <v>4623</v>
      </c>
      <c r="E4665" s="2">
        <v>550106</v>
      </c>
      <c r="F4665" s="2" t="s">
        <v>9303</v>
      </c>
      <c r="G4665" s="2" t="str">
        <f t="shared" si="72"/>
        <v>น่านเมืองน่านเรือง</v>
      </c>
    </row>
    <row r="4666" spans="1:7" hidden="1">
      <c r="A4666" s="2">
        <v>55</v>
      </c>
      <c r="B4666" s="2" t="s">
        <v>4360</v>
      </c>
      <c r="C4666" s="2">
        <v>5501</v>
      </c>
      <c r="D4666" s="2" t="s">
        <v>4623</v>
      </c>
      <c r="E4666" s="2">
        <v>550107</v>
      </c>
      <c r="F4666" s="2" t="s">
        <v>9304</v>
      </c>
      <c r="G4666" s="2" t="str">
        <f t="shared" si="72"/>
        <v>น่านเมืองน่านนาซาว</v>
      </c>
    </row>
    <row r="4667" spans="1:7" hidden="1">
      <c r="A4667" s="2">
        <v>55</v>
      </c>
      <c r="B4667" s="2" t="s">
        <v>4360</v>
      </c>
      <c r="C4667" s="2">
        <v>5501</v>
      </c>
      <c r="D4667" s="2" t="s">
        <v>4623</v>
      </c>
      <c r="E4667" s="2">
        <v>550108</v>
      </c>
      <c r="F4667" s="2" t="s">
        <v>4624</v>
      </c>
      <c r="G4667" s="2" t="str">
        <f t="shared" si="72"/>
        <v>น่านเมืองน่านดู่ใต้</v>
      </c>
    </row>
    <row r="4668" spans="1:7" hidden="1">
      <c r="A4668" s="2">
        <v>55</v>
      </c>
      <c r="B4668" s="2" t="s">
        <v>4360</v>
      </c>
      <c r="C4668" s="2">
        <v>5501</v>
      </c>
      <c r="D4668" s="2" t="s">
        <v>4623</v>
      </c>
      <c r="E4668" s="2">
        <v>550109</v>
      </c>
      <c r="F4668" s="2" t="s">
        <v>9305</v>
      </c>
      <c r="G4668" s="2" t="str">
        <f t="shared" si="72"/>
        <v>น่านเมืองน่านกองควาย</v>
      </c>
    </row>
    <row r="4669" spans="1:7" hidden="1">
      <c r="A4669" s="2">
        <v>55</v>
      </c>
      <c r="B4669" s="2" t="s">
        <v>4360</v>
      </c>
      <c r="C4669" s="2">
        <v>5501</v>
      </c>
      <c r="D4669" s="2" t="s">
        <v>4623</v>
      </c>
      <c r="E4669" s="2">
        <v>550116</v>
      </c>
      <c r="F4669" s="2" t="s">
        <v>9306</v>
      </c>
      <c r="G4669" s="2" t="str">
        <f t="shared" si="72"/>
        <v>น่านเมืองน่านบ่อสวก</v>
      </c>
    </row>
    <row r="4670" spans="1:7" hidden="1">
      <c r="A4670" s="2">
        <v>55</v>
      </c>
      <c r="B4670" s="2" t="s">
        <v>4360</v>
      </c>
      <c r="C4670" s="2">
        <v>5501</v>
      </c>
      <c r="D4670" s="2" t="s">
        <v>4623</v>
      </c>
      <c r="E4670" s="2">
        <v>550117</v>
      </c>
      <c r="F4670" s="2" t="s">
        <v>9307</v>
      </c>
      <c r="G4670" s="2" t="str">
        <f t="shared" si="72"/>
        <v>น่านเมืองน่านสะเนียน</v>
      </c>
    </row>
    <row r="4671" spans="1:7" hidden="1">
      <c r="A4671" s="2">
        <v>55</v>
      </c>
      <c r="B4671" s="2" t="s">
        <v>4360</v>
      </c>
      <c r="C4671" s="2">
        <v>5502</v>
      </c>
      <c r="D4671" s="2" t="s">
        <v>6200</v>
      </c>
      <c r="E4671" s="2">
        <v>550202</v>
      </c>
      <c r="F4671" s="2" t="s">
        <v>6287</v>
      </c>
      <c r="G4671" s="2" t="str">
        <f t="shared" si="72"/>
        <v>น่านแม่จริมหนองแดง</v>
      </c>
    </row>
    <row r="4672" spans="1:7" hidden="1">
      <c r="A4672" s="2">
        <v>55</v>
      </c>
      <c r="B4672" s="2" t="s">
        <v>4360</v>
      </c>
      <c r="C4672" s="2">
        <v>5502</v>
      </c>
      <c r="D4672" s="2" t="s">
        <v>6200</v>
      </c>
      <c r="E4672" s="2">
        <v>550203</v>
      </c>
      <c r="F4672" s="2" t="s">
        <v>9308</v>
      </c>
      <c r="G4672" s="2" t="str">
        <f t="shared" si="72"/>
        <v>น่านแม่จริมหมอเมือง</v>
      </c>
    </row>
    <row r="4673" spans="1:7" hidden="1">
      <c r="A4673" s="2">
        <v>55</v>
      </c>
      <c r="B4673" s="2" t="s">
        <v>4360</v>
      </c>
      <c r="C4673" s="2">
        <v>5502</v>
      </c>
      <c r="D4673" s="2" t="s">
        <v>6200</v>
      </c>
      <c r="E4673" s="2">
        <v>550204</v>
      </c>
      <c r="F4673" s="2" t="s">
        <v>9309</v>
      </c>
      <c r="G4673" s="2" t="str">
        <f t="shared" si="72"/>
        <v>น่านแม่จริมน้ำพาง</v>
      </c>
    </row>
    <row r="4674" spans="1:7" hidden="1">
      <c r="A4674" s="2">
        <v>55</v>
      </c>
      <c r="B4674" s="2" t="s">
        <v>4360</v>
      </c>
      <c r="C4674" s="2">
        <v>5502</v>
      </c>
      <c r="D4674" s="2" t="s">
        <v>6200</v>
      </c>
      <c r="E4674" s="2">
        <v>550205</v>
      </c>
      <c r="F4674" s="2" t="s">
        <v>9310</v>
      </c>
      <c r="G4674" s="2" t="str">
        <f t="shared" si="72"/>
        <v>น่านแม่จริมน้ำปาย</v>
      </c>
    </row>
    <row r="4675" spans="1:7" hidden="1">
      <c r="A4675" s="2">
        <v>55</v>
      </c>
      <c r="B4675" s="2" t="s">
        <v>4360</v>
      </c>
      <c r="C4675" s="2">
        <v>5502</v>
      </c>
      <c r="D4675" s="2" t="s">
        <v>6200</v>
      </c>
      <c r="E4675" s="2">
        <v>550206</v>
      </c>
      <c r="F4675" s="2" t="s">
        <v>6200</v>
      </c>
      <c r="G4675" s="2" t="str">
        <f t="shared" ref="G4675:G4738" si="73">B4675&amp;D4675&amp;F4675</f>
        <v>น่านแม่จริมแม่จริม</v>
      </c>
    </row>
    <row r="4676" spans="1:7" hidden="1">
      <c r="A4676" s="2">
        <v>55</v>
      </c>
      <c r="B4676" s="2" t="s">
        <v>4360</v>
      </c>
      <c r="C4676" s="2">
        <v>5503</v>
      </c>
      <c r="D4676" s="2" t="s">
        <v>5902</v>
      </c>
      <c r="E4676" s="2">
        <v>550301</v>
      </c>
      <c r="F4676" s="2" t="s">
        <v>9311</v>
      </c>
      <c r="G4676" s="2" t="str">
        <f t="shared" si="73"/>
        <v>น่านบ้านหลวงบ้านฟ้า</v>
      </c>
    </row>
    <row r="4677" spans="1:7" hidden="1">
      <c r="A4677" s="2">
        <v>55</v>
      </c>
      <c r="B4677" s="2" t="s">
        <v>4360</v>
      </c>
      <c r="C4677" s="2">
        <v>5503</v>
      </c>
      <c r="D4677" s="2" t="s">
        <v>5902</v>
      </c>
      <c r="E4677" s="2">
        <v>550302</v>
      </c>
      <c r="F4677" s="2" t="s">
        <v>9312</v>
      </c>
      <c r="G4677" s="2" t="str">
        <f t="shared" si="73"/>
        <v>น่านบ้านหลวงป่าคาหลวง</v>
      </c>
    </row>
    <row r="4678" spans="1:7" hidden="1">
      <c r="A4678" s="2">
        <v>55</v>
      </c>
      <c r="B4678" s="2" t="s">
        <v>4360</v>
      </c>
      <c r="C4678" s="2">
        <v>5503</v>
      </c>
      <c r="D4678" s="2" t="s">
        <v>5902</v>
      </c>
      <c r="E4678" s="2">
        <v>550303</v>
      </c>
      <c r="F4678" s="2" t="s">
        <v>9313</v>
      </c>
      <c r="G4678" s="2" t="str">
        <f t="shared" si="73"/>
        <v>น่านบ้านหลวงสวด</v>
      </c>
    </row>
    <row r="4679" spans="1:7" hidden="1">
      <c r="A4679" s="2">
        <v>55</v>
      </c>
      <c r="B4679" s="2" t="s">
        <v>4360</v>
      </c>
      <c r="C4679" s="2">
        <v>5503</v>
      </c>
      <c r="D4679" s="2" t="s">
        <v>5902</v>
      </c>
      <c r="E4679" s="2">
        <v>550304</v>
      </c>
      <c r="F4679" s="2" t="s">
        <v>9314</v>
      </c>
      <c r="G4679" s="2" t="str">
        <f t="shared" si="73"/>
        <v>น่านบ้านหลวงบ้านพี้</v>
      </c>
    </row>
    <row r="4680" spans="1:7" hidden="1">
      <c r="A4680" s="2">
        <v>55</v>
      </c>
      <c r="B4680" s="2" t="s">
        <v>4360</v>
      </c>
      <c r="C4680" s="2">
        <v>5504</v>
      </c>
      <c r="D4680" s="2" t="s">
        <v>5044</v>
      </c>
      <c r="E4680" s="2">
        <v>550401</v>
      </c>
      <c r="F4680" s="2" t="s">
        <v>5044</v>
      </c>
      <c r="G4680" s="2" t="str">
        <f t="shared" si="73"/>
        <v>น่านนาน้อยนาน้อย</v>
      </c>
    </row>
    <row r="4681" spans="1:7" hidden="1">
      <c r="A4681" s="2">
        <v>55</v>
      </c>
      <c r="B4681" s="2" t="s">
        <v>4360</v>
      </c>
      <c r="C4681" s="2">
        <v>5504</v>
      </c>
      <c r="D4681" s="2" t="s">
        <v>5044</v>
      </c>
      <c r="E4681" s="2">
        <v>550402</v>
      </c>
      <c r="F4681" s="2" t="s">
        <v>4944</v>
      </c>
      <c r="G4681" s="2" t="str">
        <f t="shared" si="73"/>
        <v>น่านนาน้อยเชียงของ</v>
      </c>
    </row>
    <row r="4682" spans="1:7" hidden="1">
      <c r="A4682" s="2">
        <v>55</v>
      </c>
      <c r="B4682" s="2" t="s">
        <v>4360</v>
      </c>
      <c r="C4682" s="2">
        <v>5504</v>
      </c>
      <c r="D4682" s="2" t="s">
        <v>5044</v>
      </c>
      <c r="E4682" s="2">
        <v>550403</v>
      </c>
      <c r="F4682" s="2" t="s">
        <v>9315</v>
      </c>
      <c r="G4682" s="2" t="str">
        <f t="shared" si="73"/>
        <v>น่านนาน้อยศรีษะเกษ</v>
      </c>
    </row>
    <row r="4683" spans="1:7" hidden="1">
      <c r="A4683" s="2">
        <v>55</v>
      </c>
      <c r="B4683" s="2" t="s">
        <v>4360</v>
      </c>
      <c r="C4683" s="2">
        <v>5504</v>
      </c>
      <c r="D4683" s="2" t="s">
        <v>5044</v>
      </c>
      <c r="E4683" s="2">
        <v>550404</v>
      </c>
      <c r="F4683" s="2" t="s">
        <v>9316</v>
      </c>
      <c r="G4683" s="2" t="str">
        <f t="shared" si="73"/>
        <v>น่านนาน้อยสถาน</v>
      </c>
    </row>
    <row r="4684" spans="1:7" hidden="1">
      <c r="A4684" s="2">
        <v>55</v>
      </c>
      <c r="B4684" s="2" t="s">
        <v>4360</v>
      </c>
      <c r="C4684" s="2">
        <v>5504</v>
      </c>
      <c r="D4684" s="2" t="s">
        <v>5044</v>
      </c>
      <c r="E4684" s="2">
        <v>550405</v>
      </c>
      <c r="F4684" s="2" t="s">
        <v>9317</v>
      </c>
      <c r="G4684" s="2" t="str">
        <f t="shared" si="73"/>
        <v>น่านนาน้อยสันทะ</v>
      </c>
    </row>
    <row r="4685" spans="1:7" hidden="1">
      <c r="A4685" s="2">
        <v>55</v>
      </c>
      <c r="B4685" s="2" t="s">
        <v>4360</v>
      </c>
      <c r="C4685" s="2">
        <v>5504</v>
      </c>
      <c r="D4685" s="2" t="s">
        <v>5044</v>
      </c>
      <c r="E4685" s="2">
        <v>550406</v>
      </c>
      <c r="F4685" s="2" t="s">
        <v>2504</v>
      </c>
      <c r="G4685" s="2" t="str">
        <f t="shared" si="73"/>
        <v>น่านนาน้อยบัวใหญ่</v>
      </c>
    </row>
    <row r="4686" spans="1:7" hidden="1">
      <c r="A4686" s="2">
        <v>55</v>
      </c>
      <c r="B4686" s="2" t="s">
        <v>4360</v>
      </c>
      <c r="C4686" s="2">
        <v>5504</v>
      </c>
      <c r="D4686" s="2" t="s">
        <v>5044</v>
      </c>
      <c r="E4686" s="2">
        <v>550407</v>
      </c>
      <c r="F4686" s="2" t="s">
        <v>9318</v>
      </c>
      <c r="G4686" s="2" t="str">
        <f t="shared" si="73"/>
        <v>น่านนาน้อยน้ำตก</v>
      </c>
    </row>
    <row r="4687" spans="1:7" hidden="1">
      <c r="A4687" s="2">
        <v>55</v>
      </c>
      <c r="B4687" s="2" t="s">
        <v>4360</v>
      </c>
      <c r="C4687" s="2">
        <v>5505</v>
      </c>
      <c r="D4687" s="2" t="s">
        <v>5142</v>
      </c>
      <c r="E4687" s="2">
        <v>550501</v>
      </c>
      <c r="F4687" s="2" t="s">
        <v>5142</v>
      </c>
      <c r="G4687" s="2" t="str">
        <f t="shared" si="73"/>
        <v>น่านปัวปัว</v>
      </c>
    </row>
    <row r="4688" spans="1:7" hidden="1">
      <c r="A4688" s="2">
        <v>55</v>
      </c>
      <c r="B4688" s="2" t="s">
        <v>4360</v>
      </c>
      <c r="C4688" s="2">
        <v>5505</v>
      </c>
      <c r="D4688" s="2" t="s">
        <v>5142</v>
      </c>
      <c r="E4688" s="2">
        <v>550502</v>
      </c>
      <c r="F4688" s="2" t="s">
        <v>9319</v>
      </c>
      <c r="G4688" s="2" t="str">
        <f t="shared" si="73"/>
        <v>น่านปัวแงง</v>
      </c>
    </row>
    <row r="4689" spans="1:7" hidden="1">
      <c r="A4689" s="2">
        <v>55</v>
      </c>
      <c r="B4689" s="2" t="s">
        <v>4360</v>
      </c>
      <c r="C4689" s="2">
        <v>5505</v>
      </c>
      <c r="D4689" s="2" t="s">
        <v>5142</v>
      </c>
      <c r="E4689" s="2">
        <v>550503</v>
      </c>
      <c r="F4689" s="2" t="s">
        <v>9316</v>
      </c>
      <c r="G4689" s="2" t="str">
        <f t="shared" si="73"/>
        <v>น่านปัวสถาน</v>
      </c>
    </row>
    <row r="4690" spans="1:7" hidden="1">
      <c r="A4690" s="2">
        <v>55</v>
      </c>
      <c r="B4690" s="2" t="s">
        <v>4360</v>
      </c>
      <c r="C4690" s="2">
        <v>5505</v>
      </c>
      <c r="D4690" s="2" t="s">
        <v>5142</v>
      </c>
      <c r="E4690" s="2">
        <v>550504</v>
      </c>
      <c r="F4690" s="2" t="s">
        <v>9320</v>
      </c>
      <c r="G4690" s="2" t="str">
        <f t="shared" si="73"/>
        <v>น่านปัวศิลาแลง</v>
      </c>
    </row>
    <row r="4691" spans="1:7" hidden="1">
      <c r="A4691" s="2">
        <v>55</v>
      </c>
      <c r="B4691" s="2" t="s">
        <v>4360</v>
      </c>
      <c r="C4691" s="2">
        <v>5505</v>
      </c>
      <c r="D4691" s="2" t="s">
        <v>5142</v>
      </c>
      <c r="E4691" s="2">
        <v>550505</v>
      </c>
      <c r="F4691" s="2" t="s">
        <v>9321</v>
      </c>
      <c r="G4691" s="2" t="str">
        <f t="shared" si="73"/>
        <v>น่านปัวศิลาเพชร</v>
      </c>
    </row>
    <row r="4692" spans="1:7" hidden="1">
      <c r="A4692" s="2">
        <v>55</v>
      </c>
      <c r="B4692" s="2" t="s">
        <v>4360</v>
      </c>
      <c r="C4692" s="2">
        <v>5505</v>
      </c>
      <c r="D4692" s="2" t="s">
        <v>5142</v>
      </c>
      <c r="E4692" s="2">
        <v>550506</v>
      </c>
      <c r="F4692" s="2" t="s">
        <v>9322</v>
      </c>
      <c r="G4692" s="2" t="str">
        <f t="shared" si="73"/>
        <v>น่านปัวอวน</v>
      </c>
    </row>
    <row r="4693" spans="1:7" hidden="1">
      <c r="A4693" s="2">
        <v>55</v>
      </c>
      <c r="B4693" s="2" t="s">
        <v>4360</v>
      </c>
      <c r="C4693" s="2">
        <v>5505</v>
      </c>
      <c r="D4693" s="2" t="s">
        <v>5142</v>
      </c>
      <c r="E4693" s="2">
        <v>550509</v>
      </c>
      <c r="F4693" s="2" t="s">
        <v>9323</v>
      </c>
      <c r="G4693" s="2" t="str">
        <f t="shared" si="73"/>
        <v>น่านปัวไชยวัฒนา</v>
      </c>
    </row>
    <row r="4694" spans="1:7" hidden="1">
      <c r="A4694" s="2">
        <v>55</v>
      </c>
      <c r="B4694" s="2" t="s">
        <v>4360</v>
      </c>
      <c r="C4694" s="2">
        <v>5505</v>
      </c>
      <c r="D4694" s="2" t="s">
        <v>5142</v>
      </c>
      <c r="E4694" s="2">
        <v>550510</v>
      </c>
      <c r="F4694" s="2" t="s">
        <v>9324</v>
      </c>
      <c r="G4694" s="2" t="str">
        <f t="shared" si="73"/>
        <v>น่านปัวเจดีย์ชัย</v>
      </c>
    </row>
    <row r="4695" spans="1:7" hidden="1">
      <c r="A4695" s="2">
        <v>55</v>
      </c>
      <c r="B4695" s="2" t="s">
        <v>4360</v>
      </c>
      <c r="C4695" s="2">
        <v>5505</v>
      </c>
      <c r="D4695" s="2" t="s">
        <v>5142</v>
      </c>
      <c r="E4695" s="2">
        <v>550511</v>
      </c>
      <c r="F4695" s="2" t="s">
        <v>9325</v>
      </c>
      <c r="G4695" s="2" t="str">
        <f t="shared" si="73"/>
        <v>น่านปัวภูคา</v>
      </c>
    </row>
    <row r="4696" spans="1:7" hidden="1">
      <c r="A4696" s="2">
        <v>55</v>
      </c>
      <c r="B4696" s="2" t="s">
        <v>4360</v>
      </c>
      <c r="C4696" s="2">
        <v>5505</v>
      </c>
      <c r="D4696" s="2" t="s">
        <v>5142</v>
      </c>
      <c r="E4696" s="2">
        <v>550512</v>
      </c>
      <c r="F4696" s="2" t="s">
        <v>9326</v>
      </c>
      <c r="G4696" s="2" t="str">
        <f t="shared" si="73"/>
        <v>น่านปัวสกาด</v>
      </c>
    </row>
    <row r="4697" spans="1:7" hidden="1">
      <c r="A4697" s="2">
        <v>55</v>
      </c>
      <c r="B4697" s="2" t="s">
        <v>4360</v>
      </c>
      <c r="C4697" s="2">
        <v>5505</v>
      </c>
      <c r="D4697" s="2" t="s">
        <v>5142</v>
      </c>
      <c r="E4697" s="2">
        <v>550513</v>
      </c>
      <c r="F4697" s="2" t="s">
        <v>9327</v>
      </c>
      <c r="G4697" s="2" t="str">
        <f t="shared" si="73"/>
        <v>น่านปัวป่ากลาง</v>
      </c>
    </row>
    <row r="4698" spans="1:7" hidden="1">
      <c r="A4698" s="2">
        <v>55</v>
      </c>
      <c r="B4698" s="2" t="s">
        <v>4360</v>
      </c>
      <c r="C4698" s="2">
        <v>5505</v>
      </c>
      <c r="D4698" s="2" t="s">
        <v>5142</v>
      </c>
      <c r="E4698" s="2">
        <v>550514</v>
      </c>
      <c r="F4698" s="2" t="s">
        <v>9328</v>
      </c>
      <c r="G4698" s="2" t="str">
        <f t="shared" si="73"/>
        <v>น่านปัววรนคร</v>
      </c>
    </row>
    <row r="4699" spans="1:7" hidden="1">
      <c r="A4699" s="2">
        <v>55</v>
      </c>
      <c r="B4699" s="2" t="s">
        <v>4360</v>
      </c>
      <c r="C4699" s="2">
        <v>5506</v>
      </c>
      <c r="D4699" s="2" t="s">
        <v>5012</v>
      </c>
      <c r="E4699" s="2">
        <v>550601</v>
      </c>
      <c r="F4699" s="2" t="s">
        <v>9329</v>
      </c>
      <c r="G4699" s="2" t="str">
        <f t="shared" si="73"/>
        <v>น่านท่าวังผาริม</v>
      </c>
    </row>
    <row r="4700" spans="1:7" hidden="1">
      <c r="A4700" s="2">
        <v>55</v>
      </c>
      <c r="B4700" s="2" t="s">
        <v>4360</v>
      </c>
      <c r="C4700" s="2">
        <v>5506</v>
      </c>
      <c r="D4700" s="2" t="s">
        <v>5012</v>
      </c>
      <c r="E4700" s="2">
        <v>550602</v>
      </c>
      <c r="F4700" s="2" t="s">
        <v>9330</v>
      </c>
      <c r="G4700" s="2" t="str">
        <f t="shared" si="73"/>
        <v>น่านท่าวังผาป่าคา</v>
      </c>
    </row>
    <row r="4701" spans="1:7" hidden="1">
      <c r="A4701" s="2">
        <v>55</v>
      </c>
      <c r="B4701" s="2" t="s">
        <v>4360</v>
      </c>
      <c r="C4701" s="2">
        <v>5506</v>
      </c>
      <c r="D4701" s="2" t="s">
        <v>5012</v>
      </c>
      <c r="E4701" s="2">
        <v>550603</v>
      </c>
      <c r="F4701" s="2" t="s">
        <v>9331</v>
      </c>
      <c r="G4701" s="2" t="str">
        <f t="shared" si="73"/>
        <v>น่านท่าวังผาผาตอ</v>
      </c>
    </row>
    <row r="4702" spans="1:7" hidden="1">
      <c r="A4702" s="2">
        <v>55</v>
      </c>
      <c r="B4702" s="2" t="s">
        <v>4360</v>
      </c>
      <c r="C4702" s="2">
        <v>5506</v>
      </c>
      <c r="D4702" s="2" t="s">
        <v>5012</v>
      </c>
      <c r="E4702" s="2">
        <v>550604</v>
      </c>
      <c r="F4702" s="2" t="s">
        <v>9332</v>
      </c>
      <c r="G4702" s="2" t="str">
        <f t="shared" si="73"/>
        <v>น่านท่าวังผายม</v>
      </c>
    </row>
    <row r="4703" spans="1:7" hidden="1">
      <c r="A4703" s="2">
        <v>55</v>
      </c>
      <c r="B4703" s="2" t="s">
        <v>4360</v>
      </c>
      <c r="C4703" s="2">
        <v>5506</v>
      </c>
      <c r="D4703" s="2" t="s">
        <v>5012</v>
      </c>
      <c r="E4703" s="2">
        <v>550605</v>
      </c>
      <c r="F4703" s="2" t="s">
        <v>9333</v>
      </c>
      <c r="G4703" s="2" t="str">
        <f t="shared" si="73"/>
        <v>น่านท่าวังผาตาลชุม</v>
      </c>
    </row>
    <row r="4704" spans="1:7" hidden="1">
      <c r="A4704" s="2">
        <v>55</v>
      </c>
      <c r="B4704" s="2" t="s">
        <v>4360</v>
      </c>
      <c r="C4704" s="2">
        <v>5506</v>
      </c>
      <c r="D4704" s="2" t="s">
        <v>5012</v>
      </c>
      <c r="E4704" s="2">
        <v>550606</v>
      </c>
      <c r="F4704" s="2" t="s">
        <v>4549</v>
      </c>
      <c r="G4704" s="2" t="str">
        <f t="shared" si="73"/>
        <v>น่านท่าวังผาศรีภูมิ</v>
      </c>
    </row>
    <row r="4705" spans="1:7" hidden="1">
      <c r="A4705" s="2">
        <v>55</v>
      </c>
      <c r="B4705" s="2" t="s">
        <v>4360</v>
      </c>
      <c r="C4705" s="2">
        <v>5506</v>
      </c>
      <c r="D4705" s="2" t="s">
        <v>5012</v>
      </c>
      <c r="E4705" s="2">
        <v>550607</v>
      </c>
      <c r="F4705" s="2" t="s">
        <v>2229</v>
      </c>
      <c r="G4705" s="2" t="str">
        <f t="shared" si="73"/>
        <v>น่านท่าวังผาจอมพระ</v>
      </c>
    </row>
    <row r="4706" spans="1:7" hidden="1">
      <c r="A4706" s="2">
        <v>55</v>
      </c>
      <c r="B4706" s="2" t="s">
        <v>4360</v>
      </c>
      <c r="C4706" s="2">
        <v>5506</v>
      </c>
      <c r="D4706" s="2" t="s">
        <v>5012</v>
      </c>
      <c r="E4706" s="2">
        <v>550608</v>
      </c>
      <c r="F4706" s="2" t="s">
        <v>9334</v>
      </c>
      <c r="G4706" s="2" t="str">
        <f t="shared" si="73"/>
        <v>น่านท่าวังผาแสนทอง</v>
      </c>
    </row>
    <row r="4707" spans="1:7" hidden="1">
      <c r="A4707" s="2">
        <v>55</v>
      </c>
      <c r="B4707" s="2" t="s">
        <v>4360</v>
      </c>
      <c r="C4707" s="2">
        <v>5506</v>
      </c>
      <c r="D4707" s="2" t="s">
        <v>5012</v>
      </c>
      <c r="E4707" s="2">
        <v>550609</v>
      </c>
      <c r="F4707" s="2" t="s">
        <v>5012</v>
      </c>
      <c r="G4707" s="2" t="str">
        <f t="shared" si="73"/>
        <v>น่านท่าวังผาท่าวังผา</v>
      </c>
    </row>
    <row r="4708" spans="1:7" hidden="1">
      <c r="A4708" s="2">
        <v>55</v>
      </c>
      <c r="B4708" s="2" t="s">
        <v>4360</v>
      </c>
      <c r="C4708" s="2">
        <v>5506</v>
      </c>
      <c r="D4708" s="2" t="s">
        <v>5012</v>
      </c>
      <c r="E4708" s="2">
        <v>550610</v>
      </c>
      <c r="F4708" s="2" t="s">
        <v>9335</v>
      </c>
      <c r="G4708" s="2" t="str">
        <f t="shared" si="73"/>
        <v>น่านท่าวังผาผาทอง</v>
      </c>
    </row>
    <row r="4709" spans="1:7" hidden="1">
      <c r="A4709" s="2">
        <v>55</v>
      </c>
      <c r="B4709" s="2" t="s">
        <v>4360</v>
      </c>
      <c r="C4709" s="2">
        <v>5507</v>
      </c>
      <c r="D4709" s="2" t="s">
        <v>5057</v>
      </c>
      <c r="E4709" s="2">
        <v>550701</v>
      </c>
      <c r="F4709" s="2" t="s">
        <v>5683</v>
      </c>
      <c r="G4709" s="2" t="str">
        <f t="shared" si="73"/>
        <v>น่านเวียงสากลางเวียง</v>
      </c>
    </row>
    <row r="4710" spans="1:7" hidden="1">
      <c r="A4710" s="2">
        <v>55</v>
      </c>
      <c r="B4710" s="2" t="s">
        <v>4360</v>
      </c>
      <c r="C4710" s="2">
        <v>5507</v>
      </c>
      <c r="D4710" s="2" t="s">
        <v>5057</v>
      </c>
      <c r="E4710" s="2">
        <v>550702</v>
      </c>
      <c r="F4710" s="2" t="s">
        <v>9336</v>
      </c>
      <c r="G4710" s="2" t="str">
        <f t="shared" si="73"/>
        <v>น่านเวียงสาขึ่ง</v>
      </c>
    </row>
    <row r="4711" spans="1:7" hidden="1">
      <c r="A4711" s="2">
        <v>55</v>
      </c>
      <c r="B4711" s="2" t="s">
        <v>4360</v>
      </c>
      <c r="C4711" s="2">
        <v>5507</v>
      </c>
      <c r="D4711" s="2" t="s">
        <v>5057</v>
      </c>
      <c r="E4711" s="2">
        <v>550703</v>
      </c>
      <c r="F4711" s="2" t="s">
        <v>9337</v>
      </c>
      <c r="G4711" s="2" t="str">
        <f t="shared" si="73"/>
        <v>น่านเวียงสาไหล่น่าน</v>
      </c>
    </row>
    <row r="4712" spans="1:7" hidden="1">
      <c r="A4712" s="2">
        <v>55</v>
      </c>
      <c r="B4712" s="2" t="s">
        <v>4360</v>
      </c>
      <c r="C4712" s="2">
        <v>5507</v>
      </c>
      <c r="D4712" s="2" t="s">
        <v>5057</v>
      </c>
      <c r="E4712" s="2">
        <v>550704</v>
      </c>
      <c r="F4712" s="2" t="s">
        <v>9333</v>
      </c>
      <c r="G4712" s="2" t="str">
        <f t="shared" si="73"/>
        <v>น่านเวียงสาตาลชุม</v>
      </c>
    </row>
    <row r="4713" spans="1:7" hidden="1">
      <c r="A4713" s="2">
        <v>55</v>
      </c>
      <c r="B4713" s="2" t="s">
        <v>4360</v>
      </c>
      <c r="C4713" s="2">
        <v>5507</v>
      </c>
      <c r="D4713" s="2" t="s">
        <v>5057</v>
      </c>
      <c r="E4713" s="2">
        <v>550705</v>
      </c>
      <c r="F4713" s="2" t="s">
        <v>9338</v>
      </c>
      <c r="G4713" s="2" t="str">
        <f t="shared" si="73"/>
        <v>น่านเวียงสานาเหลือง</v>
      </c>
    </row>
    <row r="4714" spans="1:7" hidden="1">
      <c r="A4714" s="2">
        <v>55</v>
      </c>
      <c r="B4714" s="2" t="s">
        <v>4360</v>
      </c>
      <c r="C4714" s="2">
        <v>5507</v>
      </c>
      <c r="D4714" s="2" t="s">
        <v>5057</v>
      </c>
      <c r="E4714" s="2">
        <v>550706</v>
      </c>
      <c r="F4714" s="2" t="s">
        <v>9339</v>
      </c>
      <c r="G4714" s="2" t="str">
        <f t="shared" si="73"/>
        <v>น่านเวียงสาส้าน</v>
      </c>
    </row>
    <row r="4715" spans="1:7" hidden="1">
      <c r="A4715" s="2">
        <v>55</v>
      </c>
      <c r="B4715" s="2" t="s">
        <v>4360</v>
      </c>
      <c r="C4715" s="2">
        <v>5507</v>
      </c>
      <c r="D4715" s="2" t="s">
        <v>5057</v>
      </c>
      <c r="E4715" s="2">
        <v>550707</v>
      </c>
      <c r="F4715" s="2" t="s">
        <v>9340</v>
      </c>
      <c r="G4715" s="2" t="str">
        <f t="shared" si="73"/>
        <v>น่านเวียงสาน้ำมวบ</v>
      </c>
    </row>
    <row r="4716" spans="1:7" hidden="1">
      <c r="A4716" s="2">
        <v>55</v>
      </c>
      <c r="B4716" s="2" t="s">
        <v>4360</v>
      </c>
      <c r="C4716" s="2">
        <v>5507</v>
      </c>
      <c r="D4716" s="2" t="s">
        <v>5057</v>
      </c>
      <c r="E4716" s="2">
        <v>550708</v>
      </c>
      <c r="F4716" s="2" t="s">
        <v>5530</v>
      </c>
      <c r="G4716" s="2" t="str">
        <f t="shared" si="73"/>
        <v>น่านเวียงสาน้ำปั้ว</v>
      </c>
    </row>
    <row r="4717" spans="1:7" hidden="1">
      <c r="A4717" s="2">
        <v>55</v>
      </c>
      <c r="B4717" s="2" t="s">
        <v>4360</v>
      </c>
      <c r="C4717" s="2">
        <v>5507</v>
      </c>
      <c r="D4717" s="2" t="s">
        <v>5057</v>
      </c>
      <c r="E4717" s="2">
        <v>550709</v>
      </c>
      <c r="F4717" s="2" t="s">
        <v>9341</v>
      </c>
      <c r="G4717" s="2" t="str">
        <f t="shared" si="73"/>
        <v>น่านเวียงสายาบหัวนา</v>
      </c>
    </row>
    <row r="4718" spans="1:7" hidden="1">
      <c r="A4718" s="2">
        <v>55</v>
      </c>
      <c r="B4718" s="2" t="s">
        <v>4360</v>
      </c>
      <c r="C4718" s="2">
        <v>5507</v>
      </c>
      <c r="D4718" s="2" t="s">
        <v>5057</v>
      </c>
      <c r="E4718" s="2">
        <v>550710</v>
      </c>
      <c r="F4718" s="2" t="s">
        <v>9342</v>
      </c>
      <c r="G4718" s="2" t="str">
        <f t="shared" si="73"/>
        <v>น่านเวียงสาปงสนุก</v>
      </c>
    </row>
    <row r="4719" spans="1:7" hidden="1">
      <c r="A4719" s="2">
        <v>55</v>
      </c>
      <c r="B4719" s="2" t="s">
        <v>4360</v>
      </c>
      <c r="C4719" s="2">
        <v>5507</v>
      </c>
      <c r="D4719" s="2" t="s">
        <v>5057</v>
      </c>
      <c r="E4719" s="2">
        <v>550711</v>
      </c>
      <c r="F4719" s="2" t="s">
        <v>9343</v>
      </c>
      <c r="G4719" s="2" t="str">
        <f t="shared" si="73"/>
        <v>น่านเวียงสาอ่ายนาไลย</v>
      </c>
    </row>
    <row r="4720" spans="1:7" hidden="1">
      <c r="A4720" s="2">
        <v>55</v>
      </c>
      <c r="B4720" s="2" t="s">
        <v>4360</v>
      </c>
      <c r="C4720" s="2">
        <v>5507</v>
      </c>
      <c r="D4720" s="2" t="s">
        <v>5057</v>
      </c>
      <c r="E4720" s="2">
        <v>550712</v>
      </c>
      <c r="F4720" s="2" t="s">
        <v>9344</v>
      </c>
      <c r="G4720" s="2" t="str">
        <f t="shared" si="73"/>
        <v>น่านเวียงสาส้านนาหนองใหม่</v>
      </c>
    </row>
    <row r="4721" spans="1:7" hidden="1">
      <c r="A4721" s="2">
        <v>55</v>
      </c>
      <c r="B4721" s="2" t="s">
        <v>4360</v>
      </c>
      <c r="C4721" s="2">
        <v>5507</v>
      </c>
      <c r="D4721" s="2" t="s">
        <v>5057</v>
      </c>
      <c r="E4721" s="2">
        <v>550713</v>
      </c>
      <c r="F4721" s="2" t="s">
        <v>9345</v>
      </c>
      <c r="G4721" s="2" t="str">
        <f t="shared" si="73"/>
        <v>น่านเวียงสาแม่ขะนิง</v>
      </c>
    </row>
    <row r="4722" spans="1:7" hidden="1">
      <c r="A4722" s="2">
        <v>55</v>
      </c>
      <c r="B4722" s="2" t="s">
        <v>4360</v>
      </c>
      <c r="C4722" s="2">
        <v>5507</v>
      </c>
      <c r="D4722" s="2" t="s">
        <v>5057</v>
      </c>
      <c r="E4722" s="2">
        <v>550714</v>
      </c>
      <c r="F4722" s="2" t="s">
        <v>9346</v>
      </c>
      <c r="G4722" s="2" t="str">
        <f t="shared" si="73"/>
        <v>น่านเวียงสาแม่สาคร</v>
      </c>
    </row>
    <row r="4723" spans="1:7" hidden="1">
      <c r="A4723" s="2">
        <v>55</v>
      </c>
      <c r="B4723" s="2" t="s">
        <v>4360</v>
      </c>
      <c r="C4723" s="2">
        <v>5507</v>
      </c>
      <c r="D4723" s="2" t="s">
        <v>5057</v>
      </c>
      <c r="E4723" s="2">
        <v>550715</v>
      </c>
      <c r="F4723" s="2" t="s">
        <v>9347</v>
      </c>
      <c r="G4723" s="2" t="str">
        <f t="shared" si="73"/>
        <v>น่านเวียงสาจอมจันทร์</v>
      </c>
    </row>
    <row r="4724" spans="1:7" hidden="1">
      <c r="A4724" s="2">
        <v>55</v>
      </c>
      <c r="B4724" s="2" t="s">
        <v>4360</v>
      </c>
      <c r="C4724" s="2">
        <v>5507</v>
      </c>
      <c r="D4724" s="2" t="s">
        <v>5057</v>
      </c>
      <c r="E4724" s="2">
        <v>550716</v>
      </c>
      <c r="F4724" s="2" t="s">
        <v>9018</v>
      </c>
      <c r="G4724" s="2" t="str">
        <f t="shared" si="73"/>
        <v>น่านเวียงสาแม่สา</v>
      </c>
    </row>
    <row r="4725" spans="1:7" hidden="1">
      <c r="A4725" s="2">
        <v>55</v>
      </c>
      <c r="B4725" s="2" t="s">
        <v>4360</v>
      </c>
      <c r="C4725" s="2">
        <v>5507</v>
      </c>
      <c r="D4725" s="2" t="s">
        <v>5057</v>
      </c>
      <c r="E4725" s="2">
        <v>550717</v>
      </c>
      <c r="F4725" s="2" t="s">
        <v>9348</v>
      </c>
      <c r="G4725" s="2" t="str">
        <f t="shared" si="73"/>
        <v>น่านเวียงสาทุ่งศรีทอง</v>
      </c>
    </row>
    <row r="4726" spans="1:7" hidden="1">
      <c r="A4726" s="2">
        <v>55</v>
      </c>
      <c r="B4726" s="2" t="s">
        <v>4360</v>
      </c>
      <c r="C4726" s="2">
        <v>5508</v>
      </c>
      <c r="D4726" s="2" t="s">
        <v>6215</v>
      </c>
      <c r="E4726" s="2">
        <v>550801</v>
      </c>
      <c r="F4726" s="2" t="s">
        <v>9349</v>
      </c>
      <c r="G4726" s="2" t="str">
        <f t="shared" si="73"/>
        <v>น่านทุ่งช้างปอน</v>
      </c>
    </row>
    <row r="4727" spans="1:7" hidden="1">
      <c r="A4727" s="2">
        <v>55</v>
      </c>
      <c r="B4727" s="2" t="s">
        <v>4360</v>
      </c>
      <c r="C4727" s="2">
        <v>5508</v>
      </c>
      <c r="D4727" s="2" t="s">
        <v>6215</v>
      </c>
      <c r="E4727" s="2">
        <v>550802</v>
      </c>
      <c r="F4727" s="2" t="s">
        <v>9350</v>
      </c>
      <c r="G4727" s="2" t="str">
        <f t="shared" si="73"/>
        <v>น่านทุ่งช้างงอบ</v>
      </c>
    </row>
    <row r="4728" spans="1:7" hidden="1">
      <c r="A4728" s="2">
        <v>55</v>
      </c>
      <c r="B4728" s="2" t="s">
        <v>4360</v>
      </c>
      <c r="C4728" s="2">
        <v>5508</v>
      </c>
      <c r="D4728" s="2" t="s">
        <v>6215</v>
      </c>
      <c r="E4728" s="2">
        <v>550803</v>
      </c>
      <c r="F4728" s="2" t="s">
        <v>9351</v>
      </c>
      <c r="G4728" s="2" t="str">
        <f t="shared" si="73"/>
        <v>น่านทุ่งช้างและ</v>
      </c>
    </row>
    <row r="4729" spans="1:7" hidden="1">
      <c r="A4729" s="2">
        <v>55</v>
      </c>
      <c r="B4729" s="2" t="s">
        <v>4360</v>
      </c>
      <c r="C4729" s="2">
        <v>5508</v>
      </c>
      <c r="D4729" s="2" t="s">
        <v>6215</v>
      </c>
      <c r="E4729" s="2">
        <v>550804</v>
      </c>
      <c r="F4729" s="2" t="s">
        <v>6215</v>
      </c>
      <c r="G4729" s="2" t="str">
        <f t="shared" si="73"/>
        <v>น่านทุ่งช้างทุ่งช้าง</v>
      </c>
    </row>
    <row r="4730" spans="1:7" hidden="1">
      <c r="A4730" s="2">
        <v>55</v>
      </c>
      <c r="B4730" s="2" t="s">
        <v>4360</v>
      </c>
      <c r="C4730" s="2">
        <v>5509</v>
      </c>
      <c r="D4730" s="2" t="s">
        <v>4943</v>
      </c>
      <c r="E4730" s="2">
        <v>550901</v>
      </c>
      <c r="F4730" s="2" t="s">
        <v>4943</v>
      </c>
      <c r="G4730" s="2" t="str">
        <f t="shared" si="73"/>
        <v>น่านเชียงกลางเชียงกลาง</v>
      </c>
    </row>
    <row r="4731" spans="1:7" hidden="1">
      <c r="A4731" s="2">
        <v>55</v>
      </c>
      <c r="B4731" s="2" t="s">
        <v>4360</v>
      </c>
      <c r="C4731" s="2">
        <v>5509</v>
      </c>
      <c r="D4731" s="2" t="s">
        <v>4943</v>
      </c>
      <c r="E4731" s="2">
        <v>550902</v>
      </c>
      <c r="F4731" s="2" t="s">
        <v>9352</v>
      </c>
      <c r="G4731" s="2" t="str">
        <f t="shared" si="73"/>
        <v>น่านเชียงกลางเปือ</v>
      </c>
    </row>
    <row r="4732" spans="1:7" hidden="1">
      <c r="A4732" s="2">
        <v>55</v>
      </c>
      <c r="B4732" s="2" t="s">
        <v>4360</v>
      </c>
      <c r="C4732" s="2">
        <v>5509</v>
      </c>
      <c r="D4732" s="2" t="s">
        <v>4943</v>
      </c>
      <c r="E4732" s="2">
        <v>550903</v>
      </c>
      <c r="F4732" s="2" t="s">
        <v>4812</v>
      </c>
      <c r="G4732" s="2" t="str">
        <f t="shared" si="73"/>
        <v>น่านเชียงกลางเชียงคาน</v>
      </c>
    </row>
    <row r="4733" spans="1:7" hidden="1">
      <c r="A4733" s="2">
        <v>55</v>
      </c>
      <c r="B4733" s="2" t="s">
        <v>4360</v>
      </c>
      <c r="C4733" s="2">
        <v>5509</v>
      </c>
      <c r="D4733" s="2" t="s">
        <v>4943</v>
      </c>
      <c r="E4733" s="2">
        <v>550904</v>
      </c>
      <c r="F4733" s="2" t="s">
        <v>8632</v>
      </c>
      <c r="G4733" s="2" t="str">
        <f t="shared" si="73"/>
        <v>น่านเชียงกลางพระธาตุ</v>
      </c>
    </row>
    <row r="4734" spans="1:7" hidden="1">
      <c r="A4734" s="2">
        <v>55</v>
      </c>
      <c r="B4734" s="2" t="s">
        <v>4360</v>
      </c>
      <c r="C4734" s="2">
        <v>5509</v>
      </c>
      <c r="D4734" s="2" t="s">
        <v>4943</v>
      </c>
      <c r="E4734" s="2">
        <v>550908</v>
      </c>
      <c r="F4734" s="2" t="s">
        <v>9353</v>
      </c>
      <c r="G4734" s="2" t="str">
        <f t="shared" si="73"/>
        <v>น่านเชียงกลางพญาแก้ว</v>
      </c>
    </row>
    <row r="4735" spans="1:7" hidden="1">
      <c r="A4735" s="2">
        <v>55</v>
      </c>
      <c r="B4735" s="2" t="s">
        <v>4360</v>
      </c>
      <c r="C4735" s="2">
        <v>5509</v>
      </c>
      <c r="D4735" s="2" t="s">
        <v>4943</v>
      </c>
      <c r="E4735" s="2">
        <v>550909</v>
      </c>
      <c r="F4735" s="2" t="s">
        <v>5178</v>
      </c>
      <c r="G4735" s="2" t="str">
        <f t="shared" si="73"/>
        <v>น่านเชียงกลางพระพุทธบาท</v>
      </c>
    </row>
    <row r="4736" spans="1:7" hidden="1">
      <c r="A4736" s="2">
        <v>55</v>
      </c>
      <c r="B4736" s="2" t="s">
        <v>4360</v>
      </c>
      <c r="C4736" s="2">
        <v>5510</v>
      </c>
      <c r="D4736" s="2" t="s">
        <v>5052</v>
      </c>
      <c r="E4736" s="2">
        <v>551001</v>
      </c>
      <c r="F4736" s="2" t="s">
        <v>9354</v>
      </c>
      <c r="G4736" s="2" t="str">
        <f t="shared" si="73"/>
        <v>น่านนาหมื่นนาทะนุง</v>
      </c>
    </row>
    <row r="4737" spans="1:7" hidden="1">
      <c r="A4737" s="2">
        <v>55</v>
      </c>
      <c r="B4737" s="2" t="s">
        <v>4360</v>
      </c>
      <c r="C4737" s="2">
        <v>5510</v>
      </c>
      <c r="D4737" s="2" t="s">
        <v>5052</v>
      </c>
      <c r="E4737" s="2">
        <v>551002</v>
      </c>
      <c r="F4737" s="2" t="s">
        <v>5527</v>
      </c>
      <c r="G4737" s="2" t="str">
        <f t="shared" si="73"/>
        <v>น่านนาหมื่นบ่อแก้ว</v>
      </c>
    </row>
    <row r="4738" spans="1:7" hidden="1">
      <c r="A4738" s="2">
        <v>55</v>
      </c>
      <c r="B4738" s="2" t="s">
        <v>4360</v>
      </c>
      <c r="C4738" s="2">
        <v>5510</v>
      </c>
      <c r="D4738" s="2" t="s">
        <v>5052</v>
      </c>
      <c r="E4738" s="2">
        <v>551003</v>
      </c>
      <c r="F4738" s="2" t="s">
        <v>9355</v>
      </c>
      <c r="G4738" s="2" t="str">
        <f t="shared" si="73"/>
        <v>น่านนาหมื่นเมืองลี</v>
      </c>
    </row>
    <row r="4739" spans="1:7" hidden="1">
      <c r="A4739" s="2">
        <v>55</v>
      </c>
      <c r="B4739" s="2" t="s">
        <v>4360</v>
      </c>
      <c r="C4739" s="2">
        <v>5510</v>
      </c>
      <c r="D4739" s="2" t="s">
        <v>5052</v>
      </c>
      <c r="E4739" s="2">
        <v>551004</v>
      </c>
      <c r="F4739" s="2" t="s">
        <v>9356</v>
      </c>
      <c r="G4739" s="2" t="str">
        <f t="shared" ref="G4739:G4802" si="74">B4739&amp;D4739&amp;F4739</f>
        <v>น่านนาหมื่นปิงหลวง</v>
      </c>
    </row>
    <row r="4740" spans="1:7" hidden="1">
      <c r="A4740" s="2">
        <v>55</v>
      </c>
      <c r="B4740" s="2" t="s">
        <v>4360</v>
      </c>
      <c r="C4740" s="2">
        <v>5511</v>
      </c>
      <c r="D4740" s="2" t="s">
        <v>5324</v>
      </c>
      <c r="E4740" s="2">
        <v>551101</v>
      </c>
      <c r="F4740" s="2" t="s">
        <v>9357</v>
      </c>
      <c r="G4740" s="2" t="str">
        <f t="shared" si="74"/>
        <v>น่านสันติสุขดู่พงษ์</v>
      </c>
    </row>
    <row r="4741" spans="1:7" hidden="1">
      <c r="A4741" s="2">
        <v>55</v>
      </c>
      <c r="B4741" s="2" t="s">
        <v>4360</v>
      </c>
      <c r="C4741" s="2">
        <v>5511</v>
      </c>
      <c r="D4741" s="2" t="s">
        <v>5324</v>
      </c>
      <c r="E4741" s="2">
        <v>551102</v>
      </c>
      <c r="F4741" s="2" t="s">
        <v>9358</v>
      </c>
      <c r="G4741" s="2" t="str">
        <f t="shared" si="74"/>
        <v>น่านสันติสุขป่าแลวหลวง</v>
      </c>
    </row>
    <row r="4742" spans="1:7" hidden="1">
      <c r="A4742" s="2">
        <v>55</v>
      </c>
      <c r="B4742" s="2" t="s">
        <v>4360</v>
      </c>
      <c r="C4742" s="2">
        <v>5511</v>
      </c>
      <c r="D4742" s="2" t="s">
        <v>5324</v>
      </c>
      <c r="E4742" s="2">
        <v>551103</v>
      </c>
      <c r="F4742" s="2" t="s">
        <v>9359</v>
      </c>
      <c r="G4742" s="2" t="str">
        <f t="shared" si="74"/>
        <v>น่านสันติสุขพงษ์</v>
      </c>
    </row>
    <row r="4743" spans="1:7" hidden="1">
      <c r="A4743" s="2">
        <v>55</v>
      </c>
      <c r="B4743" s="2" t="s">
        <v>4360</v>
      </c>
      <c r="C4743" s="2">
        <v>5512</v>
      </c>
      <c r="D4743" s="2" t="s">
        <v>9360</v>
      </c>
      <c r="E4743" s="2">
        <v>551201</v>
      </c>
      <c r="F4743" s="2" t="s">
        <v>9361</v>
      </c>
      <c r="G4743" s="2" t="str">
        <f t="shared" si="74"/>
        <v>น่านบ่อเกลือบ่อเกลือเหนือ</v>
      </c>
    </row>
    <row r="4744" spans="1:7" hidden="1">
      <c r="A4744" s="2">
        <v>55</v>
      </c>
      <c r="B4744" s="2" t="s">
        <v>4360</v>
      </c>
      <c r="C4744" s="2">
        <v>5512</v>
      </c>
      <c r="D4744" s="2" t="s">
        <v>9360</v>
      </c>
      <c r="E4744" s="2">
        <v>551202</v>
      </c>
      <c r="F4744" s="2" t="s">
        <v>9362</v>
      </c>
      <c r="G4744" s="2" t="str">
        <f t="shared" si="74"/>
        <v>น่านบ่อเกลือบ่อเกลือใต้</v>
      </c>
    </row>
    <row r="4745" spans="1:7" hidden="1">
      <c r="A4745" s="2">
        <v>55</v>
      </c>
      <c r="B4745" s="2" t="s">
        <v>4360</v>
      </c>
      <c r="C4745" s="2">
        <v>5512</v>
      </c>
      <c r="D4745" s="2" t="s">
        <v>9360</v>
      </c>
      <c r="E4745" s="2">
        <v>551204</v>
      </c>
      <c r="F4745" s="2" t="s">
        <v>9363</v>
      </c>
      <c r="G4745" s="2" t="str">
        <f t="shared" si="74"/>
        <v>น่านบ่อเกลือภูฟ้า</v>
      </c>
    </row>
    <row r="4746" spans="1:7" hidden="1">
      <c r="A4746" s="2">
        <v>55</v>
      </c>
      <c r="B4746" s="2" t="s">
        <v>4360</v>
      </c>
      <c r="C4746" s="2">
        <v>5512</v>
      </c>
      <c r="D4746" s="2" t="s">
        <v>9360</v>
      </c>
      <c r="E4746" s="2">
        <v>551205</v>
      </c>
      <c r="F4746" s="2" t="s">
        <v>9364</v>
      </c>
      <c r="G4746" s="2" t="str">
        <f t="shared" si="74"/>
        <v>น่านบ่อเกลือดงพญา</v>
      </c>
    </row>
    <row r="4747" spans="1:7" hidden="1">
      <c r="A4747" s="2">
        <v>55</v>
      </c>
      <c r="B4747" s="2" t="s">
        <v>4360</v>
      </c>
      <c r="C4747" s="2">
        <v>5513</v>
      </c>
      <c r="D4747" s="2" t="s">
        <v>6218</v>
      </c>
      <c r="E4747" s="2">
        <v>551301</v>
      </c>
      <c r="F4747" s="2" t="s">
        <v>6338</v>
      </c>
      <c r="G4747" s="2" t="str">
        <f t="shared" si="74"/>
        <v>น่านสองแควนาไร่หลวง</v>
      </c>
    </row>
    <row r="4748" spans="1:7" hidden="1">
      <c r="A4748" s="2">
        <v>55</v>
      </c>
      <c r="B4748" s="2" t="s">
        <v>4360</v>
      </c>
      <c r="C4748" s="2">
        <v>5513</v>
      </c>
      <c r="D4748" s="2" t="s">
        <v>6218</v>
      </c>
      <c r="E4748" s="2">
        <v>551302</v>
      </c>
      <c r="F4748" s="2" t="s">
        <v>4931</v>
      </c>
      <c r="G4748" s="2" t="str">
        <f t="shared" si="74"/>
        <v>น่านสองแควชนแดน</v>
      </c>
    </row>
    <row r="4749" spans="1:7" hidden="1">
      <c r="A4749" s="2">
        <v>55</v>
      </c>
      <c r="B4749" s="2" t="s">
        <v>4360</v>
      </c>
      <c r="C4749" s="2">
        <v>5513</v>
      </c>
      <c r="D4749" s="2" t="s">
        <v>6218</v>
      </c>
      <c r="E4749" s="2">
        <v>551303</v>
      </c>
      <c r="F4749" s="2" t="s">
        <v>9365</v>
      </c>
      <c r="G4749" s="2" t="str">
        <f t="shared" si="74"/>
        <v>น่านสองแควยอด</v>
      </c>
    </row>
    <row r="4750" spans="1:7" hidden="1">
      <c r="A4750" s="2">
        <v>55</v>
      </c>
      <c r="B4750" s="2" t="s">
        <v>4360</v>
      </c>
      <c r="C4750" s="2">
        <v>5514</v>
      </c>
      <c r="D4750" s="2" t="s">
        <v>4826</v>
      </c>
      <c r="E4750" s="2">
        <v>551401</v>
      </c>
      <c r="F4750" s="2" t="s">
        <v>9366</v>
      </c>
      <c r="G4750" s="2" t="str">
        <f t="shared" si="74"/>
        <v>น่านภูเพียงม่วงตึ๊ด</v>
      </c>
    </row>
    <row r="4751" spans="1:7" hidden="1">
      <c r="A4751" s="2">
        <v>55</v>
      </c>
      <c r="B4751" s="2" t="s">
        <v>4360</v>
      </c>
      <c r="C4751" s="2">
        <v>5514</v>
      </c>
      <c r="D4751" s="2" t="s">
        <v>4826</v>
      </c>
      <c r="E4751" s="2">
        <v>551402</v>
      </c>
      <c r="F4751" s="2" t="s">
        <v>9367</v>
      </c>
      <c r="G4751" s="2" t="str">
        <f t="shared" si="74"/>
        <v>น่านภูเพียงนาปัง</v>
      </c>
    </row>
    <row r="4752" spans="1:7" hidden="1">
      <c r="A4752" s="2">
        <v>55</v>
      </c>
      <c r="B4752" s="2" t="s">
        <v>4360</v>
      </c>
      <c r="C4752" s="2">
        <v>5514</v>
      </c>
      <c r="D4752" s="2" t="s">
        <v>4826</v>
      </c>
      <c r="E4752" s="2">
        <v>551403</v>
      </c>
      <c r="F4752" s="2" t="s">
        <v>9368</v>
      </c>
      <c r="G4752" s="2" t="str">
        <f t="shared" si="74"/>
        <v>น่านภูเพียงน้ำแก่น</v>
      </c>
    </row>
    <row r="4753" spans="1:7" hidden="1">
      <c r="A4753" s="2">
        <v>55</v>
      </c>
      <c r="B4753" s="2" t="s">
        <v>4360</v>
      </c>
      <c r="C4753" s="2">
        <v>5514</v>
      </c>
      <c r="D4753" s="2" t="s">
        <v>4826</v>
      </c>
      <c r="E4753" s="2">
        <v>551404</v>
      </c>
      <c r="F4753" s="2" t="s">
        <v>9369</v>
      </c>
      <c r="G4753" s="2" t="str">
        <f t="shared" si="74"/>
        <v>น่านภูเพียงน้ำเกี๋ยน</v>
      </c>
    </row>
    <row r="4754" spans="1:7" hidden="1">
      <c r="A4754" s="2">
        <v>55</v>
      </c>
      <c r="B4754" s="2" t="s">
        <v>4360</v>
      </c>
      <c r="C4754" s="2">
        <v>5514</v>
      </c>
      <c r="D4754" s="2" t="s">
        <v>4826</v>
      </c>
      <c r="E4754" s="2">
        <v>551405</v>
      </c>
      <c r="F4754" s="2" t="s">
        <v>9370</v>
      </c>
      <c r="G4754" s="2" t="str">
        <f t="shared" si="74"/>
        <v>น่านภูเพียงเมืองจัง</v>
      </c>
    </row>
    <row r="4755" spans="1:7" hidden="1">
      <c r="A4755" s="2">
        <v>55</v>
      </c>
      <c r="B4755" s="2" t="s">
        <v>4360</v>
      </c>
      <c r="C4755" s="2">
        <v>5514</v>
      </c>
      <c r="D4755" s="2" t="s">
        <v>4826</v>
      </c>
      <c r="E4755" s="2">
        <v>551406</v>
      </c>
      <c r="F4755" s="2" t="s">
        <v>9371</v>
      </c>
      <c r="G4755" s="2" t="str">
        <f t="shared" si="74"/>
        <v>น่านภูเพียงท่าน้าว</v>
      </c>
    </row>
    <row r="4756" spans="1:7" hidden="1">
      <c r="A4756" s="2">
        <v>55</v>
      </c>
      <c r="B4756" s="2" t="s">
        <v>4360</v>
      </c>
      <c r="C4756" s="2">
        <v>5514</v>
      </c>
      <c r="D4756" s="2" t="s">
        <v>4826</v>
      </c>
      <c r="E4756" s="2">
        <v>551407</v>
      </c>
      <c r="F4756" s="2" t="s">
        <v>9372</v>
      </c>
      <c r="G4756" s="2" t="str">
        <f t="shared" si="74"/>
        <v>น่านภูเพียงฝายแก้ว</v>
      </c>
    </row>
    <row r="4757" spans="1:7" hidden="1">
      <c r="A4757" s="2">
        <v>55</v>
      </c>
      <c r="B4757" s="2" t="s">
        <v>4360</v>
      </c>
      <c r="C4757" s="2">
        <v>5515</v>
      </c>
      <c r="D4757" s="2" t="s">
        <v>4678</v>
      </c>
      <c r="E4757" s="2">
        <v>551501</v>
      </c>
      <c r="F4757" s="2" t="s">
        <v>6342</v>
      </c>
      <c r="G4757" s="2" t="str">
        <f t="shared" si="74"/>
        <v>น่านเฉลิมพระเกียรติห้วยโก๋น</v>
      </c>
    </row>
    <row r="4758" spans="1:7" hidden="1">
      <c r="A4758" s="2">
        <v>55</v>
      </c>
      <c r="B4758" s="2" t="s">
        <v>4360</v>
      </c>
      <c r="C4758" s="2">
        <v>5515</v>
      </c>
      <c r="D4758" s="2" t="s">
        <v>4678</v>
      </c>
      <c r="E4758" s="2">
        <v>551502</v>
      </c>
      <c r="F4758" s="2" t="s">
        <v>9373</v>
      </c>
      <c r="G4758" s="2" t="str">
        <f t="shared" si="74"/>
        <v>น่านเฉลิมพระเกียรติขุนน่าน</v>
      </c>
    </row>
    <row r="4759" spans="1:7" hidden="1">
      <c r="A4759" s="2">
        <v>56</v>
      </c>
      <c r="B4759" s="2" t="s">
        <v>4365</v>
      </c>
      <c r="C4759" s="2">
        <v>5601</v>
      </c>
      <c r="D4759" s="2" t="s">
        <v>4476</v>
      </c>
      <c r="E4759" s="2">
        <v>560101</v>
      </c>
      <c r="F4759" s="2" t="s">
        <v>4519</v>
      </c>
      <c r="G4759" s="2" t="str">
        <f t="shared" si="74"/>
        <v>พะเยาเมืองพะเยาเวียง</v>
      </c>
    </row>
    <row r="4760" spans="1:7" hidden="1">
      <c r="A4760" s="2">
        <v>56</v>
      </c>
      <c r="B4760" s="2" t="s">
        <v>4365</v>
      </c>
      <c r="C4760" s="2">
        <v>5601</v>
      </c>
      <c r="D4760" s="2" t="s">
        <v>4476</v>
      </c>
      <c r="E4760" s="2">
        <v>560102</v>
      </c>
      <c r="F4760" s="2" t="s">
        <v>9374</v>
      </c>
      <c r="G4760" s="2" t="str">
        <f t="shared" si="74"/>
        <v>พะเยาเมืองพะเยาแม่ต๋ำ</v>
      </c>
    </row>
    <row r="4761" spans="1:7" hidden="1">
      <c r="A4761" s="2">
        <v>56</v>
      </c>
      <c r="B4761" s="2" t="s">
        <v>4365</v>
      </c>
      <c r="C4761" s="2">
        <v>5601</v>
      </c>
      <c r="D4761" s="2" t="s">
        <v>4476</v>
      </c>
      <c r="E4761" s="2">
        <v>560104</v>
      </c>
      <c r="F4761" s="2" t="s">
        <v>9375</v>
      </c>
      <c r="G4761" s="2" t="str">
        <f t="shared" si="74"/>
        <v>พะเยาเมืองพะเยาแม่นาเรือ</v>
      </c>
    </row>
    <row r="4762" spans="1:7" hidden="1">
      <c r="A4762" s="2">
        <v>56</v>
      </c>
      <c r="B4762" s="2" t="s">
        <v>4365</v>
      </c>
      <c r="C4762" s="2">
        <v>5601</v>
      </c>
      <c r="D4762" s="2" t="s">
        <v>4476</v>
      </c>
      <c r="E4762" s="2">
        <v>560105</v>
      </c>
      <c r="F4762" s="2" t="s">
        <v>9376</v>
      </c>
      <c r="G4762" s="2" t="str">
        <f t="shared" si="74"/>
        <v>พะเยาเมืองพะเยาบ้านตุ่น</v>
      </c>
    </row>
    <row r="4763" spans="1:7" hidden="1">
      <c r="A4763" s="2">
        <v>56</v>
      </c>
      <c r="B4763" s="2" t="s">
        <v>4365</v>
      </c>
      <c r="C4763" s="2">
        <v>5601</v>
      </c>
      <c r="D4763" s="2" t="s">
        <v>4476</v>
      </c>
      <c r="E4763" s="2">
        <v>560106</v>
      </c>
      <c r="F4763" s="2" t="s">
        <v>9377</v>
      </c>
      <c r="G4763" s="2" t="str">
        <f t="shared" si="74"/>
        <v>พะเยาเมืองพะเยาบ้านต๊ำ</v>
      </c>
    </row>
    <row r="4764" spans="1:7" hidden="1">
      <c r="A4764" s="2">
        <v>56</v>
      </c>
      <c r="B4764" s="2" t="s">
        <v>4365</v>
      </c>
      <c r="C4764" s="2">
        <v>5601</v>
      </c>
      <c r="D4764" s="2" t="s">
        <v>4476</v>
      </c>
      <c r="E4764" s="2">
        <v>560107</v>
      </c>
      <c r="F4764" s="2" t="s">
        <v>5554</v>
      </c>
      <c r="G4764" s="2" t="str">
        <f t="shared" si="74"/>
        <v>พะเยาเมืองพะเยาบ้านต๋อม</v>
      </c>
    </row>
    <row r="4765" spans="1:7" hidden="1">
      <c r="A4765" s="2">
        <v>56</v>
      </c>
      <c r="B4765" s="2" t="s">
        <v>4365</v>
      </c>
      <c r="C4765" s="2">
        <v>5601</v>
      </c>
      <c r="D4765" s="2" t="s">
        <v>4476</v>
      </c>
      <c r="E4765" s="2">
        <v>560108</v>
      </c>
      <c r="F4765" s="2" t="s">
        <v>9378</v>
      </c>
      <c r="G4765" s="2" t="str">
        <f t="shared" si="74"/>
        <v>พะเยาเมืองพะเยาแม่ปืม</v>
      </c>
    </row>
    <row r="4766" spans="1:7" hidden="1">
      <c r="A4766" s="2">
        <v>56</v>
      </c>
      <c r="B4766" s="2" t="s">
        <v>4365</v>
      </c>
      <c r="C4766" s="2">
        <v>5601</v>
      </c>
      <c r="D4766" s="2" t="s">
        <v>4476</v>
      </c>
      <c r="E4766" s="2">
        <v>560110</v>
      </c>
      <c r="F4766" s="2" t="s">
        <v>6317</v>
      </c>
      <c r="G4766" s="2" t="str">
        <f t="shared" si="74"/>
        <v>พะเยาเมืองพะเยาแม่กา</v>
      </c>
    </row>
    <row r="4767" spans="1:7" hidden="1">
      <c r="A4767" s="2">
        <v>56</v>
      </c>
      <c r="B4767" s="2" t="s">
        <v>4365</v>
      </c>
      <c r="C4767" s="2">
        <v>5601</v>
      </c>
      <c r="D4767" s="2" t="s">
        <v>4476</v>
      </c>
      <c r="E4767" s="2">
        <v>560111</v>
      </c>
      <c r="F4767" s="2" t="s">
        <v>6326</v>
      </c>
      <c r="G4767" s="2" t="str">
        <f t="shared" si="74"/>
        <v>พะเยาเมืองพะเยาบ้านใหม่</v>
      </c>
    </row>
    <row r="4768" spans="1:7" hidden="1">
      <c r="A4768" s="2">
        <v>56</v>
      </c>
      <c r="B4768" s="2" t="s">
        <v>4365</v>
      </c>
      <c r="C4768" s="2">
        <v>5601</v>
      </c>
      <c r="D4768" s="2" t="s">
        <v>4476</v>
      </c>
      <c r="E4768" s="2">
        <v>560112</v>
      </c>
      <c r="F4768" s="2" t="s">
        <v>9379</v>
      </c>
      <c r="G4768" s="2" t="str">
        <f t="shared" si="74"/>
        <v>พะเยาเมืองพะเยาจำป่าหวาย</v>
      </c>
    </row>
    <row r="4769" spans="1:7" hidden="1">
      <c r="A4769" s="2">
        <v>56</v>
      </c>
      <c r="B4769" s="2" t="s">
        <v>4365</v>
      </c>
      <c r="C4769" s="2">
        <v>5601</v>
      </c>
      <c r="D4769" s="2" t="s">
        <v>4476</v>
      </c>
      <c r="E4769" s="2">
        <v>560113</v>
      </c>
      <c r="F4769" s="2" t="s">
        <v>9380</v>
      </c>
      <c r="G4769" s="2" t="str">
        <f t="shared" si="74"/>
        <v>พะเยาเมืองพะเยาท่าวังทอง</v>
      </c>
    </row>
    <row r="4770" spans="1:7" hidden="1">
      <c r="A4770" s="2">
        <v>56</v>
      </c>
      <c r="B4770" s="2" t="s">
        <v>4365</v>
      </c>
      <c r="C4770" s="2">
        <v>5601</v>
      </c>
      <c r="D4770" s="2" t="s">
        <v>4476</v>
      </c>
      <c r="E4770" s="2">
        <v>560114</v>
      </c>
      <c r="F4770" s="2" t="s">
        <v>9381</v>
      </c>
      <c r="G4770" s="2" t="str">
        <f t="shared" si="74"/>
        <v>พะเยาเมืองพะเยาแม่ใส</v>
      </c>
    </row>
    <row r="4771" spans="1:7" hidden="1">
      <c r="A4771" s="2">
        <v>56</v>
      </c>
      <c r="B4771" s="2" t="s">
        <v>4365</v>
      </c>
      <c r="C4771" s="2">
        <v>5601</v>
      </c>
      <c r="D4771" s="2" t="s">
        <v>4476</v>
      </c>
      <c r="E4771" s="2">
        <v>560115</v>
      </c>
      <c r="F4771" s="2" t="s">
        <v>9382</v>
      </c>
      <c r="G4771" s="2" t="str">
        <f t="shared" si="74"/>
        <v>พะเยาเมืองพะเยาบ้านสาง</v>
      </c>
    </row>
    <row r="4772" spans="1:7" hidden="1">
      <c r="A4772" s="2">
        <v>56</v>
      </c>
      <c r="B4772" s="2" t="s">
        <v>4365</v>
      </c>
      <c r="C4772" s="2">
        <v>5601</v>
      </c>
      <c r="D4772" s="2" t="s">
        <v>4476</v>
      </c>
      <c r="E4772" s="2">
        <v>560116</v>
      </c>
      <c r="F4772" s="2" t="s">
        <v>9383</v>
      </c>
      <c r="G4772" s="2" t="str">
        <f t="shared" si="74"/>
        <v>พะเยาเมืองพะเยาท่าจำปี</v>
      </c>
    </row>
    <row r="4773" spans="1:7" hidden="1">
      <c r="A4773" s="2">
        <v>56</v>
      </c>
      <c r="B4773" s="2" t="s">
        <v>4365</v>
      </c>
      <c r="C4773" s="2">
        <v>5601</v>
      </c>
      <c r="D4773" s="2" t="s">
        <v>4476</v>
      </c>
      <c r="E4773" s="2">
        <v>560118</v>
      </c>
      <c r="F4773" s="2" t="s">
        <v>9384</v>
      </c>
      <c r="G4773" s="2" t="str">
        <f t="shared" si="74"/>
        <v>พะเยาเมืองพะเยาสันป่าม่วง</v>
      </c>
    </row>
    <row r="4774" spans="1:7" hidden="1">
      <c r="A4774" s="2">
        <v>56</v>
      </c>
      <c r="B4774" s="2" t="s">
        <v>4365</v>
      </c>
      <c r="C4774" s="2">
        <v>5602</v>
      </c>
      <c r="D4774" s="2" t="s">
        <v>4924</v>
      </c>
      <c r="E4774" s="2">
        <v>560201</v>
      </c>
      <c r="F4774" s="2" t="s">
        <v>5455</v>
      </c>
      <c r="G4774" s="2" t="str">
        <f t="shared" si="74"/>
        <v>พะเยาจุนห้วยข้าวก่ำ</v>
      </c>
    </row>
    <row r="4775" spans="1:7" hidden="1">
      <c r="A4775" s="2">
        <v>56</v>
      </c>
      <c r="B4775" s="2" t="s">
        <v>4365</v>
      </c>
      <c r="C4775" s="2">
        <v>5602</v>
      </c>
      <c r="D4775" s="2" t="s">
        <v>4924</v>
      </c>
      <c r="E4775" s="2">
        <v>560202</v>
      </c>
      <c r="F4775" s="2" t="s">
        <v>4924</v>
      </c>
      <c r="G4775" s="2" t="str">
        <f t="shared" si="74"/>
        <v>พะเยาจุนจุน</v>
      </c>
    </row>
    <row r="4776" spans="1:7" hidden="1">
      <c r="A4776" s="2">
        <v>56</v>
      </c>
      <c r="B4776" s="2" t="s">
        <v>4365</v>
      </c>
      <c r="C4776" s="2">
        <v>5602</v>
      </c>
      <c r="D4776" s="2" t="s">
        <v>4924</v>
      </c>
      <c r="E4776" s="2">
        <v>560203</v>
      </c>
      <c r="F4776" s="2" t="s">
        <v>9385</v>
      </c>
      <c r="G4776" s="2" t="str">
        <f t="shared" si="74"/>
        <v>พะเยาจุนลอ</v>
      </c>
    </row>
    <row r="4777" spans="1:7" hidden="1">
      <c r="A4777" s="2">
        <v>56</v>
      </c>
      <c r="B4777" s="2" t="s">
        <v>4365</v>
      </c>
      <c r="C4777" s="2">
        <v>5602</v>
      </c>
      <c r="D4777" s="2" t="s">
        <v>4924</v>
      </c>
      <c r="E4777" s="2">
        <v>560204</v>
      </c>
      <c r="F4777" s="2" t="s">
        <v>9386</v>
      </c>
      <c r="G4777" s="2" t="str">
        <f t="shared" si="74"/>
        <v>พะเยาจุนหงส์หิน</v>
      </c>
    </row>
    <row r="4778" spans="1:7" hidden="1">
      <c r="A4778" s="2">
        <v>56</v>
      </c>
      <c r="B4778" s="2" t="s">
        <v>4365</v>
      </c>
      <c r="C4778" s="2">
        <v>5602</v>
      </c>
      <c r="D4778" s="2" t="s">
        <v>4924</v>
      </c>
      <c r="E4778" s="2">
        <v>560205</v>
      </c>
      <c r="F4778" s="2" t="s">
        <v>5504</v>
      </c>
      <c r="G4778" s="2" t="str">
        <f t="shared" si="74"/>
        <v>พะเยาจุนทุ่งรวงทอง</v>
      </c>
    </row>
    <row r="4779" spans="1:7" hidden="1">
      <c r="A4779" s="2">
        <v>56</v>
      </c>
      <c r="B4779" s="2" t="s">
        <v>4365</v>
      </c>
      <c r="C4779" s="2">
        <v>5602</v>
      </c>
      <c r="D4779" s="2" t="s">
        <v>4924</v>
      </c>
      <c r="E4779" s="2">
        <v>560206</v>
      </c>
      <c r="F4779" s="2" t="s">
        <v>9387</v>
      </c>
      <c r="G4779" s="2" t="str">
        <f t="shared" si="74"/>
        <v>พะเยาจุนห้วยยางขาม</v>
      </c>
    </row>
    <row r="4780" spans="1:7" hidden="1">
      <c r="A4780" s="2">
        <v>56</v>
      </c>
      <c r="B4780" s="2" t="s">
        <v>4365</v>
      </c>
      <c r="C4780" s="2">
        <v>5602</v>
      </c>
      <c r="D4780" s="2" t="s">
        <v>4924</v>
      </c>
      <c r="E4780" s="2">
        <v>560207</v>
      </c>
      <c r="F4780" s="2" t="s">
        <v>9388</v>
      </c>
      <c r="G4780" s="2" t="str">
        <f t="shared" si="74"/>
        <v>พะเยาจุนพระธาตุขิงแกง</v>
      </c>
    </row>
    <row r="4781" spans="1:7" hidden="1">
      <c r="A4781" s="2">
        <v>56</v>
      </c>
      <c r="B4781" s="2" t="s">
        <v>4365</v>
      </c>
      <c r="C4781" s="2">
        <v>5603</v>
      </c>
      <c r="D4781" s="2" t="s">
        <v>4802</v>
      </c>
      <c r="E4781" s="2">
        <v>560301</v>
      </c>
      <c r="F4781" s="2" t="s">
        <v>5467</v>
      </c>
      <c r="G4781" s="2" t="str">
        <f t="shared" si="74"/>
        <v>พะเยาเชียงคำหย่วน</v>
      </c>
    </row>
    <row r="4782" spans="1:7" hidden="1">
      <c r="A4782" s="2">
        <v>56</v>
      </c>
      <c r="B4782" s="2" t="s">
        <v>4365</v>
      </c>
      <c r="C4782" s="2">
        <v>5603</v>
      </c>
      <c r="D4782" s="2" t="s">
        <v>4802</v>
      </c>
      <c r="E4782" s="2">
        <v>560306</v>
      </c>
      <c r="F4782" s="2" t="s">
        <v>9389</v>
      </c>
      <c r="G4782" s="2" t="str">
        <f t="shared" si="74"/>
        <v>พะเยาเชียงคำน้ำแวน</v>
      </c>
    </row>
    <row r="4783" spans="1:7" hidden="1">
      <c r="A4783" s="2">
        <v>56</v>
      </c>
      <c r="B4783" s="2" t="s">
        <v>4365</v>
      </c>
      <c r="C4783" s="2">
        <v>5603</v>
      </c>
      <c r="D4783" s="2" t="s">
        <v>4802</v>
      </c>
      <c r="E4783" s="2">
        <v>560307</v>
      </c>
      <c r="F4783" s="2" t="s">
        <v>4519</v>
      </c>
      <c r="G4783" s="2" t="str">
        <f t="shared" si="74"/>
        <v>พะเยาเชียงคำเวียง</v>
      </c>
    </row>
    <row r="4784" spans="1:7" hidden="1">
      <c r="A4784" s="2">
        <v>56</v>
      </c>
      <c r="B4784" s="2" t="s">
        <v>4365</v>
      </c>
      <c r="C4784" s="2">
        <v>5603</v>
      </c>
      <c r="D4784" s="2" t="s">
        <v>4802</v>
      </c>
      <c r="E4784" s="2">
        <v>560308</v>
      </c>
      <c r="F4784" s="2" t="s">
        <v>9390</v>
      </c>
      <c r="G4784" s="2" t="str">
        <f t="shared" si="74"/>
        <v>พะเยาเชียงคำฝายกวาง</v>
      </c>
    </row>
    <row r="4785" spans="1:7" hidden="1">
      <c r="A4785" s="2">
        <v>56</v>
      </c>
      <c r="B4785" s="2" t="s">
        <v>4365</v>
      </c>
      <c r="C4785" s="2">
        <v>5603</v>
      </c>
      <c r="D4785" s="2" t="s">
        <v>4802</v>
      </c>
      <c r="E4785" s="2">
        <v>560309</v>
      </c>
      <c r="F4785" s="2" t="s">
        <v>9391</v>
      </c>
      <c r="G4785" s="2" t="str">
        <f t="shared" si="74"/>
        <v>พะเยาเชียงคำเจดีย์คำ</v>
      </c>
    </row>
    <row r="4786" spans="1:7" hidden="1">
      <c r="A4786" s="2">
        <v>56</v>
      </c>
      <c r="B4786" s="2" t="s">
        <v>4365</v>
      </c>
      <c r="C4786" s="2">
        <v>5603</v>
      </c>
      <c r="D4786" s="2" t="s">
        <v>4802</v>
      </c>
      <c r="E4786" s="2">
        <v>560310</v>
      </c>
      <c r="F4786" s="2" t="s">
        <v>9392</v>
      </c>
      <c r="G4786" s="2" t="str">
        <f t="shared" si="74"/>
        <v>พะเยาเชียงคำร่มเย็น</v>
      </c>
    </row>
    <row r="4787" spans="1:7" hidden="1">
      <c r="A4787" s="2">
        <v>56</v>
      </c>
      <c r="B4787" s="2" t="s">
        <v>4365</v>
      </c>
      <c r="C4787" s="2">
        <v>5603</v>
      </c>
      <c r="D4787" s="2" t="s">
        <v>4802</v>
      </c>
      <c r="E4787" s="2">
        <v>560311</v>
      </c>
      <c r="F4787" s="2" t="s">
        <v>9393</v>
      </c>
      <c r="G4787" s="2" t="str">
        <f t="shared" si="74"/>
        <v>พะเยาเชียงคำเชียงบาน</v>
      </c>
    </row>
    <row r="4788" spans="1:7" hidden="1">
      <c r="A4788" s="2">
        <v>56</v>
      </c>
      <c r="B4788" s="2" t="s">
        <v>4365</v>
      </c>
      <c r="C4788" s="2">
        <v>5603</v>
      </c>
      <c r="D4788" s="2" t="s">
        <v>4802</v>
      </c>
      <c r="E4788" s="2">
        <v>560312</v>
      </c>
      <c r="F4788" s="2" t="s">
        <v>4755</v>
      </c>
      <c r="G4788" s="2" t="str">
        <f t="shared" si="74"/>
        <v>พะเยาเชียงคำแม่ลาว</v>
      </c>
    </row>
    <row r="4789" spans="1:7" hidden="1">
      <c r="A4789" s="2">
        <v>56</v>
      </c>
      <c r="B4789" s="2" t="s">
        <v>4365</v>
      </c>
      <c r="C4789" s="2">
        <v>5603</v>
      </c>
      <c r="D4789" s="2" t="s">
        <v>4802</v>
      </c>
      <c r="E4789" s="2">
        <v>560313</v>
      </c>
      <c r="F4789" s="2" t="s">
        <v>4348</v>
      </c>
      <c r="G4789" s="2" t="str">
        <f t="shared" si="74"/>
        <v>พะเยาเชียงคำอ่างทอง</v>
      </c>
    </row>
    <row r="4790" spans="1:7" hidden="1">
      <c r="A4790" s="2">
        <v>56</v>
      </c>
      <c r="B4790" s="2" t="s">
        <v>4365</v>
      </c>
      <c r="C4790" s="2">
        <v>5603</v>
      </c>
      <c r="D4790" s="2" t="s">
        <v>4802</v>
      </c>
      <c r="E4790" s="2">
        <v>560314</v>
      </c>
      <c r="F4790" s="2" t="s">
        <v>9394</v>
      </c>
      <c r="G4790" s="2" t="str">
        <f t="shared" si="74"/>
        <v>พะเยาเชียงคำทุ่งผาสุข</v>
      </c>
    </row>
    <row r="4791" spans="1:7" hidden="1">
      <c r="A4791" s="2">
        <v>56</v>
      </c>
      <c r="B4791" s="2" t="s">
        <v>4365</v>
      </c>
      <c r="C4791" s="2">
        <v>5604</v>
      </c>
      <c r="D4791" s="2" t="s">
        <v>4946</v>
      </c>
      <c r="E4791" s="2">
        <v>560401</v>
      </c>
      <c r="F4791" s="2" t="s">
        <v>4946</v>
      </c>
      <c r="G4791" s="2" t="str">
        <f t="shared" si="74"/>
        <v>พะเยาเชียงม่วนเชียงม่วน</v>
      </c>
    </row>
    <row r="4792" spans="1:7" hidden="1">
      <c r="A4792" s="2">
        <v>56</v>
      </c>
      <c r="B4792" s="2" t="s">
        <v>4365</v>
      </c>
      <c r="C4792" s="2">
        <v>5604</v>
      </c>
      <c r="D4792" s="2" t="s">
        <v>4946</v>
      </c>
      <c r="E4792" s="2">
        <v>560402</v>
      </c>
      <c r="F4792" s="2" t="s">
        <v>5468</v>
      </c>
      <c r="G4792" s="2" t="str">
        <f t="shared" si="74"/>
        <v>พะเยาเชียงม่วนบ้านมาง</v>
      </c>
    </row>
    <row r="4793" spans="1:7" hidden="1">
      <c r="A4793" s="2">
        <v>56</v>
      </c>
      <c r="B4793" s="2" t="s">
        <v>4365</v>
      </c>
      <c r="C4793" s="2">
        <v>5604</v>
      </c>
      <c r="D4793" s="2" t="s">
        <v>4946</v>
      </c>
      <c r="E4793" s="2">
        <v>560403</v>
      </c>
      <c r="F4793" s="2" t="s">
        <v>9395</v>
      </c>
      <c r="G4793" s="2" t="str">
        <f t="shared" si="74"/>
        <v>พะเยาเชียงม่วนสระ</v>
      </c>
    </row>
    <row r="4794" spans="1:7" hidden="1">
      <c r="A4794" s="2">
        <v>56</v>
      </c>
      <c r="B4794" s="2" t="s">
        <v>4365</v>
      </c>
      <c r="C4794" s="2">
        <v>5605</v>
      </c>
      <c r="D4794" s="2" t="s">
        <v>4956</v>
      </c>
      <c r="E4794" s="2">
        <v>560501</v>
      </c>
      <c r="F4794" s="2" t="s">
        <v>4956</v>
      </c>
      <c r="G4794" s="2" t="str">
        <f t="shared" si="74"/>
        <v>พะเยาดอกคำใต้ดอกคำใต้</v>
      </c>
    </row>
    <row r="4795" spans="1:7" hidden="1">
      <c r="A4795" s="2">
        <v>56</v>
      </c>
      <c r="B4795" s="2" t="s">
        <v>4365</v>
      </c>
      <c r="C4795" s="2">
        <v>5605</v>
      </c>
      <c r="D4795" s="2" t="s">
        <v>4956</v>
      </c>
      <c r="E4795" s="2">
        <v>560502</v>
      </c>
      <c r="F4795" s="2" t="s">
        <v>6275</v>
      </c>
      <c r="G4795" s="2" t="str">
        <f t="shared" si="74"/>
        <v>พะเยาดอกคำใต้ดอนศรีชุม</v>
      </c>
    </row>
    <row r="4796" spans="1:7" hidden="1">
      <c r="A4796" s="2">
        <v>56</v>
      </c>
      <c r="B4796" s="2" t="s">
        <v>4365</v>
      </c>
      <c r="C4796" s="2">
        <v>5605</v>
      </c>
      <c r="D4796" s="2" t="s">
        <v>4956</v>
      </c>
      <c r="E4796" s="2">
        <v>560503</v>
      </c>
      <c r="F4796" s="2" t="s">
        <v>9396</v>
      </c>
      <c r="G4796" s="2" t="str">
        <f t="shared" si="74"/>
        <v>พะเยาดอกคำใต้บ้านถ้ำ</v>
      </c>
    </row>
    <row r="4797" spans="1:7" hidden="1">
      <c r="A4797" s="2">
        <v>56</v>
      </c>
      <c r="B4797" s="2" t="s">
        <v>4365</v>
      </c>
      <c r="C4797" s="2">
        <v>5605</v>
      </c>
      <c r="D4797" s="2" t="s">
        <v>4956</v>
      </c>
      <c r="E4797" s="2">
        <v>560504</v>
      </c>
      <c r="F4797" s="2" t="s">
        <v>5485</v>
      </c>
      <c r="G4797" s="2" t="str">
        <f t="shared" si="74"/>
        <v>พะเยาดอกคำใต้บ้านปิน</v>
      </c>
    </row>
    <row r="4798" spans="1:7" hidden="1">
      <c r="A4798" s="2">
        <v>56</v>
      </c>
      <c r="B4798" s="2" t="s">
        <v>4365</v>
      </c>
      <c r="C4798" s="2">
        <v>5605</v>
      </c>
      <c r="D4798" s="2" t="s">
        <v>4956</v>
      </c>
      <c r="E4798" s="2">
        <v>560505</v>
      </c>
      <c r="F4798" s="2" t="s">
        <v>9397</v>
      </c>
      <c r="G4798" s="2" t="str">
        <f t="shared" si="74"/>
        <v>พะเยาดอกคำใต้ห้วยลาน</v>
      </c>
    </row>
    <row r="4799" spans="1:7" hidden="1">
      <c r="A4799" s="2">
        <v>56</v>
      </c>
      <c r="B4799" s="2" t="s">
        <v>4365</v>
      </c>
      <c r="C4799" s="2">
        <v>5605</v>
      </c>
      <c r="D4799" s="2" t="s">
        <v>4956</v>
      </c>
      <c r="E4799" s="2">
        <v>560506</v>
      </c>
      <c r="F4799" s="2" t="s">
        <v>9398</v>
      </c>
      <c r="G4799" s="2" t="str">
        <f t="shared" si="74"/>
        <v>พะเยาดอกคำใต้สันโค้ง</v>
      </c>
    </row>
    <row r="4800" spans="1:7" hidden="1">
      <c r="A4800" s="2">
        <v>56</v>
      </c>
      <c r="B4800" s="2" t="s">
        <v>4365</v>
      </c>
      <c r="C4800" s="2">
        <v>5605</v>
      </c>
      <c r="D4800" s="2" t="s">
        <v>4956</v>
      </c>
      <c r="E4800" s="2">
        <v>560507</v>
      </c>
      <c r="F4800" s="2" t="s">
        <v>5099</v>
      </c>
      <c r="G4800" s="2" t="str">
        <f t="shared" si="74"/>
        <v>พะเยาดอกคำใต้ป่าซาง</v>
      </c>
    </row>
    <row r="4801" spans="1:7" hidden="1">
      <c r="A4801" s="2">
        <v>56</v>
      </c>
      <c r="B4801" s="2" t="s">
        <v>4365</v>
      </c>
      <c r="C4801" s="2">
        <v>5605</v>
      </c>
      <c r="D4801" s="2" t="s">
        <v>4956</v>
      </c>
      <c r="E4801" s="2">
        <v>560508</v>
      </c>
      <c r="F4801" s="2" t="s">
        <v>9197</v>
      </c>
      <c r="G4801" s="2" t="str">
        <f t="shared" si="74"/>
        <v>พะเยาดอกคำใต้หนองหล่ม</v>
      </c>
    </row>
    <row r="4802" spans="1:7" hidden="1">
      <c r="A4802" s="2">
        <v>56</v>
      </c>
      <c r="B4802" s="2" t="s">
        <v>4365</v>
      </c>
      <c r="C4802" s="2">
        <v>5605</v>
      </c>
      <c r="D4802" s="2" t="s">
        <v>4956</v>
      </c>
      <c r="E4802" s="2">
        <v>560509</v>
      </c>
      <c r="F4802" s="2" t="s">
        <v>9399</v>
      </c>
      <c r="G4802" s="2" t="str">
        <f t="shared" si="74"/>
        <v>พะเยาดอกคำใต้ดงสุวรรณ</v>
      </c>
    </row>
    <row r="4803" spans="1:7" hidden="1">
      <c r="A4803" s="2">
        <v>56</v>
      </c>
      <c r="B4803" s="2" t="s">
        <v>4365</v>
      </c>
      <c r="C4803" s="2">
        <v>5605</v>
      </c>
      <c r="D4803" s="2" t="s">
        <v>4956</v>
      </c>
      <c r="E4803" s="2">
        <v>560510</v>
      </c>
      <c r="F4803" s="2" t="s">
        <v>9400</v>
      </c>
      <c r="G4803" s="2" t="str">
        <f t="shared" ref="G4803:G4866" si="75">B4803&amp;D4803&amp;F4803</f>
        <v>พะเยาดอกคำใต้บุญเกิด</v>
      </c>
    </row>
    <row r="4804" spans="1:7" hidden="1">
      <c r="A4804" s="2">
        <v>56</v>
      </c>
      <c r="B4804" s="2" t="s">
        <v>4365</v>
      </c>
      <c r="C4804" s="2">
        <v>5605</v>
      </c>
      <c r="D4804" s="2" t="s">
        <v>4956</v>
      </c>
      <c r="E4804" s="2">
        <v>560511</v>
      </c>
      <c r="F4804" s="2" t="s">
        <v>5316</v>
      </c>
      <c r="G4804" s="2" t="str">
        <f t="shared" si="75"/>
        <v>พะเยาดอกคำใต้สว่างอารมณ์</v>
      </c>
    </row>
    <row r="4805" spans="1:7" hidden="1">
      <c r="A4805" s="2">
        <v>56</v>
      </c>
      <c r="B4805" s="2" t="s">
        <v>4365</v>
      </c>
      <c r="C4805" s="2">
        <v>5605</v>
      </c>
      <c r="D4805" s="2" t="s">
        <v>4956</v>
      </c>
      <c r="E4805" s="2">
        <v>560512</v>
      </c>
      <c r="F4805" s="2" t="s">
        <v>9401</v>
      </c>
      <c r="G4805" s="2" t="str">
        <f t="shared" si="75"/>
        <v>พะเยาดอกคำใต้คือเวียง</v>
      </c>
    </row>
    <row r="4806" spans="1:7" hidden="1">
      <c r="A4806" s="2">
        <v>56</v>
      </c>
      <c r="B4806" s="2" t="s">
        <v>4365</v>
      </c>
      <c r="C4806" s="2">
        <v>5606</v>
      </c>
      <c r="D4806" s="2" t="s">
        <v>4962</v>
      </c>
      <c r="E4806" s="2">
        <v>560601</v>
      </c>
      <c r="F4806" s="2" t="s">
        <v>4962</v>
      </c>
      <c r="G4806" s="2" t="str">
        <f t="shared" si="75"/>
        <v>พะเยาปงปง</v>
      </c>
    </row>
    <row r="4807" spans="1:7" hidden="1">
      <c r="A4807" s="2">
        <v>56</v>
      </c>
      <c r="B4807" s="2" t="s">
        <v>4365</v>
      </c>
      <c r="C4807" s="2">
        <v>5606</v>
      </c>
      <c r="D4807" s="2" t="s">
        <v>4962</v>
      </c>
      <c r="E4807" s="2">
        <v>560602</v>
      </c>
      <c r="F4807" s="2" t="s">
        <v>9402</v>
      </c>
      <c r="G4807" s="2" t="str">
        <f t="shared" si="75"/>
        <v>พะเยาปงควร</v>
      </c>
    </row>
    <row r="4808" spans="1:7" hidden="1">
      <c r="A4808" s="2">
        <v>56</v>
      </c>
      <c r="B4808" s="2" t="s">
        <v>4365</v>
      </c>
      <c r="C4808" s="2">
        <v>5606</v>
      </c>
      <c r="D4808" s="2" t="s">
        <v>4962</v>
      </c>
      <c r="E4808" s="2">
        <v>560603</v>
      </c>
      <c r="F4808" s="2" t="s">
        <v>9403</v>
      </c>
      <c r="G4808" s="2" t="str">
        <f t="shared" si="75"/>
        <v>พะเยาปงออย</v>
      </c>
    </row>
    <row r="4809" spans="1:7" hidden="1">
      <c r="A4809" s="2">
        <v>56</v>
      </c>
      <c r="B4809" s="2" t="s">
        <v>4365</v>
      </c>
      <c r="C4809" s="2">
        <v>5606</v>
      </c>
      <c r="D4809" s="2" t="s">
        <v>4962</v>
      </c>
      <c r="E4809" s="2">
        <v>560604</v>
      </c>
      <c r="F4809" s="2" t="s">
        <v>9404</v>
      </c>
      <c r="G4809" s="2" t="str">
        <f t="shared" si="75"/>
        <v>พะเยาปงงิม</v>
      </c>
    </row>
    <row r="4810" spans="1:7" hidden="1">
      <c r="A4810" s="2">
        <v>56</v>
      </c>
      <c r="B4810" s="2" t="s">
        <v>4365</v>
      </c>
      <c r="C4810" s="2">
        <v>5606</v>
      </c>
      <c r="D4810" s="2" t="s">
        <v>4962</v>
      </c>
      <c r="E4810" s="2">
        <v>560605</v>
      </c>
      <c r="F4810" s="2" t="s">
        <v>9405</v>
      </c>
      <c r="G4810" s="2" t="str">
        <f t="shared" si="75"/>
        <v>พะเยาปงผาช้างน้อย</v>
      </c>
    </row>
    <row r="4811" spans="1:7" hidden="1">
      <c r="A4811" s="2">
        <v>56</v>
      </c>
      <c r="B4811" s="2" t="s">
        <v>4365</v>
      </c>
      <c r="C4811" s="2">
        <v>5606</v>
      </c>
      <c r="D4811" s="2" t="s">
        <v>4962</v>
      </c>
      <c r="E4811" s="2">
        <v>560606</v>
      </c>
      <c r="F4811" s="2" t="s">
        <v>5568</v>
      </c>
      <c r="G4811" s="2" t="str">
        <f t="shared" si="75"/>
        <v>พะเยาปงนาปรัง</v>
      </c>
    </row>
    <row r="4812" spans="1:7" hidden="1">
      <c r="A4812" s="2">
        <v>56</v>
      </c>
      <c r="B4812" s="2" t="s">
        <v>4365</v>
      </c>
      <c r="C4812" s="2">
        <v>5606</v>
      </c>
      <c r="D4812" s="2" t="s">
        <v>4962</v>
      </c>
      <c r="E4812" s="2">
        <v>560607</v>
      </c>
      <c r="F4812" s="2" t="s">
        <v>9406</v>
      </c>
      <c r="G4812" s="2" t="str">
        <f t="shared" si="75"/>
        <v>พะเยาปงขุนควร</v>
      </c>
    </row>
    <row r="4813" spans="1:7" hidden="1">
      <c r="A4813" s="2">
        <v>56</v>
      </c>
      <c r="B4813" s="2" t="s">
        <v>4365</v>
      </c>
      <c r="C4813" s="2">
        <v>5607</v>
      </c>
      <c r="D4813" s="2" t="s">
        <v>5221</v>
      </c>
      <c r="E4813" s="2">
        <v>560701</v>
      </c>
      <c r="F4813" s="2" t="s">
        <v>5221</v>
      </c>
      <c r="G4813" s="2" t="str">
        <f t="shared" si="75"/>
        <v>พะเยาแม่ใจแม่ใจ</v>
      </c>
    </row>
    <row r="4814" spans="1:7" hidden="1">
      <c r="A4814" s="2">
        <v>56</v>
      </c>
      <c r="B4814" s="2" t="s">
        <v>4365</v>
      </c>
      <c r="C4814" s="2">
        <v>5607</v>
      </c>
      <c r="D4814" s="2" t="s">
        <v>5221</v>
      </c>
      <c r="E4814" s="2">
        <v>560702</v>
      </c>
      <c r="F4814" s="2" t="s">
        <v>5632</v>
      </c>
      <c r="G4814" s="2" t="str">
        <f t="shared" si="75"/>
        <v>พะเยาแม่ใจศรีถ้อย</v>
      </c>
    </row>
    <row r="4815" spans="1:7" hidden="1">
      <c r="A4815" s="2">
        <v>56</v>
      </c>
      <c r="B4815" s="2" t="s">
        <v>4365</v>
      </c>
      <c r="C4815" s="2">
        <v>5607</v>
      </c>
      <c r="D4815" s="2" t="s">
        <v>5221</v>
      </c>
      <c r="E4815" s="2">
        <v>560703</v>
      </c>
      <c r="F4815" s="2" t="s">
        <v>9168</v>
      </c>
      <c r="G4815" s="2" t="str">
        <f t="shared" si="75"/>
        <v>พะเยาแม่ใจแม่สุก</v>
      </c>
    </row>
    <row r="4816" spans="1:7" hidden="1">
      <c r="A4816" s="2">
        <v>56</v>
      </c>
      <c r="B4816" s="2" t="s">
        <v>4365</v>
      </c>
      <c r="C4816" s="2">
        <v>5607</v>
      </c>
      <c r="D4816" s="2" t="s">
        <v>5221</v>
      </c>
      <c r="E4816" s="2">
        <v>560704</v>
      </c>
      <c r="F4816" s="2" t="s">
        <v>8228</v>
      </c>
      <c r="G4816" s="2" t="str">
        <f t="shared" si="75"/>
        <v>พะเยาแม่ใจป่าแฝก</v>
      </c>
    </row>
    <row r="4817" spans="1:7" hidden="1">
      <c r="A4817" s="2">
        <v>56</v>
      </c>
      <c r="B4817" s="2" t="s">
        <v>4365</v>
      </c>
      <c r="C4817" s="2">
        <v>5607</v>
      </c>
      <c r="D4817" s="2" t="s">
        <v>5221</v>
      </c>
      <c r="E4817" s="2">
        <v>560705</v>
      </c>
      <c r="F4817" s="2" t="s">
        <v>8295</v>
      </c>
      <c r="G4817" s="2" t="str">
        <f t="shared" si="75"/>
        <v>พะเยาแม่ใจบ้านเหล่า</v>
      </c>
    </row>
    <row r="4818" spans="1:7" hidden="1">
      <c r="A4818" s="2">
        <v>56</v>
      </c>
      <c r="B4818" s="2" t="s">
        <v>4365</v>
      </c>
      <c r="C4818" s="2">
        <v>5607</v>
      </c>
      <c r="D4818" s="2" t="s">
        <v>5221</v>
      </c>
      <c r="E4818" s="2">
        <v>560706</v>
      </c>
      <c r="F4818" s="2" t="s">
        <v>9407</v>
      </c>
      <c r="G4818" s="2" t="str">
        <f t="shared" si="75"/>
        <v>พะเยาแม่ใจเจริญราษฎร์</v>
      </c>
    </row>
    <row r="4819" spans="1:7" hidden="1">
      <c r="A4819" s="2">
        <v>56</v>
      </c>
      <c r="B4819" s="2" t="s">
        <v>4365</v>
      </c>
      <c r="C4819" s="2">
        <v>5608</v>
      </c>
      <c r="D4819" s="2" t="s">
        <v>5207</v>
      </c>
      <c r="E4819" s="2">
        <v>560801</v>
      </c>
      <c r="F4819" s="2" t="s">
        <v>5207</v>
      </c>
      <c r="G4819" s="2" t="str">
        <f t="shared" si="75"/>
        <v>พะเยาภูซางภูซาง</v>
      </c>
    </row>
    <row r="4820" spans="1:7" hidden="1">
      <c r="A4820" s="2">
        <v>56</v>
      </c>
      <c r="B4820" s="2" t="s">
        <v>4365</v>
      </c>
      <c r="C4820" s="2">
        <v>5608</v>
      </c>
      <c r="D4820" s="2" t="s">
        <v>5207</v>
      </c>
      <c r="E4820" s="2">
        <v>560802</v>
      </c>
      <c r="F4820" s="2" t="s">
        <v>5764</v>
      </c>
      <c r="G4820" s="2" t="str">
        <f t="shared" si="75"/>
        <v>พะเยาภูซางป่าสัก</v>
      </c>
    </row>
    <row r="4821" spans="1:7" hidden="1">
      <c r="A4821" s="2">
        <v>56</v>
      </c>
      <c r="B4821" s="2" t="s">
        <v>4365</v>
      </c>
      <c r="C4821" s="2">
        <v>5608</v>
      </c>
      <c r="D4821" s="2" t="s">
        <v>5207</v>
      </c>
      <c r="E4821" s="2">
        <v>560803</v>
      </c>
      <c r="F4821" s="2" t="s">
        <v>9408</v>
      </c>
      <c r="G4821" s="2" t="str">
        <f t="shared" si="75"/>
        <v>พะเยาภูซางทุ่งกล้วย</v>
      </c>
    </row>
    <row r="4822" spans="1:7" hidden="1">
      <c r="A4822" s="2">
        <v>56</v>
      </c>
      <c r="B4822" s="2" t="s">
        <v>4365</v>
      </c>
      <c r="C4822" s="2">
        <v>5608</v>
      </c>
      <c r="D4822" s="2" t="s">
        <v>5207</v>
      </c>
      <c r="E4822" s="2">
        <v>560804</v>
      </c>
      <c r="F4822" s="2" t="s">
        <v>9409</v>
      </c>
      <c r="G4822" s="2" t="str">
        <f t="shared" si="75"/>
        <v>พะเยาภูซางเชียงแรง</v>
      </c>
    </row>
    <row r="4823" spans="1:7" hidden="1">
      <c r="A4823" s="2">
        <v>56</v>
      </c>
      <c r="B4823" s="2" t="s">
        <v>4365</v>
      </c>
      <c r="C4823" s="2">
        <v>5608</v>
      </c>
      <c r="D4823" s="2" t="s">
        <v>5207</v>
      </c>
      <c r="E4823" s="2">
        <v>560805</v>
      </c>
      <c r="F4823" s="2" t="s">
        <v>9410</v>
      </c>
      <c r="G4823" s="2" t="str">
        <f t="shared" si="75"/>
        <v>พะเยาภูซางสบบง</v>
      </c>
    </row>
    <row r="4824" spans="1:7" hidden="1">
      <c r="A4824" s="2">
        <v>56</v>
      </c>
      <c r="B4824" s="2" t="s">
        <v>4365</v>
      </c>
      <c r="C4824" s="2">
        <v>5609</v>
      </c>
      <c r="D4824" s="2" t="s">
        <v>5206</v>
      </c>
      <c r="E4824" s="2">
        <v>560901</v>
      </c>
      <c r="F4824" s="2" t="s">
        <v>9098</v>
      </c>
      <c r="G4824" s="2" t="str">
        <f t="shared" si="75"/>
        <v>พะเยาภูกามยาวห้วยแก้ว</v>
      </c>
    </row>
    <row r="4825" spans="1:7" hidden="1">
      <c r="A4825" s="2">
        <v>56</v>
      </c>
      <c r="B4825" s="2" t="s">
        <v>4365</v>
      </c>
      <c r="C4825" s="2">
        <v>5609</v>
      </c>
      <c r="D4825" s="2" t="s">
        <v>5206</v>
      </c>
      <c r="E4825" s="2">
        <v>560902</v>
      </c>
      <c r="F4825" s="2" t="s">
        <v>5611</v>
      </c>
      <c r="G4825" s="2" t="str">
        <f t="shared" si="75"/>
        <v>พะเยาภูกามยาวดงเจน</v>
      </c>
    </row>
    <row r="4826" spans="1:7" hidden="1">
      <c r="A4826" s="2">
        <v>56</v>
      </c>
      <c r="B4826" s="2" t="s">
        <v>4365</v>
      </c>
      <c r="C4826" s="2">
        <v>5609</v>
      </c>
      <c r="D4826" s="2" t="s">
        <v>5206</v>
      </c>
      <c r="E4826" s="2">
        <v>560903</v>
      </c>
      <c r="F4826" s="2" t="s">
        <v>9411</v>
      </c>
      <c r="G4826" s="2" t="str">
        <f t="shared" si="75"/>
        <v>พะเยาภูกามยาวแม่อิง</v>
      </c>
    </row>
    <row r="4827" spans="1:7" hidden="1">
      <c r="A4827" s="2">
        <v>57</v>
      </c>
      <c r="B4827" s="2" t="s">
        <v>2565</v>
      </c>
      <c r="C4827" s="2">
        <v>5701</v>
      </c>
      <c r="D4827" s="2" t="s">
        <v>4468</v>
      </c>
      <c r="E4827" s="2">
        <v>570101</v>
      </c>
      <c r="F4827" s="2" t="s">
        <v>4519</v>
      </c>
      <c r="G4827" s="2" t="str">
        <f t="shared" si="75"/>
        <v>เชียงรายเมืองเชียงรายเวียง</v>
      </c>
    </row>
    <row r="4828" spans="1:7" hidden="1">
      <c r="A4828" s="2">
        <v>57</v>
      </c>
      <c r="B4828" s="2" t="s">
        <v>2565</v>
      </c>
      <c r="C4828" s="2">
        <v>5701</v>
      </c>
      <c r="D4828" s="2" t="s">
        <v>4468</v>
      </c>
      <c r="E4828" s="2">
        <v>570102</v>
      </c>
      <c r="F4828" s="2" t="s">
        <v>4419</v>
      </c>
      <c r="G4828" s="2" t="str">
        <f t="shared" si="75"/>
        <v>เชียงรายเมืองเชียงรายรอบเวียง</v>
      </c>
    </row>
    <row r="4829" spans="1:7" hidden="1">
      <c r="A4829" s="2">
        <v>57</v>
      </c>
      <c r="B4829" s="2" t="s">
        <v>2565</v>
      </c>
      <c r="C4829" s="2">
        <v>5701</v>
      </c>
      <c r="D4829" s="2" t="s">
        <v>4468</v>
      </c>
      <c r="E4829" s="2">
        <v>570103</v>
      </c>
      <c r="F4829" s="2" t="s">
        <v>6333</v>
      </c>
      <c r="G4829" s="2" t="str">
        <f t="shared" si="75"/>
        <v>เชียงรายเมืองเชียงรายบ้านดู่</v>
      </c>
    </row>
    <row r="4830" spans="1:7" hidden="1">
      <c r="A4830" s="2">
        <v>57</v>
      </c>
      <c r="B4830" s="2" t="s">
        <v>2565</v>
      </c>
      <c r="C4830" s="2">
        <v>5701</v>
      </c>
      <c r="D4830" s="2" t="s">
        <v>4468</v>
      </c>
      <c r="E4830" s="2">
        <v>570104</v>
      </c>
      <c r="F4830" s="2" t="s">
        <v>5518</v>
      </c>
      <c r="G4830" s="2" t="str">
        <f t="shared" si="75"/>
        <v>เชียงรายเมืองเชียงรายนางแล</v>
      </c>
    </row>
    <row r="4831" spans="1:7" hidden="1">
      <c r="A4831" s="2">
        <v>57</v>
      </c>
      <c r="B4831" s="2" t="s">
        <v>2565</v>
      </c>
      <c r="C4831" s="2">
        <v>5701</v>
      </c>
      <c r="D4831" s="2" t="s">
        <v>4468</v>
      </c>
      <c r="E4831" s="2">
        <v>570105</v>
      </c>
      <c r="F4831" s="2" t="s">
        <v>9412</v>
      </c>
      <c r="G4831" s="2" t="str">
        <f t="shared" si="75"/>
        <v>เชียงรายเมืองเชียงรายแม่ข้าวต้ม</v>
      </c>
    </row>
    <row r="4832" spans="1:7" hidden="1">
      <c r="A4832" s="2">
        <v>57</v>
      </c>
      <c r="B4832" s="2" t="s">
        <v>2565</v>
      </c>
      <c r="C4832" s="2">
        <v>5701</v>
      </c>
      <c r="D4832" s="2" t="s">
        <v>4468</v>
      </c>
      <c r="E4832" s="2">
        <v>570106</v>
      </c>
      <c r="F4832" s="2" t="s">
        <v>9413</v>
      </c>
      <c r="G4832" s="2" t="str">
        <f t="shared" si="75"/>
        <v>เชียงรายเมืองเชียงรายแม่ยาว</v>
      </c>
    </row>
    <row r="4833" spans="1:7" hidden="1">
      <c r="A4833" s="2">
        <v>57</v>
      </c>
      <c r="B4833" s="2" t="s">
        <v>2565</v>
      </c>
      <c r="C4833" s="2">
        <v>5701</v>
      </c>
      <c r="D4833" s="2" t="s">
        <v>4468</v>
      </c>
      <c r="E4833" s="2">
        <v>570107</v>
      </c>
      <c r="F4833" s="2" t="s">
        <v>4637</v>
      </c>
      <c r="G4833" s="2" t="str">
        <f t="shared" si="75"/>
        <v>เชียงรายเมืองเชียงรายสันทราย</v>
      </c>
    </row>
    <row r="4834" spans="1:7" hidden="1">
      <c r="A4834" s="2">
        <v>57</v>
      </c>
      <c r="B4834" s="2" t="s">
        <v>2565</v>
      </c>
      <c r="C4834" s="2">
        <v>5701</v>
      </c>
      <c r="D4834" s="2" t="s">
        <v>4468</v>
      </c>
      <c r="E4834" s="2">
        <v>570111</v>
      </c>
      <c r="F4834" s="2" t="s">
        <v>9414</v>
      </c>
      <c r="G4834" s="2" t="str">
        <f t="shared" si="75"/>
        <v>เชียงรายเมืองเชียงรายแม่กรณ์</v>
      </c>
    </row>
    <row r="4835" spans="1:7" hidden="1">
      <c r="A4835" s="2">
        <v>57</v>
      </c>
      <c r="B4835" s="2" t="s">
        <v>2565</v>
      </c>
      <c r="C4835" s="2">
        <v>5701</v>
      </c>
      <c r="D4835" s="2" t="s">
        <v>4468</v>
      </c>
      <c r="E4835" s="2">
        <v>570112</v>
      </c>
      <c r="F4835" s="2" t="s">
        <v>9415</v>
      </c>
      <c r="G4835" s="2" t="str">
        <f t="shared" si="75"/>
        <v>เชียงรายเมืองเชียงรายห้วยชมภู</v>
      </c>
    </row>
    <row r="4836" spans="1:7" hidden="1">
      <c r="A4836" s="2">
        <v>57</v>
      </c>
      <c r="B4836" s="2" t="s">
        <v>2565</v>
      </c>
      <c r="C4836" s="2">
        <v>5701</v>
      </c>
      <c r="D4836" s="2" t="s">
        <v>4468</v>
      </c>
      <c r="E4836" s="2">
        <v>570113</v>
      </c>
      <c r="F4836" s="2" t="s">
        <v>5753</v>
      </c>
      <c r="G4836" s="2" t="str">
        <f t="shared" si="75"/>
        <v>เชียงรายเมืองเชียงรายห้วยสัก</v>
      </c>
    </row>
    <row r="4837" spans="1:7" hidden="1">
      <c r="A4837" s="2">
        <v>57</v>
      </c>
      <c r="B4837" s="2" t="s">
        <v>2565</v>
      </c>
      <c r="C4837" s="2">
        <v>5701</v>
      </c>
      <c r="D4837" s="2" t="s">
        <v>4468</v>
      </c>
      <c r="E4837" s="2">
        <v>570114</v>
      </c>
      <c r="F4837" s="2" t="s">
        <v>9416</v>
      </c>
      <c r="G4837" s="2" t="str">
        <f t="shared" si="75"/>
        <v>เชียงรายเมืองเชียงรายริมกก</v>
      </c>
    </row>
    <row r="4838" spans="1:7" hidden="1">
      <c r="A4838" s="2">
        <v>57</v>
      </c>
      <c r="B4838" s="2" t="s">
        <v>2565</v>
      </c>
      <c r="C4838" s="2">
        <v>5701</v>
      </c>
      <c r="D4838" s="2" t="s">
        <v>4468</v>
      </c>
      <c r="E4838" s="2">
        <v>570115</v>
      </c>
      <c r="F4838" s="2" t="s">
        <v>9417</v>
      </c>
      <c r="G4838" s="2" t="str">
        <f t="shared" si="75"/>
        <v>เชียงรายเมืองเชียงรายดอยลาน</v>
      </c>
    </row>
    <row r="4839" spans="1:7" hidden="1">
      <c r="A4839" s="2">
        <v>57</v>
      </c>
      <c r="B4839" s="2" t="s">
        <v>2565</v>
      </c>
      <c r="C4839" s="2">
        <v>5701</v>
      </c>
      <c r="D4839" s="2" t="s">
        <v>4468</v>
      </c>
      <c r="E4839" s="2">
        <v>570116</v>
      </c>
      <c r="F4839" s="2" t="s">
        <v>5675</v>
      </c>
      <c r="G4839" s="2" t="str">
        <f t="shared" si="75"/>
        <v>เชียงรายเมืองเชียงรายป่าอ้อดอนชัย</v>
      </c>
    </row>
    <row r="4840" spans="1:7" hidden="1">
      <c r="A4840" s="2">
        <v>57</v>
      </c>
      <c r="B4840" s="2" t="s">
        <v>2565</v>
      </c>
      <c r="C4840" s="2">
        <v>5701</v>
      </c>
      <c r="D4840" s="2" t="s">
        <v>4468</v>
      </c>
      <c r="E4840" s="2">
        <v>570118</v>
      </c>
      <c r="F4840" s="2" t="s">
        <v>9418</v>
      </c>
      <c r="G4840" s="2" t="str">
        <f t="shared" si="75"/>
        <v>เชียงรายเมืองเชียงรายท่าสาย</v>
      </c>
    </row>
    <row r="4841" spans="1:7" hidden="1">
      <c r="A4841" s="2">
        <v>57</v>
      </c>
      <c r="B4841" s="2" t="s">
        <v>2565</v>
      </c>
      <c r="C4841" s="2">
        <v>5701</v>
      </c>
      <c r="D4841" s="2" t="s">
        <v>4468</v>
      </c>
      <c r="E4841" s="2">
        <v>570120</v>
      </c>
      <c r="F4841" s="2" t="s">
        <v>9419</v>
      </c>
      <c r="G4841" s="2" t="str">
        <f t="shared" si="75"/>
        <v>เชียงรายเมืองเชียงรายดอยฮาง</v>
      </c>
    </row>
    <row r="4842" spans="1:7" hidden="1">
      <c r="A4842" s="2">
        <v>57</v>
      </c>
      <c r="B4842" s="2" t="s">
        <v>2565</v>
      </c>
      <c r="C4842" s="2">
        <v>5701</v>
      </c>
      <c r="D4842" s="2" t="s">
        <v>4468</v>
      </c>
      <c r="E4842" s="2">
        <v>570121</v>
      </c>
      <c r="F4842" s="2" t="s">
        <v>6293</v>
      </c>
      <c r="G4842" s="2" t="str">
        <f t="shared" si="75"/>
        <v>เชียงรายเมืองเชียงรายท่าสุด</v>
      </c>
    </row>
    <row r="4843" spans="1:7" hidden="1">
      <c r="A4843" s="2">
        <v>57</v>
      </c>
      <c r="B4843" s="2" t="s">
        <v>2565</v>
      </c>
      <c r="C4843" s="2">
        <v>5702</v>
      </c>
      <c r="D4843" s="2" t="s">
        <v>5283</v>
      </c>
      <c r="E4843" s="2">
        <v>570202</v>
      </c>
      <c r="F4843" s="2" t="s">
        <v>5283</v>
      </c>
      <c r="G4843" s="2" t="str">
        <f t="shared" si="75"/>
        <v>เชียงรายเวียงชัยเวียงชัย</v>
      </c>
    </row>
    <row r="4844" spans="1:7" hidden="1">
      <c r="A4844" s="2">
        <v>57</v>
      </c>
      <c r="B4844" s="2" t="s">
        <v>2565</v>
      </c>
      <c r="C4844" s="2">
        <v>5702</v>
      </c>
      <c r="D4844" s="2" t="s">
        <v>5283</v>
      </c>
      <c r="E4844" s="2">
        <v>570203</v>
      </c>
      <c r="F4844" s="2" t="s">
        <v>9420</v>
      </c>
      <c r="G4844" s="2" t="str">
        <f t="shared" si="75"/>
        <v>เชียงรายเวียงชัยผางาม</v>
      </c>
    </row>
    <row r="4845" spans="1:7" hidden="1">
      <c r="A4845" s="2">
        <v>57</v>
      </c>
      <c r="B4845" s="2" t="s">
        <v>2565</v>
      </c>
      <c r="C4845" s="2">
        <v>5702</v>
      </c>
      <c r="D4845" s="2" t="s">
        <v>5283</v>
      </c>
      <c r="E4845" s="2">
        <v>570204</v>
      </c>
      <c r="F4845" s="2" t="s">
        <v>7811</v>
      </c>
      <c r="G4845" s="2" t="str">
        <f t="shared" si="75"/>
        <v>เชียงรายเวียงชัยเวียงเหนือ</v>
      </c>
    </row>
    <row r="4846" spans="1:7" hidden="1">
      <c r="A4846" s="2">
        <v>57</v>
      </c>
      <c r="B4846" s="2" t="s">
        <v>2565</v>
      </c>
      <c r="C4846" s="2">
        <v>5702</v>
      </c>
      <c r="D4846" s="2" t="s">
        <v>5283</v>
      </c>
      <c r="E4846" s="2">
        <v>570206</v>
      </c>
      <c r="F4846" s="2" t="s">
        <v>9421</v>
      </c>
      <c r="G4846" s="2" t="str">
        <f t="shared" si="75"/>
        <v>เชียงรายเวียงชัยดอนศิลา</v>
      </c>
    </row>
    <row r="4847" spans="1:7" hidden="1">
      <c r="A4847" s="2">
        <v>57</v>
      </c>
      <c r="B4847" s="2" t="s">
        <v>2565</v>
      </c>
      <c r="C4847" s="2">
        <v>5702</v>
      </c>
      <c r="D4847" s="2" t="s">
        <v>5283</v>
      </c>
      <c r="E4847" s="2">
        <v>570208</v>
      </c>
      <c r="F4847" s="2" t="s">
        <v>9422</v>
      </c>
      <c r="G4847" s="2" t="str">
        <f t="shared" si="75"/>
        <v>เชียงรายเวียงชัยเมืองชุม</v>
      </c>
    </row>
    <row r="4848" spans="1:7" hidden="1">
      <c r="A4848" s="2">
        <v>57</v>
      </c>
      <c r="B4848" s="2" t="s">
        <v>2565</v>
      </c>
      <c r="C4848" s="2">
        <v>5703</v>
      </c>
      <c r="D4848" s="2" t="s">
        <v>4944</v>
      </c>
      <c r="E4848" s="2">
        <v>570301</v>
      </c>
      <c r="F4848" s="2" t="s">
        <v>4519</v>
      </c>
      <c r="G4848" s="2" t="str">
        <f t="shared" si="75"/>
        <v>เชียงรายเชียงของเวียง</v>
      </c>
    </row>
    <row r="4849" spans="1:7" hidden="1">
      <c r="A4849" s="2">
        <v>57</v>
      </c>
      <c r="B4849" s="2" t="s">
        <v>2565</v>
      </c>
      <c r="C4849" s="2">
        <v>5703</v>
      </c>
      <c r="D4849" s="2" t="s">
        <v>4944</v>
      </c>
      <c r="E4849" s="2">
        <v>570302</v>
      </c>
      <c r="F4849" s="2" t="s">
        <v>9316</v>
      </c>
      <c r="G4849" s="2" t="str">
        <f t="shared" si="75"/>
        <v>เชียงรายเชียงของสถาน</v>
      </c>
    </row>
    <row r="4850" spans="1:7" hidden="1">
      <c r="A4850" s="2">
        <v>57</v>
      </c>
      <c r="B4850" s="2" t="s">
        <v>2565</v>
      </c>
      <c r="C4850" s="2">
        <v>5703</v>
      </c>
      <c r="D4850" s="2" t="s">
        <v>4944</v>
      </c>
      <c r="E4850" s="2">
        <v>570303</v>
      </c>
      <c r="F4850" s="2" t="s">
        <v>9423</v>
      </c>
      <c r="G4850" s="2" t="str">
        <f t="shared" si="75"/>
        <v>เชียงรายเชียงของครึ่ง</v>
      </c>
    </row>
    <row r="4851" spans="1:7" hidden="1">
      <c r="A4851" s="2">
        <v>57</v>
      </c>
      <c r="B4851" s="2" t="s">
        <v>2565</v>
      </c>
      <c r="C4851" s="2">
        <v>5703</v>
      </c>
      <c r="D4851" s="2" t="s">
        <v>4944</v>
      </c>
      <c r="E4851" s="2">
        <v>570304</v>
      </c>
      <c r="F4851" s="2" t="s">
        <v>5565</v>
      </c>
      <c r="G4851" s="2" t="str">
        <f t="shared" si="75"/>
        <v>เชียงรายเชียงของบุญเรือง</v>
      </c>
    </row>
    <row r="4852" spans="1:7" hidden="1">
      <c r="A4852" s="2">
        <v>57</v>
      </c>
      <c r="B4852" s="2" t="s">
        <v>2565</v>
      </c>
      <c r="C4852" s="2">
        <v>5703</v>
      </c>
      <c r="D4852" s="2" t="s">
        <v>4944</v>
      </c>
      <c r="E4852" s="2">
        <v>570305</v>
      </c>
      <c r="F4852" s="2" t="s">
        <v>9424</v>
      </c>
      <c r="G4852" s="2" t="str">
        <f t="shared" si="75"/>
        <v>เชียงรายเชียงของห้วยซ้อ</v>
      </c>
    </row>
    <row r="4853" spans="1:7" hidden="1">
      <c r="A4853" s="2">
        <v>57</v>
      </c>
      <c r="B4853" s="2" t="s">
        <v>2565</v>
      </c>
      <c r="C4853" s="2">
        <v>5703</v>
      </c>
      <c r="D4853" s="2" t="s">
        <v>4944</v>
      </c>
      <c r="E4853" s="2">
        <v>570308</v>
      </c>
      <c r="F4853" s="2" t="s">
        <v>9425</v>
      </c>
      <c r="G4853" s="2" t="str">
        <f t="shared" si="75"/>
        <v>เชียงรายเชียงของศรีดอนชัย</v>
      </c>
    </row>
    <row r="4854" spans="1:7" hidden="1">
      <c r="A4854" s="2">
        <v>57</v>
      </c>
      <c r="B4854" s="2" t="s">
        <v>2565</v>
      </c>
      <c r="C4854" s="2">
        <v>5703</v>
      </c>
      <c r="D4854" s="2" t="s">
        <v>4944</v>
      </c>
      <c r="E4854" s="2">
        <v>570310</v>
      </c>
      <c r="F4854" s="2" t="s">
        <v>9426</v>
      </c>
      <c r="G4854" s="2" t="str">
        <f t="shared" si="75"/>
        <v>เชียงรายเชียงของริมโขง</v>
      </c>
    </row>
    <row r="4855" spans="1:7" hidden="1">
      <c r="A4855" s="2">
        <v>57</v>
      </c>
      <c r="B4855" s="2" t="s">
        <v>2565</v>
      </c>
      <c r="C4855" s="2">
        <v>5704</v>
      </c>
      <c r="D4855" s="2" t="s">
        <v>5027</v>
      </c>
      <c r="E4855" s="2">
        <v>570401</v>
      </c>
      <c r="F4855" s="2" t="s">
        <v>4519</v>
      </c>
      <c r="G4855" s="2" t="str">
        <f t="shared" si="75"/>
        <v>เชียงรายเทิงเวียง</v>
      </c>
    </row>
    <row r="4856" spans="1:7" hidden="1">
      <c r="A4856" s="2">
        <v>57</v>
      </c>
      <c r="B4856" s="2" t="s">
        <v>2565</v>
      </c>
      <c r="C4856" s="2">
        <v>5704</v>
      </c>
      <c r="D4856" s="2" t="s">
        <v>5027</v>
      </c>
      <c r="E4856" s="2">
        <v>570402</v>
      </c>
      <c r="F4856" s="2" t="s">
        <v>7451</v>
      </c>
      <c r="G4856" s="2" t="str">
        <f t="shared" si="75"/>
        <v>เชียงรายเทิงงิ้ว</v>
      </c>
    </row>
    <row r="4857" spans="1:7" hidden="1">
      <c r="A4857" s="2">
        <v>57</v>
      </c>
      <c r="B4857" s="2" t="s">
        <v>2565</v>
      </c>
      <c r="C4857" s="2">
        <v>5704</v>
      </c>
      <c r="D4857" s="2" t="s">
        <v>5027</v>
      </c>
      <c r="E4857" s="2">
        <v>570403</v>
      </c>
      <c r="F4857" s="2" t="s">
        <v>5574</v>
      </c>
      <c r="G4857" s="2" t="str">
        <f t="shared" si="75"/>
        <v>เชียงรายเทิงปล้อง</v>
      </c>
    </row>
    <row r="4858" spans="1:7" hidden="1">
      <c r="A4858" s="2">
        <v>57</v>
      </c>
      <c r="B4858" s="2" t="s">
        <v>2565</v>
      </c>
      <c r="C4858" s="2">
        <v>5704</v>
      </c>
      <c r="D4858" s="2" t="s">
        <v>5027</v>
      </c>
      <c r="E4858" s="2">
        <v>570404</v>
      </c>
      <c r="F4858" s="2" t="s">
        <v>9427</v>
      </c>
      <c r="G4858" s="2" t="str">
        <f t="shared" si="75"/>
        <v>เชียงรายเทิงแม่ลอย</v>
      </c>
    </row>
    <row r="4859" spans="1:7" hidden="1">
      <c r="A4859" s="2">
        <v>57</v>
      </c>
      <c r="B4859" s="2" t="s">
        <v>2565</v>
      </c>
      <c r="C4859" s="2">
        <v>5704</v>
      </c>
      <c r="D4859" s="2" t="s">
        <v>5027</v>
      </c>
      <c r="E4859" s="2">
        <v>570405</v>
      </c>
      <c r="F4859" s="2" t="s">
        <v>9428</v>
      </c>
      <c r="G4859" s="2" t="str">
        <f t="shared" si="75"/>
        <v>เชียงรายเทิงเชียงเคี่ยน</v>
      </c>
    </row>
    <row r="4860" spans="1:7" hidden="1">
      <c r="A4860" s="2">
        <v>57</v>
      </c>
      <c r="B4860" s="2" t="s">
        <v>2565</v>
      </c>
      <c r="C4860" s="2">
        <v>5704</v>
      </c>
      <c r="D4860" s="2" t="s">
        <v>5027</v>
      </c>
      <c r="E4860" s="2">
        <v>570409</v>
      </c>
      <c r="F4860" s="2" t="s">
        <v>9429</v>
      </c>
      <c r="G4860" s="2" t="str">
        <f t="shared" si="75"/>
        <v>เชียงรายเทิงตับเต่า</v>
      </c>
    </row>
    <row r="4861" spans="1:7" hidden="1">
      <c r="A4861" s="2">
        <v>57</v>
      </c>
      <c r="B4861" s="2" t="s">
        <v>2565</v>
      </c>
      <c r="C4861" s="2">
        <v>5704</v>
      </c>
      <c r="D4861" s="2" t="s">
        <v>5027</v>
      </c>
      <c r="E4861" s="2">
        <v>570410</v>
      </c>
      <c r="F4861" s="2" t="s">
        <v>9430</v>
      </c>
      <c r="G4861" s="2" t="str">
        <f t="shared" si="75"/>
        <v>เชียงรายเทิงหงาว</v>
      </c>
    </row>
    <row r="4862" spans="1:7" hidden="1">
      <c r="A4862" s="2">
        <v>57</v>
      </c>
      <c r="B4862" s="2" t="s">
        <v>2565</v>
      </c>
      <c r="C4862" s="2">
        <v>5704</v>
      </c>
      <c r="D4862" s="2" t="s">
        <v>5027</v>
      </c>
      <c r="E4862" s="2">
        <v>570411</v>
      </c>
      <c r="F4862" s="2" t="s">
        <v>9431</v>
      </c>
      <c r="G4862" s="2" t="str">
        <f t="shared" si="75"/>
        <v>เชียงรายเทิงสันทรายงาม</v>
      </c>
    </row>
    <row r="4863" spans="1:7" hidden="1">
      <c r="A4863" s="2">
        <v>57</v>
      </c>
      <c r="B4863" s="2" t="s">
        <v>2565</v>
      </c>
      <c r="C4863" s="2">
        <v>5704</v>
      </c>
      <c r="D4863" s="2" t="s">
        <v>5027</v>
      </c>
      <c r="E4863" s="2">
        <v>570412</v>
      </c>
      <c r="F4863" s="2" t="s">
        <v>9432</v>
      </c>
      <c r="G4863" s="2" t="str">
        <f t="shared" si="75"/>
        <v>เชียงรายเทิงศรีดอนไชย</v>
      </c>
    </row>
    <row r="4864" spans="1:7" hidden="1">
      <c r="A4864" s="2">
        <v>57</v>
      </c>
      <c r="B4864" s="2" t="s">
        <v>2565</v>
      </c>
      <c r="C4864" s="2">
        <v>5704</v>
      </c>
      <c r="D4864" s="2" t="s">
        <v>5027</v>
      </c>
      <c r="E4864" s="2">
        <v>570413</v>
      </c>
      <c r="F4864" s="2" t="s">
        <v>9433</v>
      </c>
      <c r="G4864" s="2" t="str">
        <f t="shared" si="75"/>
        <v>เชียงรายเทิงหนองแรด</v>
      </c>
    </row>
    <row r="4865" spans="1:7" hidden="1">
      <c r="A4865" s="2">
        <v>57</v>
      </c>
      <c r="B4865" s="2" t="s">
        <v>2565</v>
      </c>
      <c r="C4865" s="2">
        <v>5705</v>
      </c>
      <c r="D4865" s="2" t="s">
        <v>4927</v>
      </c>
      <c r="E4865" s="2">
        <v>570501</v>
      </c>
      <c r="F4865" s="2" t="s">
        <v>9434</v>
      </c>
      <c r="G4865" s="2" t="str">
        <f t="shared" si="75"/>
        <v>เชียงรายพานสันมะเค็ด</v>
      </c>
    </row>
    <row r="4866" spans="1:7" hidden="1">
      <c r="A4866" s="2">
        <v>57</v>
      </c>
      <c r="B4866" s="2" t="s">
        <v>2565</v>
      </c>
      <c r="C4866" s="2">
        <v>5705</v>
      </c>
      <c r="D4866" s="2" t="s">
        <v>4927</v>
      </c>
      <c r="E4866" s="2">
        <v>570502</v>
      </c>
      <c r="F4866" s="2" t="s">
        <v>9435</v>
      </c>
      <c r="G4866" s="2" t="str">
        <f t="shared" si="75"/>
        <v>เชียงรายพานแม่อ้อ</v>
      </c>
    </row>
    <row r="4867" spans="1:7" hidden="1">
      <c r="A4867" s="2">
        <v>57</v>
      </c>
      <c r="B4867" s="2" t="s">
        <v>2565</v>
      </c>
      <c r="C4867" s="2">
        <v>5705</v>
      </c>
      <c r="D4867" s="2" t="s">
        <v>4927</v>
      </c>
      <c r="E4867" s="2">
        <v>570503</v>
      </c>
      <c r="F4867" s="2" t="s">
        <v>9436</v>
      </c>
      <c r="G4867" s="2" t="str">
        <f t="shared" ref="G4867:G4930" si="76">B4867&amp;D4867&amp;F4867</f>
        <v>เชียงรายพานธารทอง</v>
      </c>
    </row>
    <row r="4868" spans="1:7" hidden="1">
      <c r="A4868" s="2">
        <v>57</v>
      </c>
      <c r="B4868" s="2" t="s">
        <v>2565</v>
      </c>
      <c r="C4868" s="2">
        <v>5705</v>
      </c>
      <c r="D4868" s="2" t="s">
        <v>4927</v>
      </c>
      <c r="E4868" s="2">
        <v>570504</v>
      </c>
      <c r="F4868" s="2" t="s">
        <v>5324</v>
      </c>
      <c r="G4868" s="2" t="str">
        <f t="shared" si="76"/>
        <v>เชียงรายพานสันติสุข</v>
      </c>
    </row>
    <row r="4869" spans="1:7" hidden="1">
      <c r="A4869" s="2">
        <v>57</v>
      </c>
      <c r="B4869" s="2" t="s">
        <v>2565</v>
      </c>
      <c r="C4869" s="2">
        <v>5705</v>
      </c>
      <c r="D4869" s="2" t="s">
        <v>4927</v>
      </c>
      <c r="E4869" s="2">
        <v>570505</v>
      </c>
      <c r="F4869" s="2" t="s">
        <v>9437</v>
      </c>
      <c r="G4869" s="2" t="str">
        <f t="shared" si="76"/>
        <v>เชียงรายพานดอยงาม</v>
      </c>
    </row>
    <row r="4870" spans="1:7" hidden="1">
      <c r="A4870" s="2">
        <v>57</v>
      </c>
      <c r="B4870" s="2" t="s">
        <v>2565</v>
      </c>
      <c r="C4870" s="2">
        <v>5705</v>
      </c>
      <c r="D4870" s="2" t="s">
        <v>4927</v>
      </c>
      <c r="E4870" s="2">
        <v>570506</v>
      </c>
      <c r="F4870" s="2" t="s">
        <v>9438</v>
      </c>
      <c r="G4870" s="2" t="str">
        <f t="shared" si="76"/>
        <v>เชียงรายพานหัวง้ม</v>
      </c>
    </row>
    <row r="4871" spans="1:7" hidden="1">
      <c r="A4871" s="2">
        <v>57</v>
      </c>
      <c r="B4871" s="2" t="s">
        <v>2565</v>
      </c>
      <c r="C4871" s="2">
        <v>5705</v>
      </c>
      <c r="D4871" s="2" t="s">
        <v>4927</v>
      </c>
      <c r="E4871" s="2">
        <v>570507</v>
      </c>
      <c r="F4871" s="2" t="s">
        <v>5459</v>
      </c>
      <c r="G4871" s="2" t="str">
        <f t="shared" si="76"/>
        <v>เชียงรายพานเจริญเมือง</v>
      </c>
    </row>
    <row r="4872" spans="1:7" hidden="1">
      <c r="A4872" s="2">
        <v>57</v>
      </c>
      <c r="B4872" s="2" t="s">
        <v>2565</v>
      </c>
      <c r="C4872" s="2">
        <v>5705</v>
      </c>
      <c r="D4872" s="2" t="s">
        <v>4927</v>
      </c>
      <c r="E4872" s="2">
        <v>570508</v>
      </c>
      <c r="F4872" s="2" t="s">
        <v>9439</v>
      </c>
      <c r="G4872" s="2" t="str">
        <f t="shared" si="76"/>
        <v>เชียงรายพานป่าหุ่ง</v>
      </c>
    </row>
    <row r="4873" spans="1:7" hidden="1">
      <c r="A4873" s="2">
        <v>57</v>
      </c>
      <c r="B4873" s="2" t="s">
        <v>2565</v>
      </c>
      <c r="C4873" s="2">
        <v>5705</v>
      </c>
      <c r="D4873" s="2" t="s">
        <v>4927</v>
      </c>
      <c r="E4873" s="2">
        <v>570509</v>
      </c>
      <c r="F4873" s="2" t="s">
        <v>5619</v>
      </c>
      <c r="G4873" s="2" t="str">
        <f t="shared" si="76"/>
        <v>เชียงรายพานม่วงคำ</v>
      </c>
    </row>
    <row r="4874" spans="1:7" hidden="1">
      <c r="A4874" s="2">
        <v>57</v>
      </c>
      <c r="B4874" s="2" t="s">
        <v>2565</v>
      </c>
      <c r="C4874" s="2">
        <v>5705</v>
      </c>
      <c r="D4874" s="2" t="s">
        <v>4927</v>
      </c>
      <c r="E4874" s="2">
        <v>570510</v>
      </c>
      <c r="F4874" s="2" t="s">
        <v>5474</v>
      </c>
      <c r="G4874" s="2" t="str">
        <f t="shared" si="76"/>
        <v>เชียงรายพานทรายขาว</v>
      </c>
    </row>
    <row r="4875" spans="1:7" hidden="1">
      <c r="A4875" s="2">
        <v>57</v>
      </c>
      <c r="B4875" s="2" t="s">
        <v>2565</v>
      </c>
      <c r="C4875" s="2">
        <v>5705</v>
      </c>
      <c r="D4875" s="2" t="s">
        <v>4927</v>
      </c>
      <c r="E4875" s="2">
        <v>570511</v>
      </c>
      <c r="F4875" s="2" t="s">
        <v>9038</v>
      </c>
      <c r="G4875" s="2" t="str">
        <f t="shared" si="76"/>
        <v>เชียงรายพานสันกลาง</v>
      </c>
    </row>
    <row r="4876" spans="1:7" hidden="1">
      <c r="A4876" s="2">
        <v>57</v>
      </c>
      <c r="B4876" s="2" t="s">
        <v>2565</v>
      </c>
      <c r="C4876" s="2">
        <v>5705</v>
      </c>
      <c r="D4876" s="2" t="s">
        <v>4927</v>
      </c>
      <c r="E4876" s="2">
        <v>570512</v>
      </c>
      <c r="F4876" s="2" t="s">
        <v>9440</v>
      </c>
      <c r="G4876" s="2" t="str">
        <f t="shared" si="76"/>
        <v>เชียงรายพานแม่เย็น</v>
      </c>
    </row>
    <row r="4877" spans="1:7" hidden="1">
      <c r="A4877" s="2">
        <v>57</v>
      </c>
      <c r="B4877" s="2" t="s">
        <v>2565</v>
      </c>
      <c r="C4877" s="2">
        <v>5705</v>
      </c>
      <c r="D4877" s="2" t="s">
        <v>4927</v>
      </c>
      <c r="E4877" s="2">
        <v>570513</v>
      </c>
      <c r="F4877" s="2" t="s">
        <v>5599</v>
      </c>
      <c r="G4877" s="2" t="str">
        <f t="shared" si="76"/>
        <v>เชียงรายพานเมืองพาน</v>
      </c>
    </row>
    <row r="4878" spans="1:7" hidden="1">
      <c r="A4878" s="2">
        <v>57</v>
      </c>
      <c r="B4878" s="2" t="s">
        <v>2565</v>
      </c>
      <c r="C4878" s="2">
        <v>5705</v>
      </c>
      <c r="D4878" s="2" t="s">
        <v>4927</v>
      </c>
      <c r="E4878" s="2">
        <v>570514</v>
      </c>
      <c r="F4878" s="2" t="s">
        <v>9441</v>
      </c>
      <c r="G4878" s="2" t="str">
        <f t="shared" si="76"/>
        <v>เชียงรายพานทานตะวัน</v>
      </c>
    </row>
    <row r="4879" spans="1:7" hidden="1">
      <c r="A4879" s="2">
        <v>57</v>
      </c>
      <c r="B4879" s="2" t="s">
        <v>2565</v>
      </c>
      <c r="C4879" s="2">
        <v>5705</v>
      </c>
      <c r="D4879" s="2" t="s">
        <v>4927</v>
      </c>
      <c r="E4879" s="2">
        <v>570515</v>
      </c>
      <c r="F4879" s="2" t="s">
        <v>9442</v>
      </c>
      <c r="G4879" s="2" t="str">
        <f t="shared" si="76"/>
        <v>เชียงรายพานเวียงห้าว</v>
      </c>
    </row>
    <row r="4880" spans="1:7" hidden="1">
      <c r="A4880" s="2">
        <v>57</v>
      </c>
      <c r="B4880" s="2" t="s">
        <v>2565</v>
      </c>
      <c r="C4880" s="2">
        <v>5706</v>
      </c>
      <c r="D4880" s="2" t="s">
        <v>5150</v>
      </c>
      <c r="E4880" s="2">
        <v>570601</v>
      </c>
      <c r="F4880" s="2" t="s">
        <v>5150</v>
      </c>
      <c r="G4880" s="2" t="str">
        <f t="shared" si="76"/>
        <v>เชียงรายป่าแดดป่าแดด</v>
      </c>
    </row>
    <row r="4881" spans="1:7" hidden="1">
      <c r="A4881" s="2">
        <v>57</v>
      </c>
      <c r="B4881" s="2" t="s">
        <v>2565</v>
      </c>
      <c r="C4881" s="2">
        <v>5706</v>
      </c>
      <c r="D4881" s="2" t="s">
        <v>5150</v>
      </c>
      <c r="E4881" s="2">
        <v>570602</v>
      </c>
      <c r="F4881" s="2" t="s">
        <v>9443</v>
      </c>
      <c r="G4881" s="2" t="str">
        <f t="shared" si="76"/>
        <v>เชียงรายป่าแดดป่าแงะ</v>
      </c>
    </row>
    <row r="4882" spans="1:7" hidden="1">
      <c r="A4882" s="2">
        <v>57</v>
      </c>
      <c r="B4882" s="2" t="s">
        <v>2565</v>
      </c>
      <c r="C4882" s="2">
        <v>5706</v>
      </c>
      <c r="D4882" s="2" t="s">
        <v>5150</v>
      </c>
      <c r="E4882" s="2">
        <v>570603</v>
      </c>
      <c r="F4882" s="2" t="s">
        <v>9444</v>
      </c>
      <c r="G4882" s="2" t="str">
        <f t="shared" si="76"/>
        <v>เชียงรายป่าแดดสันมะค่า</v>
      </c>
    </row>
    <row r="4883" spans="1:7" hidden="1">
      <c r="A4883" s="2">
        <v>57</v>
      </c>
      <c r="B4883" s="2" t="s">
        <v>2565</v>
      </c>
      <c r="C4883" s="2">
        <v>5706</v>
      </c>
      <c r="D4883" s="2" t="s">
        <v>5150</v>
      </c>
      <c r="E4883" s="2">
        <v>570605</v>
      </c>
      <c r="F4883" s="2" t="s">
        <v>6694</v>
      </c>
      <c r="G4883" s="2" t="str">
        <f t="shared" si="76"/>
        <v>เชียงรายป่าแดดโรงช้าง</v>
      </c>
    </row>
    <row r="4884" spans="1:7" hidden="1">
      <c r="A4884" s="2">
        <v>57</v>
      </c>
      <c r="B4884" s="2" t="s">
        <v>2565</v>
      </c>
      <c r="C4884" s="2">
        <v>5706</v>
      </c>
      <c r="D4884" s="2" t="s">
        <v>5150</v>
      </c>
      <c r="E4884" s="2">
        <v>570606</v>
      </c>
      <c r="F4884" s="2" t="s">
        <v>9445</v>
      </c>
      <c r="G4884" s="2" t="str">
        <f t="shared" si="76"/>
        <v>เชียงรายป่าแดดศรีโพธิ์เงิน</v>
      </c>
    </row>
    <row r="4885" spans="1:7" hidden="1">
      <c r="A4885" s="2">
        <v>57</v>
      </c>
      <c r="B4885" s="2" t="s">
        <v>2565</v>
      </c>
      <c r="C4885" s="2">
        <v>5707</v>
      </c>
      <c r="D4885" s="2" t="s">
        <v>4922</v>
      </c>
      <c r="E4885" s="2">
        <v>570701</v>
      </c>
      <c r="F4885" s="2" t="s">
        <v>4922</v>
      </c>
      <c r="G4885" s="2" t="str">
        <f t="shared" si="76"/>
        <v>เชียงรายแม่จันแม่จัน</v>
      </c>
    </row>
    <row r="4886" spans="1:7" hidden="1">
      <c r="A4886" s="2">
        <v>57</v>
      </c>
      <c r="B4886" s="2" t="s">
        <v>2565</v>
      </c>
      <c r="C4886" s="2">
        <v>5707</v>
      </c>
      <c r="D4886" s="2" t="s">
        <v>4922</v>
      </c>
      <c r="E4886" s="2">
        <v>570702</v>
      </c>
      <c r="F4886" s="2" t="s">
        <v>9446</v>
      </c>
      <c r="G4886" s="2" t="str">
        <f t="shared" si="76"/>
        <v>เชียงรายแม่จันจันจว้า</v>
      </c>
    </row>
    <row r="4887" spans="1:7" hidden="1">
      <c r="A4887" s="2">
        <v>57</v>
      </c>
      <c r="B4887" s="2" t="s">
        <v>2565</v>
      </c>
      <c r="C4887" s="2">
        <v>5707</v>
      </c>
      <c r="D4887" s="2" t="s">
        <v>4922</v>
      </c>
      <c r="E4887" s="2">
        <v>570703</v>
      </c>
      <c r="F4887" s="2" t="s">
        <v>9447</v>
      </c>
      <c r="G4887" s="2" t="str">
        <f t="shared" si="76"/>
        <v>เชียงรายแม่จันแม่คำ</v>
      </c>
    </row>
    <row r="4888" spans="1:7" hidden="1">
      <c r="A4888" s="2">
        <v>57</v>
      </c>
      <c r="B4888" s="2" t="s">
        <v>2565</v>
      </c>
      <c r="C4888" s="2">
        <v>5707</v>
      </c>
      <c r="D4888" s="2" t="s">
        <v>4922</v>
      </c>
      <c r="E4888" s="2">
        <v>570704</v>
      </c>
      <c r="F4888" s="2" t="s">
        <v>5099</v>
      </c>
      <c r="G4888" s="2" t="str">
        <f t="shared" si="76"/>
        <v>เชียงรายแม่จันป่าซาง</v>
      </c>
    </row>
    <row r="4889" spans="1:7" hidden="1">
      <c r="A4889" s="2">
        <v>57</v>
      </c>
      <c r="B4889" s="2" t="s">
        <v>2565</v>
      </c>
      <c r="C4889" s="2">
        <v>5707</v>
      </c>
      <c r="D4889" s="2" t="s">
        <v>4922</v>
      </c>
      <c r="E4889" s="2">
        <v>570705</v>
      </c>
      <c r="F4889" s="2" t="s">
        <v>4637</v>
      </c>
      <c r="G4889" s="2" t="str">
        <f t="shared" si="76"/>
        <v>เชียงรายแม่จันสันทราย</v>
      </c>
    </row>
    <row r="4890" spans="1:7" hidden="1">
      <c r="A4890" s="2">
        <v>57</v>
      </c>
      <c r="B4890" s="2" t="s">
        <v>2565</v>
      </c>
      <c r="C4890" s="2">
        <v>5707</v>
      </c>
      <c r="D4890" s="2" t="s">
        <v>4922</v>
      </c>
      <c r="E4890" s="2">
        <v>570706</v>
      </c>
      <c r="F4890" s="2" t="s">
        <v>9448</v>
      </c>
      <c r="G4890" s="2" t="str">
        <f t="shared" si="76"/>
        <v>เชียงรายแม่จันท่าข้าวเปลือก</v>
      </c>
    </row>
    <row r="4891" spans="1:7" hidden="1">
      <c r="A4891" s="2">
        <v>57</v>
      </c>
      <c r="B4891" s="2" t="s">
        <v>2565</v>
      </c>
      <c r="C4891" s="2">
        <v>5707</v>
      </c>
      <c r="D4891" s="2" t="s">
        <v>4922</v>
      </c>
      <c r="E4891" s="2">
        <v>570708</v>
      </c>
      <c r="F4891" s="2" t="s">
        <v>9449</v>
      </c>
      <c r="G4891" s="2" t="str">
        <f t="shared" si="76"/>
        <v>เชียงรายแม่จันป่าตึง</v>
      </c>
    </row>
    <row r="4892" spans="1:7" hidden="1">
      <c r="A4892" s="2">
        <v>57</v>
      </c>
      <c r="B4892" s="2" t="s">
        <v>2565</v>
      </c>
      <c r="C4892" s="2">
        <v>5707</v>
      </c>
      <c r="D4892" s="2" t="s">
        <v>4922</v>
      </c>
      <c r="E4892" s="2">
        <v>570710</v>
      </c>
      <c r="F4892" s="2" t="s">
        <v>9450</v>
      </c>
      <c r="G4892" s="2" t="str">
        <f t="shared" si="76"/>
        <v>เชียงรายแม่จันแม่ไร่</v>
      </c>
    </row>
    <row r="4893" spans="1:7" hidden="1">
      <c r="A4893" s="2">
        <v>57</v>
      </c>
      <c r="B4893" s="2" t="s">
        <v>2565</v>
      </c>
      <c r="C4893" s="2">
        <v>5707</v>
      </c>
      <c r="D4893" s="2" t="s">
        <v>4922</v>
      </c>
      <c r="E4893" s="2">
        <v>570711</v>
      </c>
      <c r="F4893" s="2" t="s">
        <v>9451</v>
      </c>
      <c r="G4893" s="2" t="str">
        <f t="shared" si="76"/>
        <v>เชียงรายแม่จันศรีค้ำ</v>
      </c>
    </row>
    <row r="4894" spans="1:7" hidden="1">
      <c r="A4894" s="2">
        <v>57</v>
      </c>
      <c r="B4894" s="2" t="s">
        <v>2565</v>
      </c>
      <c r="C4894" s="2">
        <v>5707</v>
      </c>
      <c r="D4894" s="2" t="s">
        <v>4922</v>
      </c>
      <c r="E4894" s="2">
        <v>570712</v>
      </c>
      <c r="F4894" s="2" t="s">
        <v>5452</v>
      </c>
      <c r="G4894" s="2" t="str">
        <f t="shared" si="76"/>
        <v>เชียงรายแม่จันจันจว้าใต้</v>
      </c>
    </row>
    <row r="4895" spans="1:7" hidden="1">
      <c r="A4895" s="2">
        <v>57</v>
      </c>
      <c r="B4895" s="2" t="s">
        <v>2565</v>
      </c>
      <c r="C4895" s="2">
        <v>5707</v>
      </c>
      <c r="D4895" s="2" t="s">
        <v>4922</v>
      </c>
      <c r="E4895" s="2">
        <v>570713</v>
      </c>
      <c r="F4895" s="2" t="s">
        <v>9452</v>
      </c>
      <c r="G4895" s="2" t="str">
        <f t="shared" si="76"/>
        <v>เชียงรายแม่จันจอมสวรรค์</v>
      </c>
    </row>
    <row r="4896" spans="1:7" hidden="1">
      <c r="A4896" s="2">
        <v>57</v>
      </c>
      <c r="B4896" s="2" t="s">
        <v>2565</v>
      </c>
      <c r="C4896" s="2">
        <v>5708</v>
      </c>
      <c r="D4896" s="2" t="s">
        <v>4948</v>
      </c>
      <c r="E4896" s="2">
        <v>570801</v>
      </c>
      <c r="F4896" s="2" t="s">
        <v>4519</v>
      </c>
      <c r="G4896" s="2" t="str">
        <f t="shared" si="76"/>
        <v>เชียงรายเชียงแสนเวียง</v>
      </c>
    </row>
    <row r="4897" spans="1:7" hidden="1">
      <c r="A4897" s="2">
        <v>57</v>
      </c>
      <c r="B4897" s="2" t="s">
        <v>2565</v>
      </c>
      <c r="C4897" s="2">
        <v>5708</v>
      </c>
      <c r="D4897" s="2" t="s">
        <v>4948</v>
      </c>
      <c r="E4897" s="2">
        <v>570802</v>
      </c>
      <c r="F4897" s="2" t="s">
        <v>5764</v>
      </c>
      <c r="G4897" s="2" t="str">
        <f t="shared" si="76"/>
        <v>เชียงรายเชียงแสนป่าสัก</v>
      </c>
    </row>
    <row r="4898" spans="1:7" hidden="1">
      <c r="A4898" s="2">
        <v>57</v>
      </c>
      <c r="B4898" s="2" t="s">
        <v>2565</v>
      </c>
      <c r="C4898" s="2">
        <v>5708</v>
      </c>
      <c r="D4898" s="2" t="s">
        <v>4948</v>
      </c>
      <c r="E4898" s="2">
        <v>570803</v>
      </c>
      <c r="F4898" s="2" t="s">
        <v>9453</v>
      </c>
      <c r="G4898" s="2" t="str">
        <f t="shared" si="76"/>
        <v>เชียงรายเชียงแสนบ้านแซว</v>
      </c>
    </row>
    <row r="4899" spans="1:7" hidden="1">
      <c r="A4899" s="2">
        <v>57</v>
      </c>
      <c r="B4899" s="2" t="s">
        <v>2565</v>
      </c>
      <c r="C4899" s="2">
        <v>5708</v>
      </c>
      <c r="D4899" s="2" t="s">
        <v>4948</v>
      </c>
      <c r="E4899" s="2">
        <v>570804</v>
      </c>
      <c r="F4899" s="2" t="s">
        <v>9454</v>
      </c>
      <c r="G4899" s="2" t="str">
        <f t="shared" si="76"/>
        <v>เชียงรายเชียงแสนศรีดอนมูล</v>
      </c>
    </row>
    <row r="4900" spans="1:7" hidden="1">
      <c r="A4900" s="2">
        <v>57</v>
      </c>
      <c r="B4900" s="2" t="s">
        <v>2565</v>
      </c>
      <c r="C4900" s="2">
        <v>5708</v>
      </c>
      <c r="D4900" s="2" t="s">
        <v>4948</v>
      </c>
      <c r="E4900" s="2">
        <v>570805</v>
      </c>
      <c r="F4900" s="2" t="s">
        <v>9455</v>
      </c>
      <c r="G4900" s="2" t="str">
        <f t="shared" si="76"/>
        <v>เชียงรายเชียงแสนแม่เงิน</v>
      </c>
    </row>
    <row r="4901" spans="1:7" hidden="1">
      <c r="A4901" s="2">
        <v>57</v>
      </c>
      <c r="B4901" s="2" t="s">
        <v>2565</v>
      </c>
      <c r="C4901" s="2">
        <v>5708</v>
      </c>
      <c r="D4901" s="2" t="s">
        <v>4948</v>
      </c>
      <c r="E4901" s="2">
        <v>570806</v>
      </c>
      <c r="F4901" s="2" t="s">
        <v>9456</v>
      </c>
      <c r="G4901" s="2" t="str">
        <f t="shared" si="76"/>
        <v>เชียงรายเชียงแสนโยนก</v>
      </c>
    </row>
    <row r="4902" spans="1:7" hidden="1">
      <c r="A4902" s="2">
        <v>57</v>
      </c>
      <c r="B4902" s="2" t="s">
        <v>2565</v>
      </c>
      <c r="C4902" s="2">
        <v>5709</v>
      </c>
      <c r="D4902" s="2" t="s">
        <v>2239</v>
      </c>
      <c r="E4902" s="2">
        <v>570901</v>
      </c>
      <c r="F4902" s="2" t="s">
        <v>2239</v>
      </c>
      <c r="G4902" s="2" t="str">
        <f t="shared" si="76"/>
        <v>เชียงรายแม่สายแม่สาย</v>
      </c>
    </row>
    <row r="4903" spans="1:7" hidden="1">
      <c r="A4903" s="2">
        <v>57</v>
      </c>
      <c r="B4903" s="2" t="s">
        <v>2565</v>
      </c>
      <c r="C4903" s="2">
        <v>5709</v>
      </c>
      <c r="D4903" s="2" t="s">
        <v>2239</v>
      </c>
      <c r="E4903" s="2">
        <v>570902</v>
      </c>
      <c r="F4903" s="2" t="s">
        <v>9457</v>
      </c>
      <c r="G4903" s="2" t="str">
        <f t="shared" si="76"/>
        <v>เชียงรายแม่สายห้วยไคร้</v>
      </c>
    </row>
    <row r="4904" spans="1:7" hidden="1">
      <c r="A4904" s="2">
        <v>57</v>
      </c>
      <c r="B4904" s="2" t="s">
        <v>2565</v>
      </c>
      <c r="C4904" s="2">
        <v>5709</v>
      </c>
      <c r="D4904" s="2" t="s">
        <v>2239</v>
      </c>
      <c r="E4904" s="2">
        <v>570903</v>
      </c>
      <c r="F4904" s="2" t="s">
        <v>2859</v>
      </c>
      <c r="G4904" s="2" t="str">
        <f t="shared" si="76"/>
        <v>เชียงรายแม่สายเกาะช้าง</v>
      </c>
    </row>
    <row r="4905" spans="1:7" hidden="1">
      <c r="A4905" s="2">
        <v>57</v>
      </c>
      <c r="B4905" s="2" t="s">
        <v>2565</v>
      </c>
      <c r="C4905" s="2">
        <v>5709</v>
      </c>
      <c r="D4905" s="2" t="s">
        <v>2239</v>
      </c>
      <c r="E4905" s="2">
        <v>570904</v>
      </c>
      <c r="F4905" s="2" t="s">
        <v>9458</v>
      </c>
      <c r="G4905" s="2" t="str">
        <f t="shared" si="76"/>
        <v>เชียงรายแม่สายโป่งผา</v>
      </c>
    </row>
    <row r="4906" spans="1:7" hidden="1">
      <c r="A4906" s="2">
        <v>57</v>
      </c>
      <c r="B4906" s="2" t="s">
        <v>2565</v>
      </c>
      <c r="C4906" s="2">
        <v>5709</v>
      </c>
      <c r="D4906" s="2" t="s">
        <v>2239</v>
      </c>
      <c r="E4906" s="2">
        <v>570905</v>
      </c>
      <c r="F4906" s="2" t="s">
        <v>9459</v>
      </c>
      <c r="G4906" s="2" t="str">
        <f t="shared" si="76"/>
        <v>เชียงรายแม่สายศรีเมืองชุม</v>
      </c>
    </row>
    <row r="4907" spans="1:7" hidden="1">
      <c r="A4907" s="2">
        <v>57</v>
      </c>
      <c r="B4907" s="2" t="s">
        <v>2565</v>
      </c>
      <c r="C4907" s="2">
        <v>5709</v>
      </c>
      <c r="D4907" s="2" t="s">
        <v>2239</v>
      </c>
      <c r="E4907" s="2">
        <v>570906</v>
      </c>
      <c r="F4907" s="2" t="s">
        <v>4442</v>
      </c>
      <c r="G4907" s="2" t="str">
        <f t="shared" si="76"/>
        <v>เชียงรายแม่สายเวียงพางคำ</v>
      </c>
    </row>
    <row r="4908" spans="1:7" hidden="1">
      <c r="A4908" s="2">
        <v>57</v>
      </c>
      <c r="B4908" s="2" t="s">
        <v>2565</v>
      </c>
      <c r="C4908" s="2">
        <v>5709</v>
      </c>
      <c r="D4908" s="2" t="s">
        <v>2239</v>
      </c>
      <c r="E4908" s="2">
        <v>570908</v>
      </c>
      <c r="F4908" s="2" t="s">
        <v>9460</v>
      </c>
      <c r="G4908" s="2" t="str">
        <f t="shared" si="76"/>
        <v>เชียงรายแม่สายบ้านด้าย</v>
      </c>
    </row>
    <row r="4909" spans="1:7" hidden="1">
      <c r="A4909" s="2">
        <v>57</v>
      </c>
      <c r="B4909" s="2" t="s">
        <v>2565</v>
      </c>
      <c r="C4909" s="2">
        <v>5709</v>
      </c>
      <c r="D4909" s="2" t="s">
        <v>2239</v>
      </c>
      <c r="E4909" s="2">
        <v>570909</v>
      </c>
      <c r="F4909" s="2" t="s">
        <v>9461</v>
      </c>
      <c r="G4909" s="2" t="str">
        <f t="shared" si="76"/>
        <v>เชียงรายแม่สายโป่งงาม</v>
      </c>
    </row>
    <row r="4910" spans="1:7" hidden="1">
      <c r="A4910" s="2">
        <v>57</v>
      </c>
      <c r="B4910" s="2" t="s">
        <v>2565</v>
      </c>
      <c r="C4910" s="2">
        <v>5710</v>
      </c>
      <c r="D4910" s="2" t="s">
        <v>4926</v>
      </c>
      <c r="E4910" s="2">
        <v>571001</v>
      </c>
      <c r="F4910" s="2" t="s">
        <v>4926</v>
      </c>
      <c r="G4910" s="2" t="str">
        <f t="shared" si="76"/>
        <v>เชียงรายแม่สรวยแม่สรวย</v>
      </c>
    </row>
    <row r="4911" spans="1:7" hidden="1">
      <c r="A4911" s="2">
        <v>57</v>
      </c>
      <c r="B4911" s="2" t="s">
        <v>2565</v>
      </c>
      <c r="C4911" s="2">
        <v>5710</v>
      </c>
      <c r="D4911" s="2" t="s">
        <v>4926</v>
      </c>
      <c r="E4911" s="2">
        <v>571002</v>
      </c>
      <c r="F4911" s="2" t="s">
        <v>5150</v>
      </c>
      <c r="G4911" s="2" t="str">
        <f t="shared" si="76"/>
        <v>เชียงรายแม่สรวยป่าแดด</v>
      </c>
    </row>
    <row r="4912" spans="1:7" hidden="1">
      <c r="A4912" s="2">
        <v>57</v>
      </c>
      <c r="B4912" s="2" t="s">
        <v>2565</v>
      </c>
      <c r="C4912" s="2">
        <v>5710</v>
      </c>
      <c r="D4912" s="2" t="s">
        <v>4926</v>
      </c>
      <c r="E4912" s="2">
        <v>571003</v>
      </c>
      <c r="F4912" s="2" t="s">
        <v>9184</v>
      </c>
      <c r="G4912" s="2" t="str">
        <f t="shared" si="76"/>
        <v>เชียงรายแม่สรวยแม่พริก</v>
      </c>
    </row>
    <row r="4913" spans="1:7" hidden="1">
      <c r="A4913" s="2">
        <v>57</v>
      </c>
      <c r="B4913" s="2" t="s">
        <v>2565</v>
      </c>
      <c r="C4913" s="2">
        <v>5710</v>
      </c>
      <c r="D4913" s="2" t="s">
        <v>4926</v>
      </c>
      <c r="E4913" s="2">
        <v>571004</v>
      </c>
      <c r="F4913" s="2" t="s">
        <v>5632</v>
      </c>
      <c r="G4913" s="2" t="str">
        <f t="shared" si="76"/>
        <v>เชียงรายแม่สรวยศรีถ้อย</v>
      </c>
    </row>
    <row r="4914" spans="1:7" hidden="1">
      <c r="A4914" s="2">
        <v>57</v>
      </c>
      <c r="B4914" s="2" t="s">
        <v>2565</v>
      </c>
      <c r="C4914" s="2">
        <v>5710</v>
      </c>
      <c r="D4914" s="2" t="s">
        <v>4926</v>
      </c>
      <c r="E4914" s="2">
        <v>571005</v>
      </c>
      <c r="F4914" s="2" t="s">
        <v>9462</v>
      </c>
      <c r="G4914" s="2" t="str">
        <f t="shared" si="76"/>
        <v>เชียงรายแม่สรวยท่าก๊อ</v>
      </c>
    </row>
    <row r="4915" spans="1:7" hidden="1">
      <c r="A4915" s="2">
        <v>57</v>
      </c>
      <c r="B4915" s="2" t="s">
        <v>2565</v>
      </c>
      <c r="C4915" s="2">
        <v>5710</v>
      </c>
      <c r="D4915" s="2" t="s">
        <v>4926</v>
      </c>
      <c r="E4915" s="2">
        <v>571006</v>
      </c>
      <c r="F4915" s="2" t="s">
        <v>5676</v>
      </c>
      <c r="G4915" s="2" t="str">
        <f t="shared" si="76"/>
        <v>เชียงรายแม่สรวยวาวี</v>
      </c>
    </row>
    <row r="4916" spans="1:7" hidden="1">
      <c r="A4916" s="2">
        <v>57</v>
      </c>
      <c r="B4916" s="2" t="s">
        <v>2565</v>
      </c>
      <c r="C4916" s="2">
        <v>5710</v>
      </c>
      <c r="D4916" s="2" t="s">
        <v>4926</v>
      </c>
      <c r="E4916" s="2">
        <v>571007</v>
      </c>
      <c r="F4916" s="2" t="s">
        <v>5458</v>
      </c>
      <c r="G4916" s="2" t="str">
        <f t="shared" si="76"/>
        <v>เชียงรายแม่สรวยเจดีย์หลวง</v>
      </c>
    </row>
    <row r="4917" spans="1:7" hidden="1">
      <c r="A4917" s="2">
        <v>57</v>
      </c>
      <c r="B4917" s="2" t="s">
        <v>2565</v>
      </c>
      <c r="C4917" s="2">
        <v>5711</v>
      </c>
      <c r="D4917" s="2" t="s">
        <v>5285</v>
      </c>
      <c r="E4917" s="2">
        <v>571101</v>
      </c>
      <c r="F4917" s="2" t="s">
        <v>9463</v>
      </c>
      <c r="G4917" s="2" t="str">
        <f t="shared" si="76"/>
        <v>เชียงรายเวียงป่าเป้าสันสลี</v>
      </c>
    </row>
    <row r="4918" spans="1:7" hidden="1">
      <c r="A4918" s="2">
        <v>57</v>
      </c>
      <c r="B4918" s="2" t="s">
        <v>2565</v>
      </c>
      <c r="C4918" s="2">
        <v>5711</v>
      </c>
      <c r="D4918" s="2" t="s">
        <v>5285</v>
      </c>
      <c r="E4918" s="2">
        <v>571102</v>
      </c>
      <c r="F4918" s="2" t="s">
        <v>4519</v>
      </c>
      <c r="G4918" s="2" t="str">
        <f t="shared" si="76"/>
        <v>เชียงรายเวียงป่าเป้าเวียง</v>
      </c>
    </row>
    <row r="4919" spans="1:7" hidden="1">
      <c r="A4919" s="2">
        <v>57</v>
      </c>
      <c r="B4919" s="2" t="s">
        <v>2565</v>
      </c>
      <c r="C4919" s="2">
        <v>5711</v>
      </c>
      <c r="D4919" s="2" t="s">
        <v>5285</v>
      </c>
      <c r="E4919" s="2">
        <v>571103</v>
      </c>
      <c r="F4919" s="2" t="s">
        <v>4289</v>
      </c>
      <c r="G4919" s="2" t="str">
        <f t="shared" si="76"/>
        <v>เชียงรายเวียงป่าเป้าบ้านโป่ง</v>
      </c>
    </row>
    <row r="4920" spans="1:7" hidden="1">
      <c r="A4920" s="2">
        <v>57</v>
      </c>
      <c r="B4920" s="2" t="s">
        <v>2565</v>
      </c>
      <c r="C4920" s="2">
        <v>5711</v>
      </c>
      <c r="D4920" s="2" t="s">
        <v>5285</v>
      </c>
      <c r="E4920" s="2">
        <v>571104</v>
      </c>
      <c r="F4920" s="2" t="s">
        <v>6703</v>
      </c>
      <c r="G4920" s="2" t="str">
        <f t="shared" si="76"/>
        <v>เชียงรายเวียงป่าเป้าป่างิ้ว</v>
      </c>
    </row>
    <row r="4921" spans="1:7" hidden="1">
      <c r="A4921" s="2">
        <v>57</v>
      </c>
      <c r="B4921" s="2" t="s">
        <v>2565</v>
      </c>
      <c r="C4921" s="2">
        <v>5711</v>
      </c>
      <c r="D4921" s="2" t="s">
        <v>5285</v>
      </c>
      <c r="E4921" s="2">
        <v>571105</v>
      </c>
      <c r="F4921" s="2" t="s">
        <v>9464</v>
      </c>
      <c r="G4921" s="2" t="str">
        <f t="shared" si="76"/>
        <v>เชียงรายเวียงป่าเป้าเวียงกาหลง</v>
      </c>
    </row>
    <row r="4922" spans="1:7" hidden="1">
      <c r="A4922" s="2">
        <v>57</v>
      </c>
      <c r="B4922" s="2" t="s">
        <v>2565</v>
      </c>
      <c r="C4922" s="2">
        <v>5711</v>
      </c>
      <c r="D4922" s="2" t="s">
        <v>5285</v>
      </c>
      <c r="E4922" s="2">
        <v>571106</v>
      </c>
      <c r="F4922" s="2" t="s">
        <v>6336</v>
      </c>
      <c r="G4922" s="2" t="str">
        <f t="shared" si="76"/>
        <v>เชียงรายเวียงป่าเป้าแม่เจดีย์</v>
      </c>
    </row>
    <row r="4923" spans="1:7" hidden="1">
      <c r="A4923" s="2">
        <v>57</v>
      </c>
      <c r="B4923" s="2" t="s">
        <v>2565</v>
      </c>
      <c r="C4923" s="2">
        <v>5711</v>
      </c>
      <c r="D4923" s="2" t="s">
        <v>5285</v>
      </c>
      <c r="E4923" s="2">
        <v>571107</v>
      </c>
      <c r="F4923" s="2" t="s">
        <v>9465</v>
      </c>
      <c r="G4923" s="2" t="str">
        <f t="shared" si="76"/>
        <v>เชียงรายเวียงป่าเป้าแม่เจดีย์ใหม่</v>
      </c>
    </row>
    <row r="4924" spans="1:7" hidden="1">
      <c r="A4924" s="2">
        <v>57</v>
      </c>
      <c r="B4924" s="2" t="s">
        <v>2565</v>
      </c>
      <c r="C4924" s="2">
        <v>5712</v>
      </c>
      <c r="D4924" s="2" t="s">
        <v>5163</v>
      </c>
      <c r="E4924" s="2">
        <v>571201</v>
      </c>
      <c r="F4924" s="2" t="s">
        <v>9466</v>
      </c>
      <c r="G4924" s="2" t="str">
        <f t="shared" si="76"/>
        <v>เชียงรายพญาเม็งรายแม่เปา</v>
      </c>
    </row>
    <row r="4925" spans="1:7" hidden="1">
      <c r="A4925" s="2">
        <v>57</v>
      </c>
      <c r="B4925" s="2" t="s">
        <v>2565</v>
      </c>
      <c r="C4925" s="2">
        <v>5712</v>
      </c>
      <c r="D4925" s="2" t="s">
        <v>5163</v>
      </c>
      <c r="E4925" s="2">
        <v>571202</v>
      </c>
      <c r="F4925" s="2" t="s">
        <v>9374</v>
      </c>
      <c r="G4925" s="2" t="str">
        <f t="shared" si="76"/>
        <v>เชียงรายพญาเม็งรายแม่ต๋ำ</v>
      </c>
    </row>
    <row r="4926" spans="1:7" hidden="1">
      <c r="A4926" s="2">
        <v>57</v>
      </c>
      <c r="B4926" s="2" t="s">
        <v>2565</v>
      </c>
      <c r="C4926" s="2">
        <v>5712</v>
      </c>
      <c r="D4926" s="2" t="s">
        <v>5163</v>
      </c>
      <c r="E4926" s="2">
        <v>571203</v>
      </c>
      <c r="F4926" s="2" t="s">
        <v>9467</v>
      </c>
      <c r="G4926" s="2" t="str">
        <f t="shared" si="76"/>
        <v>เชียงรายพญาเม็งรายไม้ยา</v>
      </c>
    </row>
    <row r="4927" spans="1:7" hidden="1">
      <c r="A4927" s="2">
        <v>57</v>
      </c>
      <c r="B4927" s="2" t="s">
        <v>2565</v>
      </c>
      <c r="C4927" s="2">
        <v>5712</v>
      </c>
      <c r="D4927" s="2" t="s">
        <v>5163</v>
      </c>
      <c r="E4927" s="2">
        <v>571204</v>
      </c>
      <c r="F4927" s="2" t="s">
        <v>5587</v>
      </c>
      <c r="G4927" s="2" t="str">
        <f t="shared" si="76"/>
        <v>เชียงรายพญาเม็งรายเม็งราย</v>
      </c>
    </row>
    <row r="4928" spans="1:7" hidden="1">
      <c r="A4928" s="2">
        <v>57</v>
      </c>
      <c r="B4928" s="2" t="s">
        <v>2565</v>
      </c>
      <c r="C4928" s="2">
        <v>5712</v>
      </c>
      <c r="D4928" s="2" t="s">
        <v>5163</v>
      </c>
      <c r="E4928" s="2">
        <v>571205</v>
      </c>
      <c r="F4928" s="2" t="s">
        <v>9468</v>
      </c>
      <c r="G4928" s="2" t="str">
        <f t="shared" si="76"/>
        <v>เชียงรายพญาเม็งรายตาดควัน</v>
      </c>
    </row>
    <row r="4929" spans="1:7" hidden="1">
      <c r="A4929" s="2">
        <v>57</v>
      </c>
      <c r="B4929" s="2" t="s">
        <v>2565</v>
      </c>
      <c r="C4929" s="2">
        <v>5713</v>
      </c>
      <c r="D4929" s="2" t="s">
        <v>5282</v>
      </c>
      <c r="E4929" s="2">
        <v>571301</v>
      </c>
      <c r="F4929" s="2" t="s">
        <v>9469</v>
      </c>
      <c r="G4929" s="2" t="str">
        <f t="shared" si="76"/>
        <v>เชียงรายเวียงแก่นม่วงยาย</v>
      </c>
    </row>
    <row r="4930" spans="1:7" hidden="1">
      <c r="A4930" s="2">
        <v>57</v>
      </c>
      <c r="B4930" s="2" t="s">
        <v>2565</v>
      </c>
      <c r="C4930" s="2">
        <v>5713</v>
      </c>
      <c r="D4930" s="2" t="s">
        <v>5282</v>
      </c>
      <c r="E4930" s="2">
        <v>571302</v>
      </c>
      <c r="F4930" s="2" t="s">
        <v>9470</v>
      </c>
      <c r="G4930" s="2" t="str">
        <f t="shared" si="76"/>
        <v>เชียงรายเวียงแก่นปอ</v>
      </c>
    </row>
    <row r="4931" spans="1:7" hidden="1">
      <c r="A4931" s="2">
        <v>57</v>
      </c>
      <c r="B4931" s="2" t="s">
        <v>2565</v>
      </c>
      <c r="C4931" s="2">
        <v>5713</v>
      </c>
      <c r="D4931" s="2" t="s">
        <v>5282</v>
      </c>
      <c r="E4931" s="2">
        <v>571303</v>
      </c>
      <c r="F4931" s="2" t="s">
        <v>5681</v>
      </c>
      <c r="G4931" s="2" t="str">
        <f t="shared" ref="G4931:G4994" si="77">B4931&amp;D4931&amp;F4931</f>
        <v>เชียงรายเวียงแก่นหล่ายงาว</v>
      </c>
    </row>
    <row r="4932" spans="1:7" hidden="1">
      <c r="A4932" s="2">
        <v>57</v>
      </c>
      <c r="B4932" s="2" t="s">
        <v>2565</v>
      </c>
      <c r="C4932" s="2">
        <v>5713</v>
      </c>
      <c r="D4932" s="2" t="s">
        <v>5282</v>
      </c>
      <c r="E4932" s="2">
        <v>571304</v>
      </c>
      <c r="F4932" s="2" t="s">
        <v>5491</v>
      </c>
      <c r="G4932" s="2" t="str">
        <f t="shared" si="77"/>
        <v>เชียงรายเวียงแก่นท่าข้าม</v>
      </c>
    </row>
    <row r="4933" spans="1:7" hidden="1">
      <c r="A4933" s="2">
        <v>57</v>
      </c>
      <c r="B4933" s="2" t="s">
        <v>2565</v>
      </c>
      <c r="C4933" s="2">
        <v>5714</v>
      </c>
      <c r="D4933" s="2" t="s">
        <v>4870</v>
      </c>
      <c r="E4933" s="2">
        <v>571401</v>
      </c>
      <c r="F4933" s="2" t="s">
        <v>5415</v>
      </c>
      <c r="G4933" s="2" t="str">
        <f t="shared" si="77"/>
        <v>เชียงรายขุนตาลต้า</v>
      </c>
    </row>
    <row r="4934" spans="1:7" hidden="1">
      <c r="A4934" s="2">
        <v>57</v>
      </c>
      <c r="B4934" s="2" t="s">
        <v>2565</v>
      </c>
      <c r="C4934" s="2">
        <v>5714</v>
      </c>
      <c r="D4934" s="2" t="s">
        <v>4870</v>
      </c>
      <c r="E4934" s="2">
        <v>571402</v>
      </c>
      <c r="F4934" s="2" t="s">
        <v>6773</v>
      </c>
      <c r="G4934" s="2" t="str">
        <f t="shared" si="77"/>
        <v>เชียงรายขุนตาลป่าตาล</v>
      </c>
    </row>
    <row r="4935" spans="1:7" hidden="1">
      <c r="A4935" s="2">
        <v>57</v>
      </c>
      <c r="B4935" s="2" t="s">
        <v>2565</v>
      </c>
      <c r="C4935" s="2">
        <v>5714</v>
      </c>
      <c r="D4935" s="2" t="s">
        <v>4870</v>
      </c>
      <c r="E4935" s="2">
        <v>571403</v>
      </c>
      <c r="F4935" s="2" t="s">
        <v>9471</v>
      </c>
      <c r="G4935" s="2" t="str">
        <f t="shared" si="77"/>
        <v>เชียงรายขุนตาลยางฮอม</v>
      </c>
    </row>
    <row r="4936" spans="1:7" hidden="1">
      <c r="A4936" s="2">
        <v>57</v>
      </c>
      <c r="B4936" s="2" t="s">
        <v>2565</v>
      </c>
      <c r="C4936" s="2">
        <v>5715</v>
      </c>
      <c r="D4936" s="2" t="s">
        <v>9472</v>
      </c>
      <c r="E4936" s="2">
        <v>571501</v>
      </c>
      <c r="F4936" s="2" t="s">
        <v>8735</v>
      </c>
      <c r="G4936" s="2" t="str">
        <f t="shared" si="77"/>
        <v>เชียงรายแม่ฟ้าหลวงเทอดไทย</v>
      </c>
    </row>
    <row r="4937" spans="1:7" hidden="1">
      <c r="A4937" s="2">
        <v>57</v>
      </c>
      <c r="B4937" s="2" t="s">
        <v>2565</v>
      </c>
      <c r="C4937" s="2">
        <v>5715</v>
      </c>
      <c r="D4937" s="2" t="s">
        <v>9472</v>
      </c>
      <c r="E4937" s="2">
        <v>571502</v>
      </c>
      <c r="F4937" s="2" t="s">
        <v>9473</v>
      </c>
      <c r="G4937" s="2" t="str">
        <f t="shared" si="77"/>
        <v>เชียงรายแม่ฟ้าหลวงแม่สลองใน</v>
      </c>
    </row>
    <row r="4938" spans="1:7" hidden="1">
      <c r="A4938" s="2">
        <v>57</v>
      </c>
      <c r="B4938" s="2" t="s">
        <v>2565</v>
      </c>
      <c r="C4938" s="2">
        <v>5715</v>
      </c>
      <c r="D4938" s="2" t="s">
        <v>9472</v>
      </c>
      <c r="E4938" s="2">
        <v>571503</v>
      </c>
      <c r="F4938" s="2" t="s">
        <v>9474</v>
      </c>
      <c r="G4938" s="2" t="str">
        <f t="shared" si="77"/>
        <v>เชียงรายแม่ฟ้าหลวงแม่สลองนอก</v>
      </c>
    </row>
    <row r="4939" spans="1:7" hidden="1">
      <c r="A4939" s="2">
        <v>57</v>
      </c>
      <c r="B4939" s="2" t="s">
        <v>2565</v>
      </c>
      <c r="C4939" s="2">
        <v>5715</v>
      </c>
      <c r="D4939" s="2" t="s">
        <v>9472</v>
      </c>
      <c r="E4939" s="2">
        <v>571504</v>
      </c>
      <c r="F4939" s="2" t="s">
        <v>9472</v>
      </c>
      <c r="G4939" s="2" t="str">
        <f t="shared" si="77"/>
        <v>เชียงรายแม่ฟ้าหลวงแม่ฟ้าหลวง</v>
      </c>
    </row>
    <row r="4940" spans="1:7" hidden="1">
      <c r="A4940" s="2">
        <v>57</v>
      </c>
      <c r="B4940" s="2" t="s">
        <v>2565</v>
      </c>
      <c r="C4940" s="2">
        <v>5716</v>
      </c>
      <c r="D4940" s="2" t="s">
        <v>4755</v>
      </c>
      <c r="E4940" s="2">
        <v>571601</v>
      </c>
      <c r="F4940" s="2" t="s">
        <v>9475</v>
      </c>
      <c r="G4940" s="2" t="str">
        <f t="shared" si="77"/>
        <v>เชียงรายแม่ลาวดงมะดะ</v>
      </c>
    </row>
    <row r="4941" spans="1:7" hidden="1">
      <c r="A4941" s="2">
        <v>57</v>
      </c>
      <c r="B4941" s="2" t="s">
        <v>2565</v>
      </c>
      <c r="C4941" s="2">
        <v>5716</v>
      </c>
      <c r="D4941" s="2" t="s">
        <v>4755</v>
      </c>
      <c r="E4941" s="2">
        <v>571602</v>
      </c>
      <c r="F4941" s="2" t="s">
        <v>4756</v>
      </c>
      <c r="G4941" s="2" t="str">
        <f t="shared" si="77"/>
        <v>เชียงรายแม่ลาวจอมหมอกแก้ว</v>
      </c>
    </row>
    <row r="4942" spans="1:7" hidden="1">
      <c r="A4942" s="2">
        <v>57</v>
      </c>
      <c r="B4942" s="2" t="s">
        <v>2565</v>
      </c>
      <c r="C4942" s="2">
        <v>5716</v>
      </c>
      <c r="D4942" s="2" t="s">
        <v>4755</v>
      </c>
      <c r="E4942" s="2">
        <v>571603</v>
      </c>
      <c r="F4942" s="2" t="s">
        <v>9476</v>
      </c>
      <c r="G4942" s="2" t="str">
        <f t="shared" si="77"/>
        <v>เชียงรายแม่ลาวบัวสลี</v>
      </c>
    </row>
    <row r="4943" spans="1:7" hidden="1">
      <c r="A4943" s="2">
        <v>57</v>
      </c>
      <c r="B4943" s="2" t="s">
        <v>2565</v>
      </c>
      <c r="C4943" s="2">
        <v>5716</v>
      </c>
      <c r="D4943" s="2" t="s">
        <v>4755</v>
      </c>
      <c r="E4943" s="2">
        <v>571604</v>
      </c>
      <c r="F4943" s="2" t="s">
        <v>9477</v>
      </c>
      <c r="G4943" s="2" t="str">
        <f t="shared" si="77"/>
        <v>เชียงรายแม่ลาวป่าก่อดำ</v>
      </c>
    </row>
    <row r="4944" spans="1:7" hidden="1">
      <c r="A4944" s="2">
        <v>57</v>
      </c>
      <c r="B4944" s="2" t="s">
        <v>2565</v>
      </c>
      <c r="C4944" s="2">
        <v>5716</v>
      </c>
      <c r="D4944" s="2" t="s">
        <v>4755</v>
      </c>
      <c r="E4944" s="2">
        <v>571605</v>
      </c>
      <c r="F4944" s="2" t="s">
        <v>9478</v>
      </c>
      <c r="G4944" s="2" t="str">
        <f t="shared" si="77"/>
        <v>เชียงรายแม่ลาวโป่งแพร่</v>
      </c>
    </row>
    <row r="4945" spans="1:7" hidden="1">
      <c r="A4945" s="2">
        <v>57</v>
      </c>
      <c r="B4945" s="2" t="s">
        <v>2565</v>
      </c>
      <c r="C4945" s="2">
        <v>5717</v>
      </c>
      <c r="D4945" s="2" t="s">
        <v>4817</v>
      </c>
      <c r="E4945" s="2">
        <v>571701</v>
      </c>
      <c r="F4945" s="2" t="s">
        <v>5787</v>
      </c>
      <c r="G4945" s="2" t="str">
        <f t="shared" si="77"/>
        <v>เชียงรายเวียงเชียงรุ้งทุ่งก่อ</v>
      </c>
    </row>
    <row r="4946" spans="1:7" hidden="1">
      <c r="A4946" s="2">
        <v>57</v>
      </c>
      <c r="B4946" s="2" t="s">
        <v>2565</v>
      </c>
      <c r="C4946" s="2">
        <v>5717</v>
      </c>
      <c r="D4946" s="2" t="s">
        <v>4817</v>
      </c>
      <c r="E4946" s="2">
        <v>571702</v>
      </c>
      <c r="F4946" s="2" t="s">
        <v>9479</v>
      </c>
      <c r="G4946" s="2" t="str">
        <f t="shared" si="77"/>
        <v>เชียงรายเวียงเชียงรุ้งดงมหาวัน</v>
      </c>
    </row>
    <row r="4947" spans="1:7" hidden="1">
      <c r="A4947" s="2">
        <v>57</v>
      </c>
      <c r="B4947" s="2" t="s">
        <v>2565</v>
      </c>
      <c r="C4947" s="2">
        <v>5717</v>
      </c>
      <c r="D4947" s="2" t="s">
        <v>4817</v>
      </c>
      <c r="E4947" s="2">
        <v>571703</v>
      </c>
      <c r="F4947" s="2" t="s">
        <v>5099</v>
      </c>
      <c r="G4947" s="2" t="str">
        <f t="shared" si="77"/>
        <v>เชียงรายเวียงเชียงรุ้งป่าซาง</v>
      </c>
    </row>
    <row r="4948" spans="1:7" hidden="1">
      <c r="A4948" s="2">
        <v>57</v>
      </c>
      <c r="B4948" s="2" t="s">
        <v>2565</v>
      </c>
      <c r="C4948" s="2">
        <v>5718</v>
      </c>
      <c r="D4948" s="2" t="s">
        <v>4969</v>
      </c>
      <c r="E4948" s="2">
        <v>571801</v>
      </c>
      <c r="F4948" s="2" t="s">
        <v>9480</v>
      </c>
      <c r="G4948" s="2" t="str">
        <f t="shared" si="77"/>
        <v>เชียงรายดอยหลวงปงน้อย</v>
      </c>
    </row>
    <row r="4949" spans="1:7" hidden="1">
      <c r="A4949" s="2">
        <v>57</v>
      </c>
      <c r="B4949" s="2" t="s">
        <v>2565</v>
      </c>
      <c r="C4949" s="2">
        <v>5718</v>
      </c>
      <c r="D4949" s="2" t="s">
        <v>4969</v>
      </c>
      <c r="E4949" s="2">
        <v>571802</v>
      </c>
      <c r="F4949" s="2" t="s">
        <v>4950</v>
      </c>
      <c r="G4949" s="2" t="str">
        <f t="shared" si="77"/>
        <v>เชียงรายดอยหลวงโชคชัย</v>
      </c>
    </row>
    <row r="4950" spans="1:7" hidden="1">
      <c r="A4950" s="2">
        <v>57</v>
      </c>
      <c r="B4950" s="2" t="s">
        <v>2565</v>
      </c>
      <c r="C4950" s="2">
        <v>5718</v>
      </c>
      <c r="D4950" s="2" t="s">
        <v>4969</v>
      </c>
      <c r="E4950" s="2">
        <v>571803</v>
      </c>
      <c r="F4950" s="2" t="s">
        <v>9481</v>
      </c>
      <c r="G4950" s="2" t="str">
        <f t="shared" si="77"/>
        <v>เชียงรายดอยหลวงหนองป่าก่อ</v>
      </c>
    </row>
    <row r="4951" spans="1:7" hidden="1">
      <c r="A4951" s="2">
        <v>58</v>
      </c>
      <c r="B4951" s="2" t="s">
        <v>2237</v>
      </c>
      <c r="C4951" s="2">
        <v>5801</v>
      </c>
      <c r="D4951" s="2" t="s">
        <v>9482</v>
      </c>
      <c r="E4951" s="2">
        <v>580101</v>
      </c>
      <c r="F4951" s="2" t="s">
        <v>4443</v>
      </c>
      <c r="G4951" s="2" t="str">
        <f t="shared" si="77"/>
        <v>แม่ฮ่องสอนเมืองแม่ฮ่องสอนจองคำ</v>
      </c>
    </row>
    <row r="4952" spans="1:7" hidden="1">
      <c r="A4952" s="2">
        <v>58</v>
      </c>
      <c r="B4952" s="2" t="s">
        <v>2237</v>
      </c>
      <c r="C4952" s="2">
        <v>5801</v>
      </c>
      <c r="D4952" s="2" t="s">
        <v>9482</v>
      </c>
      <c r="E4952" s="2">
        <v>580102</v>
      </c>
      <c r="F4952" s="2" t="s">
        <v>6787</v>
      </c>
      <c r="G4952" s="2" t="str">
        <f t="shared" si="77"/>
        <v>แม่ฮ่องสอนเมืองแม่ฮ่องสอนห้วยโป่ง</v>
      </c>
    </row>
    <row r="4953" spans="1:7" hidden="1">
      <c r="A4953" s="2">
        <v>58</v>
      </c>
      <c r="B4953" s="2" t="s">
        <v>2237</v>
      </c>
      <c r="C4953" s="2">
        <v>5801</v>
      </c>
      <c r="D4953" s="2" t="s">
        <v>9482</v>
      </c>
      <c r="E4953" s="2">
        <v>580103</v>
      </c>
      <c r="F4953" s="2" t="s">
        <v>9483</v>
      </c>
      <c r="G4953" s="2" t="str">
        <f t="shared" si="77"/>
        <v>แม่ฮ่องสอนเมืองแม่ฮ่องสอนผาบ่อง</v>
      </c>
    </row>
    <row r="4954" spans="1:7" hidden="1">
      <c r="A4954" s="2">
        <v>58</v>
      </c>
      <c r="B4954" s="2" t="s">
        <v>2237</v>
      </c>
      <c r="C4954" s="2">
        <v>5801</v>
      </c>
      <c r="D4954" s="2" t="s">
        <v>9482</v>
      </c>
      <c r="E4954" s="2">
        <v>580104</v>
      </c>
      <c r="F4954" s="2" t="s">
        <v>9484</v>
      </c>
      <c r="G4954" s="2" t="str">
        <f t="shared" si="77"/>
        <v>แม่ฮ่องสอนเมืองแม่ฮ่องสอนปางหมู</v>
      </c>
    </row>
    <row r="4955" spans="1:7" hidden="1">
      <c r="A4955" s="2">
        <v>58</v>
      </c>
      <c r="B4955" s="2" t="s">
        <v>2237</v>
      </c>
      <c r="C4955" s="2">
        <v>5801</v>
      </c>
      <c r="D4955" s="2" t="s">
        <v>9482</v>
      </c>
      <c r="E4955" s="2">
        <v>580105</v>
      </c>
      <c r="F4955" s="2" t="s">
        <v>9485</v>
      </c>
      <c r="G4955" s="2" t="str">
        <f t="shared" si="77"/>
        <v>แม่ฮ่องสอนเมืองแม่ฮ่องสอนหมอกจำแป่</v>
      </c>
    </row>
    <row r="4956" spans="1:7" hidden="1">
      <c r="A4956" s="2">
        <v>58</v>
      </c>
      <c r="B4956" s="2" t="s">
        <v>2237</v>
      </c>
      <c r="C4956" s="2">
        <v>5801</v>
      </c>
      <c r="D4956" s="2" t="s">
        <v>9482</v>
      </c>
      <c r="E4956" s="2">
        <v>580106</v>
      </c>
      <c r="F4956" s="2" t="s">
        <v>9486</v>
      </c>
      <c r="G4956" s="2" t="str">
        <f t="shared" si="77"/>
        <v>แม่ฮ่องสอนเมืองแม่ฮ่องสอนห้วยผา</v>
      </c>
    </row>
    <row r="4957" spans="1:7" hidden="1">
      <c r="A4957" s="2">
        <v>58</v>
      </c>
      <c r="B4957" s="2" t="s">
        <v>2237</v>
      </c>
      <c r="C4957" s="2">
        <v>5801</v>
      </c>
      <c r="D4957" s="2" t="s">
        <v>9482</v>
      </c>
      <c r="E4957" s="2">
        <v>580109</v>
      </c>
      <c r="F4957" s="2" t="s">
        <v>9487</v>
      </c>
      <c r="G4957" s="2" t="str">
        <f t="shared" si="77"/>
        <v>แม่ฮ่องสอนเมืองแม่ฮ่องสอนห้วยปูลิง</v>
      </c>
    </row>
    <row r="4958" spans="1:7" hidden="1">
      <c r="A4958" s="2">
        <v>58</v>
      </c>
      <c r="B4958" s="2" t="s">
        <v>2237</v>
      </c>
      <c r="C4958" s="2">
        <v>5802</v>
      </c>
      <c r="D4958" s="2" t="s">
        <v>6171</v>
      </c>
      <c r="E4958" s="2">
        <v>580201</v>
      </c>
      <c r="F4958" s="2" t="s">
        <v>6171</v>
      </c>
      <c r="G4958" s="2" t="str">
        <f t="shared" si="77"/>
        <v>แม่ฮ่องสอนขุนยวมขุนยวม</v>
      </c>
    </row>
    <row r="4959" spans="1:7" hidden="1">
      <c r="A4959" s="2">
        <v>58</v>
      </c>
      <c r="B4959" s="2" t="s">
        <v>2237</v>
      </c>
      <c r="C4959" s="2">
        <v>5802</v>
      </c>
      <c r="D4959" s="2" t="s">
        <v>6171</v>
      </c>
      <c r="E4959" s="2">
        <v>580202</v>
      </c>
      <c r="F4959" s="2" t="s">
        <v>9488</v>
      </c>
      <c r="G4959" s="2" t="str">
        <f t="shared" si="77"/>
        <v>แม่ฮ่องสอนขุนยวมแม่เงา</v>
      </c>
    </row>
    <row r="4960" spans="1:7" hidden="1">
      <c r="A4960" s="2">
        <v>58</v>
      </c>
      <c r="B4960" s="2" t="s">
        <v>2237</v>
      </c>
      <c r="C4960" s="2">
        <v>5802</v>
      </c>
      <c r="D4960" s="2" t="s">
        <v>6171</v>
      </c>
      <c r="E4960" s="2">
        <v>580203</v>
      </c>
      <c r="F4960" s="2" t="s">
        <v>9489</v>
      </c>
      <c r="G4960" s="2" t="str">
        <f t="shared" si="77"/>
        <v>แม่ฮ่องสอนขุนยวมเมืองปอน</v>
      </c>
    </row>
    <row r="4961" spans="1:7" hidden="1">
      <c r="A4961" s="2">
        <v>58</v>
      </c>
      <c r="B4961" s="2" t="s">
        <v>2237</v>
      </c>
      <c r="C4961" s="2">
        <v>5802</v>
      </c>
      <c r="D4961" s="2" t="s">
        <v>6171</v>
      </c>
      <c r="E4961" s="2">
        <v>580204</v>
      </c>
      <c r="F4961" s="2" t="s">
        <v>9490</v>
      </c>
      <c r="G4961" s="2" t="str">
        <f t="shared" si="77"/>
        <v>แม่ฮ่องสอนขุนยวมแม่ยวมน้อย</v>
      </c>
    </row>
    <row r="4962" spans="1:7" hidden="1">
      <c r="A4962" s="2">
        <v>58</v>
      </c>
      <c r="B4962" s="2" t="s">
        <v>2237</v>
      </c>
      <c r="C4962" s="2">
        <v>5802</v>
      </c>
      <c r="D4962" s="2" t="s">
        <v>6171</v>
      </c>
      <c r="E4962" s="2">
        <v>580205</v>
      </c>
      <c r="F4962" s="2" t="s">
        <v>9491</v>
      </c>
      <c r="G4962" s="2" t="str">
        <f t="shared" si="77"/>
        <v>แม่ฮ่องสอนขุนยวมแม่กิ๊</v>
      </c>
    </row>
    <row r="4963" spans="1:7" hidden="1">
      <c r="A4963" s="2">
        <v>58</v>
      </c>
      <c r="B4963" s="2" t="s">
        <v>2237</v>
      </c>
      <c r="C4963" s="2">
        <v>5802</v>
      </c>
      <c r="D4963" s="2" t="s">
        <v>6171</v>
      </c>
      <c r="E4963" s="2">
        <v>580206</v>
      </c>
      <c r="F4963" s="2" t="s">
        <v>9492</v>
      </c>
      <c r="G4963" s="2" t="str">
        <f t="shared" si="77"/>
        <v>แม่ฮ่องสอนขุนยวมแม่อูคอ</v>
      </c>
    </row>
    <row r="4964" spans="1:7" hidden="1">
      <c r="A4964" s="2">
        <v>58</v>
      </c>
      <c r="B4964" s="2" t="s">
        <v>2237</v>
      </c>
      <c r="C4964" s="2">
        <v>5803</v>
      </c>
      <c r="D4964" s="2" t="s">
        <v>5154</v>
      </c>
      <c r="E4964" s="2">
        <v>580301</v>
      </c>
      <c r="F4964" s="2" t="s">
        <v>5582</v>
      </c>
      <c r="G4964" s="2" t="str">
        <f t="shared" si="77"/>
        <v>แม่ฮ่องสอนปายเวียงใต้</v>
      </c>
    </row>
    <row r="4965" spans="1:7" hidden="1">
      <c r="A4965" s="2">
        <v>58</v>
      </c>
      <c r="B4965" s="2" t="s">
        <v>2237</v>
      </c>
      <c r="C4965" s="2">
        <v>5803</v>
      </c>
      <c r="D4965" s="2" t="s">
        <v>5154</v>
      </c>
      <c r="E4965" s="2">
        <v>580302</v>
      </c>
      <c r="F4965" s="2" t="s">
        <v>7811</v>
      </c>
      <c r="G4965" s="2" t="str">
        <f t="shared" si="77"/>
        <v>แม่ฮ่องสอนปายเวียงเหนือ</v>
      </c>
    </row>
    <row r="4966" spans="1:7" hidden="1">
      <c r="A4966" s="2">
        <v>58</v>
      </c>
      <c r="B4966" s="2" t="s">
        <v>2237</v>
      </c>
      <c r="C4966" s="2">
        <v>5803</v>
      </c>
      <c r="D4966" s="2" t="s">
        <v>5154</v>
      </c>
      <c r="E4966" s="2">
        <v>580303</v>
      </c>
      <c r="F4966" s="2" t="s">
        <v>9493</v>
      </c>
      <c r="G4966" s="2" t="str">
        <f t="shared" si="77"/>
        <v>แม่ฮ่องสอนปายแม่นาเติง</v>
      </c>
    </row>
    <row r="4967" spans="1:7" hidden="1">
      <c r="A4967" s="2">
        <v>58</v>
      </c>
      <c r="B4967" s="2" t="s">
        <v>2237</v>
      </c>
      <c r="C4967" s="2">
        <v>5803</v>
      </c>
      <c r="D4967" s="2" t="s">
        <v>5154</v>
      </c>
      <c r="E4967" s="2">
        <v>580304</v>
      </c>
      <c r="F4967" s="2" t="s">
        <v>9494</v>
      </c>
      <c r="G4967" s="2" t="str">
        <f t="shared" si="77"/>
        <v>แม่ฮ่องสอนปายแม่ฮี้</v>
      </c>
    </row>
    <row r="4968" spans="1:7" hidden="1">
      <c r="A4968" s="2">
        <v>58</v>
      </c>
      <c r="B4968" s="2" t="s">
        <v>2237</v>
      </c>
      <c r="C4968" s="2">
        <v>5803</v>
      </c>
      <c r="D4968" s="2" t="s">
        <v>5154</v>
      </c>
      <c r="E4968" s="2">
        <v>580305</v>
      </c>
      <c r="F4968" s="2" t="s">
        <v>5503</v>
      </c>
      <c r="G4968" s="2" t="str">
        <f t="shared" si="77"/>
        <v>แม่ฮ่องสอนปายทุ่งยาว</v>
      </c>
    </row>
    <row r="4969" spans="1:7" hidden="1">
      <c r="A4969" s="2">
        <v>58</v>
      </c>
      <c r="B4969" s="2" t="s">
        <v>2237</v>
      </c>
      <c r="C4969" s="2">
        <v>5803</v>
      </c>
      <c r="D4969" s="2" t="s">
        <v>5154</v>
      </c>
      <c r="E4969" s="2">
        <v>580306</v>
      </c>
      <c r="F4969" s="2" t="s">
        <v>9495</v>
      </c>
      <c r="G4969" s="2" t="str">
        <f t="shared" si="77"/>
        <v>แม่ฮ่องสอนปายเมืองแปง</v>
      </c>
    </row>
    <row r="4970" spans="1:7" hidden="1">
      <c r="A4970" s="2">
        <v>58</v>
      </c>
      <c r="B4970" s="2" t="s">
        <v>2237</v>
      </c>
      <c r="C4970" s="2">
        <v>5803</v>
      </c>
      <c r="D4970" s="2" t="s">
        <v>5154</v>
      </c>
      <c r="E4970" s="2">
        <v>580307</v>
      </c>
      <c r="F4970" s="2" t="s">
        <v>9496</v>
      </c>
      <c r="G4970" s="2" t="str">
        <f t="shared" si="77"/>
        <v>แม่ฮ่องสอนปายโป่งสา</v>
      </c>
    </row>
    <row r="4971" spans="1:7" hidden="1">
      <c r="A4971" s="2">
        <v>58</v>
      </c>
      <c r="B4971" s="2" t="s">
        <v>2237</v>
      </c>
      <c r="C4971" s="2">
        <v>5804</v>
      </c>
      <c r="D4971" s="2" t="s">
        <v>5229</v>
      </c>
      <c r="E4971" s="2">
        <v>580401</v>
      </c>
      <c r="F4971" s="2" t="s">
        <v>9281</v>
      </c>
      <c r="G4971" s="2" t="str">
        <f t="shared" si="77"/>
        <v>แม่ฮ่องสอนแม่สะเรียงบ้านกาศ</v>
      </c>
    </row>
    <row r="4972" spans="1:7" hidden="1">
      <c r="A4972" s="2">
        <v>58</v>
      </c>
      <c r="B4972" s="2" t="s">
        <v>2237</v>
      </c>
      <c r="C4972" s="2">
        <v>5804</v>
      </c>
      <c r="D4972" s="2" t="s">
        <v>5229</v>
      </c>
      <c r="E4972" s="2">
        <v>580402</v>
      </c>
      <c r="F4972" s="2" t="s">
        <v>5229</v>
      </c>
      <c r="G4972" s="2" t="str">
        <f t="shared" si="77"/>
        <v>แม่ฮ่องสอนแม่สะเรียงแม่สะเรียง</v>
      </c>
    </row>
    <row r="4973" spans="1:7" hidden="1">
      <c r="A4973" s="2">
        <v>58</v>
      </c>
      <c r="B4973" s="2" t="s">
        <v>2237</v>
      </c>
      <c r="C4973" s="2">
        <v>5804</v>
      </c>
      <c r="D4973" s="2" t="s">
        <v>5229</v>
      </c>
      <c r="E4973" s="2">
        <v>580403</v>
      </c>
      <c r="F4973" s="2" t="s">
        <v>9497</v>
      </c>
      <c r="G4973" s="2" t="str">
        <f t="shared" si="77"/>
        <v>แม่ฮ่องสอนแม่สะเรียงแม่คง</v>
      </c>
    </row>
    <row r="4974" spans="1:7" hidden="1">
      <c r="A4974" s="2">
        <v>58</v>
      </c>
      <c r="B4974" s="2" t="s">
        <v>2237</v>
      </c>
      <c r="C4974" s="2">
        <v>5804</v>
      </c>
      <c r="D4974" s="2" t="s">
        <v>5229</v>
      </c>
      <c r="E4974" s="2">
        <v>580404</v>
      </c>
      <c r="F4974" s="2" t="s">
        <v>9498</v>
      </c>
      <c r="G4974" s="2" t="str">
        <f t="shared" si="77"/>
        <v>แม่ฮ่องสอนแม่สะเรียงแม่เหาะ</v>
      </c>
    </row>
    <row r="4975" spans="1:7" hidden="1">
      <c r="A4975" s="2">
        <v>58</v>
      </c>
      <c r="B4975" s="2" t="s">
        <v>2237</v>
      </c>
      <c r="C4975" s="2">
        <v>5804</v>
      </c>
      <c r="D4975" s="2" t="s">
        <v>5229</v>
      </c>
      <c r="E4975" s="2">
        <v>580405</v>
      </c>
      <c r="F4975" s="2" t="s">
        <v>9499</v>
      </c>
      <c r="G4975" s="2" t="str">
        <f t="shared" si="77"/>
        <v>แม่ฮ่องสอนแม่สะเรียงแม่ยวม</v>
      </c>
    </row>
    <row r="4976" spans="1:7" hidden="1">
      <c r="A4976" s="2">
        <v>58</v>
      </c>
      <c r="B4976" s="2" t="s">
        <v>2237</v>
      </c>
      <c r="C4976" s="2">
        <v>5804</v>
      </c>
      <c r="D4976" s="2" t="s">
        <v>5229</v>
      </c>
      <c r="E4976" s="2">
        <v>580406</v>
      </c>
      <c r="F4976" s="2" t="s">
        <v>9500</v>
      </c>
      <c r="G4976" s="2" t="str">
        <f t="shared" si="77"/>
        <v>แม่ฮ่องสอนแม่สะเรียงเสาหิน</v>
      </c>
    </row>
    <row r="4977" spans="1:7" hidden="1">
      <c r="A4977" s="2">
        <v>58</v>
      </c>
      <c r="B4977" s="2" t="s">
        <v>2237</v>
      </c>
      <c r="C4977" s="2">
        <v>5804</v>
      </c>
      <c r="D4977" s="2" t="s">
        <v>5229</v>
      </c>
      <c r="E4977" s="2">
        <v>580408</v>
      </c>
      <c r="F4977" s="2" t="s">
        <v>9010</v>
      </c>
      <c r="G4977" s="2" t="str">
        <f t="shared" si="77"/>
        <v>แม่ฮ่องสอนแม่สะเรียงป่าแป๋</v>
      </c>
    </row>
    <row r="4978" spans="1:7" hidden="1">
      <c r="A4978" s="2">
        <v>58</v>
      </c>
      <c r="B4978" s="2" t="s">
        <v>2237</v>
      </c>
      <c r="C4978" s="2">
        <v>5805</v>
      </c>
      <c r="D4978" s="2" t="s">
        <v>6219</v>
      </c>
      <c r="E4978" s="2">
        <v>580501</v>
      </c>
      <c r="F4978" s="2" t="s">
        <v>6219</v>
      </c>
      <c r="G4978" s="2" t="str">
        <f t="shared" si="77"/>
        <v>แม่ฮ่องสอนแม่ลาน้อยแม่ลาน้อย</v>
      </c>
    </row>
    <row r="4979" spans="1:7" hidden="1">
      <c r="A4979" s="2">
        <v>58</v>
      </c>
      <c r="B4979" s="2" t="s">
        <v>2237</v>
      </c>
      <c r="C4979" s="2">
        <v>5805</v>
      </c>
      <c r="D4979" s="2" t="s">
        <v>6219</v>
      </c>
      <c r="E4979" s="2">
        <v>580502</v>
      </c>
      <c r="F4979" s="2" t="s">
        <v>9501</v>
      </c>
      <c r="G4979" s="2" t="str">
        <f t="shared" si="77"/>
        <v>แม่ฮ่องสอนแม่ลาน้อยแม่ลาหลวง</v>
      </c>
    </row>
    <row r="4980" spans="1:7" hidden="1">
      <c r="A4980" s="2">
        <v>58</v>
      </c>
      <c r="B4980" s="2" t="s">
        <v>2237</v>
      </c>
      <c r="C4980" s="2">
        <v>5805</v>
      </c>
      <c r="D4980" s="2" t="s">
        <v>6219</v>
      </c>
      <c r="E4980" s="2">
        <v>580503</v>
      </c>
      <c r="F4980" s="2" t="s">
        <v>9502</v>
      </c>
      <c r="G4980" s="2" t="str">
        <f t="shared" si="77"/>
        <v>แม่ฮ่องสอนแม่ลาน้อยท่าผาปุ้ม</v>
      </c>
    </row>
    <row r="4981" spans="1:7" hidden="1">
      <c r="A4981" s="2">
        <v>58</v>
      </c>
      <c r="B4981" s="2" t="s">
        <v>2237</v>
      </c>
      <c r="C4981" s="2">
        <v>5805</v>
      </c>
      <c r="D4981" s="2" t="s">
        <v>6219</v>
      </c>
      <c r="E4981" s="2">
        <v>580504</v>
      </c>
      <c r="F4981" s="2" t="s">
        <v>9503</v>
      </c>
      <c r="G4981" s="2" t="str">
        <f t="shared" si="77"/>
        <v>แม่ฮ่องสอนแม่ลาน้อยแม่โถ</v>
      </c>
    </row>
    <row r="4982" spans="1:7" hidden="1">
      <c r="A4982" s="2">
        <v>58</v>
      </c>
      <c r="B4982" s="2" t="s">
        <v>2237</v>
      </c>
      <c r="C4982" s="2">
        <v>5805</v>
      </c>
      <c r="D4982" s="2" t="s">
        <v>6219</v>
      </c>
      <c r="E4982" s="2">
        <v>580505</v>
      </c>
      <c r="F4982" s="2" t="s">
        <v>9504</v>
      </c>
      <c r="G4982" s="2" t="str">
        <f t="shared" si="77"/>
        <v>แม่ฮ่องสอนแม่ลาน้อยห้วยห้อม</v>
      </c>
    </row>
    <row r="4983" spans="1:7" hidden="1">
      <c r="A4983" s="2">
        <v>58</v>
      </c>
      <c r="B4983" s="2" t="s">
        <v>2237</v>
      </c>
      <c r="C4983" s="2">
        <v>5805</v>
      </c>
      <c r="D4983" s="2" t="s">
        <v>6219</v>
      </c>
      <c r="E4983" s="2">
        <v>580506</v>
      </c>
      <c r="F4983" s="2" t="s">
        <v>9505</v>
      </c>
      <c r="G4983" s="2" t="str">
        <f t="shared" si="77"/>
        <v>แม่ฮ่องสอนแม่ลาน้อยแม่นาจาง</v>
      </c>
    </row>
    <row r="4984" spans="1:7" hidden="1">
      <c r="A4984" s="2">
        <v>58</v>
      </c>
      <c r="B4984" s="2" t="s">
        <v>2237</v>
      </c>
      <c r="C4984" s="2">
        <v>5805</v>
      </c>
      <c r="D4984" s="2" t="s">
        <v>6219</v>
      </c>
      <c r="E4984" s="2">
        <v>580507</v>
      </c>
      <c r="F4984" s="2" t="s">
        <v>9506</v>
      </c>
      <c r="G4984" s="2" t="str">
        <f t="shared" si="77"/>
        <v>แม่ฮ่องสอนแม่ลาน้อยสันติคีรี</v>
      </c>
    </row>
    <row r="4985" spans="1:7" hidden="1">
      <c r="A4985" s="2">
        <v>58</v>
      </c>
      <c r="B4985" s="2" t="s">
        <v>2237</v>
      </c>
      <c r="C4985" s="2">
        <v>5805</v>
      </c>
      <c r="D4985" s="2" t="s">
        <v>6219</v>
      </c>
      <c r="E4985" s="2">
        <v>580508</v>
      </c>
      <c r="F4985" s="2" t="s">
        <v>9507</v>
      </c>
      <c r="G4985" s="2" t="str">
        <f t="shared" si="77"/>
        <v>แม่ฮ่องสอนแม่ลาน้อยขุนแม่ลาน้อย</v>
      </c>
    </row>
    <row r="4986" spans="1:7" hidden="1">
      <c r="A4986" s="2">
        <v>58</v>
      </c>
      <c r="B4986" s="2" t="s">
        <v>2237</v>
      </c>
      <c r="C4986" s="2">
        <v>5806</v>
      </c>
      <c r="D4986" s="2" t="s">
        <v>9508</v>
      </c>
      <c r="E4986" s="2">
        <v>580601</v>
      </c>
      <c r="F4986" s="2" t="s">
        <v>9508</v>
      </c>
      <c r="G4986" s="2" t="str">
        <f t="shared" si="77"/>
        <v>แม่ฮ่องสอนสบเมยสบเมย</v>
      </c>
    </row>
    <row r="4987" spans="1:7" hidden="1">
      <c r="A4987" s="2">
        <v>58</v>
      </c>
      <c r="B4987" s="2" t="s">
        <v>2237</v>
      </c>
      <c r="C4987" s="2">
        <v>5806</v>
      </c>
      <c r="D4987" s="2" t="s">
        <v>9508</v>
      </c>
      <c r="E4987" s="2">
        <v>580602</v>
      </c>
      <c r="F4987" s="2" t="s">
        <v>9509</v>
      </c>
      <c r="G4987" s="2" t="str">
        <f t="shared" si="77"/>
        <v>แม่ฮ่องสอนสบเมยแม่คะตวน</v>
      </c>
    </row>
    <row r="4988" spans="1:7" hidden="1">
      <c r="A4988" s="2">
        <v>58</v>
      </c>
      <c r="B4988" s="2" t="s">
        <v>2237</v>
      </c>
      <c r="C4988" s="2">
        <v>5806</v>
      </c>
      <c r="D4988" s="2" t="s">
        <v>9508</v>
      </c>
      <c r="E4988" s="2">
        <v>580603</v>
      </c>
      <c r="F4988" s="2" t="s">
        <v>9510</v>
      </c>
      <c r="G4988" s="2" t="str">
        <f t="shared" si="77"/>
        <v>แม่ฮ่องสอนสบเมยกองก๋อย</v>
      </c>
    </row>
    <row r="4989" spans="1:7" hidden="1">
      <c r="A4989" s="2">
        <v>58</v>
      </c>
      <c r="B4989" s="2" t="s">
        <v>2237</v>
      </c>
      <c r="C4989" s="2">
        <v>5806</v>
      </c>
      <c r="D4989" s="2" t="s">
        <v>9508</v>
      </c>
      <c r="E4989" s="2">
        <v>580604</v>
      </c>
      <c r="F4989" s="2" t="s">
        <v>9511</v>
      </c>
      <c r="G4989" s="2" t="str">
        <f t="shared" si="77"/>
        <v>แม่ฮ่องสอนสบเมยแม่สวด</v>
      </c>
    </row>
    <row r="4990" spans="1:7" hidden="1">
      <c r="A4990" s="2">
        <v>58</v>
      </c>
      <c r="B4990" s="2" t="s">
        <v>2237</v>
      </c>
      <c r="C4990" s="2">
        <v>5806</v>
      </c>
      <c r="D4990" s="2" t="s">
        <v>9508</v>
      </c>
      <c r="E4990" s="2">
        <v>580605</v>
      </c>
      <c r="F4990" s="2" t="s">
        <v>9512</v>
      </c>
      <c r="G4990" s="2" t="str">
        <f t="shared" si="77"/>
        <v>แม่ฮ่องสอนสบเมยป่าโปง</v>
      </c>
    </row>
    <row r="4991" spans="1:7" hidden="1">
      <c r="A4991" s="2">
        <v>58</v>
      </c>
      <c r="B4991" s="2" t="s">
        <v>2237</v>
      </c>
      <c r="C4991" s="2">
        <v>5806</v>
      </c>
      <c r="D4991" s="2" t="s">
        <v>9508</v>
      </c>
      <c r="E4991" s="2">
        <v>580606</v>
      </c>
      <c r="F4991" s="2" t="s">
        <v>9513</v>
      </c>
      <c r="G4991" s="2" t="str">
        <f t="shared" si="77"/>
        <v>แม่ฮ่องสอนสบเมยแม่สามแลบ</v>
      </c>
    </row>
    <row r="4992" spans="1:7" hidden="1">
      <c r="A4992" s="2">
        <v>58</v>
      </c>
      <c r="B4992" s="2" t="s">
        <v>2237</v>
      </c>
      <c r="C4992" s="2">
        <v>5807</v>
      </c>
      <c r="D4992" s="2" t="s">
        <v>37</v>
      </c>
      <c r="E4992" s="2">
        <v>580701</v>
      </c>
      <c r="F4992" s="2" t="s">
        <v>5769</v>
      </c>
      <c r="G4992" s="2" t="str">
        <f t="shared" si="77"/>
        <v>แม่ฮ่องสอนปางมะผ้าสบป่อง</v>
      </c>
    </row>
    <row r="4993" spans="1:7" hidden="1">
      <c r="A4993" s="2">
        <v>58</v>
      </c>
      <c r="B4993" s="2" t="s">
        <v>2237</v>
      </c>
      <c r="C4993" s="2">
        <v>5807</v>
      </c>
      <c r="D4993" s="2" t="s">
        <v>37</v>
      </c>
      <c r="E4993" s="2">
        <v>580702</v>
      </c>
      <c r="F4993" s="2" t="s">
        <v>37</v>
      </c>
      <c r="G4993" s="2" t="str">
        <f t="shared" si="77"/>
        <v>แม่ฮ่องสอนปางมะผ้าปางมะผ้า</v>
      </c>
    </row>
    <row r="4994" spans="1:7" hidden="1">
      <c r="A4994" s="2">
        <v>58</v>
      </c>
      <c r="B4994" s="2" t="s">
        <v>2237</v>
      </c>
      <c r="C4994" s="2">
        <v>5807</v>
      </c>
      <c r="D4994" s="2" t="s">
        <v>37</v>
      </c>
      <c r="E4994" s="2">
        <v>580703</v>
      </c>
      <c r="F4994" s="2" t="s">
        <v>9514</v>
      </c>
      <c r="G4994" s="2" t="str">
        <f t="shared" si="77"/>
        <v>แม่ฮ่องสอนปางมะผ้าถ้ำลอด</v>
      </c>
    </row>
    <row r="4995" spans="1:7" hidden="1">
      <c r="A4995" s="2">
        <v>58</v>
      </c>
      <c r="B4995" s="2" t="s">
        <v>2237</v>
      </c>
      <c r="C4995" s="2">
        <v>5807</v>
      </c>
      <c r="D4995" s="2" t="s">
        <v>37</v>
      </c>
      <c r="E4995" s="2">
        <v>580704</v>
      </c>
      <c r="F4995" s="2" t="s">
        <v>9515</v>
      </c>
      <c r="G4995" s="2" t="str">
        <f t="shared" ref="G4995:G5058" si="78">B4995&amp;D4995&amp;F4995</f>
        <v>แม่ฮ่องสอนปางมะผ้านาปู่ป้อม</v>
      </c>
    </row>
    <row r="4996" spans="1:7" hidden="1">
      <c r="A4996" s="2">
        <v>60</v>
      </c>
      <c r="B4996" s="2" t="s">
        <v>4359</v>
      </c>
      <c r="C4996" s="2">
        <v>6001</v>
      </c>
      <c r="D4996" s="2" t="s">
        <v>4386</v>
      </c>
      <c r="E4996" s="2">
        <v>600101</v>
      </c>
      <c r="F4996" s="2" t="s">
        <v>5517</v>
      </c>
      <c r="G4996" s="2" t="str">
        <f t="shared" si="78"/>
        <v>นครสวรรค์เมืองนครสวรรค์ปากน้ำโพ</v>
      </c>
    </row>
    <row r="4997" spans="1:7" hidden="1">
      <c r="A4997" s="2">
        <v>60</v>
      </c>
      <c r="B4997" s="2" t="s">
        <v>4359</v>
      </c>
      <c r="C4997" s="2">
        <v>6001</v>
      </c>
      <c r="D4997" s="2" t="s">
        <v>4386</v>
      </c>
      <c r="E4997" s="2">
        <v>600102</v>
      </c>
      <c r="F4997" s="2" t="s">
        <v>9516</v>
      </c>
      <c r="G4997" s="2" t="str">
        <f t="shared" si="78"/>
        <v>นครสวรรค์เมืองนครสวรรค์กลางแดด</v>
      </c>
    </row>
    <row r="4998" spans="1:7" hidden="1">
      <c r="A4998" s="2">
        <v>60</v>
      </c>
      <c r="B4998" s="2" t="s">
        <v>4359</v>
      </c>
      <c r="C4998" s="2">
        <v>6001</v>
      </c>
      <c r="D4998" s="2" t="s">
        <v>4386</v>
      </c>
      <c r="E4998" s="2">
        <v>600103</v>
      </c>
      <c r="F4998" s="2" t="s">
        <v>9517</v>
      </c>
      <c r="G4998" s="2" t="str">
        <f t="shared" si="78"/>
        <v>นครสวรรค์เมืองนครสวรรค์เกรียงไกร</v>
      </c>
    </row>
    <row r="4999" spans="1:7" hidden="1">
      <c r="A4999" s="2">
        <v>60</v>
      </c>
      <c r="B4999" s="2" t="s">
        <v>4359</v>
      </c>
      <c r="C4999" s="2">
        <v>6001</v>
      </c>
      <c r="D4999" s="2" t="s">
        <v>4386</v>
      </c>
      <c r="E4999" s="2">
        <v>600104</v>
      </c>
      <c r="F4999" s="2" t="s">
        <v>9518</v>
      </c>
      <c r="G4999" s="2" t="str">
        <f t="shared" si="78"/>
        <v>นครสวรรค์เมืองนครสวรรค์แควใหญ่</v>
      </c>
    </row>
    <row r="5000" spans="1:7" hidden="1">
      <c r="A5000" s="2">
        <v>60</v>
      </c>
      <c r="B5000" s="2" t="s">
        <v>4359</v>
      </c>
      <c r="C5000" s="2">
        <v>6001</v>
      </c>
      <c r="D5000" s="2" t="s">
        <v>4386</v>
      </c>
      <c r="E5000" s="2">
        <v>600105</v>
      </c>
      <c r="F5000" s="2" t="s">
        <v>9519</v>
      </c>
      <c r="G5000" s="2" t="str">
        <f t="shared" si="78"/>
        <v>นครสวรรค์เมืองนครสวรรค์ตะเคียนเลื่อน</v>
      </c>
    </row>
    <row r="5001" spans="1:7" hidden="1">
      <c r="A5001" s="2">
        <v>60</v>
      </c>
      <c r="B5001" s="2" t="s">
        <v>4359</v>
      </c>
      <c r="C5001" s="2">
        <v>6001</v>
      </c>
      <c r="D5001" s="2" t="s">
        <v>4386</v>
      </c>
      <c r="E5001" s="2">
        <v>600106</v>
      </c>
      <c r="F5001" s="2" t="s">
        <v>4426</v>
      </c>
      <c r="G5001" s="2" t="str">
        <f t="shared" si="78"/>
        <v>นครสวรรค์เมืองนครสวรรค์นครสวรรค์ตก</v>
      </c>
    </row>
    <row r="5002" spans="1:7" hidden="1">
      <c r="A5002" s="2">
        <v>60</v>
      </c>
      <c r="B5002" s="2" t="s">
        <v>4359</v>
      </c>
      <c r="C5002" s="2">
        <v>6001</v>
      </c>
      <c r="D5002" s="2" t="s">
        <v>4386</v>
      </c>
      <c r="E5002" s="2">
        <v>600107</v>
      </c>
      <c r="F5002" s="2" t="s">
        <v>9520</v>
      </c>
      <c r="G5002" s="2" t="str">
        <f t="shared" si="78"/>
        <v>นครสวรรค์เมืองนครสวรรค์นครสวรรค์ออก</v>
      </c>
    </row>
    <row r="5003" spans="1:7" hidden="1">
      <c r="A5003" s="2">
        <v>60</v>
      </c>
      <c r="B5003" s="2" t="s">
        <v>4359</v>
      </c>
      <c r="C5003" s="2">
        <v>6001</v>
      </c>
      <c r="D5003" s="2" t="s">
        <v>4386</v>
      </c>
      <c r="E5003" s="2">
        <v>600108</v>
      </c>
      <c r="F5003" s="2" t="s">
        <v>9521</v>
      </c>
      <c r="G5003" s="2" t="str">
        <f t="shared" si="78"/>
        <v>นครสวรรค์เมืองนครสวรรค์บางพระหลวง</v>
      </c>
    </row>
    <row r="5004" spans="1:7" hidden="1">
      <c r="A5004" s="2">
        <v>60</v>
      </c>
      <c r="B5004" s="2" t="s">
        <v>4359</v>
      </c>
      <c r="C5004" s="2">
        <v>6001</v>
      </c>
      <c r="D5004" s="2" t="s">
        <v>4386</v>
      </c>
      <c r="E5004" s="2">
        <v>600109</v>
      </c>
      <c r="F5004" s="2" t="s">
        <v>6278</v>
      </c>
      <c r="G5004" s="2" t="str">
        <f t="shared" si="78"/>
        <v>นครสวรรค์เมืองนครสวรรค์บางม่วง</v>
      </c>
    </row>
    <row r="5005" spans="1:7" hidden="1">
      <c r="A5005" s="2">
        <v>60</v>
      </c>
      <c r="B5005" s="2" t="s">
        <v>4359</v>
      </c>
      <c r="C5005" s="2">
        <v>6001</v>
      </c>
      <c r="D5005" s="2" t="s">
        <v>4386</v>
      </c>
      <c r="E5005" s="2">
        <v>600110</v>
      </c>
      <c r="F5005" s="2" t="s">
        <v>9522</v>
      </c>
      <c r="G5005" s="2" t="str">
        <f t="shared" si="78"/>
        <v>นครสวรรค์เมืองนครสวรรค์บ้านมะเกลือ</v>
      </c>
    </row>
    <row r="5006" spans="1:7" hidden="1">
      <c r="A5006" s="2">
        <v>60</v>
      </c>
      <c r="B5006" s="2" t="s">
        <v>4359</v>
      </c>
      <c r="C5006" s="2">
        <v>6001</v>
      </c>
      <c r="D5006" s="2" t="s">
        <v>4386</v>
      </c>
      <c r="E5006" s="2">
        <v>600111</v>
      </c>
      <c r="F5006" s="2" t="s">
        <v>5481</v>
      </c>
      <c r="G5006" s="2" t="str">
        <f t="shared" si="78"/>
        <v>นครสวรรค์เมืองนครสวรรค์บ้านแก่ง</v>
      </c>
    </row>
    <row r="5007" spans="1:7" hidden="1">
      <c r="A5007" s="2">
        <v>60</v>
      </c>
      <c r="B5007" s="2" t="s">
        <v>4359</v>
      </c>
      <c r="C5007" s="2">
        <v>6001</v>
      </c>
      <c r="D5007" s="2" t="s">
        <v>4386</v>
      </c>
      <c r="E5007" s="2">
        <v>600112</v>
      </c>
      <c r="F5007" s="2" t="s">
        <v>6586</v>
      </c>
      <c r="G5007" s="2" t="str">
        <f t="shared" si="78"/>
        <v>นครสวรรค์เมืองนครสวรรค์พระนอน</v>
      </c>
    </row>
    <row r="5008" spans="1:7" hidden="1">
      <c r="A5008" s="2">
        <v>60</v>
      </c>
      <c r="B5008" s="2" t="s">
        <v>4359</v>
      </c>
      <c r="C5008" s="2">
        <v>6001</v>
      </c>
      <c r="D5008" s="2" t="s">
        <v>4386</v>
      </c>
      <c r="E5008" s="2">
        <v>600113</v>
      </c>
      <c r="F5008" s="2" t="s">
        <v>9523</v>
      </c>
      <c r="G5008" s="2" t="str">
        <f t="shared" si="78"/>
        <v>นครสวรรค์เมืองนครสวรรค์วัดไทร</v>
      </c>
    </row>
    <row r="5009" spans="1:7" hidden="1">
      <c r="A5009" s="2">
        <v>60</v>
      </c>
      <c r="B5009" s="2" t="s">
        <v>4359</v>
      </c>
      <c r="C5009" s="2">
        <v>6001</v>
      </c>
      <c r="D5009" s="2" t="s">
        <v>4386</v>
      </c>
      <c r="E5009" s="2">
        <v>600114</v>
      </c>
      <c r="F5009" s="2" t="s">
        <v>9524</v>
      </c>
      <c r="G5009" s="2" t="str">
        <f t="shared" si="78"/>
        <v>นครสวรรค์เมืองนครสวรรค์หนองกรด</v>
      </c>
    </row>
    <row r="5010" spans="1:7" hidden="1">
      <c r="A5010" s="2">
        <v>60</v>
      </c>
      <c r="B5010" s="2" t="s">
        <v>4359</v>
      </c>
      <c r="C5010" s="2">
        <v>6001</v>
      </c>
      <c r="D5010" s="2" t="s">
        <v>4386</v>
      </c>
      <c r="E5010" s="2">
        <v>600115</v>
      </c>
      <c r="F5010" s="2" t="s">
        <v>5789</v>
      </c>
      <c r="G5010" s="2" t="str">
        <f t="shared" si="78"/>
        <v>นครสวรรค์เมืองนครสวรรค์หนองกระโดน</v>
      </c>
    </row>
    <row r="5011" spans="1:7" hidden="1">
      <c r="A5011" s="2">
        <v>60</v>
      </c>
      <c r="B5011" s="2" t="s">
        <v>4359</v>
      </c>
      <c r="C5011" s="2">
        <v>6001</v>
      </c>
      <c r="D5011" s="2" t="s">
        <v>4386</v>
      </c>
      <c r="E5011" s="2">
        <v>600116</v>
      </c>
      <c r="F5011" s="2" t="s">
        <v>2865</v>
      </c>
      <c r="G5011" s="2" t="str">
        <f t="shared" si="78"/>
        <v>นครสวรรค์เมืองนครสวรรค์หนองปลิง</v>
      </c>
    </row>
    <row r="5012" spans="1:7" hidden="1">
      <c r="A5012" s="2">
        <v>60</v>
      </c>
      <c r="B5012" s="2" t="s">
        <v>4359</v>
      </c>
      <c r="C5012" s="2">
        <v>6001</v>
      </c>
      <c r="D5012" s="2" t="s">
        <v>4386</v>
      </c>
      <c r="E5012" s="2">
        <v>600117</v>
      </c>
      <c r="F5012" s="2" t="s">
        <v>9525</v>
      </c>
      <c r="G5012" s="2" t="str">
        <f t="shared" si="78"/>
        <v>นครสวรรค์เมืองนครสวรรค์บึงเสนาท</v>
      </c>
    </row>
    <row r="5013" spans="1:7" hidden="1">
      <c r="A5013" s="2">
        <v>60</v>
      </c>
      <c r="B5013" s="2" t="s">
        <v>4359</v>
      </c>
      <c r="C5013" s="2">
        <v>6002</v>
      </c>
      <c r="D5013" s="2" t="s">
        <v>4861</v>
      </c>
      <c r="E5013" s="2">
        <v>600201</v>
      </c>
      <c r="F5013" s="2" t="s">
        <v>4861</v>
      </c>
      <c r="G5013" s="2" t="str">
        <f t="shared" si="78"/>
        <v>นครสวรรค์โกรกพระโกรกพระ</v>
      </c>
    </row>
    <row r="5014" spans="1:7" hidden="1">
      <c r="A5014" s="2">
        <v>60</v>
      </c>
      <c r="B5014" s="2" t="s">
        <v>4359</v>
      </c>
      <c r="C5014" s="2">
        <v>6002</v>
      </c>
      <c r="D5014" s="2" t="s">
        <v>4861</v>
      </c>
      <c r="E5014" s="2">
        <v>600202</v>
      </c>
      <c r="F5014" s="2" t="s">
        <v>9526</v>
      </c>
      <c r="G5014" s="2" t="str">
        <f t="shared" si="78"/>
        <v>นครสวรรค์โกรกพระยางตาล</v>
      </c>
    </row>
    <row r="5015" spans="1:7" hidden="1">
      <c r="A5015" s="2">
        <v>60</v>
      </c>
      <c r="B5015" s="2" t="s">
        <v>4359</v>
      </c>
      <c r="C5015" s="2">
        <v>6002</v>
      </c>
      <c r="D5015" s="2" t="s">
        <v>4861</v>
      </c>
      <c r="E5015" s="2">
        <v>600203</v>
      </c>
      <c r="F5015" s="2" t="s">
        <v>9527</v>
      </c>
      <c r="G5015" s="2" t="str">
        <f t="shared" si="78"/>
        <v>นครสวรรค์โกรกพระบางมะฝ่อ</v>
      </c>
    </row>
    <row r="5016" spans="1:7" hidden="1">
      <c r="A5016" s="2">
        <v>60</v>
      </c>
      <c r="B5016" s="2" t="s">
        <v>4359</v>
      </c>
      <c r="C5016" s="2">
        <v>6002</v>
      </c>
      <c r="D5016" s="2" t="s">
        <v>4861</v>
      </c>
      <c r="E5016" s="2">
        <v>600204</v>
      </c>
      <c r="F5016" s="2" t="s">
        <v>9528</v>
      </c>
      <c r="G5016" s="2" t="str">
        <f t="shared" si="78"/>
        <v>นครสวรรค์โกรกพระบางประมุง</v>
      </c>
    </row>
    <row r="5017" spans="1:7" hidden="1">
      <c r="A5017" s="2">
        <v>60</v>
      </c>
      <c r="B5017" s="2" t="s">
        <v>4359</v>
      </c>
      <c r="C5017" s="2">
        <v>6002</v>
      </c>
      <c r="D5017" s="2" t="s">
        <v>4861</v>
      </c>
      <c r="E5017" s="2">
        <v>600205</v>
      </c>
      <c r="F5017" s="2" t="s">
        <v>5036</v>
      </c>
      <c r="G5017" s="2" t="str">
        <f t="shared" si="78"/>
        <v>นครสวรรค์โกรกพระนากลาง</v>
      </c>
    </row>
    <row r="5018" spans="1:7" hidden="1">
      <c r="A5018" s="2">
        <v>60</v>
      </c>
      <c r="B5018" s="2" t="s">
        <v>4359</v>
      </c>
      <c r="C5018" s="2">
        <v>6002</v>
      </c>
      <c r="D5018" s="2" t="s">
        <v>4861</v>
      </c>
      <c r="E5018" s="2">
        <v>600206</v>
      </c>
      <c r="F5018" s="2" t="s">
        <v>6702</v>
      </c>
      <c r="G5018" s="2" t="str">
        <f t="shared" si="78"/>
        <v>นครสวรรค์โกรกพระศาลาแดง</v>
      </c>
    </row>
    <row r="5019" spans="1:7" hidden="1">
      <c r="A5019" s="2">
        <v>60</v>
      </c>
      <c r="B5019" s="2" t="s">
        <v>4359</v>
      </c>
      <c r="C5019" s="2">
        <v>6002</v>
      </c>
      <c r="D5019" s="2" t="s">
        <v>4861</v>
      </c>
      <c r="E5019" s="2">
        <v>600207</v>
      </c>
      <c r="F5019" s="2" t="s">
        <v>9529</v>
      </c>
      <c r="G5019" s="2" t="str">
        <f t="shared" si="78"/>
        <v>นครสวรรค์โกรกพระเนินกว้าว</v>
      </c>
    </row>
    <row r="5020" spans="1:7" hidden="1">
      <c r="A5020" s="2">
        <v>60</v>
      </c>
      <c r="B5020" s="2" t="s">
        <v>4359</v>
      </c>
      <c r="C5020" s="2">
        <v>6002</v>
      </c>
      <c r="D5020" s="2" t="s">
        <v>4861</v>
      </c>
      <c r="E5020" s="2">
        <v>600208</v>
      </c>
      <c r="F5020" s="2" t="s">
        <v>9530</v>
      </c>
      <c r="G5020" s="2" t="str">
        <f t="shared" si="78"/>
        <v>นครสวรรค์โกรกพระเนินศาลา</v>
      </c>
    </row>
    <row r="5021" spans="1:7" hidden="1">
      <c r="A5021" s="2">
        <v>60</v>
      </c>
      <c r="B5021" s="2" t="s">
        <v>4359</v>
      </c>
      <c r="C5021" s="2">
        <v>6002</v>
      </c>
      <c r="D5021" s="2" t="s">
        <v>4861</v>
      </c>
      <c r="E5021" s="2">
        <v>600209</v>
      </c>
      <c r="F5021" s="2" t="s">
        <v>9531</v>
      </c>
      <c r="G5021" s="2" t="str">
        <f t="shared" si="78"/>
        <v>นครสวรรค์โกรกพระหาดสูง</v>
      </c>
    </row>
    <row r="5022" spans="1:7" hidden="1">
      <c r="A5022" s="2">
        <v>60</v>
      </c>
      <c r="B5022" s="2" t="s">
        <v>4359</v>
      </c>
      <c r="C5022" s="2">
        <v>6003</v>
      </c>
      <c r="D5022" s="2" t="s">
        <v>4942</v>
      </c>
      <c r="E5022" s="2">
        <v>600301</v>
      </c>
      <c r="F5022" s="2" t="s">
        <v>4942</v>
      </c>
      <c r="G5022" s="2" t="str">
        <f t="shared" si="78"/>
        <v>นครสวรรค์ชุมแสงชุมแสง</v>
      </c>
    </row>
    <row r="5023" spans="1:7" hidden="1">
      <c r="A5023" s="2">
        <v>60</v>
      </c>
      <c r="B5023" s="2" t="s">
        <v>4359</v>
      </c>
      <c r="C5023" s="2">
        <v>6003</v>
      </c>
      <c r="D5023" s="2" t="s">
        <v>4942</v>
      </c>
      <c r="E5023" s="2">
        <v>600302</v>
      </c>
      <c r="F5023" s="2" t="s">
        <v>9532</v>
      </c>
      <c r="G5023" s="2" t="str">
        <f t="shared" si="78"/>
        <v>นครสวรรค์ชุมแสงทับกฤช</v>
      </c>
    </row>
    <row r="5024" spans="1:7" hidden="1">
      <c r="A5024" s="2">
        <v>60</v>
      </c>
      <c r="B5024" s="2" t="s">
        <v>4359</v>
      </c>
      <c r="C5024" s="2">
        <v>6003</v>
      </c>
      <c r="D5024" s="2" t="s">
        <v>4942</v>
      </c>
      <c r="E5024" s="2">
        <v>600303</v>
      </c>
      <c r="F5024" s="2" t="s">
        <v>9533</v>
      </c>
      <c r="G5024" s="2" t="str">
        <f t="shared" si="78"/>
        <v>นครสวรรค์ชุมแสงพิกุล</v>
      </c>
    </row>
    <row r="5025" spans="1:7" hidden="1">
      <c r="A5025" s="2">
        <v>60</v>
      </c>
      <c r="B5025" s="2" t="s">
        <v>4359</v>
      </c>
      <c r="C5025" s="2">
        <v>6003</v>
      </c>
      <c r="D5025" s="2" t="s">
        <v>4942</v>
      </c>
      <c r="E5025" s="2">
        <v>600304</v>
      </c>
      <c r="F5025" s="2" t="s">
        <v>9534</v>
      </c>
      <c r="G5025" s="2" t="str">
        <f t="shared" si="78"/>
        <v>นครสวรรค์ชุมแสงเกยไชย</v>
      </c>
    </row>
    <row r="5026" spans="1:7" hidden="1">
      <c r="A5026" s="2">
        <v>60</v>
      </c>
      <c r="B5026" s="2" t="s">
        <v>4359</v>
      </c>
      <c r="C5026" s="2">
        <v>6003</v>
      </c>
      <c r="D5026" s="2" t="s">
        <v>4942</v>
      </c>
      <c r="E5026" s="2">
        <v>600305</v>
      </c>
      <c r="F5026" s="2" t="s">
        <v>9535</v>
      </c>
      <c r="G5026" s="2" t="str">
        <f t="shared" si="78"/>
        <v>นครสวรรค์ชุมแสงท่าไม้</v>
      </c>
    </row>
    <row r="5027" spans="1:7" hidden="1">
      <c r="A5027" s="2">
        <v>60</v>
      </c>
      <c r="B5027" s="2" t="s">
        <v>4359</v>
      </c>
      <c r="C5027" s="2">
        <v>6003</v>
      </c>
      <c r="D5027" s="2" t="s">
        <v>4942</v>
      </c>
      <c r="E5027" s="2">
        <v>600306</v>
      </c>
      <c r="F5027" s="2" t="s">
        <v>9536</v>
      </c>
      <c r="G5027" s="2" t="str">
        <f t="shared" si="78"/>
        <v>นครสวรรค์ชุมแสงบางเคียน</v>
      </c>
    </row>
    <row r="5028" spans="1:7" hidden="1">
      <c r="A5028" s="2">
        <v>60</v>
      </c>
      <c r="B5028" s="2" t="s">
        <v>4359</v>
      </c>
      <c r="C5028" s="2">
        <v>6003</v>
      </c>
      <c r="D5028" s="2" t="s">
        <v>4942</v>
      </c>
      <c r="E5028" s="2">
        <v>600307</v>
      </c>
      <c r="F5028" s="2" t="s">
        <v>9537</v>
      </c>
      <c r="G5028" s="2" t="str">
        <f t="shared" si="78"/>
        <v>นครสวรรค์ชุมแสงหนองกระเจา</v>
      </c>
    </row>
    <row r="5029" spans="1:7" hidden="1">
      <c r="A5029" s="2">
        <v>60</v>
      </c>
      <c r="B5029" s="2" t="s">
        <v>4359</v>
      </c>
      <c r="C5029" s="2">
        <v>6003</v>
      </c>
      <c r="D5029" s="2" t="s">
        <v>4942</v>
      </c>
      <c r="E5029" s="2">
        <v>600308</v>
      </c>
      <c r="F5029" s="2" t="s">
        <v>9538</v>
      </c>
      <c r="G5029" s="2" t="str">
        <f t="shared" si="78"/>
        <v>นครสวรรค์ชุมแสงพันลาน</v>
      </c>
    </row>
    <row r="5030" spans="1:7" hidden="1">
      <c r="A5030" s="2">
        <v>60</v>
      </c>
      <c r="B5030" s="2" t="s">
        <v>4359</v>
      </c>
      <c r="C5030" s="2">
        <v>6003</v>
      </c>
      <c r="D5030" s="2" t="s">
        <v>4942</v>
      </c>
      <c r="E5030" s="2">
        <v>600309</v>
      </c>
      <c r="F5030" s="2" t="s">
        <v>9539</v>
      </c>
      <c r="G5030" s="2" t="str">
        <f t="shared" si="78"/>
        <v>นครสวรรค์ชุมแสงโคกหม้อ</v>
      </c>
    </row>
    <row r="5031" spans="1:7" hidden="1">
      <c r="A5031" s="2">
        <v>60</v>
      </c>
      <c r="B5031" s="2" t="s">
        <v>4359</v>
      </c>
      <c r="C5031" s="2">
        <v>6003</v>
      </c>
      <c r="D5031" s="2" t="s">
        <v>4942</v>
      </c>
      <c r="E5031" s="2">
        <v>600310</v>
      </c>
      <c r="F5031" s="2" t="s">
        <v>9540</v>
      </c>
      <c r="G5031" s="2" t="str">
        <f t="shared" si="78"/>
        <v>นครสวรรค์ชุมแสงไผ่สิงห์</v>
      </c>
    </row>
    <row r="5032" spans="1:7" hidden="1">
      <c r="A5032" s="2">
        <v>60</v>
      </c>
      <c r="B5032" s="2" t="s">
        <v>4359</v>
      </c>
      <c r="C5032" s="2">
        <v>6003</v>
      </c>
      <c r="D5032" s="2" t="s">
        <v>4942</v>
      </c>
      <c r="E5032" s="2">
        <v>600311</v>
      </c>
      <c r="F5032" s="2" t="s">
        <v>5776</v>
      </c>
      <c r="G5032" s="2" t="str">
        <f t="shared" si="78"/>
        <v>นครสวรรค์ชุมแสงฆะมัง</v>
      </c>
    </row>
    <row r="5033" spans="1:7" hidden="1">
      <c r="A5033" s="2">
        <v>60</v>
      </c>
      <c r="B5033" s="2" t="s">
        <v>4359</v>
      </c>
      <c r="C5033" s="2">
        <v>6003</v>
      </c>
      <c r="D5033" s="2" t="s">
        <v>4942</v>
      </c>
      <c r="E5033" s="2">
        <v>600312</v>
      </c>
      <c r="F5033" s="2" t="s">
        <v>9541</v>
      </c>
      <c r="G5033" s="2" t="str">
        <f t="shared" si="78"/>
        <v>นครสวรรค์ชุมแสงทับกฤชใต้</v>
      </c>
    </row>
    <row r="5034" spans="1:7" hidden="1">
      <c r="A5034" s="2">
        <v>60</v>
      </c>
      <c r="B5034" s="2" t="s">
        <v>4359</v>
      </c>
      <c r="C5034" s="2">
        <v>6004</v>
      </c>
      <c r="D5034" s="2" t="s">
        <v>5355</v>
      </c>
      <c r="E5034" s="2">
        <v>600401</v>
      </c>
      <c r="F5034" s="2" t="s">
        <v>5355</v>
      </c>
      <c r="G5034" s="2" t="str">
        <f t="shared" si="78"/>
        <v>นครสวรรค์หนองบัวหนองบัว</v>
      </c>
    </row>
    <row r="5035" spans="1:7" hidden="1">
      <c r="A5035" s="2">
        <v>60</v>
      </c>
      <c r="B5035" s="2" t="s">
        <v>4359</v>
      </c>
      <c r="C5035" s="2">
        <v>6004</v>
      </c>
      <c r="D5035" s="2" t="s">
        <v>5355</v>
      </c>
      <c r="E5035" s="2">
        <v>600402</v>
      </c>
      <c r="F5035" s="2" t="s">
        <v>9542</v>
      </c>
      <c r="G5035" s="2" t="str">
        <f t="shared" si="78"/>
        <v>นครสวรรค์หนองบัวหนองกลับ</v>
      </c>
    </row>
    <row r="5036" spans="1:7" hidden="1">
      <c r="A5036" s="2">
        <v>60</v>
      </c>
      <c r="B5036" s="2" t="s">
        <v>4359</v>
      </c>
      <c r="C5036" s="2">
        <v>6004</v>
      </c>
      <c r="D5036" s="2" t="s">
        <v>5355</v>
      </c>
      <c r="E5036" s="2">
        <v>600403</v>
      </c>
      <c r="F5036" s="2" t="s">
        <v>9543</v>
      </c>
      <c r="G5036" s="2" t="str">
        <f t="shared" si="78"/>
        <v>นครสวรรค์หนองบัวธารทหาร</v>
      </c>
    </row>
    <row r="5037" spans="1:7" hidden="1">
      <c r="A5037" s="2">
        <v>60</v>
      </c>
      <c r="B5037" s="2" t="s">
        <v>4359</v>
      </c>
      <c r="C5037" s="2">
        <v>6004</v>
      </c>
      <c r="D5037" s="2" t="s">
        <v>5355</v>
      </c>
      <c r="E5037" s="2">
        <v>600404</v>
      </c>
      <c r="F5037" s="2" t="s">
        <v>9544</v>
      </c>
      <c r="G5037" s="2" t="str">
        <f t="shared" si="78"/>
        <v>นครสวรรค์หนองบัวห้วยร่วม</v>
      </c>
    </row>
    <row r="5038" spans="1:7" hidden="1">
      <c r="A5038" s="2">
        <v>60</v>
      </c>
      <c r="B5038" s="2" t="s">
        <v>4359</v>
      </c>
      <c r="C5038" s="2">
        <v>6004</v>
      </c>
      <c r="D5038" s="2" t="s">
        <v>5355</v>
      </c>
      <c r="E5038" s="2">
        <v>600405</v>
      </c>
      <c r="F5038" s="2" t="s">
        <v>9545</v>
      </c>
      <c r="G5038" s="2" t="str">
        <f t="shared" si="78"/>
        <v>นครสวรรค์หนองบัวห้วยถั่วใต้</v>
      </c>
    </row>
    <row r="5039" spans="1:7" hidden="1">
      <c r="A5039" s="2">
        <v>60</v>
      </c>
      <c r="B5039" s="2" t="s">
        <v>4359</v>
      </c>
      <c r="C5039" s="2">
        <v>6004</v>
      </c>
      <c r="D5039" s="2" t="s">
        <v>5355</v>
      </c>
      <c r="E5039" s="2">
        <v>600406</v>
      </c>
      <c r="F5039" s="2" t="s">
        <v>9546</v>
      </c>
      <c r="G5039" s="2" t="str">
        <f t="shared" si="78"/>
        <v>นครสวรรค์หนองบัวห้วยถั่วเหนือ</v>
      </c>
    </row>
    <row r="5040" spans="1:7" hidden="1">
      <c r="A5040" s="2">
        <v>60</v>
      </c>
      <c r="B5040" s="2" t="s">
        <v>4359</v>
      </c>
      <c r="C5040" s="2">
        <v>6004</v>
      </c>
      <c r="D5040" s="2" t="s">
        <v>5355</v>
      </c>
      <c r="E5040" s="2">
        <v>600407</v>
      </c>
      <c r="F5040" s="2" t="s">
        <v>6844</v>
      </c>
      <c r="G5040" s="2" t="str">
        <f t="shared" si="78"/>
        <v>นครสวรรค์หนองบัวห้วยใหญ่</v>
      </c>
    </row>
    <row r="5041" spans="1:7" hidden="1">
      <c r="A5041" s="2">
        <v>60</v>
      </c>
      <c r="B5041" s="2" t="s">
        <v>4359</v>
      </c>
      <c r="C5041" s="2">
        <v>6004</v>
      </c>
      <c r="D5041" s="2" t="s">
        <v>5355</v>
      </c>
      <c r="E5041" s="2">
        <v>600408</v>
      </c>
      <c r="F5041" s="2" t="s">
        <v>8653</v>
      </c>
      <c r="G5041" s="2" t="str">
        <f t="shared" si="78"/>
        <v>นครสวรรค์หนองบัวทุ่งทอง</v>
      </c>
    </row>
    <row r="5042" spans="1:7" hidden="1">
      <c r="A5042" s="2">
        <v>60</v>
      </c>
      <c r="B5042" s="2" t="s">
        <v>4359</v>
      </c>
      <c r="C5042" s="2">
        <v>6004</v>
      </c>
      <c r="D5042" s="2" t="s">
        <v>5355</v>
      </c>
      <c r="E5042" s="2">
        <v>600409</v>
      </c>
      <c r="F5042" s="2" t="s">
        <v>9547</v>
      </c>
      <c r="G5042" s="2" t="str">
        <f t="shared" si="78"/>
        <v>นครสวรรค์หนองบัววังบ่อ</v>
      </c>
    </row>
    <row r="5043" spans="1:7" hidden="1">
      <c r="A5043" s="2">
        <v>60</v>
      </c>
      <c r="B5043" s="2" t="s">
        <v>4359</v>
      </c>
      <c r="C5043" s="2">
        <v>6005</v>
      </c>
      <c r="D5043" s="2" t="s">
        <v>4784</v>
      </c>
      <c r="E5043" s="2">
        <v>600501</v>
      </c>
      <c r="F5043" s="2" t="s">
        <v>6250</v>
      </c>
      <c r="G5043" s="2" t="str">
        <f t="shared" si="78"/>
        <v>นครสวรรค์บรรพตพิสัยท่างิ้ว</v>
      </c>
    </row>
    <row r="5044" spans="1:7" hidden="1">
      <c r="A5044" s="2">
        <v>60</v>
      </c>
      <c r="B5044" s="2" t="s">
        <v>4359</v>
      </c>
      <c r="C5044" s="2">
        <v>6005</v>
      </c>
      <c r="D5044" s="2" t="s">
        <v>4784</v>
      </c>
      <c r="E5044" s="2">
        <v>600502</v>
      </c>
      <c r="F5044" s="2" t="s">
        <v>9548</v>
      </c>
      <c r="G5044" s="2" t="str">
        <f t="shared" si="78"/>
        <v>นครสวรรค์บรรพตพิสัยบางตาหงาย</v>
      </c>
    </row>
    <row r="5045" spans="1:7" hidden="1">
      <c r="A5045" s="2">
        <v>60</v>
      </c>
      <c r="B5045" s="2" t="s">
        <v>4359</v>
      </c>
      <c r="C5045" s="2">
        <v>6005</v>
      </c>
      <c r="D5045" s="2" t="s">
        <v>4784</v>
      </c>
      <c r="E5045" s="2">
        <v>600503</v>
      </c>
      <c r="F5045" s="2" t="s">
        <v>9549</v>
      </c>
      <c r="G5045" s="2" t="str">
        <f t="shared" si="78"/>
        <v>นครสวรรค์บรรพตพิสัยหูกวาง</v>
      </c>
    </row>
    <row r="5046" spans="1:7" hidden="1">
      <c r="A5046" s="2">
        <v>60</v>
      </c>
      <c r="B5046" s="2" t="s">
        <v>4359</v>
      </c>
      <c r="C5046" s="2">
        <v>6005</v>
      </c>
      <c r="D5046" s="2" t="s">
        <v>4784</v>
      </c>
      <c r="E5046" s="2">
        <v>600504</v>
      </c>
      <c r="F5046" s="2" t="s">
        <v>4348</v>
      </c>
      <c r="G5046" s="2" t="str">
        <f t="shared" si="78"/>
        <v>นครสวรรค์บรรพตพิสัยอ่างทอง</v>
      </c>
    </row>
    <row r="5047" spans="1:7" hidden="1">
      <c r="A5047" s="2">
        <v>60</v>
      </c>
      <c r="B5047" s="2" t="s">
        <v>4359</v>
      </c>
      <c r="C5047" s="2">
        <v>6005</v>
      </c>
      <c r="D5047" s="2" t="s">
        <v>4784</v>
      </c>
      <c r="E5047" s="2">
        <v>600505</v>
      </c>
      <c r="F5047" s="2" t="s">
        <v>9550</v>
      </c>
      <c r="G5047" s="2" t="str">
        <f t="shared" si="78"/>
        <v>นครสวรรค์บรรพตพิสัยบ้านแดน</v>
      </c>
    </row>
    <row r="5048" spans="1:7" hidden="1">
      <c r="A5048" s="2">
        <v>60</v>
      </c>
      <c r="B5048" s="2" t="s">
        <v>4359</v>
      </c>
      <c r="C5048" s="2">
        <v>6005</v>
      </c>
      <c r="D5048" s="2" t="s">
        <v>4784</v>
      </c>
      <c r="E5048" s="2">
        <v>600506</v>
      </c>
      <c r="F5048" s="2" t="s">
        <v>5080</v>
      </c>
      <c r="G5048" s="2" t="str">
        <f t="shared" si="78"/>
        <v>นครสวรรค์บรรพตพิสัยบางแก้ว</v>
      </c>
    </row>
    <row r="5049" spans="1:7" hidden="1">
      <c r="A5049" s="2">
        <v>60</v>
      </c>
      <c r="B5049" s="2" t="s">
        <v>4359</v>
      </c>
      <c r="C5049" s="2">
        <v>6005</v>
      </c>
      <c r="D5049" s="2" t="s">
        <v>4784</v>
      </c>
      <c r="E5049" s="2">
        <v>600507</v>
      </c>
      <c r="F5049" s="2" t="s">
        <v>9551</v>
      </c>
      <c r="G5049" s="2" t="str">
        <f t="shared" si="78"/>
        <v>นครสวรรค์บรรพตพิสัยตาขีด</v>
      </c>
    </row>
    <row r="5050" spans="1:7" hidden="1">
      <c r="A5050" s="2">
        <v>60</v>
      </c>
      <c r="B5050" s="2" t="s">
        <v>4359</v>
      </c>
      <c r="C5050" s="2">
        <v>6005</v>
      </c>
      <c r="D5050" s="2" t="s">
        <v>4784</v>
      </c>
      <c r="E5050" s="2">
        <v>600508</v>
      </c>
      <c r="F5050" s="2" t="s">
        <v>9552</v>
      </c>
      <c r="G5050" s="2" t="str">
        <f t="shared" si="78"/>
        <v>นครสวรรค์บรรพตพิสัยตาสัง</v>
      </c>
    </row>
    <row r="5051" spans="1:7" hidden="1">
      <c r="A5051" s="2">
        <v>60</v>
      </c>
      <c r="B5051" s="2" t="s">
        <v>4359</v>
      </c>
      <c r="C5051" s="2">
        <v>6005</v>
      </c>
      <c r="D5051" s="2" t="s">
        <v>4784</v>
      </c>
      <c r="E5051" s="2">
        <v>600509</v>
      </c>
      <c r="F5051" s="2" t="s">
        <v>4972</v>
      </c>
      <c r="G5051" s="2" t="str">
        <f t="shared" si="78"/>
        <v>นครสวรรค์บรรพตพิสัยด่านช้าง</v>
      </c>
    </row>
    <row r="5052" spans="1:7" hidden="1">
      <c r="A5052" s="2">
        <v>60</v>
      </c>
      <c r="B5052" s="2" t="s">
        <v>4359</v>
      </c>
      <c r="C5052" s="2">
        <v>6005</v>
      </c>
      <c r="D5052" s="2" t="s">
        <v>4784</v>
      </c>
      <c r="E5052" s="2">
        <v>600510</v>
      </c>
      <c r="F5052" s="2" t="s">
        <v>9524</v>
      </c>
      <c r="G5052" s="2" t="str">
        <f t="shared" si="78"/>
        <v>นครสวรรค์บรรพตพิสัยหนองกรด</v>
      </c>
    </row>
    <row r="5053" spans="1:7" hidden="1">
      <c r="A5053" s="2">
        <v>60</v>
      </c>
      <c r="B5053" s="2" t="s">
        <v>4359</v>
      </c>
      <c r="C5053" s="2">
        <v>6005</v>
      </c>
      <c r="D5053" s="2" t="s">
        <v>4784</v>
      </c>
      <c r="E5053" s="2">
        <v>600511</v>
      </c>
      <c r="F5053" s="2" t="s">
        <v>4785</v>
      </c>
      <c r="G5053" s="2" t="str">
        <f t="shared" si="78"/>
        <v>นครสวรรค์บรรพตพิสัยหนองตางู</v>
      </c>
    </row>
    <row r="5054" spans="1:7" hidden="1">
      <c r="A5054" s="2">
        <v>60</v>
      </c>
      <c r="B5054" s="2" t="s">
        <v>4359</v>
      </c>
      <c r="C5054" s="2">
        <v>6005</v>
      </c>
      <c r="D5054" s="2" t="s">
        <v>4784</v>
      </c>
      <c r="E5054" s="2">
        <v>600512</v>
      </c>
      <c r="F5054" s="2" t="s">
        <v>9553</v>
      </c>
      <c r="G5054" s="2" t="str">
        <f t="shared" si="78"/>
        <v>นครสวรรค์บรรพตพิสัยบึงปลาทู</v>
      </c>
    </row>
    <row r="5055" spans="1:7" hidden="1">
      <c r="A5055" s="2">
        <v>60</v>
      </c>
      <c r="B5055" s="2" t="s">
        <v>4359</v>
      </c>
      <c r="C5055" s="2">
        <v>6005</v>
      </c>
      <c r="D5055" s="2" t="s">
        <v>4784</v>
      </c>
      <c r="E5055" s="2">
        <v>600513</v>
      </c>
      <c r="F5055" s="2" t="s">
        <v>5538</v>
      </c>
      <c r="G5055" s="2" t="str">
        <f t="shared" si="78"/>
        <v>นครสวรรค์บรรพตพิสัยเจริญผล</v>
      </c>
    </row>
    <row r="5056" spans="1:7" hidden="1">
      <c r="A5056" s="2">
        <v>60</v>
      </c>
      <c r="B5056" s="2" t="s">
        <v>4359</v>
      </c>
      <c r="C5056" s="2">
        <v>6006</v>
      </c>
      <c r="D5056" s="2" t="s">
        <v>4851</v>
      </c>
      <c r="E5056" s="2">
        <v>600601</v>
      </c>
      <c r="F5056" s="2" t="s">
        <v>6842</v>
      </c>
      <c r="G5056" s="2" t="str">
        <f t="shared" si="78"/>
        <v>นครสวรรค์เก้าเลี้ยวมหาโพธิ</v>
      </c>
    </row>
    <row r="5057" spans="1:7" hidden="1">
      <c r="A5057" s="2">
        <v>60</v>
      </c>
      <c r="B5057" s="2" t="s">
        <v>4359</v>
      </c>
      <c r="C5057" s="2">
        <v>6006</v>
      </c>
      <c r="D5057" s="2" t="s">
        <v>4851</v>
      </c>
      <c r="E5057" s="2">
        <v>600602</v>
      </c>
      <c r="F5057" s="2" t="s">
        <v>4851</v>
      </c>
      <c r="G5057" s="2" t="str">
        <f t="shared" si="78"/>
        <v>นครสวรรค์เก้าเลี้ยวเก้าเลี้ยว</v>
      </c>
    </row>
    <row r="5058" spans="1:7" hidden="1">
      <c r="A5058" s="2">
        <v>60</v>
      </c>
      <c r="B5058" s="2" t="s">
        <v>4359</v>
      </c>
      <c r="C5058" s="2">
        <v>6006</v>
      </c>
      <c r="D5058" s="2" t="s">
        <v>4851</v>
      </c>
      <c r="E5058" s="2">
        <v>600603</v>
      </c>
      <c r="F5058" s="2" t="s">
        <v>6827</v>
      </c>
      <c r="G5058" s="2" t="str">
        <f t="shared" si="78"/>
        <v>นครสวรรค์เก้าเลี้ยวหนองเต่า</v>
      </c>
    </row>
    <row r="5059" spans="1:7" hidden="1">
      <c r="A5059" s="2">
        <v>60</v>
      </c>
      <c r="B5059" s="2" t="s">
        <v>4359</v>
      </c>
      <c r="C5059" s="2">
        <v>6006</v>
      </c>
      <c r="D5059" s="2" t="s">
        <v>4851</v>
      </c>
      <c r="E5059" s="2">
        <v>600604</v>
      </c>
      <c r="F5059" s="2" t="s">
        <v>6963</v>
      </c>
      <c r="G5059" s="2" t="str">
        <f t="shared" ref="G5059:G5122" si="79">B5059&amp;D5059&amp;F5059</f>
        <v>นครสวรรค์เก้าเลี้ยวเขาดิน</v>
      </c>
    </row>
    <row r="5060" spans="1:7" hidden="1">
      <c r="A5060" s="2">
        <v>60</v>
      </c>
      <c r="B5060" s="2" t="s">
        <v>4359</v>
      </c>
      <c r="C5060" s="2">
        <v>6006</v>
      </c>
      <c r="D5060" s="2" t="s">
        <v>4851</v>
      </c>
      <c r="E5060" s="2">
        <v>600605</v>
      </c>
      <c r="F5060" s="2" t="s">
        <v>8629</v>
      </c>
      <c r="G5060" s="2" t="str">
        <f t="shared" si="79"/>
        <v>นครสวรรค์เก้าเลี้ยวหัวดง</v>
      </c>
    </row>
    <row r="5061" spans="1:7" hidden="1">
      <c r="A5061" s="2">
        <v>60</v>
      </c>
      <c r="B5061" s="2" t="s">
        <v>4359</v>
      </c>
      <c r="C5061" s="2">
        <v>6007</v>
      </c>
      <c r="D5061" s="2" t="s">
        <v>4933</v>
      </c>
      <c r="E5061" s="2">
        <v>600701</v>
      </c>
      <c r="F5061" s="2" t="s">
        <v>4933</v>
      </c>
      <c r="G5061" s="2" t="str">
        <f t="shared" si="79"/>
        <v>นครสวรรค์ตาคลีตาคลี</v>
      </c>
    </row>
    <row r="5062" spans="1:7" hidden="1">
      <c r="A5062" s="2">
        <v>60</v>
      </c>
      <c r="B5062" s="2" t="s">
        <v>4359</v>
      </c>
      <c r="C5062" s="2">
        <v>6007</v>
      </c>
      <c r="D5062" s="2" t="s">
        <v>4933</v>
      </c>
      <c r="E5062" s="2">
        <v>600702</v>
      </c>
      <c r="F5062" s="2" t="s">
        <v>5463</v>
      </c>
      <c r="G5062" s="2" t="str">
        <f t="shared" si="79"/>
        <v>นครสวรรค์ตาคลีช่องแค</v>
      </c>
    </row>
    <row r="5063" spans="1:7" hidden="1">
      <c r="A5063" s="2">
        <v>60</v>
      </c>
      <c r="B5063" s="2" t="s">
        <v>4359</v>
      </c>
      <c r="C5063" s="2">
        <v>6007</v>
      </c>
      <c r="D5063" s="2" t="s">
        <v>4933</v>
      </c>
      <c r="E5063" s="2">
        <v>600703</v>
      </c>
      <c r="F5063" s="2" t="s">
        <v>9554</v>
      </c>
      <c r="G5063" s="2" t="str">
        <f t="shared" si="79"/>
        <v>นครสวรรค์ตาคลีจันเสน</v>
      </c>
    </row>
    <row r="5064" spans="1:7" hidden="1">
      <c r="A5064" s="2">
        <v>60</v>
      </c>
      <c r="B5064" s="2" t="s">
        <v>4359</v>
      </c>
      <c r="C5064" s="2">
        <v>6007</v>
      </c>
      <c r="D5064" s="2" t="s">
        <v>4933</v>
      </c>
      <c r="E5064" s="2">
        <v>600704</v>
      </c>
      <c r="F5064" s="2" t="s">
        <v>9555</v>
      </c>
      <c r="G5064" s="2" t="str">
        <f t="shared" si="79"/>
        <v>นครสวรรค์ตาคลีห้วยหอม</v>
      </c>
    </row>
    <row r="5065" spans="1:7" hidden="1">
      <c r="A5065" s="2">
        <v>60</v>
      </c>
      <c r="B5065" s="2" t="s">
        <v>4359</v>
      </c>
      <c r="C5065" s="2">
        <v>6007</v>
      </c>
      <c r="D5065" s="2" t="s">
        <v>4933</v>
      </c>
      <c r="E5065" s="2">
        <v>600705</v>
      </c>
      <c r="F5065" s="2" t="s">
        <v>9556</v>
      </c>
      <c r="G5065" s="2" t="str">
        <f t="shared" si="79"/>
        <v>นครสวรรค์ตาคลีหัวหวาย</v>
      </c>
    </row>
    <row r="5066" spans="1:7" hidden="1">
      <c r="A5066" s="2">
        <v>60</v>
      </c>
      <c r="B5066" s="2" t="s">
        <v>4359</v>
      </c>
      <c r="C5066" s="2">
        <v>6007</v>
      </c>
      <c r="D5066" s="2" t="s">
        <v>4933</v>
      </c>
      <c r="E5066" s="2">
        <v>600706</v>
      </c>
      <c r="F5066" s="2" t="s">
        <v>9557</v>
      </c>
      <c r="G5066" s="2" t="str">
        <f t="shared" si="79"/>
        <v>นครสวรรค์ตาคลีหนองโพ</v>
      </c>
    </row>
    <row r="5067" spans="1:7" hidden="1">
      <c r="A5067" s="2">
        <v>60</v>
      </c>
      <c r="B5067" s="2" t="s">
        <v>4359</v>
      </c>
      <c r="C5067" s="2">
        <v>6007</v>
      </c>
      <c r="D5067" s="2" t="s">
        <v>4933</v>
      </c>
      <c r="E5067" s="2">
        <v>600707</v>
      </c>
      <c r="F5067" s="2" t="s">
        <v>9558</v>
      </c>
      <c r="G5067" s="2" t="str">
        <f t="shared" si="79"/>
        <v>นครสวรรค์ตาคลีหนองหม้อ</v>
      </c>
    </row>
    <row r="5068" spans="1:7" hidden="1">
      <c r="A5068" s="2">
        <v>60</v>
      </c>
      <c r="B5068" s="2" t="s">
        <v>4359</v>
      </c>
      <c r="C5068" s="2">
        <v>6007</v>
      </c>
      <c r="D5068" s="2" t="s">
        <v>4933</v>
      </c>
      <c r="E5068" s="2">
        <v>600708</v>
      </c>
      <c r="F5068" s="2" t="s">
        <v>9559</v>
      </c>
      <c r="G5068" s="2" t="str">
        <f t="shared" si="79"/>
        <v>นครสวรรค์ตาคลีสร้อยทอง</v>
      </c>
    </row>
    <row r="5069" spans="1:7" hidden="1">
      <c r="A5069" s="2">
        <v>60</v>
      </c>
      <c r="B5069" s="2" t="s">
        <v>4359</v>
      </c>
      <c r="C5069" s="2">
        <v>6007</v>
      </c>
      <c r="D5069" s="2" t="s">
        <v>4933</v>
      </c>
      <c r="E5069" s="2">
        <v>600709</v>
      </c>
      <c r="F5069" s="2" t="s">
        <v>9560</v>
      </c>
      <c r="G5069" s="2" t="str">
        <f t="shared" si="79"/>
        <v>นครสวรรค์ตาคลีลาดทิพรส</v>
      </c>
    </row>
    <row r="5070" spans="1:7" hidden="1">
      <c r="A5070" s="2">
        <v>60</v>
      </c>
      <c r="B5070" s="2" t="s">
        <v>4359</v>
      </c>
      <c r="C5070" s="2">
        <v>6007</v>
      </c>
      <c r="D5070" s="2" t="s">
        <v>4933</v>
      </c>
      <c r="E5070" s="2">
        <v>600710</v>
      </c>
      <c r="F5070" s="2" t="s">
        <v>9561</v>
      </c>
      <c r="G5070" s="2" t="str">
        <f t="shared" si="79"/>
        <v>นครสวรรค์ตาคลีพรหมนิมิต</v>
      </c>
    </row>
    <row r="5071" spans="1:7" hidden="1">
      <c r="A5071" s="2">
        <v>60</v>
      </c>
      <c r="B5071" s="2" t="s">
        <v>4359</v>
      </c>
      <c r="C5071" s="2">
        <v>6008</v>
      </c>
      <c r="D5071" s="2" t="s">
        <v>5002</v>
      </c>
      <c r="E5071" s="2">
        <v>600801</v>
      </c>
      <c r="F5071" s="2" t="s">
        <v>5002</v>
      </c>
      <c r="G5071" s="2" t="str">
        <f t="shared" si="79"/>
        <v>นครสวรรค์ท่าตะโกท่าตะโก</v>
      </c>
    </row>
    <row r="5072" spans="1:7" hidden="1">
      <c r="A5072" s="2">
        <v>60</v>
      </c>
      <c r="B5072" s="2" t="s">
        <v>4359</v>
      </c>
      <c r="C5072" s="2">
        <v>6008</v>
      </c>
      <c r="D5072" s="2" t="s">
        <v>5002</v>
      </c>
      <c r="E5072" s="2">
        <v>600802</v>
      </c>
      <c r="F5072" s="2" t="s">
        <v>9562</v>
      </c>
      <c r="G5072" s="2" t="str">
        <f t="shared" si="79"/>
        <v>นครสวรรค์ท่าตะโกพนมรอก</v>
      </c>
    </row>
    <row r="5073" spans="1:7" hidden="1">
      <c r="A5073" s="2">
        <v>60</v>
      </c>
      <c r="B5073" s="2" t="s">
        <v>4359</v>
      </c>
      <c r="C5073" s="2">
        <v>6008</v>
      </c>
      <c r="D5073" s="2" t="s">
        <v>5002</v>
      </c>
      <c r="E5073" s="2">
        <v>600803</v>
      </c>
      <c r="F5073" s="2" t="s">
        <v>7035</v>
      </c>
      <c r="G5073" s="2" t="str">
        <f t="shared" si="79"/>
        <v>นครสวรรค์ท่าตะโกหัวถนน</v>
      </c>
    </row>
    <row r="5074" spans="1:7" hidden="1">
      <c r="A5074" s="2">
        <v>60</v>
      </c>
      <c r="B5074" s="2" t="s">
        <v>4359</v>
      </c>
      <c r="C5074" s="2">
        <v>6008</v>
      </c>
      <c r="D5074" s="2" t="s">
        <v>5002</v>
      </c>
      <c r="E5074" s="2">
        <v>600804</v>
      </c>
      <c r="F5074" s="2" t="s">
        <v>9563</v>
      </c>
      <c r="G5074" s="2" t="str">
        <f t="shared" si="79"/>
        <v>นครสวรรค์ท่าตะโกสายลำโพง</v>
      </c>
    </row>
    <row r="5075" spans="1:7" hidden="1">
      <c r="A5075" s="2">
        <v>60</v>
      </c>
      <c r="B5075" s="2" t="s">
        <v>4359</v>
      </c>
      <c r="C5075" s="2">
        <v>6008</v>
      </c>
      <c r="D5075" s="2" t="s">
        <v>5002</v>
      </c>
      <c r="E5075" s="2">
        <v>600805</v>
      </c>
      <c r="F5075" s="2" t="s">
        <v>9564</v>
      </c>
      <c r="G5075" s="2" t="str">
        <f t="shared" si="79"/>
        <v>นครสวรรค์ท่าตะโกวังมหากร</v>
      </c>
    </row>
    <row r="5076" spans="1:7" hidden="1">
      <c r="A5076" s="2">
        <v>60</v>
      </c>
      <c r="B5076" s="2" t="s">
        <v>4359</v>
      </c>
      <c r="C5076" s="2">
        <v>6008</v>
      </c>
      <c r="D5076" s="2" t="s">
        <v>5002</v>
      </c>
      <c r="E5076" s="2">
        <v>600806</v>
      </c>
      <c r="F5076" s="2" t="s">
        <v>5473</v>
      </c>
      <c r="G5076" s="2" t="str">
        <f t="shared" si="79"/>
        <v>นครสวรรค์ท่าตะโกดอนคา</v>
      </c>
    </row>
    <row r="5077" spans="1:7" hidden="1">
      <c r="A5077" s="2">
        <v>60</v>
      </c>
      <c r="B5077" s="2" t="s">
        <v>4359</v>
      </c>
      <c r="C5077" s="2">
        <v>6008</v>
      </c>
      <c r="D5077" s="2" t="s">
        <v>5002</v>
      </c>
      <c r="E5077" s="2">
        <v>600807</v>
      </c>
      <c r="F5077" s="2" t="s">
        <v>9565</v>
      </c>
      <c r="G5077" s="2" t="str">
        <f t="shared" si="79"/>
        <v>นครสวรรค์ท่าตะโกทำนบ</v>
      </c>
    </row>
    <row r="5078" spans="1:7" hidden="1">
      <c r="A5078" s="2">
        <v>60</v>
      </c>
      <c r="B5078" s="2" t="s">
        <v>4359</v>
      </c>
      <c r="C5078" s="2">
        <v>6008</v>
      </c>
      <c r="D5078" s="2" t="s">
        <v>5002</v>
      </c>
      <c r="E5078" s="2">
        <v>600808</v>
      </c>
      <c r="F5078" s="2" t="s">
        <v>9566</v>
      </c>
      <c r="G5078" s="2" t="str">
        <f t="shared" si="79"/>
        <v>นครสวรรค์ท่าตะโกวังใหญ่</v>
      </c>
    </row>
    <row r="5079" spans="1:7" hidden="1">
      <c r="A5079" s="2">
        <v>60</v>
      </c>
      <c r="B5079" s="2" t="s">
        <v>4359</v>
      </c>
      <c r="C5079" s="2">
        <v>6008</v>
      </c>
      <c r="D5079" s="2" t="s">
        <v>5002</v>
      </c>
      <c r="E5079" s="2">
        <v>600809</v>
      </c>
      <c r="F5079" s="2" t="s">
        <v>9567</v>
      </c>
      <c r="G5079" s="2" t="str">
        <f t="shared" si="79"/>
        <v>นครสวรรค์ท่าตะโกพนมเศษ</v>
      </c>
    </row>
    <row r="5080" spans="1:7" hidden="1">
      <c r="A5080" s="2">
        <v>60</v>
      </c>
      <c r="B5080" s="2" t="s">
        <v>4359</v>
      </c>
      <c r="C5080" s="2">
        <v>6008</v>
      </c>
      <c r="D5080" s="2" t="s">
        <v>5002</v>
      </c>
      <c r="E5080" s="2">
        <v>600810</v>
      </c>
      <c r="F5080" s="2" t="s">
        <v>4547</v>
      </c>
      <c r="G5080" s="2" t="str">
        <f t="shared" si="79"/>
        <v>นครสวรรค์ท่าตะโกหนองหลวง</v>
      </c>
    </row>
    <row r="5081" spans="1:7" hidden="1">
      <c r="A5081" s="2">
        <v>60</v>
      </c>
      <c r="B5081" s="2" t="s">
        <v>4359</v>
      </c>
      <c r="C5081" s="2">
        <v>6009</v>
      </c>
      <c r="D5081" s="2" t="s">
        <v>4729</v>
      </c>
      <c r="E5081" s="2">
        <v>600901</v>
      </c>
      <c r="F5081" s="2" t="s">
        <v>5609</v>
      </c>
      <c r="G5081" s="2" t="str">
        <f t="shared" si="79"/>
        <v>นครสวรรค์ไพศาลีโคกเดื่อ</v>
      </c>
    </row>
    <row r="5082" spans="1:7" hidden="1">
      <c r="A5082" s="2">
        <v>60</v>
      </c>
      <c r="B5082" s="2" t="s">
        <v>4359</v>
      </c>
      <c r="C5082" s="2">
        <v>6009</v>
      </c>
      <c r="D5082" s="2" t="s">
        <v>4729</v>
      </c>
      <c r="E5082" s="2">
        <v>600902</v>
      </c>
      <c r="F5082" s="2" t="s">
        <v>9568</v>
      </c>
      <c r="G5082" s="2" t="str">
        <f t="shared" si="79"/>
        <v>นครสวรรค์ไพศาลีสำโรงชัย</v>
      </c>
    </row>
    <row r="5083" spans="1:7" hidden="1">
      <c r="A5083" s="2">
        <v>60</v>
      </c>
      <c r="B5083" s="2" t="s">
        <v>4359</v>
      </c>
      <c r="C5083" s="2">
        <v>6009</v>
      </c>
      <c r="D5083" s="2" t="s">
        <v>4729</v>
      </c>
      <c r="E5083" s="2">
        <v>600903</v>
      </c>
      <c r="F5083" s="2" t="s">
        <v>9569</v>
      </c>
      <c r="G5083" s="2" t="str">
        <f t="shared" si="79"/>
        <v>นครสวรรค์ไพศาลีวังน้ำลัด</v>
      </c>
    </row>
    <row r="5084" spans="1:7" hidden="1">
      <c r="A5084" s="2">
        <v>60</v>
      </c>
      <c r="B5084" s="2" t="s">
        <v>4359</v>
      </c>
      <c r="C5084" s="2">
        <v>6009</v>
      </c>
      <c r="D5084" s="2" t="s">
        <v>4729</v>
      </c>
      <c r="E5084" s="2">
        <v>600904</v>
      </c>
      <c r="F5084" s="2" t="s">
        <v>9570</v>
      </c>
      <c r="G5084" s="2" t="str">
        <f t="shared" si="79"/>
        <v>นครสวรรค์ไพศาลีตะคร้อ</v>
      </c>
    </row>
    <row r="5085" spans="1:7" hidden="1">
      <c r="A5085" s="2">
        <v>60</v>
      </c>
      <c r="B5085" s="2" t="s">
        <v>4359</v>
      </c>
      <c r="C5085" s="2">
        <v>6009</v>
      </c>
      <c r="D5085" s="2" t="s">
        <v>4729</v>
      </c>
      <c r="E5085" s="2">
        <v>600905</v>
      </c>
      <c r="F5085" s="2" t="s">
        <v>9571</v>
      </c>
      <c r="G5085" s="2" t="str">
        <f t="shared" si="79"/>
        <v>นครสวรรค์ไพศาลีโพธิ์ประสาท</v>
      </c>
    </row>
    <row r="5086" spans="1:7" hidden="1">
      <c r="A5086" s="2">
        <v>60</v>
      </c>
      <c r="B5086" s="2" t="s">
        <v>4359</v>
      </c>
      <c r="C5086" s="2">
        <v>6009</v>
      </c>
      <c r="D5086" s="2" t="s">
        <v>4729</v>
      </c>
      <c r="E5086" s="2">
        <v>600906</v>
      </c>
      <c r="F5086" s="2" t="s">
        <v>9572</v>
      </c>
      <c r="G5086" s="2" t="str">
        <f t="shared" si="79"/>
        <v>นครสวรรค์ไพศาลีวังข่อย</v>
      </c>
    </row>
    <row r="5087" spans="1:7" hidden="1">
      <c r="A5087" s="2">
        <v>60</v>
      </c>
      <c r="B5087" s="2" t="s">
        <v>4359</v>
      </c>
      <c r="C5087" s="2">
        <v>6009</v>
      </c>
      <c r="D5087" s="2" t="s">
        <v>4729</v>
      </c>
      <c r="E5087" s="2">
        <v>600907</v>
      </c>
      <c r="F5087" s="2" t="s">
        <v>9573</v>
      </c>
      <c r="G5087" s="2" t="str">
        <f t="shared" si="79"/>
        <v>นครสวรรค์ไพศาลีนาขอม</v>
      </c>
    </row>
    <row r="5088" spans="1:7" hidden="1">
      <c r="A5088" s="2">
        <v>60</v>
      </c>
      <c r="B5088" s="2" t="s">
        <v>4359</v>
      </c>
      <c r="C5088" s="2">
        <v>6009</v>
      </c>
      <c r="D5088" s="2" t="s">
        <v>4729</v>
      </c>
      <c r="E5088" s="2">
        <v>600908</v>
      </c>
      <c r="F5088" s="2" t="s">
        <v>4729</v>
      </c>
      <c r="G5088" s="2" t="str">
        <f t="shared" si="79"/>
        <v>นครสวรรค์ไพศาลีไพศาลี</v>
      </c>
    </row>
    <row r="5089" spans="1:7" hidden="1">
      <c r="A5089" s="2">
        <v>60</v>
      </c>
      <c r="B5089" s="2" t="s">
        <v>4359</v>
      </c>
      <c r="C5089" s="2">
        <v>6010</v>
      </c>
      <c r="D5089" s="2" t="s">
        <v>5172</v>
      </c>
      <c r="E5089" s="2">
        <v>601001</v>
      </c>
      <c r="F5089" s="2" t="s">
        <v>9574</v>
      </c>
      <c r="G5089" s="2" t="str">
        <f t="shared" si="79"/>
        <v>นครสวรรค์พยุหะคีรีพยุหะ</v>
      </c>
    </row>
    <row r="5090" spans="1:7" hidden="1">
      <c r="A5090" s="2">
        <v>60</v>
      </c>
      <c r="B5090" s="2" t="s">
        <v>4359</v>
      </c>
      <c r="C5090" s="2">
        <v>6010</v>
      </c>
      <c r="D5090" s="2" t="s">
        <v>5172</v>
      </c>
      <c r="E5090" s="2">
        <v>601002</v>
      </c>
      <c r="F5090" s="2" t="s">
        <v>9575</v>
      </c>
      <c r="G5090" s="2" t="str">
        <f t="shared" si="79"/>
        <v>นครสวรรค์พยุหะคีรีเนินมะกอก</v>
      </c>
    </row>
    <row r="5091" spans="1:7" hidden="1">
      <c r="A5091" s="2">
        <v>60</v>
      </c>
      <c r="B5091" s="2" t="s">
        <v>4359</v>
      </c>
      <c r="C5091" s="2">
        <v>6010</v>
      </c>
      <c r="D5091" s="2" t="s">
        <v>5172</v>
      </c>
      <c r="E5091" s="2">
        <v>601003</v>
      </c>
      <c r="F5091" s="2" t="s">
        <v>9576</v>
      </c>
      <c r="G5091" s="2" t="str">
        <f t="shared" si="79"/>
        <v>นครสวรรค์พยุหะคีรีนิคมเขาบ่อแก้ว</v>
      </c>
    </row>
    <row r="5092" spans="1:7" hidden="1">
      <c r="A5092" s="2">
        <v>60</v>
      </c>
      <c r="B5092" s="2" t="s">
        <v>4359</v>
      </c>
      <c r="C5092" s="2">
        <v>6010</v>
      </c>
      <c r="D5092" s="2" t="s">
        <v>5172</v>
      </c>
      <c r="E5092" s="2">
        <v>601004</v>
      </c>
      <c r="F5092" s="2" t="s">
        <v>9577</v>
      </c>
      <c r="G5092" s="2" t="str">
        <f t="shared" si="79"/>
        <v>นครสวรรค์พยุหะคีรีม่วงหัก</v>
      </c>
    </row>
    <row r="5093" spans="1:7" hidden="1">
      <c r="A5093" s="2">
        <v>60</v>
      </c>
      <c r="B5093" s="2" t="s">
        <v>4359</v>
      </c>
      <c r="C5093" s="2">
        <v>6010</v>
      </c>
      <c r="D5093" s="2" t="s">
        <v>5172</v>
      </c>
      <c r="E5093" s="2">
        <v>601005</v>
      </c>
      <c r="F5093" s="2" t="s">
        <v>9578</v>
      </c>
      <c r="G5093" s="2" t="str">
        <f t="shared" si="79"/>
        <v>นครสวรรค์พยุหะคีรียางขาว</v>
      </c>
    </row>
    <row r="5094" spans="1:7" hidden="1">
      <c r="A5094" s="2">
        <v>60</v>
      </c>
      <c r="B5094" s="2" t="s">
        <v>4359</v>
      </c>
      <c r="C5094" s="2">
        <v>6010</v>
      </c>
      <c r="D5094" s="2" t="s">
        <v>5172</v>
      </c>
      <c r="E5094" s="2">
        <v>601006</v>
      </c>
      <c r="F5094" s="2" t="s">
        <v>9579</v>
      </c>
      <c r="G5094" s="2" t="str">
        <f t="shared" si="79"/>
        <v>นครสวรรค์พยุหะคีรีย่านมัทรี</v>
      </c>
    </row>
    <row r="5095" spans="1:7" hidden="1">
      <c r="A5095" s="2">
        <v>60</v>
      </c>
      <c r="B5095" s="2" t="s">
        <v>4359</v>
      </c>
      <c r="C5095" s="2">
        <v>6010</v>
      </c>
      <c r="D5095" s="2" t="s">
        <v>5172</v>
      </c>
      <c r="E5095" s="2">
        <v>601007</v>
      </c>
      <c r="F5095" s="2" t="s">
        <v>9580</v>
      </c>
      <c r="G5095" s="2" t="str">
        <f t="shared" si="79"/>
        <v>นครสวรรค์พยุหะคีรีเขาทอง</v>
      </c>
    </row>
    <row r="5096" spans="1:7" hidden="1">
      <c r="A5096" s="2">
        <v>60</v>
      </c>
      <c r="B5096" s="2" t="s">
        <v>4359</v>
      </c>
      <c r="C5096" s="2">
        <v>6010</v>
      </c>
      <c r="D5096" s="2" t="s">
        <v>5172</v>
      </c>
      <c r="E5096" s="2">
        <v>601008</v>
      </c>
      <c r="F5096" s="2" t="s">
        <v>9581</v>
      </c>
      <c r="G5096" s="2" t="str">
        <f t="shared" si="79"/>
        <v>นครสวรรค์พยุหะคีรีท่าน้ำอ้อย</v>
      </c>
    </row>
    <row r="5097" spans="1:7" hidden="1">
      <c r="A5097" s="2">
        <v>60</v>
      </c>
      <c r="B5097" s="2" t="s">
        <v>4359</v>
      </c>
      <c r="C5097" s="2">
        <v>6010</v>
      </c>
      <c r="D5097" s="2" t="s">
        <v>5172</v>
      </c>
      <c r="E5097" s="2">
        <v>601009</v>
      </c>
      <c r="F5097" s="2" t="s">
        <v>9582</v>
      </c>
      <c r="G5097" s="2" t="str">
        <f t="shared" si="79"/>
        <v>นครสวรรค์พยุหะคีรีน้ำทรง</v>
      </c>
    </row>
    <row r="5098" spans="1:7" hidden="1">
      <c r="A5098" s="2">
        <v>60</v>
      </c>
      <c r="B5098" s="2" t="s">
        <v>4359</v>
      </c>
      <c r="C5098" s="2">
        <v>6010</v>
      </c>
      <c r="D5098" s="2" t="s">
        <v>5172</v>
      </c>
      <c r="E5098" s="2">
        <v>601010</v>
      </c>
      <c r="F5098" s="2" t="s">
        <v>9583</v>
      </c>
      <c r="G5098" s="2" t="str">
        <f t="shared" si="79"/>
        <v>นครสวรรค์พยุหะคีรีเขากะลา</v>
      </c>
    </row>
    <row r="5099" spans="1:7" hidden="1">
      <c r="A5099" s="2">
        <v>60</v>
      </c>
      <c r="B5099" s="2" t="s">
        <v>4359</v>
      </c>
      <c r="C5099" s="2">
        <v>6010</v>
      </c>
      <c r="D5099" s="2" t="s">
        <v>5172</v>
      </c>
      <c r="E5099" s="2">
        <v>601011</v>
      </c>
      <c r="F5099" s="2" t="s">
        <v>9584</v>
      </c>
      <c r="G5099" s="2" t="str">
        <f t="shared" si="79"/>
        <v>นครสวรรค์พยุหะคีรีสระทะเล</v>
      </c>
    </row>
    <row r="5100" spans="1:7" hidden="1">
      <c r="A5100" s="2">
        <v>60</v>
      </c>
      <c r="B5100" s="2" t="s">
        <v>4359</v>
      </c>
      <c r="C5100" s="2">
        <v>6011</v>
      </c>
      <c r="D5100" s="2" t="s">
        <v>5247</v>
      </c>
      <c r="E5100" s="2">
        <v>601101</v>
      </c>
      <c r="F5100" s="2" t="s">
        <v>5247</v>
      </c>
      <c r="G5100" s="2" t="str">
        <f t="shared" si="79"/>
        <v>นครสวรรค์ลาดยาวลาดยาว</v>
      </c>
    </row>
    <row r="5101" spans="1:7" hidden="1">
      <c r="A5101" s="2">
        <v>60</v>
      </c>
      <c r="B5101" s="2" t="s">
        <v>4359</v>
      </c>
      <c r="C5101" s="2">
        <v>6011</v>
      </c>
      <c r="D5101" s="2" t="s">
        <v>5247</v>
      </c>
      <c r="E5101" s="2">
        <v>601102</v>
      </c>
      <c r="F5101" s="2" t="s">
        <v>9585</v>
      </c>
      <c r="G5101" s="2" t="str">
        <f t="shared" si="79"/>
        <v>นครสวรรค์ลาดยาวห้วยน้ำหอม</v>
      </c>
    </row>
    <row r="5102" spans="1:7" hidden="1">
      <c r="A5102" s="2">
        <v>60</v>
      </c>
      <c r="B5102" s="2" t="s">
        <v>4359</v>
      </c>
      <c r="C5102" s="2">
        <v>6011</v>
      </c>
      <c r="D5102" s="2" t="s">
        <v>5247</v>
      </c>
      <c r="E5102" s="2">
        <v>601103</v>
      </c>
      <c r="F5102" s="2" t="s">
        <v>9586</v>
      </c>
      <c r="G5102" s="2" t="str">
        <f t="shared" si="79"/>
        <v>นครสวรรค์ลาดยาววังม้า</v>
      </c>
    </row>
    <row r="5103" spans="1:7" hidden="1">
      <c r="A5103" s="2">
        <v>60</v>
      </c>
      <c r="B5103" s="2" t="s">
        <v>4359</v>
      </c>
      <c r="C5103" s="2">
        <v>6011</v>
      </c>
      <c r="D5103" s="2" t="s">
        <v>5247</v>
      </c>
      <c r="E5103" s="2">
        <v>601104</v>
      </c>
      <c r="F5103" s="2" t="s">
        <v>9587</v>
      </c>
      <c r="G5103" s="2" t="str">
        <f t="shared" si="79"/>
        <v>นครสวรรค์ลาดยาววังเมือง</v>
      </c>
    </row>
    <row r="5104" spans="1:7" hidden="1">
      <c r="A5104" s="2">
        <v>60</v>
      </c>
      <c r="B5104" s="2" t="s">
        <v>4359</v>
      </c>
      <c r="C5104" s="2">
        <v>6011</v>
      </c>
      <c r="D5104" s="2" t="s">
        <v>5247</v>
      </c>
      <c r="E5104" s="2">
        <v>601105</v>
      </c>
      <c r="F5104" s="2" t="s">
        <v>9588</v>
      </c>
      <c r="G5104" s="2" t="str">
        <f t="shared" si="79"/>
        <v>นครสวรรค์ลาดยาวสร้อยละคร</v>
      </c>
    </row>
    <row r="5105" spans="1:7" hidden="1">
      <c r="A5105" s="2">
        <v>60</v>
      </c>
      <c r="B5105" s="2" t="s">
        <v>4359</v>
      </c>
      <c r="C5105" s="2">
        <v>6011</v>
      </c>
      <c r="D5105" s="2" t="s">
        <v>5247</v>
      </c>
      <c r="E5105" s="2">
        <v>601106</v>
      </c>
      <c r="F5105" s="2" t="s">
        <v>9589</v>
      </c>
      <c r="G5105" s="2" t="str">
        <f t="shared" si="79"/>
        <v>นครสวรรค์ลาดยาวมาบแก</v>
      </c>
    </row>
    <row r="5106" spans="1:7" hidden="1">
      <c r="A5106" s="2">
        <v>60</v>
      </c>
      <c r="B5106" s="2" t="s">
        <v>4359</v>
      </c>
      <c r="C5106" s="2">
        <v>6011</v>
      </c>
      <c r="D5106" s="2" t="s">
        <v>5247</v>
      </c>
      <c r="E5106" s="2">
        <v>601107</v>
      </c>
      <c r="F5106" s="2" t="s">
        <v>6924</v>
      </c>
      <c r="G5106" s="2" t="str">
        <f t="shared" si="79"/>
        <v>นครสวรรค์ลาดยาวหนองยาว</v>
      </c>
    </row>
    <row r="5107" spans="1:7" hidden="1">
      <c r="A5107" s="2">
        <v>60</v>
      </c>
      <c r="B5107" s="2" t="s">
        <v>4359</v>
      </c>
      <c r="C5107" s="2">
        <v>6011</v>
      </c>
      <c r="D5107" s="2" t="s">
        <v>5247</v>
      </c>
      <c r="E5107" s="2">
        <v>601108</v>
      </c>
      <c r="F5107" s="2" t="s">
        <v>9590</v>
      </c>
      <c r="G5107" s="2" t="str">
        <f t="shared" si="79"/>
        <v>นครสวรรค์ลาดยาวหนองนมวัว</v>
      </c>
    </row>
    <row r="5108" spans="1:7" hidden="1">
      <c r="A5108" s="2">
        <v>60</v>
      </c>
      <c r="B5108" s="2" t="s">
        <v>4359</v>
      </c>
      <c r="C5108" s="2">
        <v>6011</v>
      </c>
      <c r="D5108" s="2" t="s">
        <v>5247</v>
      </c>
      <c r="E5108" s="2">
        <v>601109</v>
      </c>
      <c r="F5108" s="2" t="s">
        <v>5115</v>
      </c>
      <c r="G5108" s="2" t="str">
        <f t="shared" si="79"/>
        <v>นครสวรรค์ลาดยาวบ้านไร่</v>
      </c>
    </row>
    <row r="5109" spans="1:7" hidden="1">
      <c r="A5109" s="2">
        <v>60</v>
      </c>
      <c r="B5109" s="2" t="s">
        <v>4359</v>
      </c>
      <c r="C5109" s="2">
        <v>6011</v>
      </c>
      <c r="D5109" s="2" t="s">
        <v>5247</v>
      </c>
      <c r="E5109" s="2">
        <v>601110</v>
      </c>
      <c r="F5109" s="2" t="s">
        <v>9591</v>
      </c>
      <c r="G5109" s="2" t="str">
        <f t="shared" si="79"/>
        <v>นครสวรรค์ลาดยาวเนินขี้เหล็ก</v>
      </c>
    </row>
    <row r="5110" spans="1:7" hidden="1">
      <c r="A5110" s="2">
        <v>60</v>
      </c>
      <c r="B5110" s="2" t="s">
        <v>4359</v>
      </c>
      <c r="C5110" s="2">
        <v>6011</v>
      </c>
      <c r="D5110" s="2" t="s">
        <v>5247</v>
      </c>
      <c r="E5110" s="2">
        <v>601116</v>
      </c>
      <c r="F5110" s="2" t="s">
        <v>9592</v>
      </c>
      <c r="G5110" s="2" t="str">
        <f t="shared" si="79"/>
        <v>นครสวรรค์ลาดยาวศาลเจ้าไก่ต่อ</v>
      </c>
    </row>
    <row r="5111" spans="1:7" hidden="1">
      <c r="A5111" s="2">
        <v>60</v>
      </c>
      <c r="B5111" s="2" t="s">
        <v>4359</v>
      </c>
      <c r="C5111" s="2">
        <v>6011</v>
      </c>
      <c r="D5111" s="2" t="s">
        <v>5247</v>
      </c>
      <c r="E5111" s="2">
        <v>601117</v>
      </c>
      <c r="F5111" s="2" t="s">
        <v>2446</v>
      </c>
      <c r="G5111" s="2" t="str">
        <f t="shared" si="79"/>
        <v>นครสวรรค์ลาดยาวสระแก้ว</v>
      </c>
    </row>
    <row r="5112" spans="1:7" hidden="1">
      <c r="A5112" s="2">
        <v>60</v>
      </c>
      <c r="B5112" s="2" t="s">
        <v>4359</v>
      </c>
      <c r="C5112" s="2">
        <v>6012</v>
      </c>
      <c r="D5112" s="2" t="s">
        <v>4985</v>
      </c>
      <c r="E5112" s="2">
        <v>601201</v>
      </c>
      <c r="F5112" s="2" t="s">
        <v>4985</v>
      </c>
      <c r="G5112" s="2" t="str">
        <f t="shared" si="79"/>
        <v>นครสวรรค์ตากฟ้าตากฟ้า</v>
      </c>
    </row>
    <row r="5113" spans="1:7" hidden="1">
      <c r="A5113" s="2">
        <v>60</v>
      </c>
      <c r="B5113" s="2" t="s">
        <v>4359</v>
      </c>
      <c r="C5113" s="2">
        <v>6012</v>
      </c>
      <c r="D5113" s="2" t="s">
        <v>4985</v>
      </c>
      <c r="E5113" s="2">
        <v>601202</v>
      </c>
      <c r="F5113" s="2" t="s">
        <v>9593</v>
      </c>
      <c r="G5113" s="2" t="str">
        <f t="shared" si="79"/>
        <v>นครสวรรค์ตากฟ้าลำพยนต์</v>
      </c>
    </row>
    <row r="5114" spans="1:7" hidden="1">
      <c r="A5114" s="2">
        <v>60</v>
      </c>
      <c r="B5114" s="2" t="s">
        <v>4359</v>
      </c>
      <c r="C5114" s="2">
        <v>6012</v>
      </c>
      <c r="D5114" s="2" t="s">
        <v>4985</v>
      </c>
      <c r="E5114" s="2">
        <v>601203</v>
      </c>
      <c r="F5114" s="2" t="s">
        <v>6208</v>
      </c>
      <c r="G5114" s="2" t="str">
        <f t="shared" si="79"/>
        <v>นครสวรรค์ตากฟ้าสุขสำราญ</v>
      </c>
    </row>
    <row r="5115" spans="1:7" hidden="1">
      <c r="A5115" s="2">
        <v>60</v>
      </c>
      <c r="B5115" s="2" t="s">
        <v>4359</v>
      </c>
      <c r="C5115" s="2">
        <v>6012</v>
      </c>
      <c r="D5115" s="2" t="s">
        <v>4985</v>
      </c>
      <c r="E5115" s="2">
        <v>601204</v>
      </c>
      <c r="F5115" s="2" t="s">
        <v>9594</v>
      </c>
      <c r="G5115" s="2" t="str">
        <f t="shared" si="79"/>
        <v>นครสวรรค์ตากฟ้าหนองพิกุล</v>
      </c>
    </row>
    <row r="5116" spans="1:7" hidden="1">
      <c r="A5116" s="2">
        <v>60</v>
      </c>
      <c r="B5116" s="2" t="s">
        <v>4359</v>
      </c>
      <c r="C5116" s="2">
        <v>6012</v>
      </c>
      <c r="D5116" s="2" t="s">
        <v>4985</v>
      </c>
      <c r="E5116" s="2">
        <v>601205</v>
      </c>
      <c r="F5116" s="2" t="s">
        <v>9595</v>
      </c>
      <c r="G5116" s="2" t="str">
        <f t="shared" si="79"/>
        <v>นครสวรรค์ตากฟ้าพุนกยูง</v>
      </c>
    </row>
    <row r="5117" spans="1:7" hidden="1">
      <c r="A5117" s="2">
        <v>60</v>
      </c>
      <c r="B5117" s="2" t="s">
        <v>4359</v>
      </c>
      <c r="C5117" s="2">
        <v>6012</v>
      </c>
      <c r="D5117" s="2" t="s">
        <v>4985</v>
      </c>
      <c r="E5117" s="2">
        <v>601206</v>
      </c>
      <c r="F5117" s="2" t="s">
        <v>9596</v>
      </c>
      <c r="G5117" s="2" t="str">
        <f t="shared" si="79"/>
        <v>นครสวรรค์ตากฟ้าอุดมธัญญา</v>
      </c>
    </row>
    <row r="5118" spans="1:7" hidden="1">
      <c r="A5118" s="2">
        <v>60</v>
      </c>
      <c r="B5118" s="2" t="s">
        <v>4359</v>
      </c>
      <c r="C5118" s="2">
        <v>6012</v>
      </c>
      <c r="D5118" s="2" t="s">
        <v>4985</v>
      </c>
      <c r="E5118" s="2">
        <v>601207</v>
      </c>
      <c r="F5118" s="2" t="s">
        <v>9597</v>
      </c>
      <c r="G5118" s="2" t="str">
        <f t="shared" si="79"/>
        <v>นครสวรรค์ตากฟ้าเขาชายธง</v>
      </c>
    </row>
    <row r="5119" spans="1:7" hidden="1">
      <c r="A5119" s="2">
        <v>60</v>
      </c>
      <c r="B5119" s="2" t="s">
        <v>4359</v>
      </c>
      <c r="C5119" s="2">
        <v>6013</v>
      </c>
      <c r="D5119" s="2" t="s">
        <v>4876</v>
      </c>
      <c r="E5119" s="2">
        <v>601301</v>
      </c>
      <c r="F5119" s="2" t="s">
        <v>4876</v>
      </c>
      <c r="G5119" s="2" t="str">
        <f t="shared" si="79"/>
        <v>นครสวรรค์แม่วงก์แม่วงก์</v>
      </c>
    </row>
    <row r="5120" spans="1:7" hidden="1">
      <c r="A5120" s="2">
        <v>60</v>
      </c>
      <c r="B5120" s="2" t="s">
        <v>4359</v>
      </c>
      <c r="C5120" s="2">
        <v>6013</v>
      </c>
      <c r="D5120" s="2" t="s">
        <v>4876</v>
      </c>
      <c r="E5120" s="2">
        <v>601303</v>
      </c>
      <c r="F5120" s="2" t="s">
        <v>9598</v>
      </c>
      <c r="G5120" s="2" t="str">
        <f t="shared" si="79"/>
        <v>นครสวรรค์แม่วงก์แม่เล่ย์</v>
      </c>
    </row>
    <row r="5121" spans="1:7" hidden="1">
      <c r="A5121" s="2">
        <v>60</v>
      </c>
      <c r="B5121" s="2" t="s">
        <v>4359</v>
      </c>
      <c r="C5121" s="2">
        <v>6013</v>
      </c>
      <c r="D5121" s="2" t="s">
        <v>4876</v>
      </c>
      <c r="E5121" s="2">
        <v>601304</v>
      </c>
      <c r="F5121" s="2" t="s">
        <v>9599</v>
      </c>
      <c r="G5121" s="2" t="str">
        <f t="shared" si="79"/>
        <v>นครสวรรค์แม่วงก์วังซ่าน</v>
      </c>
    </row>
    <row r="5122" spans="1:7" hidden="1">
      <c r="A5122" s="2">
        <v>60</v>
      </c>
      <c r="B5122" s="2" t="s">
        <v>4359</v>
      </c>
      <c r="C5122" s="2">
        <v>6013</v>
      </c>
      <c r="D5122" s="2" t="s">
        <v>4876</v>
      </c>
      <c r="E5122" s="2">
        <v>601305</v>
      </c>
      <c r="F5122" s="2" t="s">
        <v>5419</v>
      </c>
      <c r="G5122" s="2" t="str">
        <f t="shared" si="79"/>
        <v>นครสวรรค์แม่วงก์เขาชนกัน</v>
      </c>
    </row>
    <row r="5123" spans="1:7" hidden="1">
      <c r="A5123" s="2">
        <v>60</v>
      </c>
      <c r="B5123" s="2" t="s">
        <v>4359</v>
      </c>
      <c r="C5123" s="2">
        <v>6014</v>
      </c>
      <c r="D5123" s="2" t="s">
        <v>9600</v>
      </c>
      <c r="E5123" s="2">
        <v>601401</v>
      </c>
      <c r="F5123" s="2" t="s">
        <v>9600</v>
      </c>
      <c r="G5123" s="2" t="str">
        <f t="shared" ref="G5123:G5186" si="80">B5123&amp;D5123&amp;F5123</f>
        <v>นครสวรรค์แม่เปินแม่เปิน</v>
      </c>
    </row>
    <row r="5124" spans="1:7" hidden="1">
      <c r="A5124" s="2">
        <v>60</v>
      </c>
      <c r="B5124" s="2" t="s">
        <v>4359</v>
      </c>
      <c r="C5124" s="2">
        <v>6015</v>
      </c>
      <c r="D5124" s="2" t="s">
        <v>4940</v>
      </c>
      <c r="E5124" s="2">
        <v>601501</v>
      </c>
      <c r="F5124" s="2" t="s">
        <v>4940</v>
      </c>
      <c r="G5124" s="2" t="str">
        <f t="shared" si="80"/>
        <v>นครสวรรค์ชุมตาบงชุมตาบง</v>
      </c>
    </row>
    <row r="5125" spans="1:7" hidden="1">
      <c r="A5125" s="2">
        <v>60</v>
      </c>
      <c r="B5125" s="2" t="s">
        <v>4359</v>
      </c>
      <c r="C5125" s="2">
        <v>6015</v>
      </c>
      <c r="D5125" s="2" t="s">
        <v>4940</v>
      </c>
      <c r="E5125" s="2">
        <v>601502</v>
      </c>
      <c r="F5125" s="2" t="s">
        <v>9601</v>
      </c>
      <c r="G5125" s="2" t="str">
        <f t="shared" si="80"/>
        <v>นครสวรรค์ชุมตาบงปางสวรรค์</v>
      </c>
    </row>
    <row r="5126" spans="1:7" hidden="1">
      <c r="A5126" s="2">
        <v>61</v>
      </c>
      <c r="B5126" s="2" t="s">
        <v>2261</v>
      </c>
      <c r="C5126" s="2">
        <v>6101</v>
      </c>
      <c r="D5126" s="2" t="s">
        <v>9602</v>
      </c>
      <c r="E5126" s="2">
        <v>610101</v>
      </c>
      <c r="F5126" s="2" t="s">
        <v>4461</v>
      </c>
      <c r="G5126" s="2" t="str">
        <f t="shared" si="80"/>
        <v>อุทัยธานีเมืองอุทัยธานีอุทัยใหม่</v>
      </c>
    </row>
    <row r="5127" spans="1:7" hidden="1">
      <c r="A5127" s="2">
        <v>61</v>
      </c>
      <c r="B5127" s="2" t="s">
        <v>2261</v>
      </c>
      <c r="C5127" s="2">
        <v>6101</v>
      </c>
      <c r="D5127" s="2" t="s">
        <v>9602</v>
      </c>
      <c r="E5127" s="2">
        <v>610102</v>
      </c>
      <c r="F5127" s="2" t="s">
        <v>9603</v>
      </c>
      <c r="G5127" s="2" t="str">
        <f t="shared" si="80"/>
        <v>อุทัยธานีเมืองอุทัยธานีน้ำซึม</v>
      </c>
    </row>
    <row r="5128" spans="1:7" hidden="1">
      <c r="A5128" s="2">
        <v>61</v>
      </c>
      <c r="B5128" s="2" t="s">
        <v>2261</v>
      </c>
      <c r="C5128" s="2">
        <v>6101</v>
      </c>
      <c r="D5128" s="2" t="s">
        <v>9602</v>
      </c>
      <c r="E5128" s="2">
        <v>610103</v>
      </c>
      <c r="F5128" s="2" t="s">
        <v>9604</v>
      </c>
      <c r="G5128" s="2" t="str">
        <f t="shared" si="80"/>
        <v>อุทัยธานีเมืองอุทัยธานีสะแกกรัง</v>
      </c>
    </row>
    <row r="5129" spans="1:7" hidden="1">
      <c r="A5129" s="2">
        <v>61</v>
      </c>
      <c r="B5129" s="2" t="s">
        <v>2261</v>
      </c>
      <c r="C5129" s="2">
        <v>6101</v>
      </c>
      <c r="D5129" s="2" t="s">
        <v>9602</v>
      </c>
      <c r="E5129" s="2">
        <v>610104</v>
      </c>
      <c r="F5129" s="2" t="s">
        <v>9605</v>
      </c>
      <c r="G5129" s="2" t="str">
        <f t="shared" si="80"/>
        <v>อุทัยธานีเมืองอุทัยธานีดอนขวาง</v>
      </c>
    </row>
    <row r="5130" spans="1:7" hidden="1">
      <c r="A5130" s="2">
        <v>61</v>
      </c>
      <c r="B5130" s="2" t="s">
        <v>2261</v>
      </c>
      <c r="C5130" s="2">
        <v>6101</v>
      </c>
      <c r="D5130" s="2" t="s">
        <v>9602</v>
      </c>
      <c r="E5130" s="2">
        <v>610105</v>
      </c>
      <c r="F5130" s="2" t="s">
        <v>9606</v>
      </c>
      <c r="G5130" s="2" t="str">
        <f t="shared" si="80"/>
        <v>อุทัยธานีเมืองอุทัยธานีหาดทนง</v>
      </c>
    </row>
    <row r="5131" spans="1:7" hidden="1">
      <c r="A5131" s="2">
        <v>61</v>
      </c>
      <c r="B5131" s="2" t="s">
        <v>2261</v>
      </c>
      <c r="C5131" s="2">
        <v>6101</v>
      </c>
      <c r="D5131" s="2" t="s">
        <v>9602</v>
      </c>
      <c r="E5131" s="2">
        <v>610106</v>
      </c>
      <c r="F5131" s="2" t="s">
        <v>9607</v>
      </c>
      <c r="G5131" s="2" t="str">
        <f t="shared" si="80"/>
        <v>อุทัยธานีเมืองอุทัยธานีเกาะเทโพ</v>
      </c>
    </row>
    <row r="5132" spans="1:7" hidden="1">
      <c r="A5132" s="2">
        <v>61</v>
      </c>
      <c r="B5132" s="2" t="s">
        <v>2261</v>
      </c>
      <c r="C5132" s="2">
        <v>6101</v>
      </c>
      <c r="D5132" s="2" t="s">
        <v>9602</v>
      </c>
      <c r="E5132" s="2">
        <v>610107</v>
      </c>
      <c r="F5132" s="2" t="s">
        <v>9608</v>
      </c>
      <c r="G5132" s="2" t="str">
        <f t="shared" si="80"/>
        <v>อุทัยธานีเมืองอุทัยธานีท่าซุง</v>
      </c>
    </row>
    <row r="5133" spans="1:7" hidden="1">
      <c r="A5133" s="2">
        <v>61</v>
      </c>
      <c r="B5133" s="2" t="s">
        <v>2261</v>
      </c>
      <c r="C5133" s="2">
        <v>6101</v>
      </c>
      <c r="D5133" s="2" t="s">
        <v>9602</v>
      </c>
      <c r="E5133" s="2">
        <v>610108</v>
      </c>
      <c r="F5133" s="2" t="s">
        <v>6160</v>
      </c>
      <c r="G5133" s="2" t="str">
        <f t="shared" si="80"/>
        <v>อุทัยธานีเมืองอุทัยธานีหนองแก</v>
      </c>
    </row>
    <row r="5134" spans="1:7" hidden="1">
      <c r="A5134" s="2">
        <v>61</v>
      </c>
      <c r="B5134" s="2" t="s">
        <v>2261</v>
      </c>
      <c r="C5134" s="2">
        <v>6101</v>
      </c>
      <c r="D5134" s="2" t="s">
        <v>9602</v>
      </c>
      <c r="E5134" s="2">
        <v>610109</v>
      </c>
      <c r="F5134" s="2" t="s">
        <v>9609</v>
      </c>
      <c r="G5134" s="2" t="str">
        <f t="shared" si="80"/>
        <v>อุทัยธานีเมืองอุทัยธานีโนนเหล็ก</v>
      </c>
    </row>
    <row r="5135" spans="1:7" hidden="1">
      <c r="A5135" s="2">
        <v>61</v>
      </c>
      <c r="B5135" s="2" t="s">
        <v>2261</v>
      </c>
      <c r="C5135" s="2">
        <v>6101</v>
      </c>
      <c r="D5135" s="2" t="s">
        <v>9602</v>
      </c>
      <c r="E5135" s="2">
        <v>610110</v>
      </c>
      <c r="F5135" s="2" t="s">
        <v>6827</v>
      </c>
      <c r="G5135" s="2" t="str">
        <f t="shared" si="80"/>
        <v>อุทัยธานีเมืองอุทัยธานีหนองเต่า</v>
      </c>
    </row>
    <row r="5136" spans="1:7" hidden="1">
      <c r="A5136" s="2">
        <v>61</v>
      </c>
      <c r="B5136" s="2" t="s">
        <v>2261</v>
      </c>
      <c r="C5136" s="2">
        <v>6101</v>
      </c>
      <c r="D5136" s="2" t="s">
        <v>9602</v>
      </c>
      <c r="E5136" s="2">
        <v>610111</v>
      </c>
      <c r="F5136" s="2" t="s">
        <v>9610</v>
      </c>
      <c r="G5136" s="2" t="str">
        <f t="shared" si="80"/>
        <v>อุทัยธานีเมืองอุทัยธานีหนองไผ่แบน</v>
      </c>
    </row>
    <row r="5137" spans="1:7" hidden="1">
      <c r="A5137" s="2">
        <v>61</v>
      </c>
      <c r="B5137" s="2" t="s">
        <v>2261</v>
      </c>
      <c r="C5137" s="2">
        <v>6101</v>
      </c>
      <c r="D5137" s="2" t="s">
        <v>9602</v>
      </c>
      <c r="E5137" s="2">
        <v>610112</v>
      </c>
      <c r="F5137" s="2" t="s">
        <v>9611</v>
      </c>
      <c r="G5137" s="2" t="str">
        <f t="shared" si="80"/>
        <v>อุทัยธานีเมืองอุทัยธานีหนองพังค่า</v>
      </c>
    </row>
    <row r="5138" spans="1:7" hidden="1">
      <c r="A5138" s="2">
        <v>61</v>
      </c>
      <c r="B5138" s="2" t="s">
        <v>2261</v>
      </c>
      <c r="C5138" s="2">
        <v>6101</v>
      </c>
      <c r="D5138" s="2" t="s">
        <v>9602</v>
      </c>
      <c r="E5138" s="2">
        <v>610113</v>
      </c>
      <c r="F5138" s="2" t="s">
        <v>5024</v>
      </c>
      <c r="G5138" s="2" t="str">
        <f t="shared" si="80"/>
        <v>อุทัยธานีเมืองอุทัยธานีทุ่งใหญ่</v>
      </c>
    </row>
    <row r="5139" spans="1:7" hidden="1">
      <c r="A5139" s="2">
        <v>61</v>
      </c>
      <c r="B5139" s="2" t="s">
        <v>2261</v>
      </c>
      <c r="C5139" s="2">
        <v>6101</v>
      </c>
      <c r="D5139" s="2" t="s">
        <v>9602</v>
      </c>
      <c r="E5139" s="2">
        <v>610114</v>
      </c>
      <c r="F5139" s="2" t="s">
        <v>9612</v>
      </c>
      <c r="G5139" s="2" t="str">
        <f t="shared" si="80"/>
        <v>อุทัยธานีเมืองอุทัยธานีเนินแจง</v>
      </c>
    </row>
    <row r="5140" spans="1:7" hidden="1">
      <c r="A5140" s="2">
        <v>61</v>
      </c>
      <c r="B5140" s="2" t="s">
        <v>2261</v>
      </c>
      <c r="C5140" s="2">
        <v>6102</v>
      </c>
      <c r="D5140" s="2" t="s">
        <v>4996</v>
      </c>
      <c r="E5140" s="2">
        <v>610201</v>
      </c>
      <c r="F5140" s="2" t="s">
        <v>4996</v>
      </c>
      <c r="G5140" s="2" t="str">
        <f t="shared" si="80"/>
        <v>อุทัยธานีทัพทันทัพทัน</v>
      </c>
    </row>
    <row r="5141" spans="1:7" hidden="1">
      <c r="A5141" s="2">
        <v>61</v>
      </c>
      <c r="B5141" s="2" t="s">
        <v>2261</v>
      </c>
      <c r="C5141" s="2">
        <v>6102</v>
      </c>
      <c r="D5141" s="2" t="s">
        <v>4996</v>
      </c>
      <c r="E5141" s="2">
        <v>610202</v>
      </c>
      <c r="F5141" s="2" t="s">
        <v>9613</v>
      </c>
      <c r="G5141" s="2" t="str">
        <f t="shared" si="80"/>
        <v>อุทัยธานีทัพทันทุ่งนาไทย</v>
      </c>
    </row>
    <row r="5142" spans="1:7" hidden="1">
      <c r="A5142" s="2">
        <v>61</v>
      </c>
      <c r="B5142" s="2" t="s">
        <v>2261</v>
      </c>
      <c r="C5142" s="2">
        <v>6102</v>
      </c>
      <c r="D5142" s="2" t="s">
        <v>4996</v>
      </c>
      <c r="E5142" s="2">
        <v>610203</v>
      </c>
      <c r="F5142" s="2" t="s">
        <v>9614</v>
      </c>
      <c r="G5142" s="2" t="str">
        <f t="shared" si="80"/>
        <v>อุทัยธานีทัพทันเขาขี้ฝอย</v>
      </c>
    </row>
    <row r="5143" spans="1:7" hidden="1">
      <c r="A5143" s="2">
        <v>61</v>
      </c>
      <c r="B5143" s="2" t="s">
        <v>2261</v>
      </c>
      <c r="C5143" s="2">
        <v>6102</v>
      </c>
      <c r="D5143" s="2" t="s">
        <v>4996</v>
      </c>
      <c r="E5143" s="2">
        <v>610204</v>
      </c>
      <c r="F5143" s="2" t="s">
        <v>5744</v>
      </c>
      <c r="G5143" s="2" t="str">
        <f t="shared" si="80"/>
        <v>อุทัยธานีทัพทันหนองหญ้าปล้อง</v>
      </c>
    </row>
    <row r="5144" spans="1:7" hidden="1">
      <c r="A5144" s="2">
        <v>61</v>
      </c>
      <c r="B5144" s="2" t="s">
        <v>2261</v>
      </c>
      <c r="C5144" s="2">
        <v>6102</v>
      </c>
      <c r="D5144" s="2" t="s">
        <v>4996</v>
      </c>
      <c r="E5144" s="2">
        <v>610205</v>
      </c>
      <c r="F5144" s="2" t="s">
        <v>9539</v>
      </c>
      <c r="G5144" s="2" t="str">
        <f t="shared" si="80"/>
        <v>อุทัยธานีทัพทันโคกหม้อ</v>
      </c>
    </row>
    <row r="5145" spans="1:7" hidden="1">
      <c r="A5145" s="2">
        <v>61</v>
      </c>
      <c r="B5145" s="2" t="s">
        <v>2261</v>
      </c>
      <c r="C5145" s="2">
        <v>6102</v>
      </c>
      <c r="D5145" s="2" t="s">
        <v>4996</v>
      </c>
      <c r="E5145" s="2">
        <v>610206</v>
      </c>
      <c r="F5145" s="2" t="s">
        <v>9615</v>
      </c>
      <c r="G5145" s="2" t="str">
        <f t="shared" si="80"/>
        <v>อุทัยธานีทัพทันหนองยายดา</v>
      </c>
    </row>
    <row r="5146" spans="1:7" hidden="1">
      <c r="A5146" s="2">
        <v>61</v>
      </c>
      <c r="B5146" s="2" t="s">
        <v>2261</v>
      </c>
      <c r="C5146" s="2">
        <v>6102</v>
      </c>
      <c r="D5146" s="2" t="s">
        <v>4996</v>
      </c>
      <c r="E5146" s="2">
        <v>610207</v>
      </c>
      <c r="F5146" s="2" t="s">
        <v>9616</v>
      </c>
      <c r="G5146" s="2" t="str">
        <f t="shared" si="80"/>
        <v>อุทัยธานีทัพทันหนองกลางดง</v>
      </c>
    </row>
    <row r="5147" spans="1:7" hidden="1">
      <c r="A5147" s="2">
        <v>61</v>
      </c>
      <c r="B5147" s="2" t="s">
        <v>2261</v>
      </c>
      <c r="C5147" s="2">
        <v>6102</v>
      </c>
      <c r="D5147" s="2" t="s">
        <v>4996</v>
      </c>
      <c r="E5147" s="2">
        <v>610208</v>
      </c>
      <c r="F5147" s="2" t="s">
        <v>6866</v>
      </c>
      <c r="G5147" s="2" t="str">
        <f t="shared" si="80"/>
        <v>อุทัยธานีทัพทันหนองกระทุ่ม</v>
      </c>
    </row>
    <row r="5148" spans="1:7" hidden="1">
      <c r="A5148" s="2">
        <v>61</v>
      </c>
      <c r="B5148" s="2" t="s">
        <v>2261</v>
      </c>
      <c r="C5148" s="2">
        <v>6102</v>
      </c>
      <c r="D5148" s="2" t="s">
        <v>4996</v>
      </c>
      <c r="E5148" s="2">
        <v>610209</v>
      </c>
      <c r="F5148" s="2" t="s">
        <v>9617</v>
      </c>
      <c r="G5148" s="2" t="str">
        <f t="shared" si="80"/>
        <v>อุทัยธานีทัพทันหนองสระ</v>
      </c>
    </row>
    <row r="5149" spans="1:7" hidden="1">
      <c r="A5149" s="2">
        <v>61</v>
      </c>
      <c r="B5149" s="2" t="s">
        <v>2261</v>
      </c>
      <c r="C5149" s="2">
        <v>6102</v>
      </c>
      <c r="D5149" s="2" t="s">
        <v>4996</v>
      </c>
      <c r="E5149" s="2">
        <v>610210</v>
      </c>
      <c r="F5149" s="2" t="s">
        <v>9618</v>
      </c>
      <c r="G5149" s="2" t="str">
        <f t="shared" si="80"/>
        <v>อุทัยธานีทัพทันตลุกดู่</v>
      </c>
    </row>
    <row r="5150" spans="1:7" hidden="1">
      <c r="A5150" s="2">
        <v>61</v>
      </c>
      <c r="B5150" s="2" t="s">
        <v>2261</v>
      </c>
      <c r="C5150" s="2">
        <v>6103</v>
      </c>
      <c r="D5150" s="2" t="s">
        <v>5316</v>
      </c>
      <c r="E5150" s="2">
        <v>610301</v>
      </c>
      <c r="F5150" s="2" t="s">
        <v>5316</v>
      </c>
      <c r="G5150" s="2" t="str">
        <f t="shared" si="80"/>
        <v>อุทัยธานีสว่างอารมณ์สว่างอารมณ์</v>
      </c>
    </row>
    <row r="5151" spans="1:7" hidden="1">
      <c r="A5151" s="2">
        <v>61</v>
      </c>
      <c r="B5151" s="2" t="s">
        <v>2261</v>
      </c>
      <c r="C5151" s="2">
        <v>6103</v>
      </c>
      <c r="D5151" s="2" t="s">
        <v>5316</v>
      </c>
      <c r="E5151" s="2">
        <v>610302</v>
      </c>
      <c r="F5151" s="2" t="s">
        <v>4547</v>
      </c>
      <c r="G5151" s="2" t="str">
        <f t="shared" si="80"/>
        <v>อุทัยธานีสว่างอารมณ์หนองหลวง</v>
      </c>
    </row>
    <row r="5152" spans="1:7" hidden="1">
      <c r="A5152" s="2">
        <v>61</v>
      </c>
      <c r="B5152" s="2" t="s">
        <v>2261</v>
      </c>
      <c r="C5152" s="2">
        <v>6103</v>
      </c>
      <c r="D5152" s="2" t="s">
        <v>5316</v>
      </c>
      <c r="E5152" s="2">
        <v>610303</v>
      </c>
      <c r="F5152" s="2" t="s">
        <v>9619</v>
      </c>
      <c r="G5152" s="2" t="str">
        <f t="shared" si="80"/>
        <v>อุทัยธานีสว่างอารมณ์พลวงสองนาง</v>
      </c>
    </row>
    <row r="5153" spans="1:7" hidden="1">
      <c r="A5153" s="2">
        <v>61</v>
      </c>
      <c r="B5153" s="2" t="s">
        <v>2261</v>
      </c>
      <c r="C5153" s="2">
        <v>6103</v>
      </c>
      <c r="D5153" s="2" t="s">
        <v>5316</v>
      </c>
      <c r="E5153" s="2">
        <v>610304</v>
      </c>
      <c r="F5153" s="2" t="s">
        <v>9620</v>
      </c>
      <c r="G5153" s="2" t="str">
        <f t="shared" si="80"/>
        <v>อุทัยธานีสว่างอารมณ์ไผ่เขียว</v>
      </c>
    </row>
    <row r="5154" spans="1:7" hidden="1">
      <c r="A5154" s="2">
        <v>61</v>
      </c>
      <c r="B5154" s="2" t="s">
        <v>2261</v>
      </c>
      <c r="C5154" s="2">
        <v>6103</v>
      </c>
      <c r="D5154" s="2" t="s">
        <v>5316</v>
      </c>
      <c r="E5154" s="2">
        <v>610305</v>
      </c>
      <c r="F5154" s="2" t="s">
        <v>5697</v>
      </c>
      <c r="G5154" s="2" t="str">
        <f t="shared" si="80"/>
        <v>อุทัยธานีสว่างอารมณ์บ่อยาง</v>
      </c>
    </row>
    <row r="5155" spans="1:7" hidden="1">
      <c r="A5155" s="2">
        <v>61</v>
      </c>
      <c r="B5155" s="2" t="s">
        <v>2261</v>
      </c>
      <c r="C5155" s="2">
        <v>6104</v>
      </c>
      <c r="D5155" s="2" t="s">
        <v>5353</v>
      </c>
      <c r="E5155" s="2">
        <v>610401</v>
      </c>
      <c r="F5155" s="2" t="s">
        <v>5353</v>
      </c>
      <c r="G5155" s="2" t="str">
        <f t="shared" si="80"/>
        <v>อุทัยธานีหนองฉางหนองฉาง</v>
      </c>
    </row>
    <row r="5156" spans="1:7" hidden="1">
      <c r="A5156" s="2">
        <v>61</v>
      </c>
      <c r="B5156" s="2" t="s">
        <v>2261</v>
      </c>
      <c r="C5156" s="2">
        <v>6104</v>
      </c>
      <c r="D5156" s="2" t="s">
        <v>5353</v>
      </c>
      <c r="E5156" s="2">
        <v>610402</v>
      </c>
      <c r="F5156" s="2" t="s">
        <v>7541</v>
      </c>
      <c r="G5156" s="2" t="str">
        <f t="shared" si="80"/>
        <v>อุทัยธานีหนองฉางหนองยาง</v>
      </c>
    </row>
    <row r="5157" spans="1:7" hidden="1">
      <c r="A5157" s="2">
        <v>61</v>
      </c>
      <c r="B5157" s="2" t="s">
        <v>2261</v>
      </c>
      <c r="C5157" s="2">
        <v>6104</v>
      </c>
      <c r="D5157" s="2" t="s">
        <v>5353</v>
      </c>
      <c r="E5157" s="2">
        <v>610403</v>
      </c>
      <c r="F5157" s="2" t="s">
        <v>9621</v>
      </c>
      <c r="G5157" s="2" t="str">
        <f t="shared" si="80"/>
        <v>อุทัยธานีหนองฉางหนองนางนวล</v>
      </c>
    </row>
    <row r="5158" spans="1:7" hidden="1">
      <c r="A5158" s="2">
        <v>61</v>
      </c>
      <c r="B5158" s="2" t="s">
        <v>2261</v>
      </c>
      <c r="C5158" s="2">
        <v>6104</v>
      </c>
      <c r="D5158" s="2" t="s">
        <v>5353</v>
      </c>
      <c r="E5158" s="2">
        <v>610404</v>
      </c>
      <c r="F5158" s="2" t="s">
        <v>6279</v>
      </c>
      <c r="G5158" s="2" t="str">
        <f t="shared" si="80"/>
        <v>อุทัยธานีหนองฉางหนองสรวง</v>
      </c>
    </row>
    <row r="5159" spans="1:7" hidden="1">
      <c r="A5159" s="2">
        <v>61</v>
      </c>
      <c r="B5159" s="2" t="s">
        <v>2261</v>
      </c>
      <c r="C5159" s="2">
        <v>6104</v>
      </c>
      <c r="D5159" s="2" t="s">
        <v>5353</v>
      </c>
      <c r="E5159" s="2">
        <v>610405</v>
      </c>
      <c r="F5159" s="2" t="s">
        <v>7024</v>
      </c>
      <c r="G5159" s="2" t="str">
        <f t="shared" si="80"/>
        <v>อุทัยธานีหนองฉางบ้านเก่า</v>
      </c>
    </row>
    <row r="5160" spans="1:7" hidden="1">
      <c r="A5160" s="2">
        <v>61</v>
      </c>
      <c r="B5160" s="2" t="s">
        <v>2261</v>
      </c>
      <c r="C5160" s="2">
        <v>6104</v>
      </c>
      <c r="D5160" s="2" t="s">
        <v>5353</v>
      </c>
      <c r="E5160" s="2">
        <v>610406</v>
      </c>
      <c r="F5160" s="2" t="s">
        <v>9622</v>
      </c>
      <c r="G5160" s="2" t="str">
        <f t="shared" si="80"/>
        <v>อุทัยธานีหนองฉางอุทัยเก่า</v>
      </c>
    </row>
    <row r="5161" spans="1:7" hidden="1">
      <c r="A5161" s="2">
        <v>61</v>
      </c>
      <c r="B5161" s="2" t="s">
        <v>2261</v>
      </c>
      <c r="C5161" s="2">
        <v>6104</v>
      </c>
      <c r="D5161" s="2" t="s">
        <v>5353</v>
      </c>
      <c r="E5161" s="2">
        <v>610407</v>
      </c>
      <c r="F5161" s="2" t="s">
        <v>9623</v>
      </c>
      <c r="G5161" s="2" t="str">
        <f t="shared" si="80"/>
        <v>อุทัยธานีหนองฉางทุ่งโพ</v>
      </c>
    </row>
    <row r="5162" spans="1:7" hidden="1">
      <c r="A5162" s="2">
        <v>61</v>
      </c>
      <c r="B5162" s="2" t="s">
        <v>2261</v>
      </c>
      <c r="C5162" s="2">
        <v>6104</v>
      </c>
      <c r="D5162" s="2" t="s">
        <v>5353</v>
      </c>
      <c r="E5162" s="2">
        <v>610408</v>
      </c>
      <c r="F5162" s="2" t="s">
        <v>9624</v>
      </c>
      <c r="G5162" s="2" t="str">
        <f t="shared" si="80"/>
        <v>อุทัยธานีหนองฉางทุ่งพง</v>
      </c>
    </row>
    <row r="5163" spans="1:7" hidden="1">
      <c r="A5163" s="2">
        <v>61</v>
      </c>
      <c r="B5163" s="2" t="s">
        <v>2261</v>
      </c>
      <c r="C5163" s="2">
        <v>6104</v>
      </c>
      <c r="D5163" s="2" t="s">
        <v>5353</v>
      </c>
      <c r="E5163" s="2">
        <v>610409</v>
      </c>
      <c r="F5163" s="2" t="s">
        <v>9625</v>
      </c>
      <c r="G5163" s="2" t="str">
        <f t="shared" si="80"/>
        <v>อุทัยธานีหนองฉางเขาบางแกรก</v>
      </c>
    </row>
    <row r="5164" spans="1:7" hidden="1">
      <c r="A5164" s="2">
        <v>61</v>
      </c>
      <c r="B5164" s="2" t="s">
        <v>2261</v>
      </c>
      <c r="C5164" s="2">
        <v>6104</v>
      </c>
      <c r="D5164" s="2" t="s">
        <v>5353</v>
      </c>
      <c r="E5164" s="2">
        <v>610410</v>
      </c>
      <c r="F5164" s="2" t="s">
        <v>9626</v>
      </c>
      <c r="G5164" s="2" t="str">
        <f t="shared" si="80"/>
        <v>อุทัยธานีหนองฉางเขากวางทอง</v>
      </c>
    </row>
    <row r="5165" spans="1:7" hidden="1">
      <c r="A5165" s="2">
        <v>61</v>
      </c>
      <c r="B5165" s="2" t="s">
        <v>2261</v>
      </c>
      <c r="C5165" s="2">
        <v>6105</v>
      </c>
      <c r="D5165" s="2" t="s">
        <v>9627</v>
      </c>
      <c r="E5165" s="2">
        <v>610501</v>
      </c>
      <c r="F5165" s="2" t="s">
        <v>9627</v>
      </c>
      <c r="G5165" s="2" t="str">
        <f t="shared" si="80"/>
        <v>อุทัยธานีหนองขาหย่างหนองขาหย่าง</v>
      </c>
    </row>
    <row r="5166" spans="1:7" hidden="1">
      <c r="A5166" s="2">
        <v>61</v>
      </c>
      <c r="B5166" s="2" t="s">
        <v>2261</v>
      </c>
      <c r="C5166" s="2">
        <v>6105</v>
      </c>
      <c r="D5166" s="2" t="s">
        <v>9627</v>
      </c>
      <c r="E5166" s="2">
        <v>610502</v>
      </c>
      <c r="F5166" s="2" t="s">
        <v>5000</v>
      </c>
      <c r="G5166" s="2" t="str">
        <f t="shared" si="80"/>
        <v>อุทัยธานีหนองขาหย่างหนองไผ่</v>
      </c>
    </row>
    <row r="5167" spans="1:7" hidden="1">
      <c r="A5167" s="2">
        <v>61</v>
      </c>
      <c r="B5167" s="2" t="s">
        <v>2261</v>
      </c>
      <c r="C5167" s="2">
        <v>6105</v>
      </c>
      <c r="D5167" s="2" t="s">
        <v>9627</v>
      </c>
      <c r="E5167" s="2">
        <v>610503</v>
      </c>
      <c r="F5167" s="2" t="s">
        <v>8467</v>
      </c>
      <c r="G5167" s="2" t="str">
        <f t="shared" si="80"/>
        <v>อุทัยธานีหนองขาหย่างดอนกลอย</v>
      </c>
    </row>
    <row r="5168" spans="1:7" hidden="1">
      <c r="A5168" s="2">
        <v>61</v>
      </c>
      <c r="B5168" s="2" t="s">
        <v>2261</v>
      </c>
      <c r="C5168" s="2">
        <v>6105</v>
      </c>
      <c r="D5168" s="2" t="s">
        <v>9627</v>
      </c>
      <c r="E5168" s="2">
        <v>610504</v>
      </c>
      <c r="F5168" s="2" t="s">
        <v>9628</v>
      </c>
      <c r="G5168" s="2" t="str">
        <f t="shared" si="80"/>
        <v>อุทัยธานีหนองขาหย่างห้วยรอบ</v>
      </c>
    </row>
    <row r="5169" spans="1:7" hidden="1">
      <c r="A5169" s="2">
        <v>61</v>
      </c>
      <c r="B5169" s="2" t="s">
        <v>2261</v>
      </c>
      <c r="C5169" s="2">
        <v>6105</v>
      </c>
      <c r="D5169" s="2" t="s">
        <v>9627</v>
      </c>
      <c r="E5169" s="2">
        <v>610505</v>
      </c>
      <c r="F5169" s="2" t="s">
        <v>9629</v>
      </c>
      <c r="G5169" s="2" t="str">
        <f t="shared" si="80"/>
        <v>อุทัยธานีหนองขาหย่างทุ่งพึ่ง</v>
      </c>
    </row>
    <row r="5170" spans="1:7" hidden="1">
      <c r="A5170" s="2">
        <v>61</v>
      </c>
      <c r="B5170" s="2" t="s">
        <v>2261</v>
      </c>
      <c r="C5170" s="2">
        <v>6105</v>
      </c>
      <c r="D5170" s="2" t="s">
        <v>9627</v>
      </c>
      <c r="E5170" s="2">
        <v>610506</v>
      </c>
      <c r="F5170" s="2" t="s">
        <v>9630</v>
      </c>
      <c r="G5170" s="2" t="str">
        <f t="shared" si="80"/>
        <v>อุทัยธานีหนองขาหย่างท่าโพ</v>
      </c>
    </row>
    <row r="5171" spans="1:7" hidden="1">
      <c r="A5171" s="2">
        <v>61</v>
      </c>
      <c r="B5171" s="2" t="s">
        <v>2261</v>
      </c>
      <c r="C5171" s="2">
        <v>6105</v>
      </c>
      <c r="D5171" s="2" t="s">
        <v>9627</v>
      </c>
      <c r="E5171" s="2">
        <v>610507</v>
      </c>
      <c r="F5171" s="2" t="s">
        <v>9631</v>
      </c>
      <c r="G5171" s="2" t="str">
        <f t="shared" si="80"/>
        <v>อุทัยธานีหนองขาหย่างหมกแถว</v>
      </c>
    </row>
    <row r="5172" spans="1:7" hidden="1">
      <c r="A5172" s="2">
        <v>61</v>
      </c>
      <c r="B5172" s="2" t="s">
        <v>2261</v>
      </c>
      <c r="C5172" s="2">
        <v>6105</v>
      </c>
      <c r="D5172" s="2" t="s">
        <v>9627</v>
      </c>
      <c r="E5172" s="2">
        <v>610508</v>
      </c>
      <c r="F5172" s="2" t="s">
        <v>9632</v>
      </c>
      <c r="G5172" s="2" t="str">
        <f t="shared" si="80"/>
        <v>อุทัยธานีหนองขาหย่างหลุมเข้า</v>
      </c>
    </row>
    <row r="5173" spans="1:7" hidden="1">
      <c r="A5173" s="2">
        <v>61</v>
      </c>
      <c r="B5173" s="2" t="s">
        <v>2261</v>
      </c>
      <c r="C5173" s="2">
        <v>6105</v>
      </c>
      <c r="D5173" s="2" t="s">
        <v>9627</v>
      </c>
      <c r="E5173" s="2">
        <v>610509</v>
      </c>
      <c r="F5173" s="2" t="s">
        <v>8904</v>
      </c>
      <c r="G5173" s="2" t="str">
        <f t="shared" si="80"/>
        <v>อุทัยธานีหนองขาหย่างดงขวาง</v>
      </c>
    </row>
    <row r="5174" spans="1:7" hidden="1">
      <c r="A5174" s="2">
        <v>61</v>
      </c>
      <c r="B5174" s="2" t="s">
        <v>2261</v>
      </c>
      <c r="C5174" s="2">
        <v>6106</v>
      </c>
      <c r="D5174" s="2" t="s">
        <v>5115</v>
      </c>
      <c r="E5174" s="2">
        <v>610601</v>
      </c>
      <c r="F5174" s="2" t="s">
        <v>5115</v>
      </c>
      <c r="G5174" s="2" t="str">
        <f t="shared" si="80"/>
        <v>อุทัยธานีบ้านไร่บ้านไร่</v>
      </c>
    </row>
    <row r="5175" spans="1:7" hidden="1">
      <c r="A5175" s="2">
        <v>61</v>
      </c>
      <c r="B5175" s="2" t="s">
        <v>2261</v>
      </c>
      <c r="C5175" s="2">
        <v>6106</v>
      </c>
      <c r="D5175" s="2" t="s">
        <v>5115</v>
      </c>
      <c r="E5175" s="2">
        <v>610602</v>
      </c>
      <c r="F5175" s="2" t="s">
        <v>9633</v>
      </c>
      <c r="G5175" s="2" t="str">
        <f t="shared" si="80"/>
        <v>อุทัยธานีบ้านไร่ทัพหลวง</v>
      </c>
    </row>
    <row r="5176" spans="1:7" hidden="1">
      <c r="A5176" s="2">
        <v>61</v>
      </c>
      <c r="B5176" s="2" t="s">
        <v>2261</v>
      </c>
      <c r="C5176" s="2">
        <v>6106</v>
      </c>
      <c r="D5176" s="2" t="s">
        <v>5115</v>
      </c>
      <c r="E5176" s="2">
        <v>610603</v>
      </c>
      <c r="F5176" s="2" t="s">
        <v>6931</v>
      </c>
      <c r="G5176" s="2" t="str">
        <f t="shared" si="80"/>
        <v>อุทัยธานีบ้านไร่ห้วยแห้ง</v>
      </c>
    </row>
    <row r="5177" spans="1:7" hidden="1">
      <c r="A5177" s="2">
        <v>61</v>
      </c>
      <c r="B5177" s="2" t="s">
        <v>2261</v>
      </c>
      <c r="C5177" s="2">
        <v>6106</v>
      </c>
      <c r="D5177" s="2" t="s">
        <v>5115</v>
      </c>
      <c r="E5177" s="2">
        <v>610604</v>
      </c>
      <c r="F5177" s="2" t="s">
        <v>9634</v>
      </c>
      <c r="G5177" s="2" t="str">
        <f t="shared" si="80"/>
        <v>อุทัยธานีบ้านไร่คอกควาย</v>
      </c>
    </row>
    <row r="5178" spans="1:7" hidden="1">
      <c r="A5178" s="2">
        <v>61</v>
      </c>
      <c r="B5178" s="2" t="s">
        <v>2261</v>
      </c>
      <c r="C5178" s="2">
        <v>6106</v>
      </c>
      <c r="D5178" s="2" t="s">
        <v>5115</v>
      </c>
      <c r="E5178" s="2">
        <v>610605</v>
      </c>
      <c r="F5178" s="2" t="s">
        <v>5271</v>
      </c>
      <c r="G5178" s="2" t="str">
        <f t="shared" si="80"/>
        <v>อุทัยธานีบ้านไร่วังหิน</v>
      </c>
    </row>
    <row r="5179" spans="1:7" hidden="1">
      <c r="A5179" s="2">
        <v>61</v>
      </c>
      <c r="B5179" s="2" t="s">
        <v>2261</v>
      </c>
      <c r="C5179" s="2">
        <v>6106</v>
      </c>
      <c r="D5179" s="2" t="s">
        <v>5115</v>
      </c>
      <c r="E5179" s="2">
        <v>610606</v>
      </c>
      <c r="F5179" s="2" t="s">
        <v>5623</v>
      </c>
      <c r="G5179" s="2" t="str">
        <f t="shared" si="80"/>
        <v>อุทัยธานีบ้านไร่เมืองการุ้ง</v>
      </c>
    </row>
    <row r="5180" spans="1:7" hidden="1">
      <c r="A5180" s="2">
        <v>61</v>
      </c>
      <c r="B5180" s="2" t="s">
        <v>2261</v>
      </c>
      <c r="C5180" s="2">
        <v>6106</v>
      </c>
      <c r="D5180" s="2" t="s">
        <v>5115</v>
      </c>
      <c r="E5180" s="2">
        <v>610607</v>
      </c>
      <c r="F5180" s="2" t="s">
        <v>9635</v>
      </c>
      <c r="G5180" s="2" t="str">
        <f t="shared" si="80"/>
        <v>อุทัยธานีบ้านไร่แก่นมะกรูด</v>
      </c>
    </row>
    <row r="5181" spans="1:7" hidden="1">
      <c r="A5181" s="2">
        <v>61</v>
      </c>
      <c r="B5181" s="2" t="s">
        <v>2261</v>
      </c>
      <c r="C5181" s="2">
        <v>6106</v>
      </c>
      <c r="D5181" s="2" t="s">
        <v>5115</v>
      </c>
      <c r="E5181" s="2">
        <v>610609</v>
      </c>
      <c r="F5181" s="2" t="s">
        <v>4515</v>
      </c>
      <c r="G5181" s="2" t="str">
        <f t="shared" si="80"/>
        <v>อุทัยธานีบ้านไร่หนองจอก</v>
      </c>
    </row>
    <row r="5182" spans="1:7" hidden="1">
      <c r="A5182" s="2">
        <v>61</v>
      </c>
      <c r="B5182" s="2" t="s">
        <v>2261</v>
      </c>
      <c r="C5182" s="2">
        <v>6106</v>
      </c>
      <c r="D5182" s="2" t="s">
        <v>5115</v>
      </c>
      <c r="E5182" s="2">
        <v>610610</v>
      </c>
      <c r="F5182" s="2" t="s">
        <v>9636</v>
      </c>
      <c r="G5182" s="2" t="str">
        <f t="shared" si="80"/>
        <v>อุทัยธานีบ้านไร่หูช้าง</v>
      </c>
    </row>
    <row r="5183" spans="1:7" hidden="1">
      <c r="A5183" s="2">
        <v>61</v>
      </c>
      <c r="B5183" s="2" t="s">
        <v>2261</v>
      </c>
      <c r="C5183" s="2">
        <v>6106</v>
      </c>
      <c r="D5183" s="2" t="s">
        <v>5115</v>
      </c>
      <c r="E5183" s="2">
        <v>610611</v>
      </c>
      <c r="F5183" s="2" t="s">
        <v>5107</v>
      </c>
      <c r="G5183" s="2" t="str">
        <f t="shared" si="80"/>
        <v>อุทัยธานีบ้านไร่บ้านบึง</v>
      </c>
    </row>
    <row r="5184" spans="1:7" hidden="1">
      <c r="A5184" s="2">
        <v>61</v>
      </c>
      <c r="B5184" s="2" t="s">
        <v>2261</v>
      </c>
      <c r="C5184" s="2">
        <v>6106</v>
      </c>
      <c r="D5184" s="2" t="s">
        <v>5115</v>
      </c>
      <c r="E5184" s="2">
        <v>610612</v>
      </c>
      <c r="F5184" s="2" t="s">
        <v>9637</v>
      </c>
      <c r="G5184" s="2" t="str">
        <f t="shared" si="80"/>
        <v>อุทัยธานีบ้านไร่บ้านใหม่คลองเคียน</v>
      </c>
    </row>
    <row r="5185" spans="1:7" hidden="1">
      <c r="A5185" s="2">
        <v>61</v>
      </c>
      <c r="B5185" s="2" t="s">
        <v>2261</v>
      </c>
      <c r="C5185" s="2">
        <v>6106</v>
      </c>
      <c r="D5185" s="2" t="s">
        <v>5115</v>
      </c>
      <c r="E5185" s="2">
        <v>610613</v>
      </c>
      <c r="F5185" s="2" t="s">
        <v>9638</v>
      </c>
      <c r="G5185" s="2" t="str">
        <f t="shared" si="80"/>
        <v>อุทัยธานีบ้านไร่หนองบ่มกล้วย</v>
      </c>
    </row>
    <row r="5186" spans="1:7" hidden="1">
      <c r="A5186" s="2">
        <v>61</v>
      </c>
      <c r="B5186" s="2" t="s">
        <v>2261</v>
      </c>
      <c r="C5186" s="2">
        <v>6106</v>
      </c>
      <c r="D5186" s="2" t="s">
        <v>5115</v>
      </c>
      <c r="E5186" s="2">
        <v>610614</v>
      </c>
      <c r="F5186" s="2" t="s">
        <v>9639</v>
      </c>
      <c r="G5186" s="2" t="str">
        <f t="shared" si="80"/>
        <v>อุทัยธานีบ้านไร่เจ้าวัด</v>
      </c>
    </row>
    <row r="5187" spans="1:7" hidden="1">
      <c r="A5187" s="2">
        <v>61</v>
      </c>
      <c r="B5187" s="2" t="s">
        <v>2261</v>
      </c>
      <c r="C5187" s="2">
        <v>6107</v>
      </c>
      <c r="D5187" s="2" t="s">
        <v>5250</v>
      </c>
      <c r="E5187" s="2">
        <v>610701</v>
      </c>
      <c r="F5187" s="2" t="s">
        <v>5250</v>
      </c>
      <c r="G5187" s="2" t="str">
        <f t="shared" ref="G5187:G5250" si="81">B5187&amp;D5187&amp;F5187</f>
        <v>อุทัยธานีลานสักลานสัก</v>
      </c>
    </row>
    <row r="5188" spans="1:7" hidden="1">
      <c r="A5188" s="2">
        <v>61</v>
      </c>
      <c r="B5188" s="2" t="s">
        <v>2261</v>
      </c>
      <c r="C5188" s="2">
        <v>6107</v>
      </c>
      <c r="D5188" s="2" t="s">
        <v>5250</v>
      </c>
      <c r="E5188" s="2">
        <v>610702</v>
      </c>
      <c r="F5188" s="2" t="s">
        <v>9640</v>
      </c>
      <c r="G5188" s="2" t="str">
        <f t="shared" si="81"/>
        <v>อุทัยธานีลานสักประดู่ยืน</v>
      </c>
    </row>
    <row r="5189" spans="1:7" hidden="1">
      <c r="A5189" s="2">
        <v>61</v>
      </c>
      <c r="B5189" s="2" t="s">
        <v>2261</v>
      </c>
      <c r="C5189" s="2">
        <v>6107</v>
      </c>
      <c r="D5189" s="2" t="s">
        <v>5250</v>
      </c>
      <c r="E5189" s="2">
        <v>610703</v>
      </c>
      <c r="F5189" s="2" t="s">
        <v>9641</v>
      </c>
      <c r="G5189" s="2" t="str">
        <f t="shared" si="81"/>
        <v>อุทัยธานีลานสักป่าอ้อ</v>
      </c>
    </row>
    <row r="5190" spans="1:7" hidden="1">
      <c r="A5190" s="2">
        <v>61</v>
      </c>
      <c r="B5190" s="2" t="s">
        <v>2261</v>
      </c>
      <c r="C5190" s="2">
        <v>6107</v>
      </c>
      <c r="D5190" s="2" t="s">
        <v>5250</v>
      </c>
      <c r="E5190" s="2">
        <v>610704</v>
      </c>
      <c r="F5190" s="2" t="s">
        <v>9642</v>
      </c>
      <c r="G5190" s="2" t="str">
        <f t="shared" si="81"/>
        <v>อุทัยธานีลานสักระบำ</v>
      </c>
    </row>
    <row r="5191" spans="1:7" hidden="1">
      <c r="A5191" s="2">
        <v>61</v>
      </c>
      <c r="B5191" s="2" t="s">
        <v>2261</v>
      </c>
      <c r="C5191" s="2">
        <v>6107</v>
      </c>
      <c r="D5191" s="2" t="s">
        <v>5250</v>
      </c>
      <c r="E5191" s="2">
        <v>610705</v>
      </c>
      <c r="F5191" s="2" t="s">
        <v>9643</v>
      </c>
      <c r="G5191" s="2" t="str">
        <f t="shared" si="81"/>
        <v>อุทัยธานีลานสักน้ำรอบ</v>
      </c>
    </row>
    <row r="5192" spans="1:7" hidden="1">
      <c r="A5192" s="2">
        <v>61</v>
      </c>
      <c r="B5192" s="2" t="s">
        <v>2261</v>
      </c>
      <c r="C5192" s="2">
        <v>6107</v>
      </c>
      <c r="D5192" s="2" t="s">
        <v>5250</v>
      </c>
      <c r="E5192" s="2">
        <v>610706</v>
      </c>
      <c r="F5192" s="2" t="s">
        <v>9644</v>
      </c>
      <c r="G5192" s="2" t="str">
        <f t="shared" si="81"/>
        <v>อุทัยธานีลานสักทุ่งนางาม</v>
      </c>
    </row>
    <row r="5193" spans="1:7" hidden="1">
      <c r="A5193" s="2">
        <v>61</v>
      </c>
      <c r="B5193" s="2" t="s">
        <v>2261</v>
      </c>
      <c r="C5193" s="2">
        <v>6108</v>
      </c>
      <c r="D5193" s="2" t="s">
        <v>9645</v>
      </c>
      <c r="E5193" s="2">
        <v>610801</v>
      </c>
      <c r="F5193" s="2" t="s">
        <v>9646</v>
      </c>
      <c r="G5193" s="2" t="str">
        <f t="shared" si="81"/>
        <v>อุทัยธานีห้วยคตสุขฤทัย</v>
      </c>
    </row>
    <row r="5194" spans="1:7" hidden="1">
      <c r="A5194" s="2">
        <v>61</v>
      </c>
      <c r="B5194" s="2" t="s">
        <v>2261</v>
      </c>
      <c r="C5194" s="2">
        <v>6108</v>
      </c>
      <c r="D5194" s="2" t="s">
        <v>9645</v>
      </c>
      <c r="E5194" s="2">
        <v>610802</v>
      </c>
      <c r="F5194" s="2" t="s">
        <v>7290</v>
      </c>
      <c r="G5194" s="2" t="str">
        <f t="shared" si="81"/>
        <v>อุทัยธานีห้วยคตทองหลาง</v>
      </c>
    </row>
    <row r="5195" spans="1:7" hidden="1">
      <c r="A5195" s="2">
        <v>61</v>
      </c>
      <c r="B5195" s="2" t="s">
        <v>2261</v>
      </c>
      <c r="C5195" s="2">
        <v>6108</v>
      </c>
      <c r="D5195" s="2" t="s">
        <v>9645</v>
      </c>
      <c r="E5195" s="2">
        <v>610803</v>
      </c>
      <c r="F5195" s="2" t="s">
        <v>9645</v>
      </c>
      <c r="G5195" s="2" t="str">
        <f t="shared" si="81"/>
        <v>อุทัยธานีห้วยคตห้วยคต</v>
      </c>
    </row>
    <row r="5196" spans="1:7" hidden="1">
      <c r="A5196" s="2">
        <v>62</v>
      </c>
      <c r="B5196" s="2" t="s">
        <v>4352</v>
      </c>
      <c r="C5196" s="2">
        <v>6201</v>
      </c>
      <c r="D5196" s="2" t="s">
        <v>9647</v>
      </c>
      <c r="E5196" s="2">
        <v>620101</v>
      </c>
      <c r="F5196" s="2" t="s">
        <v>4338</v>
      </c>
      <c r="G5196" s="2" t="str">
        <f t="shared" si="81"/>
        <v>กำแพงเพชรเมืองกำแพงเพชรในเมือง</v>
      </c>
    </row>
    <row r="5197" spans="1:7" hidden="1">
      <c r="A5197" s="2">
        <v>62</v>
      </c>
      <c r="B5197" s="2" t="s">
        <v>4352</v>
      </c>
      <c r="C5197" s="2">
        <v>6201</v>
      </c>
      <c r="D5197" s="2" t="s">
        <v>9647</v>
      </c>
      <c r="E5197" s="2">
        <v>620102</v>
      </c>
      <c r="F5197" s="2" t="s">
        <v>9648</v>
      </c>
      <c r="G5197" s="2" t="str">
        <f t="shared" si="81"/>
        <v>กำแพงเพชรเมืองกำแพงเพชรไตรตรึงษ์</v>
      </c>
    </row>
    <row r="5198" spans="1:7" hidden="1">
      <c r="A5198" s="2">
        <v>62</v>
      </c>
      <c r="B5198" s="2" t="s">
        <v>4352</v>
      </c>
      <c r="C5198" s="2">
        <v>6201</v>
      </c>
      <c r="D5198" s="2" t="s">
        <v>9647</v>
      </c>
      <c r="E5198" s="2">
        <v>620103</v>
      </c>
      <c r="F5198" s="2" t="s">
        <v>4348</v>
      </c>
      <c r="G5198" s="2" t="str">
        <f t="shared" si="81"/>
        <v>กำแพงเพชรเมืองกำแพงเพชรอ่างทอง</v>
      </c>
    </row>
    <row r="5199" spans="1:7" hidden="1">
      <c r="A5199" s="2">
        <v>62</v>
      </c>
      <c r="B5199" s="2" t="s">
        <v>4352</v>
      </c>
      <c r="C5199" s="2">
        <v>6201</v>
      </c>
      <c r="D5199" s="2" t="s">
        <v>9647</v>
      </c>
      <c r="E5199" s="2">
        <v>620104</v>
      </c>
      <c r="F5199" s="2" t="s">
        <v>9649</v>
      </c>
      <c r="G5199" s="2" t="str">
        <f t="shared" si="81"/>
        <v>กำแพงเพชรเมืองกำแพงเพชรนาบ่อคำ</v>
      </c>
    </row>
    <row r="5200" spans="1:7" hidden="1">
      <c r="A5200" s="2">
        <v>62</v>
      </c>
      <c r="B5200" s="2" t="s">
        <v>4352</v>
      </c>
      <c r="C5200" s="2">
        <v>6201</v>
      </c>
      <c r="D5200" s="2" t="s">
        <v>9647</v>
      </c>
      <c r="E5200" s="2">
        <v>620105</v>
      </c>
      <c r="F5200" s="2" t="s">
        <v>5514</v>
      </c>
      <c r="G5200" s="2" t="str">
        <f t="shared" si="81"/>
        <v>กำแพงเพชรเมืองกำแพงเพชรนครชุม</v>
      </c>
    </row>
    <row r="5201" spans="1:7" hidden="1">
      <c r="A5201" s="2">
        <v>62</v>
      </c>
      <c r="B5201" s="2" t="s">
        <v>4352</v>
      </c>
      <c r="C5201" s="2">
        <v>6201</v>
      </c>
      <c r="D5201" s="2" t="s">
        <v>9647</v>
      </c>
      <c r="E5201" s="2">
        <v>620106</v>
      </c>
      <c r="F5201" s="2" t="s">
        <v>9650</v>
      </c>
      <c r="G5201" s="2" t="str">
        <f t="shared" si="81"/>
        <v>กำแพงเพชรเมืองกำแพงเพชรทรงธรรม</v>
      </c>
    </row>
    <row r="5202" spans="1:7" hidden="1">
      <c r="A5202" s="2">
        <v>62</v>
      </c>
      <c r="B5202" s="2" t="s">
        <v>4352</v>
      </c>
      <c r="C5202" s="2">
        <v>6201</v>
      </c>
      <c r="D5202" s="2" t="s">
        <v>9647</v>
      </c>
      <c r="E5202" s="2">
        <v>620107</v>
      </c>
      <c r="F5202" s="2" t="s">
        <v>9651</v>
      </c>
      <c r="G5202" s="2" t="str">
        <f t="shared" si="81"/>
        <v>กำแพงเพชรเมืองกำแพงเพชรลานดอกไม้</v>
      </c>
    </row>
    <row r="5203" spans="1:7" hidden="1">
      <c r="A5203" s="2">
        <v>62</v>
      </c>
      <c r="B5203" s="2" t="s">
        <v>4352</v>
      </c>
      <c r="C5203" s="2">
        <v>6201</v>
      </c>
      <c r="D5203" s="2" t="s">
        <v>9647</v>
      </c>
      <c r="E5203" s="2">
        <v>620110</v>
      </c>
      <c r="F5203" s="2" t="s">
        <v>2865</v>
      </c>
      <c r="G5203" s="2" t="str">
        <f t="shared" si="81"/>
        <v>กำแพงเพชรเมืองกำแพงเพชรหนองปลิง</v>
      </c>
    </row>
    <row r="5204" spans="1:7" hidden="1">
      <c r="A5204" s="2">
        <v>62</v>
      </c>
      <c r="B5204" s="2" t="s">
        <v>4352</v>
      </c>
      <c r="C5204" s="2">
        <v>6201</v>
      </c>
      <c r="D5204" s="2" t="s">
        <v>9647</v>
      </c>
      <c r="E5204" s="2">
        <v>620111</v>
      </c>
      <c r="F5204" s="2" t="s">
        <v>9652</v>
      </c>
      <c r="G5204" s="2" t="str">
        <f t="shared" si="81"/>
        <v>กำแพงเพชรเมืองกำแพงเพชรคณฑี</v>
      </c>
    </row>
    <row r="5205" spans="1:7" hidden="1">
      <c r="A5205" s="2">
        <v>62</v>
      </c>
      <c r="B5205" s="2" t="s">
        <v>4352</v>
      </c>
      <c r="C5205" s="2">
        <v>6201</v>
      </c>
      <c r="D5205" s="2" t="s">
        <v>9647</v>
      </c>
      <c r="E5205" s="2">
        <v>620112</v>
      </c>
      <c r="F5205" s="2" t="s">
        <v>9653</v>
      </c>
      <c r="G5205" s="2" t="str">
        <f t="shared" si="81"/>
        <v>กำแพงเพชรเมืองกำแพงเพชรนิคมทุ่งโพธิ์ทะเล</v>
      </c>
    </row>
    <row r="5206" spans="1:7" hidden="1">
      <c r="A5206" s="2">
        <v>62</v>
      </c>
      <c r="B5206" s="2" t="s">
        <v>4352</v>
      </c>
      <c r="C5206" s="2">
        <v>6201</v>
      </c>
      <c r="D5206" s="2" t="s">
        <v>9647</v>
      </c>
      <c r="E5206" s="2">
        <v>620113</v>
      </c>
      <c r="F5206" s="2" t="s">
        <v>9654</v>
      </c>
      <c r="G5206" s="2" t="str">
        <f t="shared" si="81"/>
        <v>กำแพงเพชรเมืองกำแพงเพชรเทพนคร</v>
      </c>
    </row>
    <row r="5207" spans="1:7" hidden="1">
      <c r="A5207" s="2">
        <v>62</v>
      </c>
      <c r="B5207" s="2" t="s">
        <v>4352</v>
      </c>
      <c r="C5207" s="2">
        <v>6201</v>
      </c>
      <c r="D5207" s="2" t="s">
        <v>9647</v>
      </c>
      <c r="E5207" s="2">
        <v>620114</v>
      </c>
      <c r="F5207" s="2" t="s">
        <v>4990</v>
      </c>
      <c r="G5207" s="2" t="str">
        <f t="shared" si="81"/>
        <v>กำแพงเพชรเมืองกำแพงเพชรวังทอง</v>
      </c>
    </row>
    <row r="5208" spans="1:7" hidden="1">
      <c r="A5208" s="2">
        <v>62</v>
      </c>
      <c r="B5208" s="2" t="s">
        <v>4352</v>
      </c>
      <c r="C5208" s="2">
        <v>6201</v>
      </c>
      <c r="D5208" s="2" t="s">
        <v>9647</v>
      </c>
      <c r="E5208" s="2">
        <v>620115</v>
      </c>
      <c r="F5208" s="2" t="s">
        <v>9655</v>
      </c>
      <c r="G5208" s="2" t="str">
        <f t="shared" si="81"/>
        <v>กำแพงเพชรเมืองกำแพงเพชรท่าขุนราม</v>
      </c>
    </row>
    <row r="5209" spans="1:7" hidden="1">
      <c r="A5209" s="2">
        <v>62</v>
      </c>
      <c r="B5209" s="2" t="s">
        <v>4352</v>
      </c>
      <c r="C5209" s="2">
        <v>6201</v>
      </c>
      <c r="D5209" s="2" t="s">
        <v>9647</v>
      </c>
      <c r="E5209" s="2">
        <v>620117</v>
      </c>
      <c r="F5209" s="2" t="s">
        <v>5430</v>
      </c>
      <c r="G5209" s="2" t="str">
        <f t="shared" si="81"/>
        <v>กำแพงเพชรเมืองกำแพงเพชรคลองแม่ลาย</v>
      </c>
    </row>
    <row r="5210" spans="1:7" hidden="1">
      <c r="A5210" s="2">
        <v>62</v>
      </c>
      <c r="B5210" s="2" t="s">
        <v>4352</v>
      </c>
      <c r="C5210" s="2">
        <v>6201</v>
      </c>
      <c r="D5210" s="2" t="s">
        <v>9647</v>
      </c>
      <c r="E5210" s="2">
        <v>620118</v>
      </c>
      <c r="F5210" s="2" t="s">
        <v>9656</v>
      </c>
      <c r="G5210" s="2" t="str">
        <f t="shared" si="81"/>
        <v>กำแพงเพชรเมืองกำแพงเพชรธำมรงค์</v>
      </c>
    </row>
    <row r="5211" spans="1:7" hidden="1">
      <c r="A5211" s="2">
        <v>62</v>
      </c>
      <c r="B5211" s="2" t="s">
        <v>4352</v>
      </c>
      <c r="C5211" s="2">
        <v>6201</v>
      </c>
      <c r="D5211" s="2" t="s">
        <v>9647</v>
      </c>
      <c r="E5211" s="2">
        <v>620119</v>
      </c>
      <c r="F5211" s="2" t="s">
        <v>2446</v>
      </c>
      <c r="G5211" s="2" t="str">
        <f t="shared" si="81"/>
        <v>กำแพงเพชรเมืองกำแพงเพชรสระแก้ว</v>
      </c>
    </row>
    <row r="5212" spans="1:7" hidden="1">
      <c r="A5212" s="2">
        <v>62</v>
      </c>
      <c r="B5212" s="2" t="s">
        <v>4352</v>
      </c>
      <c r="C5212" s="2">
        <v>6202</v>
      </c>
      <c r="D5212" s="2" t="s">
        <v>5029</v>
      </c>
      <c r="E5212" s="2">
        <v>620201</v>
      </c>
      <c r="F5212" s="2" t="s">
        <v>5029</v>
      </c>
      <c r="G5212" s="2" t="str">
        <f t="shared" si="81"/>
        <v>กำแพงเพชรไทรงามไทรงาม</v>
      </c>
    </row>
    <row r="5213" spans="1:7" hidden="1">
      <c r="A5213" s="2">
        <v>62</v>
      </c>
      <c r="B5213" s="2" t="s">
        <v>4352</v>
      </c>
      <c r="C5213" s="2">
        <v>6202</v>
      </c>
      <c r="D5213" s="2" t="s">
        <v>5029</v>
      </c>
      <c r="E5213" s="2">
        <v>620202</v>
      </c>
      <c r="F5213" s="2" t="s">
        <v>9657</v>
      </c>
      <c r="G5213" s="2" t="str">
        <f t="shared" si="81"/>
        <v>กำแพงเพชรไทรงามหนองคล้า</v>
      </c>
    </row>
    <row r="5214" spans="1:7" hidden="1">
      <c r="A5214" s="2">
        <v>62</v>
      </c>
      <c r="B5214" s="2" t="s">
        <v>4352</v>
      </c>
      <c r="C5214" s="2">
        <v>6202</v>
      </c>
      <c r="D5214" s="2" t="s">
        <v>5029</v>
      </c>
      <c r="E5214" s="2">
        <v>620203</v>
      </c>
      <c r="F5214" s="2" t="s">
        <v>9658</v>
      </c>
      <c r="G5214" s="2" t="str">
        <f t="shared" si="81"/>
        <v>กำแพงเพชรไทรงามหนองทอง</v>
      </c>
    </row>
    <row r="5215" spans="1:7" hidden="1">
      <c r="A5215" s="2">
        <v>62</v>
      </c>
      <c r="B5215" s="2" t="s">
        <v>4352</v>
      </c>
      <c r="C5215" s="2">
        <v>6202</v>
      </c>
      <c r="D5215" s="2" t="s">
        <v>5029</v>
      </c>
      <c r="E5215" s="2">
        <v>620204</v>
      </c>
      <c r="F5215" s="2" t="s">
        <v>9659</v>
      </c>
      <c r="G5215" s="2" t="str">
        <f t="shared" si="81"/>
        <v>กำแพงเพชรไทรงามหนองไม้กอง</v>
      </c>
    </row>
    <row r="5216" spans="1:7" hidden="1">
      <c r="A5216" s="2">
        <v>62</v>
      </c>
      <c r="B5216" s="2" t="s">
        <v>4352</v>
      </c>
      <c r="C5216" s="2">
        <v>6202</v>
      </c>
      <c r="D5216" s="2" t="s">
        <v>5029</v>
      </c>
      <c r="E5216" s="2">
        <v>620205</v>
      </c>
      <c r="F5216" s="2" t="s">
        <v>4453</v>
      </c>
      <c r="G5216" s="2" t="str">
        <f t="shared" si="81"/>
        <v>กำแพงเพชรไทรงามมหาชัย</v>
      </c>
    </row>
    <row r="5217" spans="1:7" hidden="1">
      <c r="A5217" s="2">
        <v>62</v>
      </c>
      <c r="B5217" s="2" t="s">
        <v>4352</v>
      </c>
      <c r="C5217" s="2">
        <v>6202</v>
      </c>
      <c r="D5217" s="2" t="s">
        <v>5029</v>
      </c>
      <c r="E5217" s="2">
        <v>620206</v>
      </c>
      <c r="F5217" s="2" t="s">
        <v>5187</v>
      </c>
      <c r="G5217" s="2" t="str">
        <f t="shared" si="81"/>
        <v>กำแพงเพชรไทรงามพานทอง</v>
      </c>
    </row>
    <row r="5218" spans="1:7" hidden="1">
      <c r="A5218" s="2">
        <v>62</v>
      </c>
      <c r="B5218" s="2" t="s">
        <v>4352</v>
      </c>
      <c r="C5218" s="2">
        <v>6202</v>
      </c>
      <c r="D5218" s="2" t="s">
        <v>5029</v>
      </c>
      <c r="E5218" s="2">
        <v>620207</v>
      </c>
      <c r="F5218" s="2" t="s">
        <v>9660</v>
      </c>
      <c r="G5218" s="2" t="str">
        <f t="shared" si="81"/>
        <v>กำแพงเพชรไทรงามหนองแม่แตง</v>
      </c>
    </row>
    <row r="5219" spans="1:7" hidden="1">
      <c r="A5219" s="2">
        <v>62</v>
      </c>
      <c r="B5219" s="2" t="s">
        <v>4352</v>
      </c>
      <c r="C5219" s="2">
        <v>6203</v>
      </c>
      <c r="D5219" s="2" t="s">
        <v>4889</v>
      </c>
      <c r="E5219" s="2">
        <v>620301</v>
      </c>
      <c r="F5219" s="2" t="s">
        <v>5431</v>
      </c>
      <c r="G5219" s="2" t="str">
        <f t="shared" si="81"/>
        <v>กำแพงเพชรคลองลานคลองน้ำไหล</v>
      </c>
    </row>
    <row r="5220" spans="1:7" hidden="1">
      <c r="A5220" s="2">
        <v>62</v>
      </c>
      <c r="B5220" s="2" t="s">
        <v>4352</v>
      </c>
      <c r="C5220" s="2">
        <v>6203</v>
      </c>
      <c r="D5220" s="2" t="s">
        <v>4889</v>
      </c>
      <c r="E5220" s="2">
        <v>620302</v>
      </c>
      <c r="F5220" s="2" t="s">
        <v>5157</v>
      </c>
      <c r="G5220" s="2" t="str">
        <f t="shared" si="81"/>
        <v>กำแพงเพชรคลองลานโป่งน้ำร้อน</v>
      </c>
    </row>
    <row r="5221" spans="1:7" hidden="1">
      <c r="A5221" s="2">
        <v>62</v>
      </c>
      <c r="B5221" s="2" t="s">
        <v>4352</v>
      </c>
      <c r="C5221" s="2">
        <v>6203</v>
      </c>
      <c r="D5221" s="2" t="s">
        <v>4889</v>
      </c>
      <c r="E5221" s="2">
        <v>620303</v>
      </c>
      <c r="F5221" s="2" t="s">
        <v>9661</v>
      </c>
      <c r="G5221" s="2" t="str">
        <f t="shared" si="81"/>
        <v>กำแพงเพชรคลองลานคลองลานพัฒนา</v>
      </c>
    </row>
    <row r="5222" spans="1:7" hidden="1">
      <c r="A5222" s="2">
        <v>62</v>
      </c>
      <c r="B5222" s="2" t="s">
        <v>4352</v>
      </c>
      <c r="C5222" s="2">
        <v>6203</v>
      </c>
      <c r="D5222" s="2" t="s">
        <v>4889</v>
      </c>
      <c r="E5222" s="2">
        <v>620304</v>
      </c>
      <c r="F5222" s="2" t="s">
        <v>9662</v>
      </c>
      <c r="G5222" s="2" t="str">
        <f t="shared" si="81"/>
        <v>กำแพงเพชรคลองลานสักงาม</v>
      </c>
    </row>
    <row r="5223" spans="1:7" hidden="1">
      <c r="A5223" s="2">
        <v>62</v>
      </c>
      <c r="B5223" s="2" t="s">
        <v>4352</v>
      </c>
      <c r="C5223" s="2">
        <v>6204</v>
      </c>
      <c r="D5223" s="2" t="s">
        <v>2231</v>
      </c>
      <c r="E5223" s="2">
        <v>620403</v>
      </c>
      <c r="F5223" s="2" t="s">
        <v>9663</v>
      </c>
      <c r="G5223" s="2" t="str">
        <f t="shared" si="81"/>
        <v>กำแพงเพชรขาณุวรลักษบุรียางสูง</v>
      </c>
    </row>
    <row r="5224" spans="1:7" hidden="1">
      <c r="A5224" s="2">
        <v>62</v>
      </c>
      <c r="B5224" s="2" t="s">
        <v>4352</v>
      </c>
      <c r="C5224" s="2">
        <v>6204</v>
      </c>
      <c r="D5224" s="2" t="s">
        <v>2231</v>
      </c>
      <c r="E5224" s="2">
        <v>620404</v>
      </c>
      <c r="F5224" s="2" t="s">
        <v>5413</v>
      </c>
      <c r="G5224" s="2" t="str">
        <f t="shared" si="81"/>
        <v>กำแพงเพชรขาณุวรลักษบุรีป่าพุทรา</v>
      </c>
    </row>
    <row r="5225" spans="1:7" hidden="1">
      <c r="A5225" s="2">
        <v>62</v>
      </c>
      <c r="B5225" s="2" t="s">
        <v>4352</v>
      </c>
      <c r="C5225" s="2">
        <v>6204</v>
      </c>
      <c r="D5225" s="2" t="s">
        <v>2231</v>
      </c>
      <c r="E5225" s="2">
        <v>620405</v>
      </c>
      <c r="F5225" s="2" t="s">
        <v>5531</v>
      </c>
      <c r="G5225" s="2" t="str">
        <f t="shared" si="81"/>
        <v>กำแพงเพชรขาณุวรลักษบุรีแสนตอ</v>
      </c>
    </row>
    <row r="5226" spans="1:7" hidden="1">
      <c r="A5226" s="2">
        <v>62</v>
      </c>
      <c r="B5226" s="2" t="s">
        <v>4352</v>
      </c>
      <c r="C5226" s="2">
        <v>6204</v>
      </c>
      <c r="D5226" s="2" t="s">
        <v>2231</v>
      </c>
      <c r="E5226" s="2">
        <v>620406</v>
      </c>
      <c r="F5226" s="2" t="s">
        <v>5704</v>
      </c>
      <c r="G5226" s="2" t="str">
        <f t="shared" si="81"/>
        <v>กำแพงเพชรขาณุวรลักษบุรีสลกบาตร</v>
      </c>
    </row>
    <row r="5227" spans="1:7" hidden="1">
      <c r="A5227" s="2">
        <v>62</v>
      </c>
      <c r="B5227" s="2" t="s">
        <v>4352</v>
      </c>
      <c r="C5227" s="2">
        <v>6204</v>
      </c>
      <c r="D5227" s="2" t="s">
        <v>2231</v>
      </c>
      <c r="E5227" s="2">
        <v>620407</v>
      </c>
      <c r="F5227" s="2" t="s">
        <v>9664</v>
      </c>
      <c r="G5227" s="2" t="str">
        <f t="shared" si="81"/>
        <v>กำแพงเพชรขาณุวรลักษบุรีบ่อถ้ำ</v>
      </c>
    </row>
    <row r="5228" spans="1:7" hidden="1">
      <c r="A5228" s="2">
        <v>62</v>
      </c>
      <c r="B5228" s="2" t="s">
        <v>4352</v>
      </c>
      <c r="C5228" s="2">
        <v>6204</v>
      </c>
      <c r="D5228" s="2" t="s">
        <v>2231</v>
      </c>
      <c r="E5228" s="2">
        <v>620408</v>
      </c>
      <c r="F5228" s="2" t="s">
        <v>9665</v>
      </c>
      <c r="G5228" s="2" t="str">
        <f t="shared" si="81"/>
        <v>กำแพงเพชรขาณุวรลักษบุรีดอนแตง</v>
      </c>
    </row>
    <row r="5229" spans="1:7" hidden="1">
      <c r="A5229" s="2">
        <v>62</v>
      </c>
      <c r="B5229" s="2" t="s">
        <v>4352</v>
      </c>
      <c r="C5229" s="2">
        <v>6204</v>
      </c>
      <c r="D5229" s="2" t="s">
        <v>2231</v>
      </c>
      <c r="E5229" s="2">
        <v>620409</v>
      </c>
      <c r="F5229" s="2" t="s">
        <v>9666</v>
      </c>
      <c r="G5229" s="2" t="str">
        <f t="shared" si="81"/>
        <v>กำแพงเพชรขาณุวรลักษบุรีวังชะพลู</v>
      </c>
    </row>
    <row r="5230" spans="1:7" hidden="1">
      <c r="A5230" s="2">
        <v>62</v>
      </c>
      <c r="B5230" s="2" t="s">
        <v>4352</v>
      </c>
      <c r="C5230" s="2">
        <v>6204</v>
      </c>
      <c r="D5230" s="2" t="s">
        <v>2231</v>
      </c>
      <c r="E5230" s="2">
        <v>620410</v>
      </c>
      <c r="F5230" s="2" t="s">
        <v>5445</v>
      </c>
      <c r="G5230" s="2" t="str">
        <f t="shared" si="81"/>
        <v>กำแพงเพชรขาณุวรลักษบุรีโค้งไผ่</v>
      </c>
    </row>
    <row r="5231" spans="1:7" hidden="1">
      <c r="A5231" s="2">
        <v>62</v>
      </c>
      <c r="B5231" s="2" t="s">
        <v>4352</v>
      </c>
      <c r="C5231" s="2">
        <v>6204</v>
      </c>
      <c r="D5231" s="2" t="s">
        <v>2231</v>
      </c>
      <c r="E5231" s="2">
        <v>620411</v>
      </c>
      <c r="F5231" s="2" t="s">
        <v>9667</v>
      </c>
      <c r="G5231" s="2" t="str">
        <f t="shared" si="81"/>
        <v>กำแพงเพชรขาณุวรลักษบุรีปางมะค่า</v>
      </c>
    </row>
    <row r="5232" spans="1:7" hidden="1">
      <c r="A5232" s="2">
        <v>62</v>
      </c>
      <c r="B5232" s="2" t="s">
        <v>4352</v>
      </c>
      <c r="C5232" s="2">
        <v>6204</v>
      </c>
      <c r="D5232" s="2" t="s">
        <v>2231</v>
      </c>
      <c r="E5232" s="2">
        <v>620412</v>
      </c>
      <c r="F5232" s="2" t="s">
        <v>9668</v>
      </c>
      <c r="G5232" s="2" t="str">
        <f t="shared" si="81"/>
        <v>กำแพงเพชรขาณุวรลักษบุรีวังหามแห</v>
      </c>
    </row>
    <row r="5233" spans="1:7" hidden="1">
      <c r="A5233" s="2">
        <v>62</v>
      </c>
      <c r="B5233" s="2" t="s">
        <v>4352</v>
      </c>
      <c r="C5233" s="2">
        <v>6204</v>
      </c>
      <c r="D5233" s="2" t="s">
        <v>2231</v>
      </c>
      <c r="E5233" s="2">
        <v>620413</v>
      </c>
      <c r="F5233" s="2" t="s">
        <v>9669</v>
      </c>
      <c r="G5233" s="2" t="str">
        <f t="shared" si="81"/>
        <v>กำแพงเพชรขาณุวรลักษบุรีเกาะตาล</v>
      </c>
    </row>
    <row r="5234" spans="1:7" hidden="1">
      <c r="A5234" s="2">
        <v>62</v>
      </c>
      <c r="B5234" s="2" t="s">
        <v>4352</v>
      </c>
      <c r="C5234" s="2">
        <v>6205</v>
      </c>
      <c r="D5234" s="2" t="s">
        <v>4886</v>
      </c>
      <c r="E5234" s="2">
        <v>620501</v>
      </c>
      <c r="F5234" s="2" t="s">
        <v>4886</v>
      </c>
      <c r="G5234" s="2" t="str">
        <f t="shared" si="81"/>
        <v>กำแพงเพชรคลองขลุงคลองขลุง</v>
      </c>
    </row>
    <row r="5235" spans="1:7" hidden="1">
      <c r="A5235" s="2">
        <v>62</v>
      </c>
      <c r="B5235" s="2" t="s">
        <v>4352</v>
      </c>
      <c r="C5235" s="2">
        <v>6205</v>
      </c>
      <c r="D5235" s="2" t="s">
        <v>4886</v>
      </c>
      <c r="E5235" s="2">
        <v>620502</v>
      </c>
      <c r="F5235" s="2" t="s">
        <v>9670</v>
      </c>
      <c r="G5235" s="2" t="str">
        <f t="shared" si="81"/>
        <v>กำแพงเพชรคลองขลุงท่ามะเขือ</v>
      </c>
    </row>
    <row r="5236" spans="1:7" hidden="1">
      <c r="A5236" s="2">
        <v>62</v>
      </c>
      <c r="B5236" s="2" t="s">
        <v>4352</v>
      </c>
      <c r="C5236" s="2">
        <v>6205</v>
      </c>
      <c r="D5236" s="2" t="s">
        <v>4886</v>
      </c>
      <c r="E5236" s="2">
        <v>620504</v>
      </c>
      <c r="F5236" s="2" t="s">
        <v>9671</v>
      </c>
      <c r="G5236" s="2" t="str">
        <f t="shared" si="81"/>
        <v>กำแพงเพชรคลองขลุงท่าพุทรา</v>
      </c>
    </row>
    <row r="5237" spans="1:7" hidden="1">
      <c r="A5237" s="2">
        <v>62</v>
      </c>
      <c r="B5237" s="2" t="s">
        <v>4352</v>
      </c>
      <c r="C5237" s="2">
        <v>6205</v>
      </c>
      <c r="D5237" s="2" t="s">
        <v>4886</v>
      </c>
      <c r="E5237" s="2">
        <v>620505</v>
      </c>
      <c r="F5237" s="2" t="s">
        <v>9672</v>
      </c>
      <c r="G5237" s="2" t="str">
        <f t="shared" si="81"/>
        <v>กำแพงเพชรคลองขลุงแม่ลาด</v>
      </c>
    </row>
    <row r="5238" spans="1:7" hidden="1">
      <c r="A5238" s="2">
        <v>62</v>
      </c>
      <c r="B5238" s="2" t="s">
        <v>4352</v>
      </c>
      <c r="C5238" s="2">
        <v>6205</v>
      </c>
      <c r="D5238" s="2" t="s">
        <v>4886</v>
      </c>
      <c r="E5238" s="2">
        <v>620506</v>
      </c>
      <c r="F5238" s="2" t="s">
        <v>8833</v>
      </c>
      <c r="G5238" s="2" t="str">
        <f t="shared" si="81"/>
        <v>กำแพงเพชรคลองขลุงวังยาง</v>
      </c>
    </row>
    <row r="5239" spans="1:7" hidden="1">
      <c r="A5239" s="2">
        <v>62</v>
      </c>
      <c r="B5239" s="2" t="s">
        <v>4352</v>
      </c>
      <c r="C5239" s="2">
        <v>6205</v>
      </c>
      <c r="D5239" s="2" t="s">
        <v>4886</v>
      </c>
      <c r="E5239" s="2">
        <v>620507</v>
      </c>
      <c r="F5239" s="2" t="s">
        <v>9673</v>
      </c>
      <c r="G5239" s="2" t="str">
        <f t="shared" si="81"/>
        <v>กำแพงเพชรคลองขลุงวังแขม</v>
      </c>
    </row>
    <row r="5240" spans="1:7" hidden="1">
      <c r="A5240" s="2">
        <v>62</v>
      </c>
      <c r="B5240" s="2" t="s">
        <v>4352</v>
      </c>
      <c r="C5240" s="2">
        <v>6205</v>
      </c>
      <c r="D5240" s="2" t="s">
        <v>4886</v>
      </c>
      <c r="E5240" s="2">
        <v>620508</v>
      </c>
      <c r="F5240" s="2" t="s">
        <v>7035</v>
      </c>
      <c r="G5240" s="2" t="str">
        <f t="shared" si="81"/>
        <v>กำแพงเพชรคลองขลุงหัวถนน</v>
      </c>
    </row>
    <row r="5241" spans="1:7" hidden="1">
      <c r="A5241" s="2">
        <v>62</v>
      </c>
      <c r="B5241" s="2" t="s">
        <v>4352</v>
      </c>
      <c r="C5241" s="2">
        <v>6205</v>
      </c>
      <c r="D5241" s="2" t="s">
        <v>4886</v>
      </c>
      <c r="E5241" s="2">
        <v>620509</v>
      </c>
      <c r="F5241" s="2" t="s">
        <v>7508</v>
      </c>
      <c r="G5241" s="2" t="str">
        <f t="shared" si="81"/>
        <v>กำแพงเพชรคลองขลุงวังไทร</v>
      </c>
    </row>
    <row r="5242" spans="1:7" hidden="1">
      <c r="A5242" s="2">
        <v>62</v>
      </c>
      <c r="B5242" s="2" t="s">
        <v>4352</v>
      </c>
      <c r="C5242" s="2">
        <v>6205</v>
      </c>
      <c r="D5242" s="2" t="s">
        <v>4886</v>
      </c>
      <c r="E5242" s="2">
        <v>620513</v>
      </c>
      <c r="F5242" s="2" t="s">
        <v>9674</v>
      </c>
      <c r="G5242" s="2" t="str">
        <f t="shared" si="81"/>
        <v>กำแพงเพชรคลองขลุงวังบัว</v>
      </c>
    </row>
    <row r="5243" spans="1:7" hidden="1">
      <c r="A5243" s="2">
        <v>62</v>
      </c>
      <c r="B5243" s="2" t="s">
        <v>4352</v>
      </c>
      <c r="C5243" s="2">
        <v>6205</v>
      </c>
      <c r="D5243" s="2" t="s">
        <v>4886</v>
      </c>
      <c r="E5243" s="2">
        <v>620516</v>
      </c>
      <c r="F5243" s="2" t="s">
        <v>9675</v>
      </c>
      <c r="G5243" s="2" t="str">
        <f t="shared" si="81"/>
        <v>กำแพงเพชรคลองขลุงคลองสมบูรณ์</v>
      </c>
    </row>
    <row r="5244" spans="1:7" hidden="1">
      <c r="A5244" s="2">
        <v>62</v>
      </c>
      <c r="B5244" s="2" t="s">
        <v>4352</v>
      </c>
      <c r="C5244" s="2">
        <v>6206</v>
      </c>
      <c r="D5244" s="2" t="s">
        <v>5181</v>
      </c>
      <c r="E5244" s="2">
        <v>620601</v>
      </c>
      <c r="F5244" s="2" t="s">
        <v>5181</v>
      </c>
      <c r="G5244" s="2" t="str">
        <f t="shared" si="81"/>
        <v>กำแพงเพชรพรานกระต่ายพรานกระต่าย</v>
      </c>
    </row>
    <row r="5245" spans="1:7" hidden="1">
      <c r="A5245" s="2">
        <v>62</v>
      </c>
      <c r="B5245" s="2" t="s">
        <v>4352</v>
      </c>
      <c r="C5245" s="2">
        <v>6206</v>
      </c>
      <c r="D5245" s="2" t="s">
        <v>5181</v>
      </c>
      <c r="E5245" s="2">
        <v>620602</v>
      </c>
      <c r="F5245" s="2" t="s">
        <v>9676</v>
      </c>
      <c r="G5245" s="2" t="str">
        <f t="shared" si="81"/>
        <v>กำแพงเพชรพรานกระต่ายหนองหัววัว</v>
      </c>
    </row>
    <row r="5246" spans="1:7" hidden="1">
      <c r="A5246" s="2">
        <v>62</v>
      </c>
      <c r="B5246" s="2" t="s">
        <v>4352</v>
      </c>
      <c r="C5246" s="2">
        <v>6206</v>
      </c>
      <c r="D5246" s="2" t="s">
        <v>5181</v>
      </c>
      <c r="E5246" s="2">
        <v>620603</v>
      </c>
      <c r="F5246" s="2" t="s">
        <v>9535</v>
      </c>
      <c r="G5246" s="2" t="str">
        <f t="shared" si="81"/>
        <v>กำแพงเพชรพรานกระต่ายท่าไม้</v>
      </c>
    </row>
    <row r="5247" spans="1:7" hidden="1">
      <c r="A5247" s="2">
        <v>62</v>
      </c>
      <c r="B5247" s="2" t="s">
        <v>4352</v>
      </c>
      <c r="C5247" s="2">
        <v>6206</v>
      </c>
      <c r="D5247" s="2" t="s">
        <v>5181</v>
      </c>
      <c r="E5247" s="2">
        <v>620604</v>
      </c>
      <c r="F5247" s="2" t="s">
        <v>9677</v>
      </c>
      <c r="G5247" s="2" t="str">
        <f t="shared" si="81"/>
        <v>กำแพงเพชรพรานกระต่ายวังควง</v>
      </c>
    </row>
    <row r="5248" spans="1:7" hidden="1">
      <c r="A5248" s="2">
        <v>62</v>
      </c>
      <c r="B5248" s="2" t="s">
        <v>4352</v>
      </c>
      <c r="C5248" s="2">
        <v>6206</v>
      </c>
      <c r="D5248" s="2" t="s">
        <v>5181</v>
      </c>
      <c r="E5248" s="2">
        <v>620605</v>
      </c>
      <c r="F5248" s="2" t="s">
        <v>9678</v>
      </c>
      <c r="G5248" s="2" t="str">
        <f t="shared" si="81"/>
        <v>กำแพงเพชรพรานกระต่ายวังตะแบก</v>
      </c>
    </row>
    <row r="5249" spans="1:7" hidden="1">
      <c r="A5249" s="2">
        <v>62</v>
      </c>
      <c r="B5249" s="2" t="s">
        <v>4352</v>
      </c>
      <c r="C5249" s="2">
        <v>6206</v>
      </c>
      <c r="D5249" s="2" t="s">
        <v>5181</v>
      </c>
      <c r="E5249" s="2">
        <v>620606</v>
      </c>
      <c r="F5249" s="2" t="s">
        <v>9679</v>
      </c>
      <c r="G5249" s="2" t="str">
        <f t="shared" si="81"/>
        <v>กำแพงเพชรพรานกระต่ายเขาคีริส</v>
      </c>
    </row>
    <row r="5250" spans="1:7" hidden="1">
      <c r="A5250" s="2">
        <v>62</v>
      </c>
      <c r="B5250" s="2" t="s">
        <v>4352</v>
      </c>
      <c r="C5250" s="2">
        <v>6206</v>
      </c>
      <c r="D5250" s="2" t="s">
        <v>5181</v>
      </c>
      <c r="E5250" s="2">
        <v>620607</v>
      </c>
      <c r="F5250" s="2" t="s">
        <v>9680</v>
      </c>
      <c r="G5250" s="2" t="str">
        <f t="shared" si="81"/>
        <v>กำแพงเพชรพรานกระต่ายคุยบ้านโอง</v>
      </c>
    </row>
    <row r="5251" spans="1:7" hidden="1">
      <c r="A5251" s="2">
        <v>62</v>
      </c>
      <c r="B5251" s="2" t="s">
        <v>4352</v>
      </c>
      <c r="C5251" s="2">
        <v>6206</v>
      </c>
      <c r="D5251" s="2" t="s">
        <v>5181</v>
      </c>
      <c r="E5251" s="2">
        <v>620608</v>
      </c>
      <c r="F5251" s="2" t="s">
        <v>9681</v>
      </c>
      <c r="G5251" s="2" t="str">
        <f t="shared" ref="G5251:G5314" si="82">B5251&amp;D5251&amp;F5251</f>
        <v>กำแพงเพชรพรานกระต่ายคลองพิไกร</v>
      </c>
    </row>
    <row r="5252" spans="1:7" hidden="1">
      <c r="A5252" s="2">
        <v>62</v>
      </c>
      <c r="B5252" s="2" t="s">
        <v>4352</v>
      </c>
      <c r="C5252" s="2">
        <v>6206</v>
      </c>
      <c r="D5252" s="2" t="s">
        <v>5181</v>
      </c>
      <c r="E5252" s="2">
        <v>620609</v>
      </c>
      <c r="F5252" s="2" t="s">
        <v>9682</v>
      </c>
      <c r="G5252" s="2" t="str">
        <f t="shared" si="82"/>
        <v>กำแพงเพชรพรานกระต่ายถ้ำกระต่ายทอง</v>
      </c>
    </row>
    <row r="5253" spans="1:7" hidden="1">
      <c r="A5253" s="2">
        <v>62</v>
      </c>
      <c r="B5253" s="2" t="s">
        <v>4352</v>
      </c>
      <c r="C5253" s="2">
        <v>6206</v>
      </c>
      <c r="D5253" s="2" t="s">
        <v>5181</v>
      </c>
      <c r="E5253" s="2">
        <v>620610</v>
      </c>
      <c r="F5253" s="2" t="s">
        <v>9683</v>
      </c>
      <c r="G5253" s="2" t="str">
        <f t="shared" si="82"/>
        <v>กำแพงเพชรพรานกระต่ายห้วยยั้ง</v>
      </c>
    </row>
    <row r="5254" spans="1:7" hidden="1">
      <c r="A5254" s="2">
        <v>62</v>
      </c>
      <c r="B5254" s="2" t="s">
        <v>4352</v>
      </c>
      <c r="C5254" s="2">
        <v>6207</v>
      </c>
      <c r="D5254" s="2" t="s">
        <v>4763</v>
      </c>
      <c r="E5254" s="2">
        <v>620701</v>
      </c>
      <c r="F5254" s="2" t="s">
        <v>4763</v>
      </c>
      <c r="G5254" s="2" t="str">
        <f t="shared" si="82"/>
        <v>กำแพงเพชรลานกระบือลานกระบือ</v>
      </c>
    </row>
    <row r="5255" spans="1:7" hidden="1">
      <c r="A5255" s="2">
        <v>62</v>
      </c>
      <c r="B5255" s="2" t="s">
        <v>4352</v>
      </c>
      <c r="C5255" s="2">
        <v>6207</v>
      </c>
      <c r="D5255" s="2" t="s">
        <v>4763</v>
      </c>
      <c r="E5255" s="2">
        <v>620702</v>
      </c>
      <c r="F5255" s="2" t="s">
        <v>9684</v>
      </c>
      <c r="G5255" s="2" t="str">
        <f t="shared" si="82"/>
        <v>กำแพงเพชรลานกระบือช่องลม</v>
      </c>
    </row>
    <row r="5256" spans="1:7" hidden="1">
      <c r="A5256" s="2">
        <v>62</v>
      </c>
      <c r="B5256" s="2" t="s">
        <v>4352</v>
      </c>
      <c r="C5256" s="2">
        <v>6207</v>
      </c>
      <c r="D5256" s="2" t="s">
        <v>4763</v>
      </c>
      <c r="E5256" s="2">
        <v>620703</v>
      </c>
      <c r="F5256" s="2" t="s">
        <v>4547</v>
      </c>
      <c r="G5256" s="2" t="str">
        <f t="shared" si="82"/>
        <v>กำแพงเพชรลานกระบือหนองหลวง</v>
      </c>
    </row>
    <row r="5257" spans="1:7" hidden="1">
      <c r="A5257" s="2">
        <v>62</v>
      </c>
      <c r="B5257" s="2" t="s">
        <v>4352</v>
      </c>
      <c r="C5257" s="2">
        <v>6207</v>
      </c>
      <c r="D5257" s="2" t="s">
        <v>4763</v>
      </c>
      <c r="E5257" s="2">
        <v>620704</v>
      </c>
      <c r="F5257" s="2" t="s">
        <v>9685</v>
      </c>
      <c r="G5257" s="2" t="str">
        <f t="shared" si="82"/>
        <v>กำแพงเพชรลานกระบือโนนพลวง</v>
      </c>
    </row>
    <row r="5258" spans="1:7" hidden="1">
      <c r="A5258" s="2">
        <v>62</v>
      </c>
      <c r="B5258" s="2" t="s">
        <v>4352</v>
      </c>
      <c r="C5258" s="2">
        <v>6207</v>
      </c>
      <c r="D5258" s="2" t="s">
        <v>4763</v>
      </c>
      <c r="E5258" s="2">
        <v>620705</v>
      </c>
      <c r="F5258" s="2" t="s">
        <v>9686</v>
      </c>
      <c r="G5258" s="2" t="str">
        <f t="shared" si="82"/>
        <v>กำแพงเพชรลานกระบือประชาสุขสันต์</v>
      </c>
    </row>
    <row r="5259" spans="1:7" hidden="1">
      <c r="A5259" s="2">
        <v>62</v>
      </c>
      <c r="B5259" s="2" t="s">
        <v>4352</v>
      </c>
      <c r="C5259" s="2">
        <v>6207</v>
      </c>
      <c r="D5259" s="2" t="s">
        <v>4763</v>
      </c>
      <c r="E5259" s="2">
        <v>620706</v>
      </c>
      <c r="F5259" s="2" t="s">
        <v>9687</v>
      </c>
      <c r="G5259" s="2" t="str">
        <f t="shared" si="82"/>
        <v>กำแพงเพชรลานกระบือบึงทับแรต</v>
      </c>
    </row>
    <row r="5260" spans="1:7" hidden="1">
      <c r="A5260" s="2">
        <v>62</v>
      </c>
      <c r="B5260" s="2" t="s">
        <v>4352</v>
      </c>
      <c r="C5260" s="2">
        <v>6207</v>
      </c>
      <c r="D5260" s="2" t="s">
        <v>4763</v>
      </c>
      <c r="E5260" s="2">
        <v>620707</v>
      </c>
      <c r="F5260" s="2" t="s">
        <v>9688</v>
      </c>
      <c r="G5260" s="2" t="str">
        <f t="shared" si="82"/>
        <v>กำแพงเพชรลานกระบือจันทิมา</v>
      </c>
    </row>
    <row r="5261" spans="1:7" hidden="1">
      <c r="A5261" s="2">
        <v>62</v>
      </c>
      <c r="B5261" s="2" t="s">
        <v>4352</v>
      </c>
      <c r="C5261" s="2">
        <v>6208</v>
      </c>
      <c r="D5261" s="2" t="s">
        <v>4992</v>
      </c>
      <c r="E5261" s="2">
        <v>620801</v>
      </c>
      <c r="F5261" s="2" t="s">
        <v>5489</v>
      </c>
      <c r="G5261" s="2" t="str">
        <f t="shared" si="82"/>
        <v>กำแพงเพชรทรายทองวัฒนาทุ่งทราย</v>
      </c>
    </row>
    <row r="5262" spans="1:7" hidden="1">
      <c r="A5262" s="2">
        <v>62</v>
      </c>
      <c r="B5262" s="2" t="s">
        <v>4352</v>
      </c>
      <c r="C5262" s="2">
        <v>6208</v>
      </c>
      <c r="D5262" s="2" t="s">
        <v>4992</v>
      </c>
      <c r="E5262" s="2">
        <v>620802</v>
      </c>
      <c r="F5262" s="2" t="s">
        <v>8653</v>
      </c>
      <c r="G5262" s="2" t="str">
        <f t="shared" si="82"/>
        <v>กำแพงเพชรทรายทองวัฒนาทุ่งทอง</v>
      </c>
    </row>
    <row r="5263" spans="1:7" hidden="1">
      <c r="A5263" s="2">
        <v>62</v>
      </c>
      <c r="B5263" s="2" t="s">
        <v>4352</v>
      </c>
      <c r="C5263" s="2">
        <v>6208</v>
      </c>
      <c r="D5263" s="2" t="s">
        <v>4992</v>
      </c>
      <c r="E5263" s="2">
        <v>620803</v>
      </c>
      <c r="F5263" s="2" t="s">
        <v>9689</v>
      </c>
      <c r="G5263" s="2" t="str">
        <f t="shared" si="82"/>
        <v>กำแพงเพชรทรายทองวัฒนาถาวรวัฒนา</v>
      </c>
    </row>
    <row r="5264" spans="1:7" hidden="1">
      <c r="A5264" s="2">
        <v>62</v>
      </c>
      <c r="B5264" s="2" t="s">
        <v>4352</v>
      </c>
      <c r="C5264" s="2">
        <v>6209</v>
      </c>
      <c r="D5264" s="2" t="s">
        <v>5149</v>
      </c>
      <c r="E5264" s="2">
        <v>620901</v>
      </c>
      <c r="F5264" s="2" t="s">
        <v>5195</v>
      </c>
      <c r="G5264" s="2" t="str">
        <f t="shared" si="82"/>
        <v>กำแพงเพชรปางศิลาทองโพธิ์ทอง</v>
      </c>
    </row>
    <row r="5265" spans="1:7" hidden="1">
      <c r="A5265" s="2">
        <v>62</v>
      </c>
      <c r="B5265" s="2" t="s">
        <v>4352</v>
      </c>
      <c r="C5265" s="2">
        <v>6209</v>
      </c>
      <c r="D5265" s="2" t="s">
        <v>5149</v>
      </c>
      <c r="E5265" s="2">
        <v>620902</v>
      </c>
      <c r="F5265" s="2" t="s">
        <v>9690</v>
      </c>
      <c r="G5265" s="2" t="str">
        <f t="shared" si="82"/>
        <v>กำแพงเพชรปางศิลาทองหินดาต</v>
      </c>
    </row>
    <row r="5266" spans="1:7" hidden="1">
      <c r="A5266" s="2">
        <v>62</v>
      </c>
      <c r="B5266" s="2" t="s">
        <v>4352</v>
      </c>
      <c r="C5266" s="2">
        <v>6209</v>
      </c>
      <c r="D5266" s="2" t="s">
        <v>5149</v>
      </c>
      <c r="E5266" s="2">
        <v>620903</v>
      </c>
      <c r="F5266" s="2" t="s">
        <v>9691</v>
      </c>
      <c r="G5266" s="2" t="str">
        <f t="shared" si="82"/>
        <v>กำแพงเพชรปางศิลาทองปางตาไว</v>
      </c>
    </row>
    <row r="5267" spans="1:7" hidden="1">
      <c r="A5267" s="2">
        <v>62</v>
      </c>
      <c r="B5267" s="2" t="s">
        <v>4352</v>
      </c>
      <c r="C5267" s="2">
        <v>6210</v>
      </c>
      <c r="D5267" s="2" t="s">
        <v>5127</v>
      </c>
      <c r="E5267" s="2">
        <v>621001</v>
      </c>
      <c r="F5267" s="2" t="s">
        <v>5127</v>
      </c>
      <c r="G5267" s="2" t="str">
        <f t="shared" si="82"/>
        <v>กำแพงเพชรบึงสามัคคีบึงสามัคคี</v>
      </c>
    </row>
    <row r="5268" spans="1:7" hidden="1">
      <c r="A5268" s="2">
        <v>62</v>
      </c>
      <c r="B5268" s="2" t="s">
        <v>4352</v>
      </c>
      <c r="C5268" s="2">
        <v>6210</v>
      </c>
      <c r="D5268" s="2" t="s">
        <v>5127</v>
      </c>
      <c r="E5268" s="2">
        <v>621002</v>
      </c>
      <c r="F5268" s="2" t="s">
        <v>9692</v>
      </c>
      <c r="G5268" s="2" t="str">
        <f t="shared" si="82"/>
        <v>กำแพงเพชรบึงสามัคคีวังชะโอน</v>
      </c>
    </row>
    <row r="5269" spans="1:7" hidden="1">
      <c r="A5269" s="2">
        <v>62</v>
      </c>
      <c r="B5269" s="2" t="s">
        <v>4352</v>
      </c>
      <c r="C5269" s="2">
        <v>6210</v>
      </c>
      <c r="D5269" s="2" t="s">
        <v>5127</v>
      </c>
      <c r="E5269" s="2">
        <v>621003</v>
      </c>
      <c r="F5269" s="2" t="s">
        <v>9693</v>
      </c>
      <c r="G5269" s="2" t="str">
        <f t="shared" si="82"/>
        <v>กำแพงเพชรบึงสามัคคีระหาน</v>
      </c>
    </row>
    <row r="5270" spans="1:7" hidden="1">
      <c r="A5270" s="2">
        <v>62</v>
      </c>
      <c r="B5270" s="2" t="s">
        <v>4352</v>
      </c>
      <c r="C5270" s="2">
        <v>6210</v>
      </c>
      <c r="D5270" s="2" t="s">
        <v>5127</v>
      </c>
      <c r="E5270" s="2">
        <v>621004</v>
      </c>
      <c r="F5270" s="2" t="s">
        <v>7121</v>
      </c>
      <c r="G5270" s="2" t="str">
        <f t="shared" si="82"/>
        <v>กำแพงเพชรบึงสามัคคีเทพนิมิต</v>
      </c>
    </row>
    <row r="5271" spans="1:7" hidden="1">
      <c r="A5271" s="2">
        <v>62</v>
      </c>
      <c r="B5271" s="2" t="s">
        <v>4352</v>
      </c>
      <c r="C5271" s="2">
        <v>6211</v>
      </c>
      <c r="D5271" s="2" t="s">
        <v>4862</v>
      </c>
      <c r="E5271" s="2">
        <v>621101</v>
      </c>
      <c r="F5271" s="2" t="s">
        <v>9694</v>
      </c>
      <c r="G5271" s="2" t="str">
        <f t="shared" si="82"/>
        <v>กำแพงเพชรโกสัมพีนครโกสัมพี</v>
      </c>
    </row>
    <row r="5272" spans="1:7" hidden="1">
      <c r="A5272" s="2">
        <v>62</v>
      </c>
      <c r="B5272" s="2" t="s">
        <v>4352</v>
      </c>
      <c r="C5272" s="2">
        <v>6211</v>
      </c>
      <c r="D5272" s="2" t="s">
        <v>4862</v>
      </c>
      <c r="E5272" s="2">
        <v>621102</v>
      </c>
      <c r="F5272" s="2" t="s">
        <v>9695</v>
      </c>
      <c r="G5272" s="2" t="str">
        <f t="shared" si="82"/>
        <v>กำแพงเพชรโกสัมพีนครเพชรชมภู</v>
      </c>
    </row>
    <row r="5273" spans="1:7" hidden="1">
      <c r="A5273" s="2">
        <v>62</v>
      </c>
      <c r="B5273" s="2" t="s">
        <v>4352</v>
      </c>
      <c r="C5273" s="2">
        <v>6211</v>
      </c>
      <c r="D5273" s="2" t="s">
        <v>4862</v>
      </c>
      <c r="E5273" s="2">
        <v>621103</v>
      </c>
      <c r="F5273" s="2" t="s">
        <v>9696</v>
      </c>
      <c r="G5273" s="2" t="str">
        <f t="shared" si="82"/>
        <v>กำแพงเพชรโกสัมพีนครลานดอกไม้ตก</v>
      </c>
    </row>
    <row r="5274" spans="1:7" hidden="1">
      <c r="A5274" s="2">
        <v>63</v>
      </c>
      <c r="B5274" s="2" t="s">
        <v>2526</v>
      </c>
      <c r="C5274" s="2">
        <v>6301</v>
      </c>
      <c r="D5274" s="2" t="s">
        <v>6204</v>
      </c>
      <c r="E5274" s="2">
        <v>630101</v>
      </c>
      <c r="F5274" s="2" t="s">
        <v>4422</v>
      </c>
      <c r="G5274" s="2" t="str">
        <f t="shared" si="82"/>
        <v>ตากเมืองตากระแหง</v>
      </c>
    </row>
    <row r="5275" spans="1:7" hidden="1">
      <c r="A5275" s="2">
        <v>63</v>
      </c>
      <c r="B5275" s="2" t="s">
        <v>2526</v>
      </c>
      <c r="C5275" s="2">
        <v>6301</v>
      </c>
      <c r="D5275" s="2" t="s">
        <v>6204</v>
      </c>
      <c r="E5275" s="2">
        <v>630102</v>
      </c>
      <c r="F5275" s="2" t="s">
        <v>4547</v>
      </c>
      <c r="G5275" s="2" t="str">
        <f t="shared" si="82"/>
        <v>ตากเมืองตากหนองหลวง</v>
      </c>
    </row>
    <row r="5276" spans="1:7" hidden="1">
      <c r="A5276" s="2">
        <v>63</v>
      </c>
      <c r="B5276" s="2" t="s">
        <v>2526</v>
      </c>
      <c r="C5276" s="2">
        <v>6301</v>
      </c>
      <c r="D5276" s="2" t="s">
        <v>6204</v>
      </c>
      <c r="E5276" s="2">
        <v>630103</v>
      </c>
      <c r="F5276" s="2" t="s">
        <v>9697</v>
      </c>
      <c r="G5276" s="2" t="str">
        <f t="shared" si="82"/>
        <v>ตากเมืองตากเชียงเงิน</v>
      </c>
    </row>
    <row r="5277" spans="1:7" hidden="1">
      <c r="A5277" s="2">
        <v>63</v>
      </c>
      <c r="B5277" s="2" t="s">
        <v>2526</v>
      </c>
      <c r="C5277" s="2">
        <v>6301</v>
      </c>
      <c r="D5277" s="2" t="s">
        <v>6204</v>
      </c>
      <c r="E5277" s="2">
        <v>630104</v>
      </c>
      <c r="F5277" s="2" t="s">
        <v>9698</v>
      </c>
      <c r="G5277" s="2" t="str">
        <f t="shared" si="82"/>
        <v>ตากเมืองตากหัวเดียด</v>
      </c>
    </row>
    <row r="5278" spans="1:7" hidden="1">
      <c r="A5278" s="2">
        <v>63</v>
      </c>
      <c r="B5278" s="2" t="s">
        <v>2526</v>
      </c>
      <c r="C5278" s="2">
        <v>6301</v>
      </c>
      <c r="D5278" s="2" t="s">
        <v>6204</v>
      </c>
      <c r="E5278" s="2">
        <v>630105</v>
      </c>
      <c r="F5278" s="2" t="s">
        <v>9699</v>
      </c>
      <c r="G5278" s="2" t="str">
        <f t="shared" si="82"/>
        <v>ตากเมืองตากหนองบัวเหนือ</v>
      </c>
    </row>
    <row r="5279" spans="1:7" hidden="1">
      <c r="A5279" s="2">
        <v>63</v>
      </c>
      <c r="B5279" s="2" t="s">
        <v>2526</v>
      </c>
      <c r="C5279" s="2">
        <v>6301</v>
      </c>
      <c r="D5279" s="2" t="s">
        <v>6204</v>
      </c>
      <c r="E5279" s="2">
        <v>630106</v>
      </c>
      <c r="F5279" s="2" t="s">
        <v>9700</v>
      </c>
      <c r="G5279" s="2" t="str">
        <f t="shared" si="82"/>
        <v>ตากเมืองตากไม้งาม</v>
      </c>
    </row>
    <row r="5280" spans="1:7" hidden="1">
      <c r="A5280" s="2">
        <v>63</v>
      </c>
      <c r="B5280" s="2" t="s">
        <v>2526</v>
      </c>
      <c r="C5280" s="2">
        <v>6301</v>
      </c>
      <c r="D5280" s="2" t="s">
        <v>6204</v>
      </c>
      <c r="E5280" s="2">
        <v>630107</v>
      </c>
      <c r="F5280" s="2" t="s">
        <v>7489</v>
      </c>
      <c r="G5280" s="2" t="str">
        <f t="shared" si="82"/>
        <v>ตากเมืองตากโป่งแดง</v>
      </c>
    </row>
    <row r="5281" spans="1:7" hidden="1">
      <c r="A5281" s="2">
        <v>63</v>
      </c>
      <c r="B5281" s="2" t="s">
        <v>2526</v>
      </c>
      <c r="C5281" s="2">
        <v>6301</v>
      </c>
      <c r="D5281" s="2" t="s">
        <v>6204</v>
      </c>
      <c r="E5281" s="2">
        <v>630108</v>
      </c>
      <c r="F5281" s="2" t="s">
        <v>9701</v>
      </c>
      <c r="G5281" s="2" t="str">
        <f t="shared" si="82"/>
        <v>ตากเมืองตากน้ำรึม</v>
      </c>
    </row>
    <row r="5282" spans="1:7" hidden="1">
      <c r="A5282" s="2">
        <v>63</v>
      </c>
      <c r="B5282" s="2" t="s">
        <v>2526</v>
      </c>
      <c r="C5282" s="2">
        <v>6301</v>
      </c>
      <c r="D5282" s="2" t="s">
        <v>6204</v>
      </c>
      <c r="E5282" s="2">
        <v>630109</v>
      </c>
      <c r="F5282" s="2" t="s">
        <v>5271</v>
      </c>
      <c r="G5282" s="2" t="str">
        <f t="shared" si="82"/>
        <v>ตากเมืองตากวังหิน</v>
      </c>
    </row>
    <row r="5283" spans="1:7" hidden="1">
      <c r="A5283" s="2">
        <v>63</v>
      </c>
      <c r="B5283" s="2" t="s">
        <v>2526</v>
      </c>
      <c r="C5283" s="2">
        <v>6301</v>
      </c>
      <c r="D5283" s="2" t="s">
        <v>6204</v>
      </c>
      <c r="E5283" s="2">
        <v>630111</v>
      </c>
      <c r="F5283" s="2" t="s">
        <v>9702</v>
      </c>
      <c r="G5283" s="2" t="str">
        <f t="shared" si="82"/>
        <v>ตากเมืองตากแม่ท้อ</v>
      </c>
    </row>
    <row r="5284" spans="1:7" hidden="1">
      <c r="A5284" s="2">
        <v>63</v>
      </c>
      <c r="B5284" s="2" t="s">
        <v>2526</v>
      </c>
      <c r="C5284" s="2">
        <v>6301</v>
      </c>
      <c r="D5284" s="2" t="s">
        <v>6204</v>
      </c>
      <c r="E5284" s="2">
        <v>630112</v>
      </c>
      <c r="F5284" s="2" t="s">
        <v>9703</v>
      </c>
      <c r="G5284" s="2" t="str">
        <f t="shared" si="82"/>
        <v>ตากเมืองตากป่ามะม่วง</v>
      </c>
    </row>
    <row r="5285" spans="1:7" hidden="1">
      <c r="A5285" s="2">
        <v>63</v>
      </c>
      <c r="B5285" s="2" t="s">
        <v>2526</v>
      </c>
      <c r="C5285" s="2">
        <v>6301</v>
      </c>
      <c r="D5285" s="2" t="s">
        <v>6204</v>
      </c>
      <c r="E5285" s="2">
        <v>630113</v>
      </c>
      <c r="F5285" s="2" t="s">
        <v>8270</v>
      </c>
      <c r="G5285" s="2" t="str">
        <f t="shared" si="82"/>
        <v>ตากเมืองตากหนองบัวใต้</v>
      </c>
    </row>
    <row r="5286" spans="1:7" hidden="1">
      <c r="A5286" s="2">
        <v>63</v>
      </c>
      <c r="B5286" s="2" t="s">
        <v>2526</v>
      </c>
      <c r="C5286" s="2">
        <v>6301</v>
      </c>
      <c r="D5286" s="2" t="s">
        <v>6204</v>
      </c>
      <c r="E5286" s="2">
        <v>630114</v>
      </c>
      <c r="F5286" s="2" t="s">
        <v>9704</v>
      </c>
      <c r="G5286" s="2" t="str">
        <f t="shared" si="82"/>
        <v>ตากเมืองตากวังประจบ</v>
      </c>
    </row>
    <row r="5287" spans="1:7" hidden="1">
      <c r="A5287" s="2">
        <v>63</v>
      </c>
      <c r="B5287" s="2" t="s">
        <v>2526</v>
      </c>
      <c r="C5287" s="2">
        <v>6301</v>
      </c>
      <c r="D5287" s="2" t="s">
        <v>6204</v>
      </c>
      <c r="E5287" s="2">
        <v>630115</v>
      </c>
      <c r="F5287" s="2" t="s">
        <v>9705</v>
      </c>
      <c r="G5287" s="2" t="str">
        <f t="shared" si="82"/>
        <v>ตากเมืองตากตลุกกลางทุ่ง</v>
      </c>
    </row>
    <row r="5288" spans="1:7" hidden="1">
      <c r="A5288" s="2">
        <v>63</v>
      </c>
      <c r="B5288" s="2" t="s">
        <v>2526</v>
      </c>
      <c r="C5288" s="2">
        <v>6302</v>
      </c>
      <c r="D5288" s="2" t="s">
        <v>5102</v>
      </c>
      <c r="E5288" s="2">
        <v>630201</v>
      </c>
      <c r="F5288" s="2" t="s">
        <v>9706</v>
      </c>
      <c r="G5288" s="2" t="str">
        <f t="shared" si="82"/>
        <v>ตากบ้านตากตากออก</v>
      </c>
    </row>
    <row r="5289" spans="1:7" hidden="1">
      <c r="A5289" s="2">
        <v>63</v>
      </c>
      <c r="B5289" s="2" t="s">
        <v>2526</v>
      </c>
      <c r="C5289" s="2">
        <v>6302</v>
      </c>
      <c r="D5289" s="2" t="s">
        <v>5102</v>
      </c>
      <c r="E5289" s="2">
        <v>630202</v>
      </c>
      <c r="F5289" s="2" t="s">
        <v>9707</v>
      </c>
      <c r="G5289" s="2" t="str">
        <f t="shared" si="82"/>
        <v>ตากบ้านตากสมอโคน</v>
      </c>
    </row>
    <row r="5290" spans="1:7" hidden="1">
      <c r="A5290" s="2">
        <v>63</v>
      </c>
      <c r="B5290" s="2" t="s">
        <v>2526</v>
      </c>
      <c r="C5290" s="2">
        <v>6302</v>
      </c>
      <c r="D5290" s="2" t="s">
        <v>5102</v>
      </c>
      <c r="E5290" s="2">
        <v>630203</v>
      </c>
      <c r="F5290" s="2" t="s">
        <v>9708</v>
      </c>
      <c r="G5290" s="2" t="str">
        <f t="shared" si="82"/>
        <v>ตากบ้านตากแม่สลิด</v>
      </c>
    </row>
    <row r="5291" spans="1:7" hidden="1">
      <c r="A5291" s="2">
        <v>63</v>
      </c>
      <c r="B5291" s="2" t="s">
        <v>2526</v>
      </c>
      <c r="C5291" s="2">
        <v>6302</v>
      </c>
      <c r="D5291" s="2" t="s">
        <v>5102</v>
      </c>
      <c r="E5291" s="2">
        <v>630204</v>
      </c>
      <c r="F5291" s="2" t="s">
        <v>6303</v>
      </c>
      <c r="G5291" s="2" t="str">
        <f t="shared" si="82"/>
        <v>ตากบ้านตากตากตก</v>
      </c>
    </row>
    <row r="5292" spans="1:7" hidden="1">
      <c r="A5292" s="2">
        <v>63</v>
      </c>
      <c r="B5292" s="2" t="s">
        <v>2526</v>
      </c>
      <c r="C5292" s="2">
        <v>6302</v>
      </c>
      <c r="D5292" s="2" t="s">
        <v>5102</v>
      </c>
      <c r="E5292" s="2">
        <v>630205</v>
      </c>
      <c r="F5292" s="2" t="s">
        <v>9709</v>
      </c>
      <c r="G5292" s="2" t="str">
        <f t="shared" si="82"/>
        <v>ตากบ้านตากเกาะตะเภา</v>
      </c>
    </row>
    <row r="5293" spans="1:7" hidden="1">
      <c r="A5293" s="2">
        <v>63</v>
      </c>
      <c r="B5293" s="2" t="s">
        <v>2526</v>
      </c>
      <c r="C5293" s="2">
        <v>6302</v>
      </c>
      <c r="D5293" s="2" t="s">
        <v>5102</v>
      </c>
      <c r="E5293" s="2">
        <v>630206</v>
      </c>
      <c r="F5293" s="2" t="s">
        <v>9710</v>
      </c>
      <c r="G5293" s="2" t="str">
        <f t="shared" si="82"/>
        <v>ตากบ้านตากทุ่งกระเชาะ</v>
      </c>
    </row>
    <row r="5294" spans="1:7" hidden="1">
      <c r="A5294" s="2">
        <v>63</v>
      </c>
      <c r="B5294" s="2" t="s">
        <v>2526</v>
      </c>
      <c r="C5294" s="2">
        <v>6302</v>
      </c>
      <c r="D5294" s="2" t="s">
        <v>5102</v>
      </c>
      <c r="E5294" s="2">
        <v>630207</v>
      </c>
      <c r="F5294" s="2" t="s">
        <v>9711</v>
      </c>
      <c r="G5294" s="2" t="str">
        <f t="shared" si="82"/>
        <v>ตากบ้านตากท้องฟ้า</v>
      </c>
    </row>
    <row r="5295" spans="1:7" hidden="1">
      <c r="A5295" s="2">
        <v>63</v>
      </c>
      <c r="B5295" s="2" t="s">
        <v>2526</v>
      </c>
      <c r="C5295" s="2">
        <v>6303</v>
      </c>
      <c r="D5295" s="2" t="s">
        <v>5328</v>
      </c>
      <c r="E5295" s="2">
        <v>630301</v>
      </c>
      <c r="F5295" s="2" t="s">
        <v>5328</v>
      </c>
      <c r="G5295" s="2" t="str">
        <f t="shared" si="82"/>
        <v>ตากสามเงาสามเงา</v>
      </c>
    </row>
    <row r="5296" spans="1:7" hidden="1">
      <c r="A5296" s="2">
        <v>63</v>
      </c>
      <c r="B5296" s="2" t="s">
        <v>2526</v>
      </c>
      <c r="C5296" s="2">
        <v>6303</v>
      </c>
      <c r="D5296" s="2" t="s">
        <v>5328</v>
      </c>
      <c r="E5296" s="2">
        <v>630302</v>
      </c>
      <c r="F5296" s="2" t="s">
        <v>6895</v>
      </c>
      <c r="G5296" s="2" t="str">
        <f t="shared" si="82"/>
        <v>ตากสามเงาวังหมัน</v>
      </c>
    </row>
    <row r="5297" spans="1:7" hidden="1">
      <c r="A5297" s="2">
        <v>63</v>
      </c>
      <c r="B5297" s="2" t="s">
        <v>2526</v>
      </c>
      <c r="C5297" s="2">
        <v>6303</v>
      </c>
      <c r="D5297" s="2" t="s">
        <v>5328</v>
      </c>
      <c r="E5297" s="2">
        <v>630303</v>
      </c>
      <c r="F5297" s="2" t="s">
        <v>9712</v>
      </c>
      <c r="G5297" s="2" t="str">
        <f t="shared" si="82"/>
        <v>ตากสามเงายกกระบัตร</v>
      </c>
    </row>
    <row r="5298" spans="1:7" hidden="1">
      <c r="A5298" s="2">
        <v>63</v>
      </c>
      <c r="B5298" s="2" t="s">
        <v>2526</v>
      </c>
      <c r="C5298" s="2">
        <v>6303</v>
      </c>
      <c r="D5298" s="2" t="s">
        <v>5328</v>
      </c>
      <c r="E5298" s="2">
        <v>630304</v>
      </c>
      <c r="F5298" s="2" t="s">
        <v>7246</v>
      </c>
      <c r="G5298" s="2" t="str">
        <f t="shared" si="82"/>
        <v>ตากสามเงาย่านรี</v>
      </c>
    </row>
    <row r="5299" spans="1:7" hidden="1">
      <c r="A5299" s="2">
        <v>63</v>
      </c>
      <c r="B5299" s="2" t="s">
        <v>2526</v>
      </c>
      <c r="C5299" s="2">
        <v>6303</v>
      </c>
      <c r="D5299" s="2" t="s">
        <v>5328</v>
      </c>
      <c r="E5299" s="2">
        <v>630305</v>
      </c>
      <c r="F5299" s="2" t="s">
        <v>4517</v>
      </c>
      <c r="G5299" s="2" t="str">
        <f t="shared" si="82"/>
        <v>ตากสามเงาบ้านนา</v>
      </c>
    </row>
    <row r="5300" spans="1:7" hidden="1">
      <c r="A5300" s="2">
        <v>63</v>
      </c>
      <c r="B5300" s="2" t="s">
        <v>2526</v>
      </c>
      <c r="C5300" s="2">
        <v>6303</v>
      </c>
      <c r="D5300" s="2" t="s">
        <v>5328</v>
      </c>
      <c r="E5300" s="2">
        <v>630306</v>
      </c>
      <c r="F5300" s="2" t="s">
        <v>5259</v>
      </c>
      <c r="G5300" s="2" t="str">
        <f t="shared" si="82"/>
        <v>ตากสามเงาวังจันทร์</v>
      </c>
    </row>
    <row r="5301" spans="1:7" hidden="1">
      <c r="A5301" s="2">
        <v>63</v>
      </c>
      <c r="B5301" s="2" t="s">
        <v>2526</v>
      </c>
      <c r="C5301" s="2">
        <v>6304</v>
      </c>
      <c r="D5301" s="2" t="s">
        <v>5226</v>
      </c>
      <c r="E5301" s="2">
        <v>630401</v>
      </c>
      <c r="F5301" s="2" t="s">
        <v>5226</v>
      </c>
      <c r="G5301" s="2" t="str">
        <f t="shared" si="82"/>
        <v>ตากแม่ระมาดแม่ระมาด</v>
      </c>
    </row>
    <row r="5302" spans="1:7" hidden="1">
      <c r="A5302" s="2">
        <v>63</v>
      </c>
      <c r="B5302" s="2" t="s">
        <v>2526</v>
      </c>
      <c r="C5302" s="2">
        <v>6304</v>
      </c>
      <c r="D5302" s="2" t="s">
        <v>5226</v>
      </c>
      <c r="E5302" s="2">
        <v>630402</v>
      </c>
      <c r="F5302" s="2" t="s">
        <v>9713</v>
      </c>
      <c r="G5302" s="2" t="str">
        <f t="shared" si="82"/>
        <v>ตากแม่ระมาดแม่จะเรา</v>
      </c>
    </row>
    <row r="5303" spans="1:7" hidden="1">
      <c r="A5303" s="2">
        <v>63</v>
      </c>
      <c r="B5303" s="2" t="s">
        <v>2526</v>
      </c>
      <c r="C5303" s="2">
        <v>6304</v>
      </c>
      <c r="D5303" s="2" t="s">
        <v>5226</v>
      </c>
      <c r="E5303" s="2">
        <v>630403</v>
      </c>
      <c r="F5303" s="2" t="s">
        <v>9714</v>
      </c>
      <c r="G5303" s="2" t="str">
        <f t="shared" si="82"/>
        <v>ตากแม่ระมาดขะเนจื้อ</v>
      </c>
    </row>
    <row r="5304" spans="1:7" hidden="1">
      <c r="A5304" s="2">
        <v>63</v>
      </c>
      <c r="B5304" s="2" t="s">
        <v>2526</v>
      </c>
      <c r="C5304" s="2">
        <v>6304</v>
      </c>
      <c r="D5304" s="2" t="s">
        <v>5226</v>
      </c>
      <c r="E5304" s="2">
        <v>630404</v>
      </c>
      <c r="F5304" s="2" t="s">
        <v>9075</v>
      </c>
      <c r="G5304" s="2" t="str">
        <f t="shared" si="82"/>
        <v>ตากแม่ระมาดแม่ตื่น</v>
      </c>
    </row>
    <row r="5305" spans="1:7" hidden="1">
      <c r="A5305" s="2">
        <v>63</v>
      </c>
      <c r="B5305" s="2" t="s">
        <v>2526</v>
      </c>
      <c r="C5305" s="2">
        <v>6304</v>
      </c>
      <c r="D5305" s="2" t="s">
        <v>5226</v>
      </c>
      <c r="E5305" s="2">
        <v>630405</v>
      </c>
      <c r="F5305" s="2" t="s">
        <v>9715</v>
      </c>
      <c r="G5305" s="2" t="str">
        <f t="shared" si="82"/>
        <v>ตากแม่ระมาดสามหมื่น</v>
      </c>
    </row>
    <row r="5306" spans="1:7" hidden="1">
      <c r="A5306" s="2">
        <v>63</v>
      </c>
      <c r="B5306" s="2" t="s">
        <v>2526</v>
      </c>
      <c r="C5306" s="2">
        <v>6304</v>
      </c>
      <c r="D5306" s="2" t="s">
        <v>5226</v>
      </c>
      <c r="E5306" s="2">
        <v>630406</v>
      </c>
      <c r="F5306" s="2" t="s">
        <v>8632</v>
      </c>
      <c r="G5306" s="2" t="str">
        <f t="shared" si="82"/>
        <v>ตากแม่ระมาดพระธาตุ</v>
      </c>
    </row>
    <row r="5307" spans="1:7" hidden="1">
      <c r="A5307" s="2">
        <v>63</v>
      </c>
      <c r="B5307" s="2" t="s">
        <v>2526</v>
      </c>
      <c r="C5307" s="2">
        <v>6305</v>
      </c>
      <c r="D5307" s="2" t="s">
        <v>6222</v>
      </c>
      <c r="E5307" s="2">
        <v>630501</v>
      </c>
      <c r="F5307" s="2" t="s">
        <v>6222</v>
      </c>
      <c r="G5307" s="2" t="str">
        <f t="shared" si="82"/>
        <v>ตากท่าสองยางท่าสองยาง</v>
      </c>
    </row>
    <row r="5308" spans="1:7" hidden="1">
      <c r="A5308" s="2">
        <v>63</v>
      </c>
      <c r="B5308" s="2" t="s">
        <v>2526</v>
      </c>
      <c r="C5308" s="2">
        <v>6305</v>
      </c>
      <c r="D5308" s="2" t="s">
        <v>6222</v>
      </c>
      <c r="E5308" s="2">
        <v>630502</v>
      </c>
      <c r="F5308" s="2" t="s">
        <v>6341</v>
      </c>
      <c r="G5308" s="2" t="str">
        <f t="shared" si="82"/>
        <v>ตากท่าสองยางแม่ต้าน</v>
      </c>
    </row>
    <row r="5309" spans="1:7" hidden="1">
      <c r="A5309" s="2">
        <v>63</v>
      </c>
      <c r="B5309" s="2" t="s">
        <v>2526</v>
      </c>
      <c r="C5309" s="2">
        <v>6305</v>
      </c>
      <c r="D5309" s="2" t="s">
        <v>6222</v>
      </c>
      <c r="E5309" s="2">
        <v>630503</v>
      </c>
      <c r="F5309" s="2" t="s">
        <v>9716</v>
      </c>
      <c r="G5309" s="2" t="str">
        <f t="shared" si="82"/>
        <v>ตากท่าสองยางแม่สอง</v>
      </c>
    </row>
    <row r="5310" spans="1:7" hidden="1">
      <c r="A5310" s="2">
        <v>63</v>
      </c>
      <c r="B5310" s="2" t="s">
        <v>2526</v>
      </c>
      <c r="C5310" s="2">
        <v>6305</v>
      </c>
      <c r="D5310" s="2" t="s">
        <v>6222</v>
      </c>
      <c r="E5310" s="2">
        <v>630504</v>
      </c>
      <c r="F5310" s="2" t="s">
        <v>9717</v>
      </c>
      <c r="G5310" s="2" t="str">
        <f t="shared" si="82"/>
        <v>ตากท่าสองยางแม่หละ</v>
      </c>
    </row>
    <row r="5311" spans="1:7" hidden="1">
      <c r="A5311" s="2">
        <v>63</v>
      </c>
      <c r="B5311" s="2" t="s">
        <v>2526</v>
      </c>
      <c r="C5311" s="2">
        <v>6305</v>
      </c>
      <c r="D5311" s="2" t="s">
        <v>6222</v>
      </c>
      <c r="E5311" s="2">
        <v>630505</v>
      </c>
      <c r="F5311" s="2" t="s">
        <v>9718</v>
      </c>
      <c r="G5311" s="2" t="str">
        <f t="shared" si="82"/>
        <v>ตากท่าสองยางแม่วะหลวง</v>
      </c>
    </row>
    <row r="5312" spans="1:7" hidden="1">
      <c r="A5312" s="2">
        <v>63</v>
      </c>
      <c r="B5312" s="2" t="s">
        <v>2526</v>
      </c>
      <c r="C5312" s="2">
        <v>6305</v>
      </c>
      <c r="D5312" s="2" t="s">
        <v>6222</v>
      </c>
      <c r="E5312" s="2">
        <v>630506</v>
      </c>
      <c r="F5312" s="2" t="s">
        <v>9719</v>
      </c>
      <c r="G5312" s="2" t="str">
        <f t="shared" si="82"/>
        <v>ตากท่าสองยางแม่อุสุ</v>
      </c>
    </row>
    <row r="5313" spans="1:7" hidden="1">
      <c r="A5313" s="2">
        <v>63</v>
      </c>
      <c r="B5313" s="2" t="s">
        <v>2526</v>
      </c>
      <c r="C5313" s="2">
        <v>6306</v>
      </c>
      <c r="D5313" s="2" t="s">
        <v>4492</v>
      </c>
      <c r="E5313" s="2">
        <v>630601</v>
      </c>
      <c r="F5313" s="2" t="s">
        <v>4492</v>
      </c>
      <c r="G5313" s="2" t="str">
        <f t="shared" si="82"/>
        <v>ตากแม่สอดแม่สอด</v>
      </c>
    </row>
    <row r="5314" spans="1:7" hidden="1">
      <c r="A5314" s="2">
        <v>63</v>
      </c>
      <c r="B5314" s="2" t="s">
        <v>2526</v>
      </c>
      <c r="C5314" s="2">
        <v>6306</v>
      </c>
      <c r="D5314" s="2" t="s">
        <v>4492</v>
      </c>
      <c r="E5314" s="2">
        <v>630602</v>
      </c>
      <c r="F5314" s="2" t="s">
        <v>9720</v>
      </c>
      <c r="G5314" s="2" t="str">
        <f t="shared" si="82"/>
        <v>ตากแม่สอดแม่กุ</v>
      </c>
    </row>
    <row r="5315" spans="1:7" hidden="1">
      <c r="A5315" s="2">
        <v>63</v>
      </c>
      <c r="B5315" s="2" t="s">
        <v>2526</v>
      </c>
      <c r="C5315" s="2">
        <v>6306</v>
      </c>
      <c r="D5315" s="2" t="s">
        <v>4492</v>
      </c>
      <c r="E5315" s="2">
        <v>630603</v>
      </c>
      <c r="F5315" s="2" t="s">
        <v>9721</v>
      </c>
      <c r="G5315" s="2" t="str">
        <f t="shared" ref="G5315:G5378" si="83">B5315&amp;D5315&amp;F5315</f>
        <v>ตากแม่สอดพะวอ</v>
      </c>
    </row>
    <row r="5316" spans="1:7" hidden="1">
      <c r="A5316" s="2">
        <v>63</v>
      </c>
      <c r="B5316" s="2" t="s">
        <v>2526</v>
      </c>
      <c r="C5316" s="2">
        <v>6306</v>
      </c>
      <c r="D5316" s="2" t="s">
        <v>4492</v>
      </c>
      <c r="E5316" s="2">
        <v>630604</v>
      </c>
      <c r="F5316" s="2" t="s">
        <v>5770</v>
      </c>
      <c r="G5316" s="2" t="str">
        <f t="shared" si="83"/>
        <v>ตากแม่สอดแม่ตาว</v>
      </c>
    </row>
    <row r="5317" spans="1:7" hidden="1">
      <c r="A5317" s="2">
        <v>63</v>
      </c>
      <c r="B5317" s="2" t="s">
        <v>2526</v>
      </c>
      <c r="C5317" s="2">
        <v>6306</v>
      </c>
      <c r="D5317" s="2" t="s">
        <v>4492</v>
      </c>
      <c r="E5317" s="2">
        <v>630605</v>
      </c>
      <c r="F5317" s="2" t="s">
        <v>9722</v>
      </c>
      <c r="G5317" s="2" t="str">
        <f t="shared" si="83"/>
        <v>ตากแม่สอดแม่กาษา</v>
      </c>
    </row>
    <row r="5318" spans="1:7" hidden="1">
      <c r="A5318" s="2">
        <v>63</v>
      </c>
      <c r="B5318" s="2" t="s">
        <v>2526</v>
      </c>
      <c r="C5318" s="2">
        <v>6306</v>
      </c>
      <c r="D5318" s="2" t="s">
        <v>4492</v>
      </c>
      <c r="E5318" s="2">
        <v>630606</v>
      </c>
      <c r="F5318" s="2" t="s">
        <v>9723</v>
      </c>
      <c r="G5318" s="2" t="str">
        <f t="shared" si="83"/>
        <v>ตากแม่สอดท่าสายลวด</v>
      </c>
    </row>
    <row r="5319" spans="1:7" hidden="1">
      <c r="A5319" s="2">
        <v>63</v>
      </c>
      <c r="B5319" s="2" t="s">
        <v>2526</v>
      </c>
      <c r="C5319" s="2">
        <v>6306</v>
      </c>
      <c r="D5319" s="2" t="s">
        <v>4492</v>
      </c>
      <c r="E5319" s="2">
        <v>630607</v>
      </c>
      <c r="F5319" s="2" t="s">
        <v>9179</v>
      </c>
      <c r="G5319" s="2" t="str">
        <f t="shared" si="83"/>
        <v>ตากแม่สอดแม่ปะ</v>
      </c>
    </row>
    <row r="5320" spans="1:7" hidden="1">
      <c r="A5320" s="2">
        <v>63</v>
      </c>
      <c r="B5320" s="2" t="s">
        <v>2526</v>
      </c>
      <c r="C5320" s="2">
        <v>6306</v>
      </c>
      <c r="D5320" s="2" t="s">
        <v>4492</v>
      </c>
      <c r="E5320" s="2">
        <v>630608</v>
      </c>
      <c r="F5320" s="2" t="s">
        <v>9724</v>
      </c>
      <c r="G5320" s="2" t="str">
        <f t="shared" si="83"/>
        <v>ตากแม่สอดมหาวัน</v>
      </c>
    </row>
    <row r="5321" spans="1:7" hidden="1">
      <c r="A5321" s="2">
        <v>63</v>
      </c>
      <c r="B5321" s="2" t="s">
        <v>2526</v>
      </c>
      <c r="C5321" s="2">
        <v>6306</v>
      </c>
      <c r="D5321" s="2" t="s">
        <v>4492</v>
      </c>
      <c r="E5321" s="2">
        <v>630609</v>
      </c>
      <c r="F5321" s="2" t="s">
        <v>9725</v>
      </c>
      <c r="G5321" s="2" t="str">
        <f t="shared" si="83"/>
        <v>ตากแม่สอดด่านแม่ละเมา</v>
      </c>
    </row>
    <row r="5322" spans="1:7" hidden="1">
      <c r="A5322" s="2">
        <v>63</v>
      </c>
      <c r="B5322" s="2" t="s">
        <v>2526</v>
      </c>
      <c r="C5322" s="2">
        <v>6306</v>
      </c>
      <c r="D5322" s="2" t="s">
        <v>4492</v>
      </c>
      <c r="E5322" s="2">
        <v>630610</v>
      </c>
      <c r="F5322" s="2" t="s">
        <v>39</v>
      </c>
      <c r="G5322" s="2" t="str">
        <f t="shared" si="83"/>
        <v>ตากแม่สอดพระธาตุผาแดง</v>
      </c>
    </row>
    <row r="5323" spans="1:7" hidden="1">
      <c r="A5323" s="2">
        <v>63</v>
      </c>
      <c r="B5323" s="2" t="s">
        <v>2526</v>
      </c>
      <c r="C5323" s="2">
        <v>6307</v>
      </c>
      <c r="D5323" s="2" t="s">
        <v>4815</v>
      </c>
      <c r="E5323" s="2">
        <v>630701</v>
      </c>
      <c r="F5323" s="2" t="s">
        <v>4815</v>
      </c>
      <c r="G5323" s="2" t="str">
        <f t="shared" si="83"/>
        <v>ตากพบพระพบพระ</v>
      </c>
    </row>
    <row r="5324" spans="1:7" hidden="1">
      <c r="A5324" s="2">
        <v>63</v>
      </c>
      <c r="B5324" s="2" t="s">
        <v>2526</v>
      </c>
      <c r="C5324" s="2">
        <v>6307</v>
      </c>
      <c r="D5324" s="2" t="s">
        <v>4815</v>
      </c>
      <c r="E5324" s="2">
        <v>630702</v>
      </c>
      <c r="F5324" s="2" t="s">
        <v>5785</v>
      </c>
      <c r="G5324" s="2" t="str">
        <f t="shared" si="83"/>
        <v>ตากพบพระช่องแคบ</v>
      </c>
    </row>
    <row r="5325" spans="1:7" hidden="1">
      <c r="A5325" s="2">
        <v>63</v>
      </c>
      <c r="B5325" s="2" t="s">
        <v>2526</v>
      </c>
      <c r="C5325" s="2">
        <v>6307</v>
      </c>
      <c r="D5325" s="2" t="s">
        <v>4815</v>
      </c>
      <c r="E5325" s="2">
        <v>630703</v>
      </c>
      <c r="F5325" s="2" t="s">
        <v>9726</v>
      </c>
      <c r="G5325" s="2" t="str">
        <f t="shared" si="83"/>
        <v>ตากพบพระคีรีราษฎร์</v>
      </c>
    </row>
    <row r="5326" spans="1:7" hidden="1">
      <c r="A5326" s="2">
        <v>63</v>
      </c>
      <c r="B5326" s="2" t="s">
        <v>2526</v>
      </c>
      <c r="C5326" s="2">
        <v>6307</v>
      </c>
      <c r="D5326" s="2" t="s">
        <v>4815</v>
      </c>
      <c r="E5326" s="2">
        <v>630704</v>
      </c>
      <c r="F5326" s="2" t="s">
        <v>9727</v>
      </c>
      <c r="G5326" s="2" t="str">
        <f t="shared" si="83"/>
        <v>ตากพบพระวาเล่ย์</v>
      </c>
    </row>
    <row r="5327" spans="1:7" hidden="1">
      <c r="A5327" s="2">
        <v>63</v>
      </c>
      <c r="B5327" s="2" t="s">
        <v>2526</v>
      </c>
      <c r="C5327" s="2">
        <v>6307</v>
      </c>
      <c r="D5327" s="2" t="s">
        <v>4815</v>
      </c>
      <c r="E5327" s="2">
        <v>630705</v>
      </c>
      <c r="F5327" s="2" t="s">
        <v>9728</v>
      </c>
      <c r="G5327" s="2" t="str">
        <f t="shared" si="83"/>
        <v>ตากพบพระรวมไทยพัฒนา</v>
      </c>
    </row>
    <row r="5328" spans="1:7" hidden="1">
      <c r="A5328" s="2">
        <v>63</v>
      </c>
      <c r="B5328" s="2" t="s">
        <v>2526</v>
      </c>
      <c r="C5328" s="2">
        <v>6308</v>
      </c>
      <c r="D5328" s="2" t="s">
        <v>5386</v>
      </c>
      <c r="E5328" s="2">
        <v>630801</v>
      </c>
      <c r="F5328" s="2" t="s">
        <v>5386</v>
      </c>
      <c r="G5328" s="2" t="str">
        <f t="shared" si="83"/>
        <v>ตากอุ้มผางอุ้มผาง</v>
      </c>
    </row>
    <row r="5329" spans="1:7" hidden="1">
      <c r="A5329" s="2">
        <v>63</v>
      </c>
      <c r="B5329" s="2" t="s">
        <v>2526</v>
      </c>
      <c r="C5329" s="2">
        <v>6308</v>
      </c>
      <c r="D5329" s="2" t="s">
        <v>5386</v>
      </c>
      <c r="E5329" s="2">
        <v>630802</v>
      </c>
      <c r="F5329" s="2" t="s">
        <v>4547</v>
      </c>
      <c r="G5329" s="2" t="str">
        <f t="shared" si="83"/>
        <v>ตากอุ้มผางหนองหลวง</v>
      </c>
    </row>
    <row r="5330" spans="1:7" hidden="1">
      <c r="A5330" s="2">
        <v>63</v>
      </c>
      <c r="B5330" s="2" t="s">
        <v>2526</v>
      </c>
      <c r="C5330" s="2">
        <v>6308</v>
      </c>
      <c r="D5330" s="2" t="s">
        <v>5386</v>
      </c>
      <c r="E5330" s="2">
        <v>630803</v>
      </c>
      <c r="F5330" s="2" t="s">
        <v>9729</v>
      </c>
      <c r="G5330" s="2" t="str">
        <f t="shared" si="83"/>
        <v>ตากอุ้มผางโมโกร</v>
      </c>
    </row>
    <row r="5331" spans="1:7" hidden="1">
      <c r="A5331" s="2">
        <v>63</v>
      </c>
      <c r="B5331" s="2" t="s">
        <v>2526</v>
      </c>
      <c r="C5331" s="2">
        <v>6308</v>
      </c>
      <c r="D5331" s="2" t="s">
        <v>5386</v>
      </c>
      <c r="E5331" s="2">
        <v>630804</v>
      </c>
      <c r="F5331" s="2" t="s">
        <v>4922</v>
      </c>
      <c r="G5331" s="2" t="str">
        <f t="shared" si="83"/>
        <v>ตากอุ้มผางแม่จัน</v>
      </c>
    </row>
    <row r="5332" spans="1:7" hidden="1">
      <c r="A5332" s="2">
        <v>63</v>
      </c>
      <c r="B5332" s="2" t="s">
        <v>2526</v>
      </c>
      <c r="C5332" s="2">
        <v>6308</v>
      </c>
      <c r="D5332" s="2" t="s">
        <v>5386</v>
      </c>
      <c r="E5332" s="2">
        <v>630805</v>
      </c>
      <c r="F5332" s="2" t="s">
        <v>9730</v>
      </c>
      <c r="G5332" s="2" t="str">
        <f t="shared" si="83"/>
        <v>ตากอุ้มผางแม่ละมุ้ง</v>
      </c>
    </row>
    <row r="5333" spans="1:7" hidden="1">
      <c r="A5333" s="2">
        <v>63</v>
      </c>
      <c r="B5333" s="2" t="s">
        <v>2526</v>
      </c>
      <c r="C5333" s="2">
        <v>6308</v>
      </c>
      <c r="D5333" s="2" t="s">
        <v>5386</v>
      </c>
      <c r="E5333" s="2">
        <v>630806</v>
      </c>
      <c r="F5333" s="2" t="s">
        <v>4452</v>
      </c>
      <c r="G5333" s="2" t="str">
        <f t="shared" si="83"/>
        <v>ตากอุ้มผางแม่กลอง</v>
      </c>
    </row>
    <row r="5334" spans="1:7" hidden="1">
      <c r="A5334" s="2">
        <v>63</v>
      </c>
      <c r="B5334" s="2" t="s">
        <v>2526</v>
      </c>
      <c r="C5334" s="2">
        <v>6309</v>
      </c>
      <c r="D5334" s="2" t="s">
        <v>5260</v>
      </c>
      <c r="E5334" s="2">
        <v>630901</v>
      </c>
      <c r="F5334" s="2" t="s">
        <v>5665</v>
      </c>
      <c r="G5334" s="2" t="str">
        <f t="shared" si="83"/>
        <v>ตากวังเจ้าเชียงทอง</v>
      </c>
    </row>
    <row r="5335" spans="1:7" hidden="1">
      <c r="A5335" s="2">
        <v>63</v>
      </c>
      <c r="B5335" s="2" t="s">
        <v>2526</v>
      </c>
      <c r="C5335" s="2">
        <v>6309</v>
      </c>
      <c r="D5335" s="2" t="s">
        <v>5260</v>
      </c>
      <c r="E5335" s="2">
        <v>630902</v>
      </c>
      <c r="F5335" s="2" t="s">
        <v>9731</v>
      </c>
      <c r="G5335" s="2" t="str">
        <f t="shared" si="83"/>
        <v>ตากวังเจ้านาโบสถ์</v>
      </c>
    </row>
    <row r="5336" spans="1:7" hidden="1">
      <c r="A5336" s="2">
        <v>63</v>
      </c>
      <c r="B5336" s="2" t="s">
        <v>2526</v>
      </c>
      <c r="C5336" s="2">
        <v>6309</v>
      </c>
      <c r="D5336" s="2" t="s">
        <v>5260</v>
      </c>
      <c r="E5336" s="2">
        <v>630903</v>
      </c>
      <c r="F5336" s="2" t="s">
        <v>9732</v>
      </c>
      <c r="G5336" s="2" t="str">
        <f t="shared" si="83"/>
        <v>ตากวังเจ้าประดาง</v>
      </c>
    </row>
    <row r="5337" spans="1:7" hidden="1">
      <c r="A5337" s="2">
        <v>64</v>
      </c>
      <c r="B5337" s="2" t="s">
        <v>2272</v>
      </c>
      <c r="C5337" s="2">
        <v>6401</v>
      </c>
      <c r="D5337" s="2" t="s">
        <v>4481</v>
      </c>
      <c r="E5337" s="2">
        <v>640101</v>
      </c>
      <c r="F5337" s="2" t="s">
        <v>4455</v>
      </c>
      <c r="G5337" s="2" t="str">
        <f t="shared" si="83"/>
        <v>สุโขทัยเมืองสุโขทัยธานี</v>
      </c>
    </row>
    <row r="5338" spans="1:7" hidden="1">
      <c r="A5338" s="2">
        <v>64</v>
      </c>
      <c r="B5338" s="2" t="s">
        <v>2272</v>
      </c>
      <c r="C5338" s="2">
        <v>6401</v>
      </c>
      <c r="D5338" s="2" t="s">
        <v>4481</v>
      </c>
      <c r="E5338" s="2">
        <v>640102</v>
      </c>
      <c r="F5338" s="2" t="s">
        <v>6997</v>
      </c>
      <c r="G5338" s="2" t="str">
        <f t="shared" si="83"/>
        <v>สุโขทัยเมืองสุโขทัยบ้านสวน</v>
      </c>
    </row>
    <row r="5339" spans="1:7" hidden="1">
      <c r="A5339" s="2">
        <v>64</v>
      </c>
      <c r="B5339" s="2" t="s">
        <v>2272</v>
      </c>
      <c r="C5339" s="2">
        <v>6401</v>
      </c>
      <c r="D5339" s="2" t="s">
        <v>4481</v>
      </c>
      <c r="E5339" s="2">
        <v>640103</v>
      </c>
      <c r="F5339" s="2" t="s">
        <v>5392</v>
      </c>
      <c r="G5339" s="2" t="str">
        <f t="shared" si="83"/>
        <v>สุโขทัยเมืองสุโขทัยเมืองเก่า</v>
      </c>
    </row>
    <row r="5340" spans="1:7" hidden="1">
      <c r="A5340" s="2">
        <v>64</v>
      </c>
      <c r="B5340" s="2" t="s">
        <v>2272</v>
      </c>
      <c r="C5340" s="2">
        <v>6401</v>
      </c>
      <c r="D5340" s="2" t="s">
        <v>4481</v>
      </c>
      <c r="E5340" s="2">
        <v>640104</v>
      </c>
      <c r="F5340" s="2" t="s">
        <v>9733</v>
      </c>
      <c r="G5340" s="2" t="str">
        <f t="shared" si="83"/>
        <v>สุโขทัยเมืองสุโขทัยปากแคว</v>
      </c>
    </row>
    <row r="5341" spans="1:7" hidden="1">
      <c r="A5341" s="2">
        <v>64</v>
      </c>
      <c r="B5341" s="2" t="s">
        <v>2272</v>
      </c>
      <c r="C5341" s="2">
        <v>6401</v>
      </c>
      <c r="D5341" s="2" t="s">
        <v>4481</v>
      </c>
      <c r="E5341" s="2">
        <v>640105</v>
      </c>
      <c r="F5341" s="2" t="s">
        <v>9734</v>
      </c>
      <c r="G5341" s="2" t="str">
        <f t="shared" si="83"/>
        <v>สุโขทัยเมืองสุโขทัยยางซ้าย</v>
      </c>
    </row>
    <row r="5342" spans="1:7" hidden="1">
      <c r="A5342" s="2">
        <v>64</v>
      </c>
      <c r="B5342" s="2" t="s">
        <v>2272</v>
      </c>
      <c r="C5342" s="2">
        <v>6401</v>
      </c>
      <c r="D5342" s="2" t="s">
        <v>4481</v>
      </c>
      <c r="E5342" s="2">
        <v>640106</v>
      </c>
      <c r="F5342" s="2" t="s">
        <v>5549</v>
      </c>
      <c r="G5342" s="2" t="str">
        <f t="shared" si="83"/>
        <v>สุโขทัยเมืองสุโขทัยบ้านกล้วย</v>
      </c>
    </row>
    <row r="5343" spans="1:7" hidden="1">
      <c r="A5343" s="2">
        <v>64</v>
      </c>
      <c r="B5343" s="2" t="s">
        <v>2272</v>
      </c>
      <c r="C5343" s="2">
        <v>6401</v>
      </c>
      <c r="D5343" s="2" t="s">
        <v>4481</v>
      </c>
      <c r="E5343" s="2">
        <v>640107</v>
      </c>
      <c r="F5343" s="2" t="s">
        <v>9735</v>
      </c>
      <c r="G5343" s="2" t="str">
        <f t="shared" si="83"/>
        <v>สุโขทัยเมืองสุโขทัยบ้านหลุม</v>
      </c>
    </row>
    <row r="5344" spans="1:7" hidden="1">
      <c r="A5344" s="2">
        <v>64</v>
      </c>
      <c r="B5344" s="2" t="s">
        <v>2272</v>
      </c>
      <c r="C5344" s="2">
        <v>6401</v>
      </c>
      <c r="D5344" s="2" t="s">
        <v>4481</v>
      </c>
      <c r="E5344" s="2">
        <v>640108</v>
      </c>
      <c r="F5344" s="2" t="s">
        <v>9736</v>
      </c>
      <c r="G5344" s="2" t="str">
        <f t="shared" si="83"/>
        <v>สุโขทัยเมืองสุโขทัยตาลเตี้ย</v>
      </c>
    </row>
    <row r="5345" spans="1:7" hidden="1">
      <c r="A5345" s="2">
        <v>64</v>
      </c>
      <c r="B5345" s="2" t="s">
        <v>2272</v>
      </c>
      <c r="C5345" s="2">
        <v>6401</v>
      </c>
      <c r="D5345" s="2" t="s">
        <v>4481</v>
      </c>
      <c r="E5345" s="2">
        <v>640109</v>
      </c>
      <c r="F5345" s="2" t="s">
        <v>9737</v>
      </c>
      <c r="G5345" s="2" t="str">
        <f t="shared" si="83"/>
        <v>สุโขทัยเมืองสุโขทัยปากพระ</v>
      </c>
    </row>
    <row r="5346" spans="1:7" hidden="1">
      <c r="A5346" s="2">
        <v>64</v>
      </c>
      <c r="B5346" s="2" t="s">
        <v>2272</v>
      </c>
      <c r="C5346" s="2">
        <v>6401</v>
      </c>
      <c r="D5346" s="2" t="s">
        <v>4481</v>
      </c>
      <c r="E5346" s="2">
        <v>640110</v>
      </c>
      <c r="F5346" s="2" t="s">
        <v>9738</v>
      </c>
      <c r="G5346" s="2" t="str">
        <f t="shared" si="83"/>
        <v>สุโขทัยเมืองสุโขทัยวังทองแดง</v>
      </c>
    </row>
    <row r="5347" spans="1:7" hidden="1">
      <c r="A5347" s="2">
        <v>64</v>
      </c>
      <c r="B5347" s="2" t="s">
        <v>2272</v>
      </c>
      <c r="C5347" s="2">
        <v>6402</v>
      </c>
      <c r="D5347" s="2" t="s">
        <v>5100</v>
      </c>
      <c r="E5347" s="2">
        <v>640201</v>
      </c>
      <c r="F5347" s="2" t="s">
        <v>5552</v>
      </c>
      <c r="G5347" s="2" t="str">
        <f t="shared" si="83"/>
        <v>สุโขทัยบ้านด่านลานหอยลานหอย</v>
      </c>
    </row>
    <row r="5348" spans="1:7" hidden="1">
      <c r="A5348" s="2">
        <v>64</v>
      </c>
      <c r="B5348" s="2" t="s">
        <v>2272</v>
      </c>
      <c r="C5348" s="2">
        <v>6402</v>
      </c>
      <c r="D5348" s="2" t="s">
        <v>5100</v>
      </c>
      <c r="E5348" s="2">
        <v>640202</v>
      </c>
      <c r="F5348" s="2" t="s">
        <v>7337</v>
      </c>
      <c r="G5348" s="2" t="str">
        <f t="shared" si="83"/>
        <v>สุโขทัยบ้านด่านลานหอยบ้านด่าน</v>
      </c>
    </row>
    <row r="5349" spans="1:7" hidden="1">
      <c r="A5349" s="2">
        <v>64</v>
      </c>
      <c r="B5349" s="2" t="s">
        <v>2272</v>
      </c>
      <c r="C5349" s="2">
        <v>6402</v>
      </c>
      <c r="D5349" s="2" t="s">
        <v>5100</v>
      </c>
      <c r="E5349" s="2">
        <v>640203</v>
      </c>
      <c r="F5349" s="2" t="s">
        <v>9739</v>
      </c>
      <c r="G5349" s="2" t="str">
        <f t="shared" si="83"/>
        <v>สุโขทัยบ้านด่านลานหอยวังตะคร้อ</v>
      </c>
    </row>
    <row r="5350" spans="1:7" hidden="1">
      <c r="A5350" s="2">
        <v>64</v>
      </c>
      <c r="B5350" s="2" t="s">
        <v>2272</v>
      </c>
      <c r="C5350" s="2">
        <v>6402</v>
      </c>
      <c r="D5350" s="2" t="s">
        <v>5100</v>
      </c>
      <c r="E5350" s="2">
        <v>640204</v>
      </c>
      <c r="F5350" s="2" t="s">
        <v>9740</v>
      </c>
      <c r="G5350" s="2" t="str">
        <f t="shared" si="83"/>
        <v>สุโขทัยบ้านด่านลานหอยวังน้ำขาว</v>
      </c>
    </row>
    <row r="5351" spans="1:7" hidden="1">
      <c r="A5351" s="2">
        <v>64</v>
      </c>
      <c r="B5351" s="2" t="s">
        <v>2272</v>
      </c>
      <c r="C5351" s="2">
        <v>6402</v>
      </c>
      <c r="D5351" s="2" t="s">
        <v>5100</v>
      </c>
      <c r="E5351" s="2">
        <v>640205</v>
      </c>
      <c r="F5351" s="2" t="s">
        <v>2226</v>
      </c>
      <c r="G5351" s="2" t="str">
        <f t="shared" si="83"/>
        <v>สุโขทัยบ้านด่านลานหอยตลิ่งชัน</v>
      </c>
    </row>
    <row r="5352" spans="1:7" hidden="1">
      <c r="A5352" s="2">
        <v>64</v>
      </c>
      <c r="B5352" s="2" t="s">
        <v>2272</v>
      </c>
      <c r="C5352" s="2">
        <v>6402</v>
      </c>
      <c r="D5352" s="2" t="s">
        <v>5100</v>
      </c>
      <c r="E5352" s="2">
        <v>640206</v>
      </c>
      <c r="F5352" s="2" t="s">
        <v>5744</v>
      </c>
      <c r="G5352" s="2" t="str">
        <f t="shared" si="83"/>
        <v>สุโขทัยบ้านด่านลานหอยหนองหญ้าปล้อง</v>
      </c>
    </row>
    <row r="5353" spans="1:7" hidden="1">
      <c r="A5353" s="2">
        <v>64</v>
      </c>
      <c r="B5353" s="2" t="s">
        <v>2272</v>
      </c>
      <c r="C5353" s="2">
        <v>6402</v>
      </c>
      <c r="D5353" s="2" t="s">
        <v>5100</v>
      </c>
      <c r="E5353" s="2">
        <v>640207</v>
      </c>
      <c r="F5353" s="2" t="s">
        <v>9741</v>
      </c>
      <c r="G5353" s="2" t="str">
        <f t="shared" si="83"/>
        <v>สุโขทัยบ้านด่านลานหอยวังลึก</v>
      </c>
    </row>
    <row r="5354" spans="1:7" hidden="1">
      <c r="A5354" s="2">
        <v>64</v>
      </c>
      <c r="B5354" s="2" t="s">
        <v>2272</v>
      </c>
      <c r="C5354" s="2">
        <v>6403</v>
      </c>
      <c r="D5354" s="2" t="s">
        <v>4902</v>
      </c>
      <c r="E5354" s="2">
        <v>640301</v>
      </c>
      <c r="F5354" s="2" t="s">
        <v>5437</v>
      </c>
      <c r="G5354" s="2" t="str">
        <f t="shared" si="83"/>
        <v>สุโขทัยคีรีมาศโตนด</v>
      </c>
    </row>
    <row r="5355" spans="1:7" hidden="1">
      <c r="A5355" s="2">
        <v>64</v>
      </c>
      <c r="B5355" s="2" t="s">
        <v>2272</v>
      </c>
      <c r="C5355" s="2">
        <v>6403</v>
      </c>
      <c r="D5355" s="2" t="s">
        <v>4902</v>
      </c>
      <c r="E5355" s="2">
        <v>640302</v>
      </c>
      <c r="F5355" s="2" t="s">
        <v>8552</v>
      </c>
      <c r="G5355" s="2" t="str">
        <f t="shared" si="83"/>
        <v>สุโขทัยคีรีมาศทุ่งหลวง</v>
      </c>
    </row>
    <row r="5356" spans="1:7" hidden="1">
      <c r="A5356" s="2">
        <v>64</v>
      </c>
      <c r="B5356" s="2" t="s">
        <v>2272</v>
      </c>
      <c r="C5356" s="2">
        <v>6403</v>
      </c>
      <c r="D5356" s="2" t="s">
        <v>4902</v>
      </c>
      <c r="E5356" s="2">
        <v>640303</v>
      </c>
      <c r="F5356" s="2" t="s">
        <v>6569</v>
      </c>
      <c r="G5356" s="2" t="str">
        <f t="shared" si="83"/>
        <v>สุโขทัยคีรีมาศบ้านป้อม</v>
      </c>
    </row>
    <row r="5357" spans="1:7" hidden="1">
      <c r="A5357" s="2">
        <v>64</v>
      </c>
      <c r="B5357" s="2" t="s">
        <v>2272</v>
      </c>
      <c r="C5357" s="2">
        <v>6403</v>
      </c>
      <c r="D5357" s="2" t="s">
        <v>4902</v>
      </c>
      <c r="E5357" s="2">
        <v>640304</v>
      </c>
      <c r="F5357" s="2" t="s">
        <v>9742</v>
      </c>
      <c r="G5357" s="2" t="str">
        <f t="shared" si="83"/>
        <v>สุโขทัยคีรีมาศสามพวง</v>
      </c>
    </row>
    <row r="5358" spans="1:7" hidden="1">
      <c r="A5358" s="2">
        <v>64</v>
      </c>
      <c r="B5358" s="2" t="s">
        <v>2272</v>
      </c>
      <c r="C5358" s="2">
        <v>6403</v>
      </c>
      <c r="D5358" s="2" t="s">
        <v>4902</v>
      </c>
      <c r="E5358" s="2">
        <v>640305</v>
      </c>
      <c r="F5358" s="2" t="s">
        <v>9743</v>
      </c>
      <c r="G5358" s="2" t="str">
        <f t="shared" si="83"/>
        <v>สุโขทัยคีรีมาศศรีคีรีมาศ</v>
      </c>
    </row>
    <row r="5359" spans="1:7" hidden="1">
      <c r="A5359" s="2">
        <v>64</v>
      </c>
      <c r="B5359" s="2" t="s">
        <v>2272</v>
      </c>
      <c r="C5359" s="2">
        <v>6403</v>
      </c>
      <c r="D5359" s="2" t="s">
        <v>4902</v>
      </c>
      <c r="E5359" s="2">
        <v>640306</v>
      </c>
      <c r="F5359" s="2" t="s">
        <v>6948</v>
      </c>
      <c r="G5359" s="2" t="str">
        <f t="shared" si="83"/>
        <v>สุโขทัยคีรีมาศหนองจิก</v>
      </c>
    </row>
    <row r="5360" spans="1:7" hidden="1">
      <c r="A5360" s="2">
        <v>64</v>
      </c>
      <c r="B5360" s="2" t="s">
        <v>2272</v>
      </c>
      <c r="C5360" s="2">
        <v>6403</v>
      </c>
      <c r="D5360" s="2" t="s">
        <v>4902</v>
      </c>
      <c r="E5360" s="2">
        <v>640307</v>
      </c>
      <c r="F5360" s="2" t="s">
        <v>9744</v>
      </c>
      <c r="G5360" s="2" t="str">
        <f t="shared" si="83"/>
        <v>สุโขทัยคีรีมาศนาเชิงคีรี</v>
      </c>
    </row>
    <row r="5361" spans="1:7" hidden="1">
      <c r="A5361" s="2">
        <v>64</v>
      </c>
      <c r="B5361" s="2" t="s">
        <v>2272</v>
      </c>
      <c r="C5361" s="2">
        <v>6403</v>
      </c>
      <c r="D5361" s="2" t="s">
        <v>4902</v>
      </c>
      <c r="E5361" s="2">
        <v>640308</v>
      </c>
      <c r="F5361" s="2" t="s">
        <v>9745</v>
      </c>
      <c r="G5361" s="2" t="str">
        <f t="shared" si="83"/>
        <v>สุโขทัยคีรีมาศหนองกระดิ่ง</v>
      </c>
    </row>
    <row r="5362" spans="1:7" hidden="1">
      <c r="A5362" s="2">
        <v>64</v>
      </c>
      <c r="B5362" s="2" t="s">
        <v>2272</v>
      </c>
      <c r="C5362" s="2">
        <v>6403</v>
      </c>
      <c r="D5362" s="2" t="s">
        <v>4902</v>
      </c>
      <c r="E5362" s="2">
        <v>640309</v>
      </c>
      <c r="F5362" s="2" t="s">
        <v>9746</v>
      </c>
      <c r="G5362" s="2" t="str">
        <f t="shared" si="83"/>
        <v>สุโขทัยคีรีมาศบ้านน้ำพุ</v>
      </c>
    </row>
    <row r="5363" spans="1:7" hidden="1">
      <c r="A5363" s="2">
        <v>64</v>
      </c>
      <c r="B5363" s="2" t="s">
        <v>2272</v>
      </c>
      <c r="C5363" s="2">
        <v>6403</v>
      </c>
      <c r="D5363" s="2" t="s">
        <v>4902</v>
      </c>
      <c r="E5363" s="2">
        <v>640310</v>
      </c>
      <c r="F5363" s="2" t="s">
        <v>9747</v>
      </c>
      <c r="G5363" s="2" t="str">
        <f t="shared" si="83"/>
        <v>สุโขทัยคีรีมาศทุ่งยางเมือง</v>
      </c>
    </row>
    <row r="5364" spans="1:7" hidden="1">
      <c r="A5364" s="2">
        <v>64</v>
      </c>
      <c r="B5364" s="2" t="s">
        <v>2272</v>
      </c>
      <c r="C5364" s="2">
        <v>6404</v>
      </c>
      <c r="D5364" s="2" t="s">
        <v>4828</v>
      </c>
      <c r="E5364" s="2">
        <v>640401</v>
      </c>
      <c r="F5364" s="2" t="s">
        <v>9748</v>
      </c>
      <c r="G5364" s="2" t="str">
        <f t="shared" si="83"/>
        <v>สุโขทัยกงไกรลาศกง</v>
      </c>
    </row>
    <row r="5365" spans="1:7" hidden="1">
      <c r="A5365" s="2">
        <v>64</v>
      </c>
      <c r="B5365" s="2" t="s">
        <v>2272</v>
      </c>
      <c r="C5365" s="2">
        <v>6404</v>
      </c>
      <c r="D5365" s="2" t="s">
        <v>4828</v>
      </c>
      <c r="E5365" s="2">
        <v>640402</v>
      </c>
      <c r="F5365" s="2" t="s">
        <v>5391</v>
      </c>
      <c r="G5365" s="2" t="str">
        <f t="shared" si="83"/>
        <v>สุโขทัยกงไกรลาศบ้านกร่าง</v>
      </c>
    </row>
    <row r="5366" spans="1:7" hidden="1">
      <c r="A5366" s="2">
        <v>64</v>
      </c>
      <c r="B5366" s="2" t="s">
        <v>2272</v>
      </c>
      <c r="C5366" s="2">
        <v>6404</v>
      </c>
      <c r="D5366" s="2" t="s">
        <v>4828</v>
      </c>
      <c r="E5366" s="2">
        <v>640403</v>
      </c>
      <c r="F5366" s="2" t="s">
        <v>9749</v>
      </c>
      <c r="G5366" s="2" t="str">
        <f t="shared" si="83"/>
        <v>สุโขทัยกงไกรลาศไกรนอก</v>
      </c>
    </row>
    <row r="5367" spans="1:7" hidden="1">
      <c r="A5367" s="2">
        <v>64</v>
      </c>
      <c r="B5367" s="2" t="s">
        <v>2272</v>
      </c>
      <c r="C5367" s="2">
        <v>6404</v>
      </c>
      <c r="D5367" s="2" t="s">
        <v>4828</v>
      </c>
      <c r="E5367" s="2">
        <v>640404</v>
      </c>
      <c r="F5367" s="2" t="s">
        <v>5412</v>
      </c>
      <c r="G5367" s="2" t="str">
        <f t="shared" si="83"/>
        <v>สุโขทัยกงไกรลาศไกรกลาง</v>
      </c>
    </row>
    <row r="5368" spans="1:7" hidden="1">
      <c r="A5368" s="2">
        <v>64</v>
      </c>
      <c r="B5368" s="2" t="s">
        <v>2272</v>
      </c>
      <c r="C5368" s="2">
        <v>6404</v>
      </c>
      <c r="D5368" s="2" t="s">
        <v>4828</v>
      </c>
      <c r="E5368" s="2">
        <v>640405</v>
      </c>
      <c r="F5368" s="2" t="s">
        <v>9750</v>
      </c>
      <c r="G5368" s="2" t="str">
        <f t="shared" si="83"/>
        <v>สุโขทัยกงไกรลาศไกรใน</v>
      </c>
    </row>
    <row r="5369" spans="1:7" hidden="1">
      <c r="A5369" s="2">
        <v>64</v>
      </c>
      <c r="B5369" s="2" t="s">
        <v>2272</v>
      </c>
      <c r="C5369" s="2">
        <v>6404</v>
      </c>
      <c r="D5369" s="2" t="s">
        <v>4828</v>
      </c>
      <c r="E5369" s="2">
        <v>640406</v>
      </c>
      <c r="F5369" s="2" t="s">
        <v>9751</v>
      </c>
      <c r="G5369" s="2" t="str">
        <f t="shared" si="83"/>
        <v>สุโขทัยกงไกรลาศดงเดือย</v>
      </c>
    </row>
    <row r="5370" spans="1:7" hidden="1">
      <c r="A5370" s="2">
        <v>64</v>
      </c>
      <c r="B5370" s="2" t="s">
        <v>2272</v>
      </c>
      <c r="C5370" s="2">
        <v>6404</v>
      </c>
      <c r="D5370" s="2" t="s">
        <v>4828</v>
      </c>
      <c r="E5370" s="2">
        <v>640407</v>
      </c>
      <c r="F5370" s="2" t="s">
        <v>8228</v>
      </c>
      <c r="G5370" s="2" t="str">
        <f t="shared" si="83"/>
        <v>สุโขทัยกงไกรลาศป่าแฝก</v>
      </c>
    </row>
    <row r="5371" spans="1:7" hidden="1">
      <c r="A5371" s="2">
        <v>64</v>
      </c>
      <c r="B5371" s="2" t="s">
        <v>2272</v>
      </c>
      <c r="C5371" s="2">
        <v>6404</v>
      </c>
      <c r="D5371" s="2" t="s">
        <v>4828</v>
      </c>
      <c r="E5371" s="2">
        <v>640408</v>
      </c>
      <c r="F5371" s="2" t="s">
        <v>9752</v>
      </c>
      <c r="G5371" s="2" t="str">
        <f t="shared" si="83"/>
        <v>สุโขทัยกงไกรลาศกกแรต</v>
      </c>
    </row>
    <row r="5372" spans="1:7" hidden="1">
      <c r="A5372" s="2">
        <v>64</v>
      </c>
      <c r="B5372" s="2" t="s">
        <v>2272</v>
      </c>
      <c r="C5372" s="2">
        <v>6404</v>
      </c>
      <c r="D5372" s="2" t="s">
        <v>4828</v>
      </c>
      <c r="E5372" s="2">
        <v>640409</v>
      </c>
      <c r="F5372" s="2" t="s">
        <v>6888</v>
      </c>
      <c r="G5372" s="2" t="str">
        <f t="shared" si="83"/>
        <v>สุโขทัยกงไกรลาศท่าฉนวน</v>
      </c>
    </row>
    <row r="5373" spans="1:7" hidden="1">
      <c r="A5373" s="2">
        <v>64</v>
      </c>
      <c r="B5373" s="2" t="s">
        <v>2272</v>
      </c>
      <c r="C5373" s="2">
        <v>6404</v>
      </c>
      <c r="D5373" s="2" t="s">
        <v>4828</v>
      </c>
      <c r="E5373" s="2">
        <v>640410</v>
      </c>
      <c r="F5373" s="2" t="s">
        <v>8154</v>
      </c>
      <c r="G5373" s="2" t="str">
        <f t="shared" si="83"/>
        <v>สุโขทัยกงไกรลาศหนองตูม</v>
      </c>
    </row>
    <row r="5374" spans="1:7" hidden="1">
      <c r="A5374" s="2">
        <v>64</v>
      </c>
      <c r="B5374" s="2" t="s">
        <v>2272</v>
      </c>
      <c r="C5374" s="2">
        <v>6404</v>
      </c>
      <c r="D5374" s="2" t="s">
        <v>4828</v>
      </c>
      <c r="E5374" s="2">
        <v>640411</v>
      </c>
      <c r="F5374" s="2" t="s">
        <v>9753</v>
      </c>
      <c r="G5374" s="2" t="str">
        <f t="shared" si="83"/>
        <v>สุโขทัยกงไกรลาศบ้านใหม่สุขเกษม</v>
      </c>
    </row>
    <row r="5375" spans="1:7" hidden="1">
      <c r="A5375" s="2">
        <v>64</v>
      </c>
      <c r="B5375" s="2" t="s">
        <v>2272</v>
      </c>
      <c r="C5375" s="2">
        <v>6405</v>
      </c>
      <c r="D5375" s="2" t="s">
        <v>4999</v>
      </c>
      <c r="E5375" s="2">
        <v>640501</v>
      </c>
      <c r="F5375" s="2" t="s">
        <v>5693</v>
      </c>
      <c r="G5375" s="2" t="str">
        <f t="shared" si="83"/>
        <v>สุโขทัยศรีสัชนาลัยหาดเสี้ยว</v>
      </c>
    </row>
    <row r="5376" spans="1:7" hidden="1">
      <c r="A5376" s="2">
        <v>64</v>
      </c>
      <c r="B5376" s="2" t="s">
        <v>2272</v>
      </c>
      <c r="C5376" s="2">
        <v>6405</v>
      </c>
      <c r="D5376" s="2" t="s">
        <v>4999</v>
      </c>
      <c r="E5376" s="2">
        <v>640502</v>
      </c>
      <c r="F5376" s="2" t="s">
        <v>6703</v>
      </c>
      <c r="G5376" s="2" t="str">
        <f t="shared" si="83"/>
        <v>สุโขทัยศรีสัชนาลัยป่างิ้ว</v>
      </c>
    </row>
    <row r="5377" spans="1:7" hidden="1">
      <c r="A5377" s="2">
        <v>64</v>
      </c>
      <c r="B5377" s="2" t="s">
        <v>2272</v>
      </c>
      <c r="C5377" s="2">
        <v>6405</v>
      </c>
      <c r="D5377" s="2" t="s">
        <v>4999</v>
      </c>
      <c r="E5377" s="2">
        <v>640503</v>
      </c>
      <c r="F5377" s="2" t="s">
        <v>9754</v>
      </c>
      <c r="G5377" s="2" t="str">
        <f t="shared" si="83"/>
        <v>สุโขทัยศรีสัชนาลัยแม่สำ</v>
      </c>
    </row>
    <row r="5378" spans="1:7" hidden="1">
      <c r="A5378" s="2">
        <v>64</v>
      </c>
      <c r="B5378" s="2" t="s">
        <v>2272</v>
      </c>
      <c r="C5378" s="2">
        <v>6405</v>
      </c>
      <c r="D5378" s="2" t="s">
        <v>4999</v>
      </c>
      <c r="E5378" s="2">
        <v>640504</v>
      </c>
      <c r="F5378" s="2" t="s">
        <v>5643</v>
      </c>
      <c r="G5378" s="2" t="str">
        <f t="shared" si="83"/>
        <v>สุโขทัยศรีสัชนาลัยแม่สิน</v>
      </c>
    </row>
    <row r="5379" spans="1:7" hidden="1">
      <c r="A5379" s="2">
        <v>64</v>
      </c>
      <c r="B5379" s="2" t="s">
        <v>2272</v>
      </c>
      <c r="C5379" s="2">
        <v>6405</v>
      </c>
      <c r="D5379" s="2" t="s">
        <v>4999</v>
      </c>
      <c r="E5379" s="2">
        <v>640505</v>
      </c>
      <c r="F5379" s="2" t="s">
        <v>9755</v>
      </c>
      <c r="G5379" s="2" t="str">
        <f t="shared" ref="G5379:G5442" si="84">B5379&amp;D5379&amp;F5379</f>
        <v>สุโขทัยศรีสัชนาลัยบ้านตึก</v>
      </c>
    </row>
    <row r="5380" spans="1:7" hidden="1">
      <c r="A5380" s="2">
        <v>64</v>
      </c>
      <c r="B5380" s="2" t="s">
        <v>2272</v>
      </c>
      <c r="C5380" s="2">
        <v>6405</v>
      </c>
      <c r="D5380" s="2" t="s">
        <v>4999</v>
      </c>
      <c r="E5380" s="2">
        <v>640506</v>
      </c>
      <c r="F5380" s="2" t="s">
        <v>6319</v>
      </c>
      <c r="G5380" s="2" t="str">
        <f t="shared" si="84"/>
        <v>สุโขทัยศรีสัชนาลัยหนองอ้อ</v>
      </c>
    </row>
    <row r="5381" spans="1:7" hidden="1">
      <c r="A5381" s="2">
        <v>64</v>
      </c>
      <c r="B5381" s="2" t="s">
        <v>2272</v>
      </c>
      <c r="C5381" s="2">
        <v>6405</v>
      </c>
      <c r="D5381" s="2" t="s">
        <v>4999</v>
      </c>
      <c r="E5381" s="2">
        <v>640507</v>
      </c>
      <c r="F5381" s="2" t="s">
        <v>5493</v>
      </c>
      <c r="G5381" s="2" t="str">
        <f t="shared" si="84"/>
        <v>สุโขทัยศรีสัชนาลัยท่าชัย</v>
      </c>
    </row>
    <row r="5382" spans="1:7" hidden="1">
      <c r="A5382" s="2">
        <v>64</v>
      </c>
      <c r="B5382" s="2" t="s">
        <v>2272</v>
      </c>
      <c r="C5382" s="2">
        <v>6405</v>
      </c>
      <c r="D5382" s="2" t="s">
        <v>4999</v>
      </c>
      <c r="E5382" s="2">
        <v>640508</v>
      </c>
      <c r="F5382" s="2" t="s">
        <v>4999</v>
      </c>
      <c r="G5382" s="2" t="str">
        <f t="shared" si="84"/>
        <v>สุโขทัยศรีสัชนาลัยศรีสัชนาลัย</v>
      </c>
    </row>
    <row r="5383" spans="1:7" hidden="1">
      <c r="A5383" s="2">
        <v>64</v>
      </c>
      <c r="B5383" s="2" t="s">
        <v>2272</v>
      </c>
      <c r="C5383" s="2">
        <v>6405</v>
      </c>
      <c r="D5383" s="2" t="s">
        <v>4999</v>
      </c>
      <c r="E5383" s="2">
        <v>640509</v>
      </c>
      <c r="F5383" s="2" t="s">
        <v>9756</v>
      </c>
      <c r="G5383" s="2" t="str">
        <f t="shared" si="84"/>
        <v>สุโขทัยศรีสัชนาลัยดงคู่</v>
      </c>
    </row>
    <row r="5384" spans="1:7" hidden="1">
      <c r="A5384" s="2">
        <v>64</v>
      </c>
      <c r="B5384" s="2" t="s">
        <v>2272</v>
      </c>
      <c r="C5384" s="2">
        <v>6405</v>
      </c>
      <c r="D5384" s="2" t="s">
        <v>4999</v>
      </c>
      <c r="E5384" s="2">
        <v>640510</v>
      </c>
      <c r="F5384" s="2" t="s">
        <v>5481</v>
      </c>
      <c r="G5384" s="2" t="str">
        <f t="shared" si="84"/>
        <v>สุโขทัยศรีสัชนาลัยบ้านแก่ง</v>
      </c>
    </row>
    <row r="5385" spans="1:7" hidden="1">
      <c r="A5385" s="2">
        <v>64</v>
      </c>
      <c r="B5385" s="2" t="s">
        <v>2272</v>
      </c>
      <c r="C5385" s="2">
        <v>6405</v>
      </c>
      <c r="D5385" s="2" t="s">
        <v>4999</v>
      </c>
      <c r="E5385" s="2">
        <v>640511</v>
      </c>
      <c r="F5385" s="2" t="s">
        <v>9757</v>
      </c>
      <c r="G5385" s="2" t="str">
        <f t="shared" si="84"/>
        <v>สุโขทัยศรีสัชนาลัยสารจิตร</v>
      </c>
    </row>
    <row r="5386" spans="1:7" hidden="1">
      <c r="A5386" s="2">
        <v>64</v>
      </c>
      <c r="B5386" s="2" t="s">
        <v>2272</v>
      </c>
      <c r="C5386" s="2">
        <v>6406</v>
      </c>
      <c r="D5386" s="2" t="s">
        <v>5116</v>
      </c>
      <c r="E5386" s="2">
        <v>640601</v>
      </c>
      <c r="F5386" s="2" t="s">
        <v>5695</v>
      </c>
      <c r="G5386" s="2" t="str">
        <f t="shared" si="84"/>
        <v>สุโขทัยศรีสำโรงคลองตาล</v>
      </c>
    </row>
    <row r="5387" spans="1:7" hidden="1">
      <c r="A5387" s="2">
        <v>64</v>
      </c>
      <c r="B5387" s="2" t="s">
        <v>2272</v>
      </c>
      <c r="C5387" s="2">
        <v>6406</v>
      </c>
      <c r="D5387" s="2" t="s">
        <v>5116</v>
      </c>
      <c r="E5387" s="2">
        <v>640602</v>
      </c>
      <c r="F5387" s="2" t="s">
        <v>9741</v>
      </c>
      <c r="G5387" s="2" t="str">
        <f t="shared" si="84"/>
        <v>สุโขทัยศรีสำโรงวังลึก</v>
      </c>
    </row>
    <row r="5388" spans="1:7" hidden="1">
      <c r="A5388" s="2">
        <v>64</v>
      </c>
      <c r="B5388" s="2" t="s">
        <v>2272</v>
      </c>
      <c r="C5388" s="2">
        <v>6406</v>
      </c>
      <c r="D5388" s="2" t="s">
        <v>5116</v>
      </c>
      <c r="E5388" s="2">
        <v>640603</v>
      </c>
      <c r="F5388" s="2" t="s">
        <v>6302</v>
      </c>
      <c r="G5388" s="2" t="str">
        <f t="shared" si="84"/>
        <v>สุโขทัยศรีสำโรงสามเรือน</v>
      </c>
    </row>
    <row r="5389" spans="1:7" hidden="1">
      <c r="A5389" s="2">
        <v>64</v>
      </c>
      <c r="B5389" s="2" t="s">
        <v>2272</v>
      </c>
      <c r="C5389" s="2">
        <v>6406</v>
      </c>
      <c r="D5389" s="2" t="s">
        <v>5116</v>
      </c>
      <c r="E5389" s="2">
        <v>640604</v>
      </c>
      <c r="F5389" s="2" t="s">
        <v>4517</v>
      </c>
      <c r="G5389" s="2" t="str">
        <f t="shared" si="84"/>
        <v>สุโขทัยศรีสำโรงบ้านนา</v>
      </c>
    </row>
    <row r="5390" spans="1:7" hidden="1">
      <c r="A5390" s="2">
        <v>64</v>
      </c>
      <c r="B5390" s="2" t="s">
        <v>2272</v>
      </c>
      <c r="C5390" s="2">
        <v>6406</v>
      </c>
      <c r="D5390" s="2" t="s">
        <v>5116</v>
      </c>
      <c r="E5390" s="2">
        <v>640605</v>
      </c>
      <c r="F5390" s="2" t="s">
        <v>4990</v>
      </c>
      <c r="G5390" s="2" t="str">
        <f t="shared" si="84"/>
        <v>สุโขทัยศรีสำโรงวังทอง</v>
      </c>
    </row>
    <row r="5391" spans="1:7" hidden="1">
      <c r="A5391" s="2">
        <v>64</v>
      </c>
      <c r="B5391" s="2" t="s">
        <v>2272</v>
      </c>
      <c r="C5391" s="2">
        <v>6406</v>
      </c>
      <c r="D5391" s="2" t="s">
        <v>5116</v>
      </c>
      <c r="E5391" s="2">
        <v>640606</v>
      </c>
      <c r="F5391" s="2" t="s">
        <v>9758</v>
      </c>
      <c r="G5391" s="2" t="str">
        <f t="shared" si="84"/>
        <v>สุโขทัยศรีสำโรงนาขุนไกร</v>
      </c>
    </row>
    <row r="5392" spans="1:7" hidden="1">
      <c r="A5392" s="2">
        <v>64</v>
      </c>
      <c r="B5392" s="2" t="s">
        <v>2272</v>
      </c>
      <c r="C5392" s="2">
        <v>6406</v>
      </c>
      <c r="D5392" s="2" t="s">
        <v>5116</v>
      </c>
      <c r="E5392" s="2">
        <v>640607</v>
      </c>
      <c r="F5392" s="2" t="s">
        <v>9759</v>
      </c>
      <c r="G5392" s="2" t="str">
        <f t="shared" si="84"/>
        <v>สุโขทัยศรีสำโรงเกาะตาเลี้ยง</v>
      </c>
    </row>
    <row r="5393" spans="1:7" hidden="1">
      <c r="A5393" s="2">
        <v>64</v>
      </c>
      <c r="B5393" s="2" t="s">
        <v>2272</v>
      </c>
      <c r="C5393" s="2">
        <v>6406</v>
      </c>
      <c r="D5393" s="2" t="s">
        <v>5116</v>
      </c>
      <c r="E5393" s="2">
        <v>640608</v>
      </c>
      <c r="F5393" s="2" t="s">
        <v>9760</v>
      </c>
      <c r="G5393" s="2" t="str">
        <f t="shared" si="84"/>
        <v>สุโขทัยศรีสำโรงวัดเกาะ</v>
      </c>
    </row>
    <row r="5394" spans="1:7" hidden="1">
      <c r="A5394" s="2">
        <v>64</v>
      </c>
      <c r="B5394" s="2" t="s">
        <v>2272</v>
      </c>
      <c r="C5394" s="2">
        <v>6406</v>
      </c>
      <c r="D5394" s="2" t="s">
        <v>5116</v>
      </c>
      <c r="E5394" s="2">
        <v>640609</v>
      </c>
      <c r="F5394" s="2" t="s">
        <v>5115</v>
      </c>
      <c r="G5394" s="2" t="str">
        <f t="shared" si="84"/>
        <v>สุโขทัยศรีสำโรงบ้านไร่</v>
      </c>
    </row>
    <row r="5395" spans="1:7" hidden="1">
      <c r="A5395" s="2">
        <v>64</v>
      </c>
      <c r="B5395" s="2" t="s">
        <v>2272</v>
      </c>
      <c r="C5395" s="2">
        <v>6406</v>
      </c>
      <c r="D5395" s="2" t="s">
        <v>5116</v>
      </c>
      <c r="E5395" s="2">
        <v>640610</v>
      </c>
      <c r="F5395" s="2" t="s">
        <v>9761</v>
      </c>
      <c r="G5395" s="2" t="str">
        <f t="shared" si="84"/>
        <v>สุโขทัยศรีสำโรงทับผึ้ง</v>
      </c>
    </row>
    <row r="5396" spans="1:7" hidden="1">
      <c r="A5396" s="2">
        <v>64</v>
      </c>
      <c r="B5396" s="2" t="s">
        <v>2272</v>
      </c>
      <c r="C5396" s="2">
        <v>6406</v>
      </c>
      <c r="D5396" s="2" t="s">
        <v>5116</v>
      </c>
      <c r="E5396" s="2">
        <v>640611</v>
      </c>
      <c r="F5396" s="2" t="s">
        <v>9762</v>
      </c>
      <c r="G5396" s="2" t="str">
        <f t="shared" si="84"/>
        <v>สุโขทัยศรีสำโรงบ้านซ่าน</v>
      </c>
    </row>
    <row r="5397" spans="1:7" hidden="1">
      <c r="A5397" s="2">
        <v>64</v>
      </c>
      <c r="B5397" s="2" t="s">
        <v>2272</v>
      </c>
      <c r="C5397" s="2">
        <v>6406</v>
      </c>
      <c r="D5397" s="2" t="s">
        <v>5116</v>
      </c>
      <c r="E5397" s="2">
        <v>640612</v>
      </c>
      <c r="F5397" s="2" t="s">
        <v>9566</v>
      </c>
      <c r="G5397" s="2" t="str">
        <f t="shared" si="84"/>
        <v>สุโขทัยศรีสำโรงวังใหญ่</v>
      </c>
    </row>
    <row r="5398" spans="1:7" hidden="1">
      <c r="A5398" s="2">
        <v>64</v>
      </c>
      <c r="B5398" s="2" t="s">
        <v>2272</v>
      </c>
      <c r="C5398" s="2">
        <v>6406</v>
      </c>
      <c r="D5398" s="2" t="s">
        <v>5116</v>
      </c>
      <c r="E5398" s="2">
        <v>640613</v>
      </c>
      <c r="F5398" s="2" t="s">
        <v>9763</v>
      </c>
      <c r="G5398" s="2" t="str">
        <f t="shared" si="84"/>
        <v>สุโขทัยศรีสำโรงราวต้นจันทร์</v>
      </c>
    </row>
    <row r="5399" spans="1:7" hidden="1">
      <c r="A5399" s="2">
        <v>64</v>
      </c>
      <c r="B5399" s="2" t="s">
        <v>2272</v>
      </c>
      <c r="C5399" s="2">
        <v>6407</v>
      </c>
      <c r="D5399" s="2" t="s">
        <v>5043</v>
      </c>
      <c r="E5399" s="2">
        <v>640701</v>
      </c>
      <c r="F5399" s="2" t="s">
        <v>9764</v>
      </c>
      <c r="G5399" s="2" t="str">
        <f t="shared" si="84"/>
        <v>สุโขทัยสวรรคโลกเมืองสวรรคโลก</v>
      </c>
    </row>
    <row r="5400" spans="1:7" hidden="1">
      <c r="A5400" s="2">
        <v>64</v>
      </c>
      <c r="B5400" s="2" t="s">
        <v>2272</v>
      </c>
      <c r="C5400" s="2">
        <v>6407</v>
      </c>
      <c r="D5400" s="2" t="s">
        <v>5043</v>
      </c>
      <c r="E5400" s="2">
        <v>640702</v>
      </c>
      <c r="F5400" s="2" t="s">
        <v>4338</v>
      </c>
      <c r="G5400" s="2" t="str">
        <f t="shared" si="84"/>
        <v>สุโขทัยสวรรคโลกในเมือง</v>
      </c>
    </row>
    <row r="5401" spans="1:7" hidden="1">
      <c r="A5401" s="2">
        <v>64</v>
      </c>
      <c r="B5401" s="2" t="s">
        <v>2272</v>
      </c>
      <c r="C5401" s="2">
        <v>6407</v>
      </c>
      <c r="D5401" s="2" t="s">
        <v>5043</v>
      </c>
      <c r="E5401" s="2">
        <v>640703</v>
      </c>
      <c r="F5401" s="2" t="s">
        <v>9765</v>
      </c>
      <c r="G5401" s="2" t="str">
        <f t="shared" si="84"/>
        <v>สุโขทัยสวรรคโลกคลองกระจง</v>
      </c>
    </row>
    <row r="5402" spans="1:7" hidden="1">
      <c r="A5402" s="2">
        <v>64</v>
      </c>
      <c r="B5402" s="2" t="s">
        <v>2272</v>
      </c>
      <c r="C5402" s="2">
        <v>6407</v>
      </c>
      <c r="D5402" s="2" t="s">
        <v>5043</v>
      </c>
      <c r="E5402" s="2">
        <v>640704</v>
      </c>
      <c r="F5402" s="2" t="s">
        <v>9766</v>
      </c>
      <c r="G5402" s="2" t="str">
        <f t="shared" si="84"/>
        <v>สุโขทัยสวรรคโลกวังพิณพาทย์</v>
      </c>
    </row>
    <row r="5403" spans="1:7" hidden="1">
      <c r="A5403" s="2">
        <v>64</v>
      </c>
      <c r="B5403" s="2" t="s">
        <v>2272</v>
      </c>
      <c r="C5403" s="2">
        <v>6407</v>
      </c>
      <c r="D5403" s="2" t="s">
        <v>5043</v>
      </c>
      <c r="E5403" s="2">
        <v>640705</v>
      </c>
      <c r="F5403" s="2" t="s">
        <v>9767</v>
      </c>
      <c r="G5403" s="2" t="str">
        <f t="shared" si="84"/>
        <v>สุโขทัยสวรรคโลกวังไม้ขอน</v>
      </c>
    </row>
    <row r="5404" spans="1:7" hidden="1">
      <c r="A5404" s="2">
        <v>64</v>
      </c>
      <c r="B5404" s="2" t="s">
        <v>2272</v>
      </c>
      <c r="C5404" s="2">
        <v>6407</v>
      </c>
      <c r="D5404" s="2" t="s">
        <v>5043</v>
      </c>
      <c r="E5404" s="2">
        <v>640706</v>
      </c>
      <c r="F5404" s="2" t="s">
        <v>5706</v>
      </c>
      <c r="G5404" s="2" t="str">
        <f t="shared" si="84"/>
        <v>สุโขทัยสวรรคโลกย่านยาว</v>
      </c>
    </row>
    <row r="5405" spans="1:7" hidden="1">
      <c r="A5405" s="2">
        <v>64</v>
      </c>
      <c r="B5405" s="2" t="s">
        <v>2272</v>
      </c>
      <c r="C5405" s="2">
        <v>6407</v>
      </c>
      <c r="D5405" s="2" t="s">
        <v>5043</v>
      </c>
      <c r="E5405" s="2">
        <v>640707</v>
      </c>
      <c r="F5405" s="2" t="s">
        <v>5520</v>
      </c>
      <c r="G5405" s="2" t="str">
        <f t="shared" si="84"/>
        <v>สุโขทัยสวรรคโลกนาทุ่ง</v>
      </c>
    </row>
    <row r="5406" spans="1:7" hidden="1">
      <c r="A5406" s="2">
        <v>64</v>
      </c>
      <c r="B5406" s="2" t="s">
        <v>2272</v>
      </c>
      <c r="C5406" s="2">
        <v>6407</v>
      </c>
      <c r="D5406" s="2" t="s">
        <v>5043</v>
      </c>
      <c r="E5406" s="2">
        <v>640708</v>
      </c>
      <c r="F5406" s="2" t="s">
        <v>9768</v>
      </c>
      <c r="G5406" s="2" t="str">
        <f t="shared" si="84"/>
        <v>สุโขทัยสวรรคโลกคลองยาง</v>
      </c>
    </row>
    <row r="5407" spans="1:7" hidden="1">
      <c r="A5407" s="2">
        <v>64</v>
      </c>
      <c r="B5407" s="2" t="s">
        <v>2272</v>
      </c>
      <c r="C5407" s="2">
        <v>6407</v>
      </c>
      <c r="D5407" s="2" t="s">
        <v>5043</v>
      </c>
      <c r="E5407" s="2">
        <v>640709</v>
      </c>
      <c r="F5407" s="2" t="s">
        <v>9769</v>
      </c>
      <c r="G5407" s="2" t="str">
        <f t="shared" si="84"/>
        <v>สุโขทัยสวรรคโลกเมืองบางยม</v>
      </c>
    </row>
    <row r="5408" spans="1:7" hidden="1">
      <c r="A5408" s="2">
        <v>64</v>
      </c>
      <c r="B5408" s="2" t="s">
        <v>2272</v>
      </c>
      <c r="C5408" s="2">
        <v>6407</v>
      </c>
      <c r="D5408" s="2" t="s">
        <v>5043</v>
      </c>
      <c r="E5408" s="2">
        <v>640710</v>
      </c>
      <c r="F5408" s="2" t="s">
        <v>6133</v>
      </c>
      <c r="G5408" s="2" t="str">
        <f t="shared" si="84"/>
        <v>สุโขทัยสวรรคโลกท่าทอง</v>
      </c>
    </row>
    <row r="5409" spans="1:7" hidden="1">
      <c r="A5409" s="2">
        <v>64</v>
      </c>
      <c r="B5409" s="2" t="s">
        <v>2272</v>
      </c>
      <c r="C5409" s="2">
        <v>6407</v>
      </c>
      <c r="D5409" s="2" t="s">
        <v>5043</v>
      </c>
      <c r="E5409" s="2">
        <v>640711</v>
      </c>
      <c r="F5409" s="2" t="s">
        <v>4411</v>
      </c>
      <c r="G5409" s="2" t="str">
        <f t="shared" si="84"/>
        <v>สุโขทัยสวรรคโลกปากน้ำ</v>
      </c>
    </row>
    <row r="5410" spans="1:7" hidden="1">
      <c r="A5410" s="2">
        <v>64</v>
      </c>
      <c r="B5410" s="2" t="s">
        <v>2272</v>
      </c>
      <c r="C5410" s="2">
        <v>6407</v>
      </c>
      <c r="D5410" s="2" t="s">
        <v>5043</v>
      </c>
      <c r="E5410" s="2">
        <v>640712</v>
      </c>
      <c r="F5410" s="2" t="s">
        <v>9770</v>
      </c>
      <c r="G5410" s="2" t="str">
        <f t="shared" si="84"/>
        <v>สุโขทัยสวรรคโลกป่ากุมเกาะ</v>
      </c>
    </row>
    <row r="5411" spans="1:7" hidden="1">
      <c r="A5411" s="2">
        <v>64</v>
      </c>
      <c r="B5411" s="2" t="s">
        <v>2272</v>
      </c>
      <c r="C5411" s="2">
        <v>6407</v>
      </c>
      <c r="D5411" s="2" t="s">
        <v>5043</v>
      </c>
      <c r="E5411" s="2">
        <v>640713</v>
      </c>
      <c r="F5411" s="2" t="s">
        <v>9771</v>
      </c>
      <c r="G5411" s="2" t="str">
        <f t="shared" si="84"/>
        <v>สุโขทัยสวรรคโลกเมืองบางขลัง</v>
      </c>
    </row>
    <row r="5412" spans="1:7" hidden="1">
      <c r="A5412" s="2">
        <v>64</v>
      </c>
      <c r="B5412" s="2" t="s">
        <v>2272</v>
      </c>
      <c r="C5412" s="2">
        <v>6407</v>
      </c>
      <c r="D5412" s="2" t="s">
        <v>5043</v>
      </c>
      <c r="E5412" s="2">
        <v>640714</v>
      </c>
      <c r="F5412" s="2" t="s">
        <v>9542</v>
      </c>
      <c r="G5412" s="2" t="str">
        <f t="shared" si="84"/>
        <v>สุโขทัยสวรรคโลกหนองกลับ</v>
      </c>
    </row>
    <row r="5413" spans="1:7" hidden="1">
      <c r="A5413" s="2">
        <v>64</v>
      </c>
      <c r="B5413" s="2" t="s">
        <v>2272</v>
      </c>
      <c r="C5413" s="2">
        <v>6408</v>
      </c>
      <c r="D5413" s="2" t="s">
        <v>4767</v>
      </c>
      <c r="E5413" s="2">
        <v>640801</v>
      </c>
      <c r="F5413" s="2" t="s">
        <v>4767</v>
      </c>
      <c r="G5413" s="2" t="str">
        <f t="shared" si="84"/>
        <v>สุโขทัยศรีนครศรีนคร</v>
      </c>
    </row>
    <row r="5414" spans="1:7" hidden="1">
      <c r="A5414" s="2">
        <v>64</v>
      </c>
      <c r="B5414" s="2" t="s">
        <v>2272</v>
      </c>
      <c r="C5414" s="2">
        <v>6408</v>
      </c>
      <c r="D5414" s="2" t="s">
        <v>4767</v>
      </c>
      <c r="E5414" s="2">
        <v>640802</v>
      </c>
      <c r="F5414" s="2" t="s">
        <v>9772</v>
      </c>
      <c r="G5414" s="2" t="str">
        <f t="shared" si="84"/>
        <v>สุโขทัยศรีนครนครเดิฐ</v>
      </c>
    </row>
    <row r="5415" spans="1:7" hidden="1">
      <c r="A5415" s="2">
        <v>64</v>
      </c>
      <c r="B5415" s="2" t="s">
        <v>2272</v>
      </c>
      <c r="C5415" s="2">
        <v>6408</v>
      </c>
      <c r="D5415" s="2" t="s">
        <v>4767</v>
      </c>
      <c r="E5415" s="2">
        <v>640803</v>
      </c>
      <c r="F5415" s="2" t="s">
        <v>9773</v>
      </c>
      <c r="G5415" s="2" t="str">
        <f t="shared" si="84"/>
        <v>สุโขทัยศรีนครน้ำขุม</v>
      </c>
    </row>
    <row r="5416" spans="1:7" hidden="1">
      <c r="A5416" s="2">
        <v>64</v>
      </c>
      <c r="B5416" s="2" t="s">
        <v>2272</v>
      </c>
      <c r="C5416" s="2">
        <v>6408</v>
      </c>
      <c r="D5416" s="2" t="s">
        <v>4767</v>
      </c>
      <c r="E5416" s="2">
        <v>640804</v>
      </c>
      <c r="F5416" s="2" t="s">
        <v>4768</v>
      </c>
      <c r="G5416" s="2" t="str">
        <f t="shared" si="84"/>
        <v>สุโขทัยศรีนครคลองมะพลับ</v>
      </c>
    </row>
    <row r="5417" spans="1:7" hidden="1">
      <c r="A5417" s="2">
        <v>64</v>
      </c>
      <c r="B5417" s="2" t="s">
        <v>2272</v>
      </c>
      <c r="C5417" s="2">
        <v>6408</v>
      </c>
      <c r="D5417" s="2" t="s">
        <v>4767</v>
      </c>
      <c r="E5417" s="2">
        <v>640805</v>
      </c>
      <c r="F5417" s="2" t="s">
        <v>5355</v>
      </c>
      <c r="G5417" s="2" t="str">
        <f t="shared" si="84"/>
        <v>สุโขทัยศรีนครหนองบัว</v>
      </c>
    </row>
    <row r="5418" spans="1:7" hidden="1">
      <c r="A5418" s="2">
        <v>64</v>
      </c>
      <c r="B5418" s="2" t="s">
        <v>2272</v>
      </c>
      <c r="C5418" s="2">
        <v>6409</v>
      </c>
      <c r="D5418" s="2" t="s">
        <v>5021</v>
      </c>
      <c r="E5418" s="2">
        <v>640901</v>
      </c>
      <c r="F5418" s="2" t="s">
        <v>9774</v>
      </c>
      <c r="G5418" s="2" t="str">
        <f t="shared" si="84"/>
        <v>สุโขทัยทุ่งเสลี่ยมบ้านใหม่ไชยมงคล</v>
      </c>
    </row>
    <row r="5419" spans="1:7" hidden="1">
      <c r="A5419" s="2">
        <v>64</v>
      </c>
      <c r="B5419" s="2" t="s">
        <v>2272</v>
      </c>
      <c r="C5419" s="2">
        <v>6409</v>
      </c>
      <c r="D5419" s="2" t="s">
        <v>5021</v>
      </c>
      <c r="E5419" s="2">
        <v>640902</v>
      </c>
      <c r="F5419" s="2" t="s">
        <v>9775</v>
      </c>
      <c r="G5419" s="2" t="str">
        <f t="shared" si="84"/>
        <v>สุโขทัยทุ่งเสลี่ยมไทยชนะศึก</v>
      </c>
    </row>
    <row r="5420" spans="1:7" hidden="1">
      <c r="A5420" s="2">
        <v>64</v>
      </c>
      <c r="B5420" s="2" t="s">
        <v>2272</v>
      </c>
      <c r="C5420" s="2">
        <v>6409</v>
      </c>
      <c r="D5420" s="2" t="s">
        <v>5021</v>
      </c>
      <c r="E5420" s="2">
        <v>640903</v>
      </c>
      <c r="F5420" s="2" t="s">
        <v>5021</v>
      </c>
      <c r="G5420" s="2" t="str">
        <f t="shared" si="84"/>
        <v>สุโขทัยทุ่งเสลี่ยมทุ่งเสลี่ยม</v>
      </c>
    </row>
    <row r="5421" spans="1:7" hidden="1">
      <c r="A5421" s="2">
        <v>64</v>
      </c>
      <c r="B5421" s="2" t="s">
        <v>2272</v>
      </c>
      <c r="C5421" s="2">
        <v>6409</v>
      </c>
      <c r="D5421" s="2" t="s">
        <v>5021</v>
      </c>
      <c r="E5421" s="2">
        <v>640904</v>
      </c>
      <c r="F5421" s="2" t="s">
        <v>7500</v>
      </c>
      <c r="G5421" s="2" t="str">
        <f t="shared" si="84"/>
        <v>สุโขทัยทุ่งเสลี่ยมกลางดง</v>
      </c>
    </row>
    <row r="5422" spans="1:7" hidden="1">
      <c r="A5422" s="2">
        <v>64</v>
      </c>
      <c r="B5422" s="2" t="s">
        <v>2272</v>
      </c>
      <c r="C5422" s="2">
        <v>6409</v>
      </c>
      <c r="D5422" s="2" t="s">
        <v>5021</v>
      </c>
      <c r="E5422" s="2">
        <v>640905</v>
      </c>
      <c r="F5422" s="2" t="s">
        <v>9776</v>
      </c>
      <c r="G5422" s="2" t="str">
        <f t="shared" si="84"/>
        <v>สุโขทัยทุ่งเสลี่ยมเขาแก้วศรีสมบูรณ์</v>
      </c>
    </row>
    <row r="5423" spans="1:7" hidden="1">
      <c r="A5423" s="2">
        <v>65</v>
      </c>
      <c r="B5423" s="2" t="s">
        <v>4366</v>
      </c>
      <c r="C5423" s="2">
        <v>6501</v>
      </c>
      <c r="D5423" s="2" t="s">
        <v>4780</v>
      </c>
      <c r="E5423" s="2">
        <v>650101</v>
      </c>
      <c r="F5423" s="2" t="s">
        <v>4338</v>
      </c>
      <c r="G5423" s="2" t="str">
        <f t="shared" si="84"/>
        <v>พิษณุโลกเมืองพิษณุโลกในเมือง</v>
      </c>
    </row>
    <row r="5424" spans="1:7" hidden="1">
      <c r="A5424" s="2">
        <v>65</v>
      </c>
      <c r="B5424" s="2" t="s">
        <v>4366</v>
      </c>
      <c r="C5424" s="2">
        <v>6501</v>
      </c>
      <c r="D5424" s="2" t="s">
        <v>4780</v>
      </c>
      <c r="E5424" s="2">
        <v>650102</v>
      </c>
      <c r="F5424" s="2" t="s">
        <v>9777</v>
      </c>
      <c r="G5424" s="2" t="str">
        <f t="shared" si="84"/>
        <v>พิษณุโลกเมืองพิษณุโลกวังน้ำคู้</v>
      </c>
    </row>
    <row r="5425" spans="1:7" hidden="1">
      <c r="A5425" s="2">
        <v>65</v>
      </c>
      <c r="B5425" s="2" t="s">
        <v>4366</v>
      </c>
      <c r="C5425" s="2">
        <v>6501</v>
      </c>
      <c r="D5425" s="2" t="s">
        <v>4780</v>
      </c>
      <c r="E5425" s="2">
        <v>650103</v>
      </c>
      <c r="F5425" s="2" t="s">
        <v>9778</v>
      </c>
      <c r="G5425" s="2" t="str">
        <f t="shared" si="84"/>
        <v>พิษณุโลกเมืองพิษณุโลกวัดจันทร์</v>
      </c>
    </row>
    <row r="5426" spans="1:7" hidden="1">
      <c r="A5426" s="2">
        <v>65</v>
      </c>
      <c r="B5426" s="2" t="s">
        <v>4366</v>
      </c>
      <c r="C5426" s="2">
        <v>6501</v>
      </c>
      <c r="D5426" s="2" t="s">
        <v>4780</v>
      </c>
      <c r="E5426" s="2">
        <v>650104</v>
      </c>
      <c r="F5426" s="2" t="s">
        <v>5560</v>
      </c>
      <c r="G5426" s="2" t="str">
        <f t="shared" si="84"/>
        <v>พิษณุโลกเมืองพิษณุโลกวัดพริก</v>
      </c>
    </row>
    <row r="5427" spans="1:7" hidden="1">
      <c r="A5427" s="2">
        <v>65</v>
      </c>
      <c r="B5427" s="2" t="s">
        <v>4366</v>
      </c>
      <c r="C5427" s="2">
        <v>6501</v>
      </c>
      <c r="D5427" s="2" t="s">
        <v>4780</v>
      </c>
      <c r="E5427" s="2">
        <v>650105</v>
      </c>
      <c r="F5427" s="2" t="s">
        <v>6133</v>
      </c>
      <c r="G5427" s="2" t="str">
        <f t="shared" si="84"/>
        <v>พิษณุโลกเมืองพิษณุโลกท่าทอง</v>
      </c>
    </row>
    <row r="5428" spans="1:7" hidden="1">
      <c r="A5428" s="2">
        <v>65</v>
      </c>
      <c r="B5428" s="2" t="s">
        <v>4366</v>
      </c>
      <c r="C5428" s="2">
        <v>6501</v>
      </c>
      <c r="D5428" s="2" t="s">
        <v>4780</v>
      </c>
      <c r="E5428" s="2">
        <v>650106</v>
      </c>
      <c r="F5428" s="2" t="s">
        <v>9779</v>
      </c>
      <c r="G5428" s="2" t="str">
        <f t="shared" si="84"/>
        <v>พิษณุโลกเมืองพิษณุโลกท่าโพธิ์</v>
      </c>
    </row>
    <row r="5429" spans="1:7" hidden="1">
      <c r="A5429" s="2">
        <v>65</v>
      </c>
      <c r="B5429" s="2" t="s">
        <v>4366</v>
      </c>
      <c r="C5429" s="2">
        <v>6501</v>
      </c>
      <c r="D5429" s="2" t="s">
        <v>4780</v>
      </c>
      <c r="E5429" s="2">
        <v>650107</v>
      </c>
      <c r="F5429" s="2" t="s">
        <v>9780</v>
      </c>
      <c r="G5429" s="2" t="str">
        <f t="shared" si="84"/>
        <v>พิษณุโลกเมืองพิษณุโลกสมอแข</v>
      </c>
    </row>
    <row r="5430" spans="1:7" hidden="1">
      <c r="A5430" s="2">
        <v>65</v>
      </c>
      <c r="B5430" s="2" t="s">
        <v>4366</v>
      </c>
      <c r="C5430" s="2">
        <v>6501</v>
      </c>
      <c r="D5430" s="2" t="s">
        <v>4780</v>
      </c>
      <c r="E5430" s="2">
        <v>650108</v>
      </c>
      <c r="F5430" s="2" t="s">
        <v>4781</v>
      </c>
      <c r="G5430" s="2" t="str">
        <f t="shared" si="84"/>
        <v>พิษณุโลกเมืองพิษณุโลกดอนทอง</v>
      </c>
    </row>
    <row r="5431" spans="1:7" hidden="1">
      <c r="A5431" s="2">
        <v>65</v>
      </c>
      <c r="B5431" s="2" t="s">
        <v>4366</v>
      </c>
      <c r="C5431" s="2">
        <v>6501</v>
      </c>
      <c r="D5431" s="2" t="s">
        <v>4780</v>
      </c>
      <c r="E5431" s="2">
        <v>650109</v>
      </c>
      <c r="F5431" s="2" t="s">
        <v>6935</v>
      </c>
      <c r="G5431" s="2" t="str">
        <f t="shared" si="84"/>
        <v>พิษณุโลกเมืองพิษณุโลกบ้านป่า</v>
      </c>
    </row>
    <row r="5432" spans="1:7" hidden="1">
      <c r="A5432" s="2">
        <v>65</v>
      </c>
      <c r="B5432" s="2" t="s">
        <v>4366</v>
      </c>
      <c r="C5432" s="2">
        <v>6501</v>
      </c>
      <c r="D5432" s="2" t="s">
        <v>4780</v>
      </c>
      <c r="E5432" s="2">
        <v>650110</v>
      </c>
      <c r="F5432" s="2" t="s">
        <v>9781</v>
      </c>
      <c r="G5432" s="2" t="str">
        <f t="shared" si="84"/>
        <v>พิษณุโลกเมืองพิษณุโลกปากโทก</v>
      </c>
    </row>
    <row r="5433" spans="1:7" hidden="1">
      <c r="A5433" s="2">
        <v>65</v>
      </c>
      <c r="B5433" s="2" t="s">
        <v>4366</v>
      </c>
      <c r="C5433" s="2">
        <v>6501</v>
      </c>
      <c r="D5433" s="2" t="s">
        <v>4780</v>
      </c>
      <c r="E5433" s="2">
        <v>650111</v>
      </c>
      <c r="F5433" s="2" t="s">
        <v>6238</v>
      </c>
      <c r="G5433" s="2" t="str">
        <f t="shared" si="84"/>
        <v>พิษณุโลกเมืองพิษณุโลกหัวรอ</v>
      </c>
    </row>
    <row r="5434" spans="1:7" hidden="1">
      <c r="A5434" s="2">
        <v>65</v>
      </c>
      <c r="B5434" s="2" t="s">
        <v>4366</v>
      </c>
      <c r="C5434" s="2">
        <v>6501</v>
      </c>
      <c r="D5434" s="2" t="s">
        <v>4780</v>
      </c>
      <c r="E5434" s="2">
        <v>650112</v>
      </c>
      <c r="F5434" s="2" t="s">
        <v>4917</v>
      </c>
      <c r="G5434" s="2" t="str">
        <f t="shared" si="84"/>
        <v>พิษณุโลกเมืองพิษณุโลกจอมทอง</v>
      </c>
    </row>
    <row r="5435" spans="1:7" hidden="1">
      <c r="A5435" s="2">
        <v>65</v>
      </c>
      <c r="B5435" s="2" t="s">
        <v>4366</v>
      </c>
      <c r="C5435" s="2">
        <v>6501</v>
      </c>
      <c r="D5435" s="2" t="s">
        <v>4780</v>
      </c>
      <c r="E5435" s="2">
        <v>650113</v>
      </c>
      <c r="F5435" s="2" t="s">
        <v>5391</v>
      </c>
      <c r="G5435" s="2" t="str">
        <f t="shared" si="84"/>
        <v>พิษณุโลกเมืองพิษณุโลกบ้านกร่าง</v>
      </c>
    </row>
    <row r="5436" spans="1:7" hidden="1">
      <c r="A5436" s="2">
        <v>65</v>
      </c>
      <c r="B5436" s="2" t="s">
        <v>4366</v>
      </c>
      <c r="C5436" s="2">
        <v>6501</v>
      </c>
      <c r="D5436" s="2" t="s">
        <v>4780</v>
      </c>
      <c r="E5436" s="2">
        <v>650114</v>
      </c>
      <c r="F5436" s="2" t="s">
        <v>9782</v>
      </c>
      <c r="G5436" s="2" t="str">
        <f t="shared" si="84"/>
        <v>พิษณุโลกเมืองพิษณุโลกบ้านคลอง</v>
      </c>
    </row>
    <row r="5437" spans="1:7" hidden="1">
      <c r="A5437" s="2">
        <v>65</v>
      </c>
      <c r="B5437" s="2" t="s">
        <v>4366</v>
      </c>
      <c r="C5437" s="2">
        <v>6501</v>
      </c>
      <c r="D5437" s="2" t="s">
        <v>4780</v>
      </c>
      <c r="E5437" s="2">
        <v>650115</v>
      </c>
      <c r="F5437" s="2" t="s">
        <v>6100</v>
      </c>
      <c r="G5437" s="2" t="str">
        <f t="shared" si="84"/>
        <v>พิษณุโลกเมืองพิษณุโลกพลายชุมพล</v>
      </c>
    </row>
    <row r="5438" spans="1:7" hidden="1">
      <c r="A5438" s="2">
        <v>65</v>
      </c>
      <c r="B5438" s="2" t="s">
        <v>4366</v>
      </c>
      <c r="C5438" s="2">
        <v>6501</v>
      </c>
      <c r="D5438" s="2" t="s">
        <v>4780</v>
      </c>
      <c r="E5438" s="2">
        <v>650116</v>
      </c>
      <c r="F5438" s="2" t="s">
        <v>9783</v>
      </c>
      <c r="G5438" s="2" t="str">
        <f t="shared" si="84"/>
        <v>พิษณุโลกเมืองพิษณุโลกมะขามสูง</v>
      </c>
    </row>
    <row r="5439" spans="1:7" hidden="1">
      <c r="A5439" s="2">
        <v>65</v>
      </c>
      <c r="B5439" s="2" t="s">
        <v>4366</v>
      </c>
      <c r="C5439" s="2">
        <v>6501</v>
      </c>
      <c r="D5439" s="2" t="s">
        <v>4780</v>
      </c>
      <c r="E5439" s="2">
        <v>650117</v>
      </c>
      <c r="F5439" s="2" t="s">
        <v>9784</v>
      </c>
      <c r="G5439" s="2" t="str">
        <f t="shared" si="84"/>
        <v>พิษณุโลกเมืองพิษณุโลกอรัญญิก</v>
      </c>
    </row>
    <row r="5440" spans="1:7" hidden="1">
      <c r="A5440" s="2">
        <v>65</v>
      </c>
      <c r="B5440" s="2" t="s">
        <v>4366</v>
      </c>
      <c r="C5440" s="2">
        <v>6501</v>
      </c>
      <c r="D5440" s="2" t="s">
        <v>4780</v>
      </c>
      <c r="E5440" s="2">
        <v>650118</v>
      </c>
      <c r="F5440" s="2" t="s">
        <v>9785</v>
      </c>
      <c r="G5440" s="2" t="str">
        <f t="shared" si="84"/>
        <v>พิษณุโลกเมืองพิษณุโลกบึงพระ</v>
      </c>
    </row>
    <row r="5441" spans="1:7" hidden="1">
      <c r="A5441" s="2">
        <v>65</v>
      </c>
      <c r="B5441" s="2" t="s">
        <v>4366</v>
      </c>
      <c r="C5441" s="2">
        <v>6501</v>
      </c>
      <c r="D5441" s="2" t="s">
        <v>4780</v>
      </c>
      <c r="E5441" s="2">
        <v>650119</v>
      </c>
      <c r="F5441" s="2" t="s">
        <v>9786</v>
      </c>
      <c r="G5441" s="2" t="str">
        <f t="shared" si="84"/>
        <v>พิษณุโลกเมืองพิษณุโลกไผ่ขอดอน</v>
      </c>
    </row>
    <row r="5442" spans="1:7" hidden="1">
      <c r="A5442" s="2">
        <v>65</v>
      </c>
      <c r="B5442" s="2" t="s">
        <v>4366</v>
      </c>
      <c r="C5442" s="2">
        <v>6501</v>
      </c>
      <c r="D5442" s="2" t="s">
        <v>4780</v>
      </c>
      <c r="E5442" s="2">
        <v>650120</v>
      </c>
      <c r="F5442" s="2" t="s">
        <v>5673</v>
      </c>
      <c r="G5442" s="2" t="str">
        <f t="shared" si="84"/>
        <v>พิษณุโลกเมืองพิษณุโลกงิ้วงาม</v>
      </c>
    </row>
    <row r="5443" spans="1:7" hidden="1">
      <c r="A5443" s="2">
        <v>65</v>
      </c>
      <c r="B5443" s="2" t="s">
        <v>4366</v>
      </c>
      <c r="C5443" s="2">
        <v>6502</v>
      </c>
      <c r="D5443" s="2" t="s">
        <v>5034</v>
      </c>
      <c r="E5443" s="2">
        <v>650201</v>
      </c>
      <c r="F5443" s="2" t="s">
        <v>5034</v>
      </c>
      <c r="G5443" s="2" t="str">
        <f t="shared" ref="G5443:G5506" si="85">B5443&amp;D5443&amp;F5443</f>
        <v>พิษณุโลกนครไทยนครไทย</v>
      </c>
    </row>
    <row r="5444" spans="1:7" hidden="1">
      <c r="A5444" s="2">
        <v>65</v>
      </c>
      <c r="B5444" s="2" t="s">
        <v>4366</v>
      </c>
      <c r="C5444" s="2">
        <v>6502</v>
      </c>
      <c r="D5444" s="2" t="s">
        <v>5034</v>
      </c>
      <c r="E5444" s="2">
        <v>650202</v>
      </c>
      <c r="F5444" s="2" t="s">
        <v>9787</v>
      </c>
      <c r="G5444" s="2" t="str">
        <f t="shared" si="85"/>
        <v>พิษณุโลกนครไทยหนองกะท้าว</v>
      </c>
    </row>
    <row r="5445" spans="1:7" hidden="1">
      <c r="A5445" s="2">
        <v>65</v>
      </c>
      <c r="B5445" s="2" t="s">
        <v>4366</v>
      </c>
      <c r="C5445" s="2">
        <v>6502</v>
      </c>
      <c r="D5445" s="2" t="s">
        <v>5034</v>
      </c>
      <c r="E5445" s="2">
        <v>650203</v>
      </c>
      <c r="F5445" s="2" t="s">
        <v>9788</v>
      </c>
      <c r="G5445" s="2" t="str">
        <f t="shared" si="85"/>
        <v>พิษณุโลกนครไทยบ้านแยง</v>
      </c>
    </row>
    <row r="5446" spans="1:7" hidden="1">
      <c r="A5446" s="2">
        <v>65</v>
      </c>
      <c r="B5446" s="2" t="s">
        <v>4366</v>
      </c>
      <c r="C5446" s="2">
        <v>6502</v>
      </c>
      <c r="D5446" s="2" t="s">
        <v>5034</v>
      </c>
      <c r="E5446" s="2">
        <v>650204</v>
      </c>
      <c r="F5446" s="2" t="s">
        <v>9789</v>
      </c>
      <c r="G5446" s="2" t="str">
        <f t="shared" si="85"/>
        <v>พิษณุโลกนครไทยเนินเพิ่ม</v>
      </c>
    </row>
    <row r="5447" spans="1:7" hidden="1">
      <c r="A5447" s="2">
        <v>65</v>
      </c>
      <c r="B5447" s="2" t="s">
        <v>4366</v>
      </c>
      <c r="C5447" s="2">
        <v>6502</v>
      </c>
      <c r="D5447" s="2" t="s">
        <v>5034</v>
      </c>
      <c r="E5447" s="2">
        <v>650205</v>
      </c>
      <c r="F5447" s="2" t="s">
        <v>7668</v>
      </c>
      <c r="G5447" s="2" t="str">
        <f t="shared" si="85"/>
        <v>พิษณุโลกนครไทยนาบัว</v>
      </c>
    </row>
    <row r="5448" spans="1:7" hidden="1">
      <c r="A5448" s="2">
        <v>65</v>
      </c>
      <c r="B5448" s="2" t="s">
        <v>4366</v>
      </c>
      <c r="C5448" s="2">
        <v>6502</v>
      </c>
      <c r="D5448" s="2" t="s">
        <v>5034</v>
      </c>
      <c r="E5448" s="2">
        <v>650206</v>
      </c>
      <c r="F5448" s="2" t="s">
        <v>5514</v>
      </c>
      <c r="G5448" s="2" t="str">
        <f t="shared" si="85"/>
        <v>พิษณุโลกนครไทยนครชุม</v>
      </c>
    </row>
    <row r="5449" spans="1:7" hidden="1">
      <c r="A5449" s="2">
        <v>65</v>
      </c>
      <c r="B5449" s="2" t="s">
        <v>4366</v>
      </c>
      <c r="C5449" s="2">
        <v>6502</v>
      </c>
      <c r="D5449" s="2" t="s">
        <v>5034</v>
      </c>
      <c r="E5449" s="2">
        <v>650207</v>
      </c>
      <c r="F5449" s="2" t="s">
        <v>9790</v>
      </c>
      <c r="G5449" s="2" t="str">
        <f t="shared" si="85"/>
        <v>พิษณุโลกนครไทยน้ำกุ่ม</v>
      </c>
    </row>
    <row r="5450" spans="1:7" hidden="1">
      <c r="A5450" s="2">
        <v>65</v>
      </c>
      <c r="B5450" s="2" t="s">
        <v>4366</v>
      </c>
      <c r="C5450" s="2">
        <v>6502</v>
      </c>
      <c r="D5450" s="2" t="s">
        <v>5034</v>
      </c>
      <c r="E5450" s="2">
        <v>650208</v>
      </c>
      <c r="F5450" s="2" t="s">
        <v>9791</v>
      </c>
      <c r="G5450" s="2" t="str">
        <f t="shared" si="85"/>
        <v>พิษณุโลกนครไทยยางโกลน</v>
      </c>
    </row>
    <row r="5451" spans="1:7" hidden="1">
      <c r="A5451" s="2">
        <v>65</v>
      </c>
      <c r="B5451" s="2" t="s">
        <v>4366</v>
      </c>
      <c r="C5451" s="2">
        <v>6502</v>
      </c>
      <c r="D5451" s="2" t="s">
        <v>5034</v>
      </c>
      <c r="E5451" s="2">
        <v>650209</v>
      </c>
      <c r="F5451" s="2" t="s">
        <v>9792</v>
      </c>
      <c r="G5451" s="2" t="str">
        <f t="shared" si="85"/>
        <v>พิษณุโลกนครไทยบ่อโพธิ์</v>
      </c>
    </row>
    <row r="5452" spans="1:7" hidden="1">
      <c r="A5452" s="2">
        <v>65</v>
      </c>
      <c r="B5452" s="2" t="s">
        <v>4366</v>
      </c>
      <c r="C5452" s="2">
        <v>6502</v>
      </c>
      <c r="D5452" s="2" t="s">
        <v>5034</v>
      </c>
      <c r="E5452" s="2">
        <v>650210</v>
      </c>
      <c r="F5452" s="2" t="s">
        <v>5581</v>
      </c>
      <c r="G5452" s="2" t="str">
        <f t="shared" si="85"/>
        <v>พิษณุโลกนครไทยบ้านพร้าว</v>
      </c>
    </row>
    <row r="5453" spans="1:7" hidden="1">
      <c r="A5453" s="2">
        <v>65</v>
      </c>
      <c r="B5453" s="2" t="s">
        <v>4366</v>
      </c>
      <c r="C5453" s="2">
        <v>6502</v>
      </c>
      <c r="D5453" s="2" t="s">
        <v>5034</v>
      </c>
      <c r="E5453" s="2">
        <v>650211</v>
      </c>
      <c r="F5453" s="2" t="s">
        <v>9793</v>
      </c>
      <c r="G5453" s="2" t="str">
        <f t="shared" si="85"/>
        <v>พิษณุโลกนครไทยห้วยเฮี้ย</v>
      </c>
    </row>
    <row r="5454" spans="1:7" hidden="1">
      <c r="A5454" s="2">
        <v>65</v>
      </c>
      <c r="B5454" s="2" t="s">
        <v>4366</v>
      </c>
      <c r="C5454" s="2">
        <v>6503</v>
      </c>
      <c r="D5454" s="2" t="s">
        <v>4937</v>
      </c>
      <c r="E5454" s="2">
        <v>650301</v>
      </c>
      <c r="F5454" s="2" t="s">
        <v>5466</v>
      </c>
      <c r="G5454" s="2" t="str">
        <f t="shared" si="85"/>
        <v>พิษณุโลกชาติตระการป่าแดง</v>
      </c>
    </row>
    <row r="5455" spans="1:7" hidden="1">
      <c r="A5455" s="2">
        <v>65</v>
      </c>
      <c r="B5455" s="2" t="s">
        <v>4366</v>
      </c>
      <c r="C5455" s="2">
        <v>6503</v>
      </c>
      <c r="D5455" s="2" t="s">
        <v>4937</v>
      </c>
      <c r="E5455" s="2">
        <v>650302</v>
      </c>
      <c r="F5455" s="2" t="s">
        <v>4937</v>
      </c>
      <c r="G5455" s="2" t="str">
        <f t="shared" si="85"/>
        <v>พิษณุโลกชาติตระการชาติตระการ</v>
      </c>
    </row>
    <row r="5456" spans="1:7" hidden="1">
      <c r="A5456" s="2">
        <v>65</v>
      </c>
      <c r="B5456" s="2" t="s">
        <v>4366</v>
      </c>
      <c r="C5456" s="2">
        <v>6503</v>
      </c>
      <c r="D5456" s="2" t="s">
        <v>4937</v>
      </c>
      <c r="E5456" s="2">
        <v>650303</v>
      </c>
      <c r="F5456" s="2" t="s">
        <v>9794</v>
      </c>
      <c r="G5456" s="2" t="str">
        <f t="shared" si="85"/>
        <v>พิษณุโลกชาติตระการสวนเมี่ยง</v>
      </c>
    </row>
    <row r="5457" spans="1:7" hidden="1">
      <c r="A5457" s="2">
        <v>65</v>
      </c>
      <c r="B5457" s="2" t="s">
        <v>4366</v>
      </c>
      <c r="C5457" s="2">
        <v>6503</v>
      </c>
      <c r="D5457" s="2" t="s">
        <v>4937</v>
      </c>
      <c r="E5457" s="2">
        <v>650304</v>
      </c>
      <c r="F5457" s="2" t="s">
        <v>8321</v>
      </c>
      <c r="G5457" s="2" t="str">
        <f t="shared" si="85"/>
        <v>พิษณุโลกชาติตระการบ้านดง</v>
      </c>
    </row>
    <row r="5458" spans="1:7" hidden="1">
      <c r="A5458" s="2">
        <v>65</v>
      </c>
      <c r="B5458" s="2" t="s">
        <v>4366</v>
      </c>
      <c r="C5458" s="2">
        <v>6503</v>
      </c>
      <c r="D5458" s="2" t="s">
        <v>4937</v>
      </c>
      <c r="E5458" s="2">
        <v>650305</v>
      </c>
      <c r="F5458" s="2" t="s">
        <v>9795</v>
      </c>
      <c r="G5458" s="2" t="str">
        <f t="shared" si="85"/>
        <v>พิษณุโลกชาติตระการบ่อภาค</v>
      </c>
    </row>
    <row r="5459" spans="1:7" hidden="1">
      <c r="A5459" s="2">
        <v>65</v>
      </c>
      <c r="B5459" s="2" t="s">
        <v>4366</v>
      </c>
      <c r="C5459" s="2">
        <v>6503</v>
      </c>
      <c r="D5459" s="2" t="s">
        <v>4937</v>
      </c>
      <c r="E5459" s="2">
        <v>650306</v>
      </c>
      <c r="F5459" s="2" t="s">
        <v>9796</v>
      </c>
      <c r="G5459" s="2" t="str">
        <f t="shared" si="85"/>
        <v>พิษณุโลกชาติตระการท่าสะแก</v>
      </c>
    </row>
    <row r="5460" spans="1:7" hidden="1">
      <c r="A5460" s="2">
        <v>65</v>
      </c>
      <c r="B5460" s="2" t="s">
        <v>4366</v>
      </c>
      <c r="C5460" s="2">
        <v>6504</v>
      </c>
      <c r="D5460" s="2" t="s">
        <v>5090</v>
      </c>
      <c r="E5460" s="2">
        <v>650401</v>
      </c>
      <c r="F5460" s="2" t="s">
        <v>5090</v>
      </c>
      <c r="G5460" s="2" t="str">
        <f t="shared" si="85"/>
        <v>พิษณุโลกบางระกำบางระกำ</v>
      </c>
    </row>
    <row r="5461" spans="1:7" hidden="1">
      <c r="A5461" s="2">
        <v>65</v>
      </c>
      <c r="B5461" s="2" t="s">
        <v>4366</v>
      </c>
      <c r="C5461" s="2">
        <v>6504</v>
      </c>
      <c r="D5461" s="2" t="s">
        <v>5090</v>
      </c>
      <c r="E5461" s="2">
        <v>650402</v>
      </c>
      <c r="F5461" s="2" t="s">
        <v>9797</v>
      </c>
      <c r="G5461" s="2" t="str">
        <f t="shared" si="85"/>
        <v>พิษณุโลกบางระกำปลักแรด</v>
      </c>
    </row>
    <row r="5462" spans="1:7" hidden="1">
      <c r="A5462" s="2">
        <v>65</v>
      </c>
      <c r="B5462" s="2" t="s">
        <v>4366</v>
      </c>
      <c r="C5462" s="2">
        <v>6504</v>
      </c>
      <c r="D5462" s="2" t="s">
        <v>5090</v>
      </c>
      <c r="E5462" s="2">
        <v>650403</v>
      </c>
      <c r="F5462" s="2" t="s">
        <v>9798</v>
      </c>
      <c r="G5462" s="2" t="str">
        <f t="shared" si="85"/>
        <v>พิษณุโลกบางระกำพันเสา</v>
      </c>
    </row>
    <row r="5463" spans="1:7" hidden="1">
      <c r="A5463" s="2">
        <v>65</v>
      </c>
      <c r="B5463" s="2" t="s">
        <v>4366</v>
      </c>
      <c r="C5463" s="2">
        <v>6504</v>
      </c>
      <c r="D5463" s="2" t="s">
        <v>5090</v>
      </c>
      <c r="E5463" s="2">
        <v>650404</v>
      </c>
      <c r="F5463" s="2" t="s">
        <v>9799</v>
      </c>
      <c r="G5463" s="2" t="str">
        <f t="shared" si="85"/>
        <v>พิษณุโลกบางระกำวังอิทก</v>
      </c>
    </row>
    <row r="5464" spans="1:7" hidden="1">
      <c r="A5464" s="2">
        <v>65</v>
      </c>
      <c r="B5464" s="2" t="s">
        <v>4366</v>
      </c>
      <c r="C5464" s="2">
        <v>6504</v>
      </c>
      <c r="D5464" s="2" t="s">
        <v>5090</v>
      </c>
      <c r="E5464" s="2">
        <v>650405</v>
      </c>
      <c r="F5464" s="2" t="s">
        <v>9800</v>
      </c>
      <c r="G5464" s="2" t="str">
        <f t="shared" si="85"/>
        <v>พิษณุโลกบางระกำบึงกอก</v>
      </c>
    </row>
    <row r="5465" spans="1:7" hidden="1">
      <c r="A5465" s="2">
        <v>65</v>
      </c>
      <c r="B5465" s="2" t="s">
        <v>4366</v>
      </c>
      <c r="C5465" s="2">
        <v>6504</v>
      </c>
      <c r="D5465" s="2" t="s">
        <v>5090</v>
      </c>
      <c r="E5465" s="2">
        <v>650406</v>
      </c>
      <c r="F5465" s="2" t="s">
        <v>5734</v>
      </c>
      <c r="G5465" s="2" t="str">
        <f t="shared" si="85"/>
        <v>พิษณุโลกบางระกำหนองกุลา</v>
      </c>
    </row>
    <row r="5466" spans="1:7" hidden="1">
      <c r="A5466" s="2">
        <v>65</v>
      </c>
      <c r="B5466" s="2" t="s">
        <v>4366</v>
      </c>
      <c r="C5466" s="2">
        <v>6504</v>
      </c>
      <c r="D5466" s="2" t="s">
        <v>5090</v>
      </c>
      <c r="E5466" s="2">
        <v>650407</v>
      </c>
      <c r="F5466" s="2" t="s">
        <v>9801</v>
      </c>
      <c r="G5466" s="2" t="str">
        <f t="shared" si="85"/>
        <v>พิษณุโลกบางระกำชุมแสงสงคราม</v>
      </c>
    </row>
    <row r="5467" spans="1:7" hidden="1">
      <c r="A5467" s="2">
        <v>65</v>
      </c>
      <c r="B5467" s="2" t="s">
        <v>4366</v>
      </c>
      <c r="C5467" s="2">
        <v>6504</v>
      </c>
      <c r="D5467" s="2" t="s">
        <v>5090</v>
      </c>
      <c r="E5467" s="2">
        <v>650408</v>
      </c>
      <c r="F5467" s="2" t="s">
        <v>4720</v>
      </c>
      <c r="G5467" s="2" t="str">
        <f t="shared" si="85"/>
        <v>พิษณุโลกบางระกำนิคมพัฒนา</v>
      </c>
    </row>
    <row r="5468" spans="1:7" hidden="1">
      <c r="A5468" s="2">
        <v>65</v>
      </c>
      <c r="B5468" s="2" t="s">
        <v>4366</v>
      </c>
      <c r="C5468" s="2">
        <v>6504</v>
      </c>
      <c r="D5468" s="2" t="s">
        <v>5090</v>
      </c>
      <c r="E5468" s="2">
        <v>650409</v>
      </c>
      <c r="F5468" s="2" t="s">
        <v>5076</v>
      </c>
      <c r="G5468" s="2" t="str">
        <f t="shared" si="85"/>
        <v>พิษณุโลกบางระกำบ่อทอง</v>
      </c>
    </row>
    <row r="5469" spans="1:7" hidden="1">
      <c r="A5469" s="2">
        <v>65</v>
      </c>
      <c r="B5469" s="2" t="s">
        <v>4366</v>
      </c>
      <c r="C5469" s="2">
        <v>6504</v>
      </c>
      <c r="D5469" s="2" t="s">
        <v>5090</v>
      </c>
      <c r="E5469" s="2">
        <v>650410</v>
      </c>
      <c r="F5469" s="2" t="s">
        <v>9802</v>
      </c>
      <c r="G5469" s="2" t="str">
        <f t="shared" si="85"/>
        <v>พิษณุโลกบางระกำท่านางงาม</v>
      </c>
    </row>
    <row r="5470" spans="1:7" hidden="1">
      <c r="A5470" s="2">
        <v>65</v>
      </c>
      <c r="B5470" s="2" t="s">
        <v>4366</v>
      </c>
      <c r="C5470" s="2">
        <v>6504</v>
      </c>
      <c r="D5470" s="2" t="s">
        <v>5090</v>
      </c>
      <c r="E5470" s="2">
        <v>650411</v>
      </c>
      <c r="F5470" s="2" t="s">
        <v>9803</v>
      </c>
      <c r="G5470" s="2" t="str">
        <f t="shared" si="85"/>
        <v>พิษณุโลกบางระกำคุยม่วง</v>
      </c>
    </row>
    <row r="5471" spans="1:7" hidden="1">
      <c r="A5471" s="2">
        <v>65</v>
      </c>
      <c r="B5471" s="2" t="s">
        <v>4366</v>
      </c>
      <c r="C5471" s="2">
        <v>6505</v>
      </c>
      <c r="D5471" s="2" t="s">
        <v>5079</v>
      </c>
      <c r="E5471" s="2">
        <v>650501</v>
      </c>
      <c r="F5471" s="2" t="s">
        <v>5079</v>
      </c>
      <c r="G5471" s="2" t="str">
        <f t="shared" si="85"/>
        <v>พิษณุโลกบางกระทุ่มบางกระทุ่ม</v>
      </c>
    </row>
    <row r="5472" spans="1:7" hidden="1">
      <c r="A5472" s="2">
        <v>65</v>
      </c>
      <c r="B5472" s="2" t="s">
        <v>4366</v>
      </c>
      <c r="C5472" s="2">
        <v>6505</v>
      </c>
      <c r="D5472" s="2" t="s">
        <v>5079</v>
      </c>
      <c r="E5472" s="2">
        <v>650502</v>
      </c>
      <c r="F5472" s="2" t="s">
        <v>5115</v>
      </c>
      <c r="G5472" s="2" t="str">
        <f t="shared" si="85"/>
        <v>พิษณุโลกบางกระทุ่มบ้านไร่</v>
      </c>
    </row>
    <row r="5473" spans="1:7" hidden="1">
      <c r="A5473" s="2">
        <v>65</v>
      </c>
      <c r="B5473" s="2" t="s">
        <v>4366</v>
      </c>
      <c r="C5473" s="2">
        <v>6505</v>
      </c>
      <c r="D5473" s="2" t="s">
        <v>5079</v>
      </c>
      <c r="E5473" s="2">
        <v>650503</v>
      </c>
      <c r="F5473" s="2" t="s">
        <v>6813</v>
      </c>
      <c r="G5473" s="2" t="str">
        <f t="shared" si="85"/>
        <v>พิษณุโลกบางกระทุ่มโคกสลุด</v>
      </c>
    </row>
    <row r="5474" spans="1:7" hidden="1">
      <c r="A5474" s="2">
        <v>65</v>
      </c>
      <c r="B5474" s="2" t="s">
        <v>4366</v>
      </c>
      <c r="C5474" s="2">
        <v>6505</v>
      </c>
      <c r="D5474" s="2" t="s">
        <v>5079</v>
      </c>
      <c r="E5474" s="2">
        <v>650504</v>
      </c>
      <c r="F5474" s="2" t="s">
        <v>9804</v>
      </c>
      <c r="G5474" s="2" t="str">
        <f t="shared" si="85"/>
        <v>พิษณุโลกบางกระทุ่มสนามคลี</v>
      </c>
    </row>
    <row r="5475" spans="1:7" hidden="1">
      <c r="A5475" s="2">
        <v>65</v>
      </c>
      <c r="B5475" s="2" t="s">
        <v>4366</v>
      </c>
      <c r="C5475" s="2">
        <v>6505</v>
      </c>
      <c r="D5475" s="2" t="s">
        <v>5079</v>
      </c>
      <c r="E5475" s="2">
        <v>650505</v>
      </c>
      <c r="F5475" s="2" t="s">
        <v>9805</v>
      </c>
      <c r="G5475" s="2" t="str">
        <f t="shared" si="85"/>
        <v>พิษณุโลกบางกระทุ่มท่าตาล</v>
      </c>
    </row>
    <row r="5476" spans="1:7" hidden="1">
      <c r="A5476" s="2">
        <v>65</v>
      </c>
      <c r="B5476" s="2" t="s">
        <v>4366</v>
      </c>
      <c r="C5476" s="2">
        <v>6505</v>
      </c>
      <c r="D5476" s="2" t="s">
        <v>5079</v>
      </c>
      <c r="E5476" s="2">
        <v>650506</v>
      </c>
      <c r="F5476" s="2" t="s">
        <v>6652</v>
      </c>
      <c r="G5476" s="2" t="str">
        <f t="shared" si="85"/>
        <v>พิษณุโลกบางกระทุ่มไผ่ล้อม</v>
      </c>
    </row>
    <row r="5477" spans="1:7" hidden="1">
      <c r="A5477" s="2">
        <v>65</v>
      </c>
      <c r="B5477" s="2" t="s">
        <v>4366</v>
      </c>
      <c r="C5477" s="2">
        <v>6505</v>
      </c>
      <c r="D5477" s="2" t="s">
        <v>5079</v>
      </c>
      <c r="E5477" s="2">
        <v>650507</v>
      </c>
      <c r="F5477" s="2" t="s">
        <v>9806</v>
      </c>
      <c r="G5477" s="2" t="str">
        <f t="shared" si="85"/>
        <v>พิษณุโลกบางกระทุ่มนครป่าหมาก</v>
      </c>
    </row>
    <row r="5478" spans="1:7" hidden="1">
      <c r="A5478" s="2">
        <v>65</v>
      </c>
      <c r="B5478" s="2" t="s">
        <v>4366</v>
      </c>
      <c r="C5478" s="2">
        <v>6505</v>
      </c>
      <c r="D5478" s="2" t="s">
        <v>5079</v>
      </c>
      <c r="E5478" s="2">
        <v>650508</v>
      </c>
      <c r="F5478" s="2" t="s">
        <v>9807</v>
      </c>
      <c r="G5478" s="2" t="str">
        <f t="shared" si="85"/>
        <v>พิษณุโลกบางกระทุ่มเนินกุ่ม</v>
      </c>
    </row>
    <row r="5479" spans="1:7" hidden="1">
      <c r="A5479" s="2">
        <v>65</v>
      </c>
      <c r="B5479" s="2" t="s">
        <v>4366</v>
      </c>
      <c r="C5479" s="2">
        <v>6505</v>
      </c>
      <c r="D5479" s="2" t="s">
        <v>5079</v>
      </c>
      <c r="E5479" s="2">
        <v>650509</v>
      </c>
      <c r="F5479" s="2" t="s">
        <v>9808</v>
      </c>
      <c r="G5479" s="2" t="str">
        <f t="shared" si="85"/>
        <v>พิษณุโลกบางกระทุ่มวัดตายม</v>
      </c>
    </row>
    <row r="5480" spans="1:7" hidden="1">
      <c r="A5480" s="2">
        <v>65</v>
      </c>
      <c r="B5480" s="2" t="s">
        <v>4366</v>
      </c>
      <c r="C5480" s="2">
        <v>6506</v>
      </c>
      <c r="D5480" s="2" t="s">
        <v>5176</v>
      </c>
      <c r="E5480" s="2">
        <v>650601</v>
      </c>
      <c r="F5480" s="2" t="s">
        <v>5176</v>
      </c>
      <c r="G5480" s="2" t="str">
        <f t="shared" si="85"/>
        <v>พิษณุโลกพรหมพิรามพรหมพิราม</v>
      </c>
    </row>
    <row r="5481" spans="1:7" hidden="1">
      <c r="A5481" s="2">
        <v>65</v>
      </c>
      <c r="B5481" s="2" t="s">
        <v>4366</v>
      </c>
      <c r="C5481" s="2">
        <v>6506</v>
      </c>
      <c r="D5481" s="2" t="s">
        <v>5176</v>
      </c>
      <c r="E5481" s="2">
        <v>650602</v>
      </c>
      <c r="F5481" s="2" t="s">
        <v>4679</v>
      </c>
      <c r="G5481" s="2" t="str">
        <f t="shared" si="85"/>
        <v>พิษณุโลกพรหมพิรามท่าช้าง</v>
      </c>
    </row>
    <row r="5482" spans="1:7" hidden="1">
      <c r="A5482" s="2">
        <v>65</v>
      </c>
      <c r="B5482" s="2" t="s">
        <v>4366</v>
      </c>
      <c r="C5482" s="2">
        <v>6506</v>
      </c>
      <c r="D5482" s="2" t="s">
        <v>5176</v>
      </c>
      <c r="E5482" s="2">
        <v>650603</v>
      </c>
      <c r="F5482" s="2" t="s">
        <v>9809</v>
      </c>
      <c r="G5482" s="2" t="str">
        <f t="shared" si="85"/>
        <v>พิษณุโลกพรหมพิรามวงฆ้อง</v>
      </c>
    </row>
    <row r="5483" spans="1:7" hidden="1">
      <c r="A5483" s="2">
        <v>65</v>
      </c>
      <c r="B5483" s="2" t="s">
        <v>4366</v>
      </c>
      <c r="C5483" s="2">
        <v>6506</v>
      </c>
      <c r="D5483" s="2" t="s">
        <v>5176</v>
      </c>
      <c r="E5483" s="2">
        <v>650604</v>
      </c>
      <c r="F5483" s="2" t="s">
        <v>9810</v>
      </c>
      <c r="G5483" s="2" t="str">
        <f t="shared" si="85"/>
        <v>พิษณุโลกพรหมพิรามมะตูม</v>
      </c>
    </row>
    <row r="5484" spans="1:7" hidden="1">
      <c r="A5484" s="2">
        <v>65</v>
      </c>
      <c r="B5484" s="2" t="s">
        <v>4366</v>
      </c>
      <c r="C5484" s="2">
        <v>6506</v>
      </c>
      <c r="D5484" s="2" t="s">
        <v>5176</v>
      </c>
      <c r="E5484" s="2">
        <v>650605</v>
      </c>
      <c r="F5484" s="2" t="s">
        <v>9811</v>
      </c>
      <c r="G5484" s="2" t="str">
        <f t="shared" si="85"/>
        <v>พิษณุโลกพรหมพิรามหอกลอง</v>
      </c>
    </row>
    <row r="5485" spans="1:7" hidden="1">
      <c r="A5485" s="2">
        <v>65</v>
      </c>
      <c r="B5485" s="2" t="s">
        <v>4366</v>
      </c>
      <c r="C5485" s="2">
        <v>6506</v>
      </c>
      <c r="D5485" s="2" t="s">
        <v>5176</v>
      </c>
      <c r="E5485" s="2">
        <v>650606</v>
      </c>
      <c r="F5485" s="2" t="s">
        <v>9812</v>
      </c>
      <c r="G5485" s="2" t="str">
        <f t="shared" si="85"/>
        <v>พิษณุโลกพรหมพิรามศรีภิรมย์</v>
      </c>
    </row>
    <row r="5486" spans="1:7" hidden="1">
      <c r="A5486" s="2">
        <v>65</v>
      </c>
      <c r="B5486" s="2" t="s">
        <v>4366</v>
      </c>
      <c r="C5486" s="2">
        <v>6506</v>
      </c>
      <c r="D5486" s="2" t="s">
        <v>5176</v>
      </c>
      <c r="E5486" s="2">
        <v>650607</v>
      </c>
      <c r="F5486" s="2" t="s">
        <v>9813</v>
      </c>
      <c r="G5486" s="2" t="str">
        <f t="shared" si="85"/>
        <v>พิษณุโลกพรหมพิรามตลุกเทียม</v>
      </c>
    </row>
    <row r="5487" spans="1:7" hidden="1">
      <c r="A5487" s="2">
        <v>65</v>
      </c>
      <c r="B5487" s="2" t="s">
        <v>4366</v>
      </c>
      <c r="C5487" s="2">
        <v>6506</v>
      </c>
      <c r="D5487" s="2" t="s">
        <v>5176</v>
      </c>
      <c r="E5487" s="2">
        <v>650608</v>
      </c>
      <c r="F5487" s="2" t="s">
        <v>9814</v>
      </c>
      <c r="G5487" s="2" t="str">
        <f t="shared" si="85"/>
        <v>พิษณุโลกพรหมพิรามวังวน</v>
      </c>
    </row>
    <row r="5488" spans="1:7" hidden="1">
      <c r="A5488" s="2">
        <v>65</v>
      </c>
      <c r="B5488" s="2" t="s">
        <v>4366</v>
      </c>
      <c r="C5488" s="2">
        <v>6506</v>
      </c>
      <c r="D5488" s="2" t="s">
        <v>5176</v>
      </c>
      <c r="E5488" s="2">
        <v>650609</v>
      </c>
      <c r="F5488" s="2" t="s">
        <v>6233</v>
      </c>
      <c r="G5488" s="2" t="str">
        <f t="shared" si="85"/>
        <v>พิษณุโลกพรหมพิรามหนองแขม</v>
      </c>
    </row>
    <row r="5489" spans="1:7" hidden="1">
      <c r="A5489" s="2">
        <v>65</v>
      </c>
      <c r="B5489" s="2" t="s">
        <v>4366</v>
      </c>
      <c r="C5489" s="2">
        <v>6506</v>
      </c>
      <c r="D5489" s="2" t="s">
        <v>5176</v>
      </c>
      <c r="E5489" s="2">
        <v>650610</v>
      </c>
      <c r="F5489" s="2" t="s">
        <v>5735</v>
      </c>
      <c r="G5489" s="2" t="str">
        <f t="shared" si="85"/>
        <v>พิษณุโลกพรหมพิรามมะต้อง</v>
      </c>
    </row>
    <row r="5490" spans="1:7" hidden="1">
      <c r="A5490" s="2">
        <v>65</v>
      </c>
      <c r="B5490" s="2" t="s">
        <v>4366</v>
      </c>
      <c r="C5490" s="2">
        <v>6506</v>
      </c>
      <c r="D5490" s="2" t="s">
        <v>5176</v>
      </c>
      <c r="E5490" s="2">
        <v>650611</v>
      </c>
      <c r="F5490" s="2" t="s">
        <v>9815</v>
      </c>
      <c r="G5490" s="2" t="str">
        <f t="shared" si="85"/>
        <v>พิษณุโลกพรหมพิรามทับยายเชียง</v>
      </c>
    </row>
    <row r="5491" spans="1:7" hidden="1">
      <c r="A5491" s="2">
        <v>65</v>
      </c>
      <c r="B5491" s="2" t="s">
        <v>4366</v>
      </c>
      <c r="C5491" s="2">
        <v>6506</v>
      </c>
      <c r="D5491" s="2" t="s">
        <v>5176</v>
      </c>
      <c r="E5491" s="2">
        <v>650612</v>
      </c>
      <c r="F5491" s="2" t="s">
        <v>9816</v>
      </c>
      <c r="G5491" s="2" t="str">
        <f t="shared" si="85"/>
        <v>พิษณุโลกพรหมพิรามดงประคำ</v>
      </c>
    </row>
    <row r="5492" spans="1:7" hidden="1">
      <c r="A5492" s="2">
        <v>65</v>
      </c>
      <c r="B5492" s="2" t="s">
        <v>4366</v>
      </c>
      <c r="C5492" s="2">
        <v>6507</v>
      </c>
      <c r="D5492" s="2" t="s">
        <v>5274</v>
      </c>
      <c r="E5492" s="2">
        <v>650701</v>
      </c>
      <c r="F5492" s="2" t="s">
        <v>5274</v>
      </c>
      <c r="G5492" s="2" t="str">
        <f t="shared" si="85"/>
        <v>พิษณุโลกวัดโบสถ์วัดโบสถ์</v>
      </c>
    </row>
    <row r="5493" spans="1:7" hidden="1">
      <c r="A5493" s="2">
        <v>65</v>
      </c>
      <c r="B5493" s="2" t="s">
        <v>4366</v>
      </c>
      <c r="C5493" s="2">
        <v>6507</v>
      </c>
      <c r="D5493" s="2" t="s">
        <v>5274</v>
      </c>
      <c r="E5493" s="2">
        <v>650702</v>
      </c>
      <c r="F5493" s="2" t="s">
        <v>6878</v>
      </c>
      <c r="G5493" s="2" t="str">
        <f t="shared" si="85"/>
        <v>พิษณุโลกวัดโบสถ์ท่างาม</v>
      </c>
    </row>
    <row r="5494" spans="1:7" hidden="1">
      <c r="A5494" s="2">
        <v>65</v>
      </c>
      <c r="B5494" s="2" t="s">
        <v>4366</v>
      </c>
      <c r="C5494" s="2">
        <v>6507</v>
      </c>
      <c r="D5494" s="2" t="s">
        <v>5274</v>
      </c>
      <c r="E5494" s="2">
        <v>650703</v>
      </c>
      <c r="F5494" s="2" t="s">
        <v>9817</v>
      </c>
      <c r="G5494" s="2" t="str">
        <f t="shared" si="85"/>
        <v>พิษณุโลกวัดโบสถ์ท้อแท้</v>
      </c>
    </row>
    <row r="5495" spans="1:7" hidden="1">
      <c r="A5495" s="2">
        <v>65</v>
      </c>
      <c r="B5495" s="2" t="s">
        <v>4366</v>
      </c>
      <c r="C5495" s="2">
        <v>6507</v>
      </c>
      <c r="D5495" s="2" t="s">
        <v>5274</v>
      </c>
      <c r="E5495" s="2">
        <v>650704</v>
      </c>
      <c r="F5495" s="2" t="s">
        <v>5405</v>
      </c>
      <c r="G5495" s="2" t="str">
        <f t="shared" si="85"/>
        <v>พิษณุโลกวัดโบสถ์บ้านยาง</v>
      </c>
    </row>
    <row r="5496" spans="1:7" hidden="1">
      <c r="A5496" s="2">
        <v>65</v>
      </c>
      <c r="B5496" s="2" t="s">
        <v>4366</v>
      </c>
      <c r="C5496" s="2">
        <v>6507</v>
      </c>
      <c r="D5496" s="2" t="s">
        <v>5274</v>
      </c>
      <c r="E5496" s="2">
        <v>650705</v>
      </c>
      <c r="F5496" s="2" t="s">
        <v>7599</v>
      </c>
      <c r="G5496" s="2" t="str">
        <f t="shared" si="85"/>
        <v>พิษณุโลกวัดโบสถ์หินลาด</v>
      </c>
    </row>
    <row r="5497" spans="1:7" hidden="1">
      <c r="A5497" s="2">
        <v>65</v>
      </c>
      <c r="B5497" s="2" t="s">
        <v>4366</v>
      </c>
      <c r="C5497" s="2">
        <v>6507</v>
      </c>
      <c r="D5497" s="2" t="s">
        <v>5274</v>
      </c>
      <c r="E5497" s="2">
        <v>650706</v>
      </c>
      <c r="F5497" s="2" t="s">
        <v>9818</v>
      </c>
      <c r="G5497" s="2" t="str">
        <f t="shared" si="85"/>
        <v>พิษณุโลกวัดโบสถ์คันโช้ง</v>
      </c>
    </row>
    <row r="5498" spans="1:7" hidden="1">
      <c r="A5498" s="2">
        <v>65</v>
      </c>
      <c r="B5498" s="2" t="s">
        <v>4366</v>
      </c>
      <c r="C5498" s="2">
        <v>6508</v>
      </c>
      <c r="D5498" s="2" t="s">
        <v>4990</v>
      </c>
      <c r="E5498" s="2">
        <v>650801</v>
      </c>
      <c r="F5498" s="2" t="s">
        <v>4990</v>
      </c>
      <c r="G5498" s="2" t="str">
        <f t="shared" si="85"/>
        <v>พิษณุโลกวังทองวังทอง</v>
      </c>
    </row>
    <row r="5499" spans="1:7" hidden="1">
      <c r="A5499" s="2">
        <v>65</v>
      </c>
      <c r="B5499" s="2" t="s">
        <v>4366</v>
      </c>
      <c r="C5499" s="2">
        <v>6508</v>
      </c>
      <c r="D5499" s="2" t="s">
        <v>4990</v>
      </c>
      <c r="E5499" s="2">
        <v>650802</v>
      </c>
      <c r="F5499" s="2" t="s">
        <v>9819</v>
      </c>
      <c r="G5499" s="2" t="str">
        <f t="shared" si="85"/>
        <v>พิษณุโลกวังทองพันชาลี</v>
      </c>
    </row>
    <row r="5500" spans="1:7" hidden="1">
      <c r="A5500" s="2">
        <v>65</v>
      </c>
      <c r="B5500" s="2" t="s">
        <v>4366</v>
      </c>
      <c r="C5500" s="2">
        <v>6508</v>
      </c>
      <c r="D5500" s="2" t="s">
        <v>4990</v>
      </c>
      <c r="E5500" s="2">
        <v>650803</v>
      </c>
      <c r="F5500" s="2" t="s">
        <v>9820</v>
      </c>
      <c r="G5500" s="2" t="str">
        <f t="shared" si="85"/>
        <v>พิษณุโลกวังทองแม่ระกา</v>
      </c>
    </row>
    <row r="5501" spans="1:7" hidden="1">
      <c r="A5501" s="2">
        <v>65</v>
      </c>
      <c r="B5501" s="2" t="s">
        <v>4366</v>
      </c>
      <c r="C5501" s="2">
        <v>6508</v>
      </c>
      <c r="D5501" s="2" t="s">
        <v>4990</v>
      </c>
      <c r="E5501" s="2">
        <v>650804</v>
      </c>
      <c r="F5501" s="2" t="s">
        <v>5506</v>
      </c>
      <c r="G5501" s="2" t="str">
        <f t="shared" si="85"/>
        <v>พิษณุโลกวังทองบ้านกลาง</v>
      </c>
    </row>
    <row r="5502" spans="1:7" hidden="1">
      <c r="A5502" s="2">
        <v>65</v>
      </c>
      <c r="B5502" s="2" t="s">
        <v>4366</v>
      </c>
      <c r="C5502" s="2">
        <v>6508</v>
      </c>
      <c r="D5502" s="2" t="s">
        <v>4990</v>
      </c>
      <c r="E5502" s="2">
        <v>650805</v>
      </c>
      <c r="F5502" s="2" t="s">
        <v>5670</v>
      </c>
      <c r="G5502" s="2" t="str">
        <f t="shared" si="85"/>
        <v>พิษณุโลกวังทองวังพิกุล</v>
      </c>
    </row>
    <row r="5503" spans="1:7" hidden="1">
      <c r="A5503" s="2">
        <v>65</v>
      </c>
      <c r="B5503" s="2" t="s">
        <v>4366</v>
      </c>
      <c r="C5503" s="2">
        <v>6508</v>
      </c>
      <c r="D5503" s="2" t="s">
        <v>4990</v>
      </c>
      <c r="E5503" s="2">
        <v>650806</v>
      </c>
      <c r="F5503" s="2" t="s">
        <v>5487</v>
      </c>
      <c r="G5503" s="2" t="str">
        <f t="shared" si="85"/>
        <v>พิษณุโลกวังทองแก่งโสภา</v>
      </c>
    </row>
    <row r="5504" spans="1:7" hidden="1">
      <c r="A5504" s="2">
        <v>65</v>
      </c>
      <c r="B5504" s="2" t="s">
        <v>4366</v>
      </c>
      <c r="C5504" s="2">
        <v>6508</v>
      </c>
      <c r="D5504" s="2" t="s">
        <v>4990</v>
      </c>
      <c r="E5504" s="2">
        <v>650807</v>
      </c>
      <c r="F5504" s="2" t="s">
        <v>9821</v>
      </c>
      <c r="G5504" s="2" t="str">
        <f t="shared" si="85"/>
        <v>พิษณุโลกวังทองท่าหมื่นราม</v>
      </c>
    </row>
    <row r="5505" spans="1:7" hidden="1">
      <c r="A5505" s="2">
        <v>65</v>
      </c>
      <c r="B5505" s="2" t="s">
        <v>4366</v>
      </c>
      <c r="C5505" s="2">
        <v>6508</v>
      </c>
      <c r="D5505" s="2" t="s">
        <v>4990</v>
      </c>
      <c r="E5505" s="2">
        <v>650808</v>
      </c>
      <c r="F5505" s="2" t="s">
        <v>9822</v>
      </c>
      <c r="G5505" s="2" t="str">
        <f t="shared" si="85"/>
        <v>พิษณุโลกวังทองวังนกแอ่น</v>
      </c>
    </row>
    <row r="5506" spans="1:7" hidden="1">
      <c r="A5506" s="2">
        <v>65</v>
      </c>
      <c r="B5506" s="2" t="s">
        <v>4366</v>
      </c>
      <c r="C5506" s="2">
        <v>6508</v>
      </c>
      <c r="D5506" s="2" t="s">
        <v>4990</v>
      </c>
      <c r="E5506" s="2">
        <v>650809</v>
      </c>
      <c r="F5506" s="2" t="s">
        <v>5667</v>
      </c>
      <c r="G5506" s="2" t="str">
        <f t="shared" si="85"/>
        <v>พิษณุโลกวังทองหนองพระ</v>
      </c>
    </row>
    <row r="5507" spans="1:7" hidden="1">
      <c r="A5507" s="2">
        <v>65</v>
      </c>
      <c r="B5507" s="2" t="s">
        <v>4366</v>
      </c>
      <c r="C5507" s="2">
        <v>6508</v>
      </c>
      <c r="D5507" s="2" t="s">
        <v>4990</v>
      </c>
      <c r="E5507" s="2">
        <v>650810</v>
      </c>
      <c r="F5507" s="2" t="s">
        <v>9823</v>
      </c>
      <c r="G5507" s="2" t="str">
        <f t="shared" ref="G5507:G5570" si="86">B5507&amp;D5507&amp;F5507</f>
        <v>พิษณุโลกวังทองชัยนาม</v>
      </c>
    </row>
    <row r="5508" spans="1:7" hidden="1">
      <c r="A5508" s="2">
        <v>65</v>
      </c>
      <c r="B5508" s="2" t="s">
        <v>4366</v>
      </c>
      <c r="C5508" s="2">
        <v>6508</v>
      </c>
      <c r="D5508" s="2" t="s">
        <v>4990</v>
      </c>
      <c r="E5508" s="2">
        <v>650811</v>
      </c>
      <c r="F5508" s="2" t="s">
        <v>9824</v>
      </c>
      <c r="G5508" s="2" t="str">
        <f t="shared" si="86"/>
        <v>พิษณุโลกวังทองดินทอง</v>
      </c>
    </row>
    <row r="5509" spans="1:7" hidden="1">
      <c r="A5509" s="2">
        <v>65</v>
      </c>
      <c r="B5509" s="2" t="s">
        <v>4366</v>
      </c>
      <c r="C5509" s="2">
        <v>6509</v>
      </c>
      <c r="D5509" s="2" t="s">
        <v>6205</v>
      </c>
      <c r="E5509" s="2">
        <v>650901</v>
      </c>
      <c r="F5509" s="2" t="s">
        <v>9141</v>
      </c>
      <c r="G5509" s="2" t="str">
        <f t="shared" si="86"/>
        <v>พิษณุโลกเนินมะปรางชมพู</v>
      </c>
    </row>
    <row r="5510" spans="1:7" hidden="1">
      <c r="A5510" s="2">
        <v>65</v>
      </c>
      <c r="B5510" s="2" t="s">
        <v>4366</v>
      </c>
      <c r="C5510" s="2">
        <v>6509</v>
      </c>
      <c r="D5510" s="2" t="s">
        <v>6205</v>
      </c>
      <c r="E5510" s="2">
        <v>650902</v>
      </c>
      <c r="F5510" s="2" t="s">
        <v>9825</v>
      </c>
      <c r="G5510" s="2" t="str">
        <f t="shared" si="86"/>
        <v>พิษณุโลกเนินมะปรางบ้านมุง</v>
      </c>
    </row>
    <row r="5511" spans="1:7" hidden="1">
      <c r="A5511" s="2">
        <v>65</v>
      </c>
      <c r="B5511" s="2" t="s">
        <v>4366</v>
      </c>
      <c r="C5511" s="2">
        <v>6509</v>
      </c>
      <c r="D5511" s="2" t="s">
        <v>6205</v>
      </c>
      <c r="E5511" s="2">
        <v>650903</v>
      </c>
      <c r="F5511" s="2" t="s">
        <v>9286</v>
      </c>
      <c r="G5511" s="2" t="str">
        <f t="shared" si="86"/>
        <v>พิษณุโลกเนินมะปรางไทรย้อย</v>
      </c>
    </row>
    <row r="5512" spans="1:7" hidden="1">
      <c r="A5512" s="2">
        <v>65</v>
      </c>
      <c r="B5512" s="2" t="s">
        <v>4366</v>
      </c>
      <c r="C5512" s="2">
        <v>6509</v>
      </c>
      <c r="D5512" s="2" t="s">
        <v>6205</v>
      </c>
      <c r="E5512" s="2">
        <v>650904</v>
      </c>
      <c r="F5512" s="2" t="s">
        <v>9826</v>
      </c>
      <c r="G5512" s="2" t="str">
        <f t="shared" si="86"/>
        <v>พิษณุโลกเนินมะปรางวังโพรง</v>
      </c>
    </row>
    <row r="5513" spans="1:7" hidden="1">
      <c r="A5513" s="2">
        <v>65</v>
      </c>
      <c r="B5513" s="2" t="s">
        <v>4366</v>
      </c>
      <c r="C5513" s="2">
        <v>6509</v>
      </c>
      <c r="D5513" s="2" t="s">
        <v>6205</v>
      </c>
      <c r="E5513" s="2">
        <v>650905</v>
      </c>
      <c r="F5513" s="2" t="s">
        <v>9827</v>
      </c>
      <c r="G5513" s="2" t="str">
        <f t="shared" si="86"/>
        <v>พิษณุโลกเนินมะปรางบ้านน้อยซุ้มขี้เหล็ก</v>
      </c>
    </row>
    <row r="5514" spans="1:7" hidden="1">
      <c r="A5514" s="2">
        <v>65</v>
      </c>
      <c r="B5514" s="2" t="s">
        <v>4366</v>
      </c>
      <c r="C5514" s="2">
        <v>6509</v>
      </c>
      <c r="D5514" s="2" t="s">
        <v>6205</v>
      </c>
      <c r="E5514" s="2">
        <v>650906</v>
      </c>
      <c r="F5514" s="2" t="s">
        <v>6205</v>
      </c>
      <c r="G5514" s="2" t="str">
        <f t="shared" si="86"/>
        <v>พิษณุโลกเนินมะปรางเนินมะปราง</v>
      </c>
    </row>
    <row r="5515" spans="1:7" hidden="1">
      <c r="A5515" s="2">
        <v>65</v>
      </c>
      <c r="B5515" s="2" t="s">
        <v>4366</v>
      </c>
      <c r="C5515" s="2">
        <v>6509</v>
      </c>
      <c r="D5515" s="2" t="s">
        <v>6205</v>
      </c>
      <c r="E5515" s="2">
        <v>650907</v>
      </c>
      <c r="F5515" s="2" t="s">
        <v>8833</v>
      </c>
      <c r="G5515" s="2" t="str">
        <f t="shared" si="86"/>
        <v>พิษณุโลกเนินมะปรางวังยาง</v>
      </c>
    </row>
    <row r="5516" spans="1:7" hidden="1">
      <c r="A5516" s="2">
        <v>66</v>
      </c>
      <c r="B5516" s="2" t="s">
        <v>2472</v>
      </c>
      <c r="C5516" s="2">
        <v>6601</v>
      </c>
      <c r="D5516" s="2" t="s">
        <v>4477</v>
      </c>
      <c r="E5516" s="2">
        <v>660101</v>
      </c>
      <c r="F5516" s="2" t="s">
        <v>4338</v>
      </c>
      <c r="G5516" s="2" t="str">
        <f t="shared" si="86"/>
        <v>พิจิตรเมืองพิจิตรในเมือง</v>
      </c>
    </row>
    <row r="5517" spans="1:7" hidden="1">
      <c r="A5517" s="2">
        <v>66</v>
      </c>
      <c r="B5517" s="2" t="s">
        <v>2472</v>
      </c>
      <c r="C5517" s="2">
        <v>6601</v>
      </c>
      <c r="D5517" s="2" t="s">
        <v>4477</v>
      </c>
      <c r="E5517" s="2">
        <v>660102</v>
      </c>
      <c r="F5517" s="2" t="s">
        <v>6968</v>
      </c>
      <c r="G5517" s="2" t="str">
        <f t="shared" si="86"/>
        <v>พิจิตรเมืองพิจิตรไผ่ขวาง</v>
      </c>
    </row>
    <row r="5518" spans="1:7" hidden="1">
      <c r="A5518" s="2">
        <v>66</v>
      </c>
      <c r="B5518" s="2" t="s">
        <v>2472</v>
      </c>
      <c r="C5518" s="2">
        <v>6601</v>
      </c>
      <c r="D5518" s="2" t="s">
        <v>4477</v>
      </c>
      <c r="E5518" s="2">
        <v>660103</v>
      </c>
      <c r="F5518" s="2" t="s">
        <v>5706</v>
      </c>
      <c r="G5518" s="2" t="str">
        <f t="shared" si="86"/>
        <v>พิจิตรเมืองพิจิตรย่านยาว</v>
      </c>
    </row>
    <row r="5519" spans="1:7" hidden="1">
      <c r="A5519" s="2">
        <v>66</v>
      </c>
      <c r="B5519" s="2" t="s">
        <v>2472</v>
      </c>
      <c r="C5519" s="2">
        <v>6601</v>
      </c>
      <c r="D5519" s="2" t="s">
        <v>4477</v>
      </c>
      <c r="E5519" s="2">
        <v>660104</v>
      </c>
      <c r="F5519" s="2" t="s">
        <v>9828</v>
      </c>
      <c r="G5519" s="2" t="str">
        <f t="shared" si="86"/>
        <v>พิจิตรเมืองพิจิตรท่าฬ่อ</v>
      </c>
    </row>
    <row r="5520" spans="1:7" hidden="1">
      <c r="A5520" s="2">
        <v>66</v>
      </c>
      <c r="B5520" s="2" t="s">
        <v>2472</v>
      </c>
      <c r="C5520" s="2">
        <v>6601</v>
      </c>
      <c r="D5520" s="2" t="s">
        <v>4477</v>
      </c>
      <c r="E5520" s="2">
        <v>660105</v>
      </c>
      <c r="F5520" s="2" t="s">
        <v>9829</v>
      </c>
      <c r="G5520" s="2" t="str">
        <f t="shared" si="86"/>
        <v>พิจิตรเมืองพิจิตรปากทาง</v>
      </c>
    </row>
    <row r="5521" spans="1:7" hidden="1">
      <c r="A5521" s="2">
        <v>66</v>
      </c>
      <c r="B5521" s="2" t="s">
        <v>2472</v>
      </c>
      <c r="C5521" s="2">
        <v>6601</v>
      </c>
      <c r="D5521" s="2" t="s">
        <v>4477</v>
      </c>
      <c r="E5521" s="2">
        <v>660106</v>
      </c>
      <c r="F5521" s="2" t="s">
        <v>9830</v>
      </c>
      <c r="G5521" s="2" t="str">
        <f t="shared" si="86"/>
        <v>พิจิตรเมืองพิจิตรคลองคะเชนทร์</v>
      </c>
    </row>
    <row r="5522" spans="1:7" hidden="1">
      <c r="A5522" s="2">
        <v>66</v>
      </c>
      <c r="B5522" s="2" t="s">
        <v>2472</v>
      </c>
      <c r="C5522" s="2">
        <v>6601</v>
      </c>
      <c r="D5522" s="2" t="s">
        <v>4477</v>
      </c>
      <c r="E5522" s="2">
        <v>660107</v>
      </c>
      <c r="F5522" s="2" t="s">
        <v>6694</v>
      </c>
      <c r="G5522" s="2" t="str">
        <f t="shared" si="86"/>
        <v>พิจิตรเมืองพิจิตรโรงช้าง</v>
      </c>
    </row>
    <row r="5523" spans="1:7" hidden="1">
      <c r="A5523" s="2">
        <v>66</v>
      </c>
      <c r="B5523" s="2" t="s">
        <v>2472</v>
      </c>
      <c r="C5523" s="2">
        <v>6601</v>
      </c>
      <c r="D5523" s="2" t="s">
        <v>4477</v>
      </c>
      <c r="E5523" s="2">
        <v>660108</v>
      </c>
      <c r="F5523" s="2" t="s">
        <v>5392</v>
      </c>
      <c r="G5523" s="2" t="str">
        <f t="shared" si="86"/>
        <v>พิจิตรเมืองพิจิตรเมืองเก่า</v>
      </c>
    </row>
    <row r="5524" spans="1:7" hidden="1">
      <c r="A5524" s="2">
        <v>66</v>
      </c>
      <c r="B5524" s="2" t="s">
        <v>2472</v>
      </c>
      <c r="C5524" s="2">
        <v>6601</v>
      </c>
      <c r="D5524" s="2" t="s">
        <v>4477</v>
      </c>
      <c r="E5524" s="2">
        <v>660109</v>
      </c>
      <c r="F5524" s="2" t="s">
        <v>6572</v>
      </c>
      <c r="G5524" s="2" t="str">
        <f t="shared" si="86"/>
        <v>พิจิตรเมืองพิจิตรท่าหลวง</v>
      </c>
    </row>
    <row r="5525" spans="1:7" hidden="1">
      <c r="A5525" s="2">
        <v>66</v>
      </c>
      <c r="B5525" s="2" t="s">
        <v>2472</v>
      </c>
      <c r="C5525" s="2">
        <v>6601</v>
      </c>
      <c r="D5525" s="2" t="s">
        <v>4477</v>
      </c>
      <c r="E5525" s="2">
        <v>660110</v>
      </c>
      <c r="F5525" s="2" t="s">
        <v>9831</v>
      </c>
      <c r="G5525" s="2" t="str">
        <f t="shared" si="86"/>
        <v>พิจิตรเมืองพิจิตรบ้านบุ่ง</v>
      </c>
    </row>
    <row r="5526" spans="1:7" hidden="1">
      <c r="A5526" s="2">
        <v>66</v>
      </c>
      <c r="B5526" s="2" t="s">
        <v>2472</v>
      </c>
      <c r="C5526" s="2">
        <v>6601</v>
      </c>
      <c r="D5526" s="2" t="s">
        <v>4477</v>
      </c>
      <c r="E5526" s="2">
        <v>660111</v>
      </c>
      <c r="F5526" s="2" t="s">
        <v>5776</v>
      </c>
      <c r="G5526" s="2" t="str">
        <f t="shared" si="86"/>
        <v>พิจิตรเมืองพิจิตรฆะมัง</v>
      </c>
    </row>
    <row r="5527" spans="1:7" hidden="1">
      <c r="A5527" s="2">
        <v>66</v>
      </c>
      <c r="B5527" s="2" t="s">
        <v>2472</v>
      </c>
      <c r="C5527" s="2">
        <v>6601</v>
      </c>
      <c r="D5527" s="2" t="s">
        <v>4477</v>
      </c>
      <c r="E5527" s="2">
        <v>660112</v>
      </c>
      <c r="F5527" s="2" t="s">
        <v>9832</v>
      </c>
      <c r="G5527" s="2" t="str">
        <f t="shared" si="86"/>
        <v>พิจิตรเมืองพิจิตรดงป่าคำ</v>
      </c>
    </row>
    <row r="5528" spans="1:7" hidden="1">
      <c r="A5528" s="2">
        <v>66</v>
      </c>
      <c r="B5528" s="2" t="s">
        <v>2472</v>
      </c>
      <c r="C5528" s="2">
        <v>6601</v>
      </c>
      <c r="D5528" s="2" t="s">
        <v>4477</v>
      </c>
      <c r="E5528" s="2">
        <v>660113</v>
      </c>
      <c r="F5528" s="2" t="s">
        <v>8629</v>
      </c>
      <c r="G5528" s="2" t="str">
        <f t="shared" si="86"/>
        <v>พิจิตรเมืองพิจิตรหัวดง</v>
      </c>
    </row>
    <row r="5529" spans="1:7" hidden="1">
      <c r="A5529" s="2">
        <v>66</v>
      </c>
      <c r="B5529" s="2" t="s">
        <v>2472</v>
      </c>
      <c r="C5529" s="2">
        <v>6601</v>
      </c>
      <c r="D5529" s="2" t="s">
        <v>4477</v>
      </c>
      <c r="E5529" s="2">
        <v>660115</v>
      </c>
      <c r="F5529" s="2" t="s">
        <v>9833</v>
      </c>
      <c r="G5529" s="2" t="str">
        <f t="shared" si="86"/>
        <v>พิจิตรเมืองพิจิตรป่ามะคาบ</v>
      </c>
    </row>
    <row r="5530" spans="1:7" hidden="1">
      <c r="A5530" s="2">
        <v>66</v>
      </c>
      <c r="B5530" s="2" t="s">
        <v>2472</v>
      </c>
      <c r="C5530" s="2">
        <v>6601</v>
      </c>
      <c r="D5530" s="2" t="s">
        <v>4477</v>
      </c>
      <c r="E5530" s="2">
        <v>660119</v>
      </c>
      <c r="F5530" s="2" t="s">
        <v>9834</v>
      </c>
      <c r="G5530" s="2" t="str">
        <f t="shared" si="86"/>
        <v>พิจิตรเมืองพิจิตรสายคำโห้</v>
      </c>
    </row>
    <row r="5531" spans="1:7" hidden="1">
      <c r="A5531" s="2">
        <v>66</v>
      </c>
      <c r="B5531" s="2" t="s">
        <v>2472</v>
      </c>
      <c r="C5531" s="2">
        <v>6601</v>
      </c>
      <c r="D5531" s="2" t="s">
        <v>4477</v>
      </c>
      <c r="E5531" s="2">
        <v>660120</v>
      </c>
      <c r="F5531" s="2" t="s">
        <v>8168</v>
      </c>
      <c r="G5531" s="2" t="str">
        <f t="shared" si="86"/>
        <v>พิจิตรเมืองพิจิตรดงกลาง</v>
      </c>
    </row>
    <row r="5532" spans="1:7" hidden="1">
      <c r="A5532" s="2">
        <v>66</v>
      </c>
      <c r="B5532" s="2" t="s">
        <v>2472</v>
      </c>
      <c r="C5532" s="2">
        <v>6602</v>
      </c>
      <c r="D5532" s="2" t="s">
        <v>5262</v>
      </c>
      <c r="E5532" s="2">
        <v>660201</v>
      </c>
      <c r="F5532" s="2" t="s">
        <v>5262</v>
      </c>
      <c r="G5532" s="2" t="str">
        <f t="shared" si="86"/>
        <v>พิจิตรวังทรายพูนวังทรายพูน</v>
      </c>
    </row>
    <row r="5533" spans="1:7" hidden="1">
      <c r="A5533" s="2">
        <v>66</v>
      </c>
      <c r="B5533" s="2" t="s">
        <v>2472</v>
      </c>
      <c r="C5533" s="2">
        <v>6602</v>
      </c>
      <c r="D5533" s="2" t="s">
        <v>5262</v>
      </c>
      <c r="E5533" s="2">
        <v>660202</v>
      </c>
      <c r="F5533" s="2" t="s">
        <v>6926</v>
      </c>
      <c r="G5533" s="2" t="str">
        <f t="shared" si="86"/>
        <v>พิจิตรวังทรายพูนหนองปลาไหล</v>
      </c>
    </row>
    <row r="5534" spans="1:7" hidden="1">
      <c r="A5534" s="2">
        <v>66</v>
      </c>
      <c r="B5534" s="2" t="s">
        <v>2472</v>
      </c>
      <c r="C5534" s="2">
        <v>6602</v>
      </c>
      <c r="D5534" s="2" t="s">
        <v>5262</v>
      </c>
      <c r="E5534" s="2">
        <v>660203</v>
      </c>
      <c r="F5534" s="2" t="s">
        <v>5667</v>
      </c>
      <c r="G5534" s="2" t="str">
        <f t="shared" si="86"/>
        <v>พิจิตรวังทรายพูนหนองพระ</v>
      </c>
    </row>
    <row r="5535" spans="1:7" hidden="1">
      <c r="A5535" s="2">
        <v>66</v>
      </c>
      <c r="B5535" s="2" t="s">
        <v>2472</v>
      </c>
      <c r="C5535" s="2">
        <v>6602</v>
      </c>
      <c r="D5535" s="2" t="s">
        <v>5262</v>
      </c>
      <c r="E5535" s="2">
        <v>660204</v>
      </c>
      <c r="F5535" s="2" t="s">
        <v>9835</v>
      </c>
      <c r="G5535" s="2" t="str">
        <f t="shared" si="86"/>
        <v>พิจิตรวังทรายพูนหนองปล้อง</v>
      </c>
    </row>
    <row r="5536" spans="1:7" hidden="1">
      <c r="A5536" s="2">
        <v>66</v>
      </c>
      <c r="B5536" s="2" t="s">
        <v>2472</v>
      </c>
      <c r="C5536" s="2">
        <v>6603</v>
      </c>
      <c r="D5536" s="2" t="s">
        <v>5160</v>
      </c>
      <c r="E5536" s="2">
        <v>660301</v>
      </c>
      <c r="F5536" s="2" t="s">
        <v>5160</v>
      </c>
      <c r="G5536" s="2" t="str">
        <f t="shared" si="86"/>
        <v>พิจิตรโพธิ์ประทับช้างโพธิ์ประทับช้าง</v>
      </c>
    </row>
    <row r="5537" spans="1:7" hidden="1">
      <c r="A5537" s="2">
        <v>66</v>
      </c>
      <c r="B5537" s="2" t="s">
        <v>2472</v>
      </c>
      <c r="C5537" s="2">
        <v>6603</v>
      </c>
      <c r="D5537" s="2" t="s">
        <v>5160</v>
      </c>
      <c r="E5537" s="2">
        <v>660302</v>
      </c>
      <c r="F5537" s="2" t="s">
        <v>9836</v>
      </c>
      <c r="G5537" s="2" t="str">
        <f t="shared" si="86"/>
        <v>พิจิตรโพธิ์ประทับช้างไผ่ท่าโพ</v>
      </c>
    </row>
    <row r="5538" spans="1:7" hidden="1">
      <c r="A5538" s="2">
        <v>66</v>
      </c>
      <c r="B5538" s="2" t="s">
        <v>2472</v>
      </c>
      <c r="C5538" s="2">
        <v>6603</v>
      </c>
      <c r="D5538" s="2" t="s">
        <v>5160</v>
      </c>
      <c r="E5538" s="2">
        <v>660303</v>
      </c>
      <c r="F5538" s="2" t="s">
        <v>9837</v>
      </c>
      <c r="G5538" s="2" t="str">
        <f t="shared" si="86"/>
        <v>พิจิตรโพธิ์ประทับช้างวังจิก</v>
      </c>
    </row>
    <row r="5539" spans="1:7" hidden="1">
      <c r="A5539" s="2">
        <v>66</v>
      </c>
      <c r="B5539" s="2" t="s">
        <v>2472</v>
      </c>
      <c r="C5539" s="2">
        <v>6603</v>
      </c>
      <c r="D5539" s="2" t="s">
        <v>5160</v>
      </c>
      <c r="E5539" s="2">
        <v>660304</v>
      </c>
      <c r="F5539" s="2" t="s">
        <v>9838</v>
      </c>
      <c r="G5539" s="2" t="str">
        <f t="shared" si="86"/>
        <v>พิจิตรโพธิ์ประทับช้างไผ่รอบ</v>
      </c>
    </row>
    <row r="5540" spans="1:7" hidden="1">
      <c r="A5540" s="2">
        <v>66</v>
      </c>
      <c r="B5540" s="2" t="s">
        <v>2472</v>
      </c>
      <c r="C5540" s="2">
        <v>6603</v>
      </c>
      <c r="D5540" s="2" t="s">
        <v>5160</v>
      </c>
      <c r="E5540" s="2">
        <v>660305</v>
      </c>
      <c r="F5540" s="2" t="s">
        <v>9839</v>
      </c>
      <c r="G5540" s="2" t="str">
        <f t="shared" si="86"/>
        <v>พิจิตรโพธิ์ประทับช้างดงเสือเหลือง</v>
      </c>
    </row>
    <row r="5541" spans="1:7" hidden="1">
      <c r="A5541" s="2">
        <v>66</v>
      </c>
      <c r="B5541" s="2" t="s">
        <v>2472</v>
      </c>
      <c r="C5541" s="2">
        <v>6603</v>
      </c>
      <c r="D5541" s="2" t="s">
        <v>5160</v>
      </c>
      <c r="E5541" s="2">
        <v>660306</v>
      </c>
      <c r="F5541" s="2" t="s">
        <v>9840</v>
      </c>
      <c r="G5541" s="2" t="str">
        <f t="shared" si="86"/>
        <v>พิจิตรโพธิ์ประทับช้างเนินสว่าง</v>
      </c>
    </row>
    <row r="5542" spans="1:7" hidden="1">
      <c r="A5542" s="2">
        <v>66</v>
      </c>
      <c r="B5542" s="2" t="s">
        <v>2472</v>
      </c>
      <c r="C5542" s="2">
        <v>6603</v>
      </c>
      <c r="D5542" s="2" t="s">
        <v>5160</v>
      </c>
      <c r="E5542" s="2">
        <v>660307</v>
      </c>
      <c r="F5542" s="2" t="s">
        <v>5024</v>
      </c>
      <c r="G5542" s="2" t="str">
        <f t="shared" si="86"/>
        <v>พิจิตรโพธิ์ประทับช้างทุ่งใหญ่</v>
      </c>
    </row>
    <row r="5543" spans="1:7" hidden="1">
      <c r="A5543" s="2">
        <v>66</v>
      </c>
      <c r="B5543" s="2" t="s">
        <v>2472</v>
      </c>
      <c r="C5543" s="2">
        <v>6604</v>
      </c>
      <c r="D5543" s="2" t="s">
        <v>4984</v>
      </c>
      <c r="E5543" s="2">
        <v>660401</v>
      </c>
      <c r="F5543" s="2" t="s">
        <v>4984</v>
      </c>
      <c r="G5543" s="2" t="str">
        <f t="shared" si="86"/>
        <v>พิจิตรตะพานหินตะพานหิน</v>
      </c>
    </row>
    <row r="5544" spans="1:7" hidden="1">
      <c r="A5544" s="2">
        <v>66</v>
      </c>
      <c r="B5544" s="2" t="s">
        <v>2472</v>
      </c>
      <c r="C5544" s="2">
        <v>6604</v>
      </c>
      <c r="D5544" s="2" t="s">
        <v>4984</v>
      </c>
      <c r="E5544" s="2">
        <v>660402</v>
      </c>
      <c r="F5544" s="2" t="s">
        <v>6765</v>
      </c>
      <c r="G5544" s="2" t="str">
        <f t="shared" si="86"/>
        <v>พิจิตรตะพานหินงิ้วราย</v>
      </c>
    </row>
    <row r="5545" spans="1:7" hidden="1">
      <c r="A5545" s="2">
        <v>66</v>
      </c>
      <c r="B5545" s="2" t="s">
        <v>2472</v>
      </c>
      <c r="C5545" s="2">
        <v>6604</v>
      </c>
      <c r="D5545" s="2" t="s">
        <v>4984</v>
      </c>
      <c r="E5545" s="2">
        <v>660403</v>
      </c>
      <c r="F5545" s="2" t="s">
        <v>9841</v>
      </c>
      <c r="G5545" s="2" t="str">
        <f t="shared" si="86"/>
        <v>พิจิตรตะพานหินห้วยเกตุ</v>
      </c>
    </row>
    <row r="5546" spans="1:7" hidden="1">
      <c r="A5546" s="2">
        <v>66</v>
      </c>
      <c r="B5546" s="2" t="s">
        <v>2472</v>
      </c>
      <c r="C5546" s="2">
        <v>6604</v>
      </c>
      <c r="D5546" s="2" t="s">
        <v>4984</v>
      </c>
      <c r="E5546" s="2">
        <v>660404</v>
      </c>
      <c r="F5546" s="2" t="s">
        <v>9842</v>
      </c>
      <c r="G5546" s="2" t="str">
        <f t="shared" si="86"/>
        <v>พิจิตรตะพานหินไทรโรงโขน</v>
      </c>
    </row>
    <row r="5547" spans="1:7" hidden="1">
      <c r="A5547" s="2">
        <v>66</v>
      </c>
      <c r="B5547" s="2" t="s">
        <v>2472</v>
      </c>
      <c r="C5547" s="2">
        <v>6604</v>
      </c>
      <c r="D5547" s="2" t="s">
        <v>4984</v>
      </c>
      <c r="E5547" s="2">
        <v>660405</v>
      </c>
      <c r="F5547" s="2" t="s">
        <v>9843</v>
      </c>
      <c r="G5547" s="2" t="str">
        <f t="shared" si="86"/>
        <v>พิจิตรตะพานหินหนองพยอม</v>
      </c>
    </row>
    <row r="5548" spans="1:7" hidden="1">
      <c r="A5548" s="2">
        <v>66</v>
      </c>
      <c r="B5548" s="2" t="s">
        <v>2472</v>
      </c>
      <c r="C5548" s="2">
        <v>6604</v>
      </c>
      <c r="D5548" s="2" t="s">
        <v>4984</v>
      </c>
      <c r="E5548" s="2">
        <v>660406</v>
      </c>
      <c r="F5548" s="2" t="s">
        <v>7251</v>
      </c>
      <c r="G5548" s="2" t="str">
        <f t="shared" si="86"/>
        <v>พิจิตรตะพานหินทุ่งโพธิ์</v>
      </c>
    </row>
    <row r="5549" spans="1:7" hidden="1">
      <c r="A5549" s="2">
        <v>66</v>
      </c>
      <c r="B5549" s="2" t="s">
        <v>2472</v>
      </c>
      <c r="C5549" s="2">
        <v>6604</v>
      </c>
      <c r="D5549" s="2" t="s">
        <v>4984</v>
      </c>
      <c r="E5549" s="2">
        <v>660407</v>
      </c>
      <c r="F5549" s="2" t="s">
        <v>9844</v>
      </c>
      <c r="G5549" s="2" t="str">
        <f t="shared" si="86"/>
        <v>พิจิตรตะพานหินดงตะขบ</v>
      </c>
    </row>
    <row r="5550" spans="1:7" hidden="1">
      <c r="A5550" s="2">
        <v>66</v>
      </c>
      <c r="B5550" s="2" t="s">
        <v>2472</v>
      </c>
      <c r="C5550" s="2">
        <v>6604</v>
      </c>
      <c r="D5550" s="2" t="s">
        <v>4984</v>
      </c>
      <c r="E5550" s="2">
        <v>660408</v>
      </c>
      <c r="F5550" s="2" t="s">
        <v>9845</v>
      </c>
      <c r="G5550" s="2" t="str">
        <f t="shared" si="86"/>
        <v>พิจิตรตะพานหินคลองคูณ</v>
      </c>
    </row>
    <row r="5551" spans="1:7" hidden="1">
      <c r="A5551" s="2">
        <v>66</v>
      </c>
      <c r="B5551" s="2" t="s">
        <v>2472</v>
      </c>
      <c r="C5551" s="2">
        <v>6604</v>
      </c>
      <c r="D5551" s="2" t="s">
        <v>4984</v>
      </c>
      <c r="E5551" s="2">
        <v>660409</v>
      </c>
      <c r="F5551" s="2" t="s">
        <v>9846</v>
      </c>
      <c r="G5551" s="2" t="str">
        <f t="shared" si="86"/>
        <v>พิจิตรตะพานหินวังสำโรง</v>
      </c>
    </row>
    <row r="5552" spans="1:7" hidden="1">
      <c r="A5552" s="2">
        <v>66</v>
      </c>
      <c r="B5552" s="2" t="s">
        <v>2472</v>
      </c>
      <c r="C5552" s="2">
        <v>6604</v>
      </c>
      <c r="D5552" s="2" t="s">
        <v>4984</v>
      </c>
      <c r="E5552" s="2">
        <v>660410</v>
      </c>
      <c r="F5552" s="2" t="s">
        <v>7066</v>
      </c>
      <c r="G5552" s="2" t="str">
        <f t="shared" si="86"/>
        <v>พิจิตรตะพานหินวังหว้า</v>
      </c>
    </row>
    <row r="5553" spans="1:7" hidden="1">
      <c r="A5553" s="2">
        <v>66</v>
      </c>
      <c r="B5553" s="2" t="s">
        <v>2472</v>
      </c>
      <c r="C5553" s="2">
        <v>6604</v>
      </c>
      <c r="D5553" s="2" t="s">
        <v>4984</v>
      </c>
      <c r="E5553" s="2">
        <v>660411</v>
      </c>
      <c r="F5553" s="2" t="s">
        <v>9847</v>
      </c>
      <c r="G5553" s="2" t="str">
        <f t="shared" si="86"/>
        <v>พิจิตรตะพานหินวังหลุม</v>
      </c>
    </row>
    <row r="5554" spans="1:7" hidden="1">
      <c r="A5554" s="2">
        <v>66</v>
      </c>
      <c r="B5554" s="2" t="s">
        <v>2472</v>
      </c>
      <c r="C5554" s="2">
        <v>6604</v>
      </c>
      <c r="D5554" s="2" t="s">
        <v>4984</v>
      </c>
      <c r="E5554" s="2">
        <v>660412</v>
      </c>
      <c r="F5554" s="2" t="s">
        <v>9848</v>
      </c>
      <c r="G5554" s="2" t="str">
        <f t="shared" si="86"/>
        <v>พิจิตรตะพานหินทับหมัน</v>
      </c>
    </row>
    <row r="5555" spans="1:7" hidden="1">
      <c r="A5555" s="2">
        <v>66</v>
      </c>
      <c r="B5555" s="2" t="s">
        <v>2472</v>
      </c>
      <c r="C5555" s="2">
        <v>6604</v>
      </c>
      <c r="D5555" s="2" t="s">
        <v>4984</v>
      </c>
      <c r="E5555" s="2">
        <v>660413</v>
      </c>
      <c r="F5555" s="2" t="s">
        <v>9849</v>
      </c>
      <c r="G5555" s="2" t="str">
        <f t="shared" si="86"/>
        <v>พิจิตรตะพานหินไผ่หลวง</v>
      </c>
    </row>
    <row r="5556" spans="1:7" hidden="1">
      <c r="A5556" s="2">
        <v>66</v>
      </c>
      <c r="B5556" s="2" t="s">
        <v>2472</v>
      </c>
      <c r="C5556" s="2">
        <v>6605</v>
      </c>
      <c r="D5556" s="2" t="s">
        <v>5089</v>
      </c>
      <c r="E5556" s="2">
        <v>660501</v>
      </c>
      <c r="F5556" s="2" t="s">
        <v>5089</v>
      </c>
      <c r="G5556" s="2" t="str">
        <f t="shared" si="86"/>
        <v>พิจิตรบางมูลนากบางมูลนาก</v>
      </c>
    </row>
    <row r="5557" spans="1:7" hidden="1">
      <c r="A5557" s="2">
        <v>66</v>
      </c>
      <c r="B5557" s="2" t="s">
        <v>2472</v>
      </c>
      <c r="C5557" s="2">
        <v>6605</v>
      </c>
      <c r="D5557" s="2" t="s">
        <v>5089</v>
      </c>
      <c r="E5557" s="2">
        <v>660502</v>
      </c>
      <c r="F5557" s="2" t="s">
        <v>4539</v>
      </c>
      <c r="G5557" s="2" t="str">
        <f t="shared" si="86"/>
        <v>พิจิตรบางมูลนากบางไผ่</v>
      </c>
    </row>
    <row r="5558" spans="1:7" hidden="1">
      <c r="A5558" s="2">
        <v>66</v>
      </c>
      <c r="B5558" s="2" t="s">
        <v>2472</v>
      </c>
      <c r="C5558" s="2">
        <v>6605</v>
      </c>
      <c r="D5558" s="2" t="s">
        <v>5089</v>
      </c>
      <c r="E5558" s="2">
        <v>660503</v>
      </c>
      <c r="F5558" s="2" t="s">
        <v>9850</v>
      </c>
      <c r="G5558" s="2" t="str">
        <f t="shared" si="86"/>
        <v>พิจิตรบางมูลนากหอไกร</v>
      </c>
    </row>
    <row r="5559" spans="1:7" hidden="1">
      <c r="A5559" s="2">
        <v>66</v>
      </c>
      <c r="B5559" s="2" t="s">
        <v>2472</v>
      </c>
      <c r="C5559" s="2">
        <v>6605</v>
      </c>
      <c r="D5559" s="2" t="s">
        <v>5089</v>
      </c>
      <c r="E5559" s="2">
        <v>660504</v>
      </c>
      <c r="F5559" s="2" t="s">
        <v>9575</v>
      </c>
      <c r="G5559" s="2" t="str">
        <f t="shared" si="86"/>
        <v>พิจิตรบางมูลนากเนินมะกอก</v>
      </c>
    </row>
    <row r="5560" spans="1:7" hidden="1">
      <c r="A5560" s="2">
        <v>66</v>
      </c>
      <c r="B5560" s="2" t="s">
        <v>2472</v>
      </c>
      <c r="C5560" s="2">
        <v>6605</v>
      </c>
      <c r="D5560" s="2" t="s">
        <v>5089</v>
      </c>
      <c r="E5560" s="2">
        <v>660505</v>
      </c>
      <c r="F5560" s="2" t="s">
        <v>9846</v>
      </c>
      <c r="G5560" s="2" t="str">
        <f t="shared" si="86"/>
        <v>พิจิตรบางมูลนากวังสำโรง</v>
      </c>
    </row>
    <row r="5561" spans="1:7" hidden="1">
      <c r="A5561" s="2">
        <v>66</v>
      </c>
      <c r="B5561" s="2" t="s">
        <v>2472</v>
      </c>
      <c r="C5561" s="2">
        <v>6605</v>
      </c>
      <c r="D5561" s="2" t="s">
        <v>5089</v>
      </c>
      <c r="E5561" s="2">
        <v>660506</v>
      </c>
      <c r="F5561" s="2" t="s">
        <v>9851</v>
      </c>
      <c r="G5561" s="2" t="str">
        <f t="shared" si="86"/>
        <v>พิจิตรบางมูลนากภูมิ</v>
      </c>
    </row>
    <row r="5562" spans="1:7" hidden="1">
      <c r="A5562" s="2">
        <v>66</v>
      </c>
      <c r="B5562" s="2" t="s">
        <v>2472</v>
      </c>
      <c r="C5562" s="2">
        <v>6605</v>
      </c>
      <c r="D5562" s="2" t="s">
        <v>5089</v>
      </c>
      <c r="E5562" s="2">
        <v>660507</v>
      </c>
      <c r="F5562" s="2" t="s">
        <v>9852</v>
      </c>
      <c r="G5562" s="2" t="str">
        <f t="shared" si="86"/>
        <v>พิจิตรบางมูลนากวังกรด</v>
      </c>
    </row>
    <row r="5563" spans="1:7" hidden="1">
      <c r="A5563" s="2">
        <v>66</v>
      </c>
      <c r="B5563" s="2" t="s">
        <v>2472</v>
      </c>
      <c r="C5563" s="2">
        <v>6605</v>
      </c>
      <c r="D5563" s="2" t="s">
        <v>5089</v>
      </c>
      <c r="E5563" s="2">
        <v>660508</v>
      </c>
      <c r="F5563" s="2" t="s">
        <v>9853</v>
      </c>
      <c r="G5563" s="2" t="str">
        <f t="shared" si="86"/>
        <v>พิจิตรบางมูลนากห้วยเขน</v>
      </c>
    </row>
    <row r="5564" spans="1:7" hidden="1">
      <c r="A5564" s="2">
        <v>66</v>
      </c>
      <c r="B5564" s="2" t="s">
        <v>2472</v>
      </c>
      <c r="C5564" s="2">
        <v>6605</v>
      </c>
      <c r="D5564" s="2" t="s">
        <v>5089</v>
      </c>
      <c r="E5564" s="2">
        <v>660509</v>
      </c>
      <c r="F5564" s="2" t="s">
        <v>5651</v>
      </c>
      <c r="G5564" s="2" t="str">
        <f t="shared" si="86"/>
        <v>พิจิตรบางมูลนากวังตะกู</v>
      </c>
    </row>
    <row r="5565" spans="1:7" hidden="1">
      <c r="A5565" s="2">
        <v>66</v>
      </c>
      <c r="B5565" s="2" t="s">
        <v>2472</v>
      </c>
      <c r="C5565" s="2">
        <v>6605</v>
      </c>
      <c r="D5565" s="2" t="s">
        <v>5089</v>
      </c>
      <c r="E5565" s="2">
        <v>660514</v>
      </c>
      <c r="F5565" s="2" t="s">
        <v>9854</v>
      </c>
      <c r="G5565" s="2" t="str">
        <f t="shared" si="86"/>
        <v>พิจิตรบางมูลนากลำประดา</v>
      </c>
    </row>
    <row r="5566" spans="1:7" hidden="1">
      <c r="A5566" s="2">
        <v>66</v>
      </c>
      <c r="B5566" s="2" t="s">
        <v>2472</v>
      </c>
      <c r="C5566" s="2">
        <v>6606</v>
      </c>
      <c r="D5566" s="2" t="s">
        <v>5005</v>
      </c>
      <c r="E5566" s="2">
        <v>660601</v>
      </c>
      <c r="F5566" s="2" t="s">
        <v>5005</v>
      </c>
      <c r="G5566" s="2" t="str">
        <f t="shared" si="86"/>
        <v>พิจิตรโพทะเลโพทะเล</v>
      </c>
    </row>
    <row r="5567" spans="1:7" hidden="1">
      <c r="A5567" s="2">
        <v>66</v>
      </c>
      <c r="B5567" s="2" t="s">
        <v>2472</v>
      </c>
      <c r="C5567" s="2">
        <v>6606</v>
      </c>
      <c r="D5567" s="2" t="s">
        <v>5005</v>
      </c>
      <c r="E5567" s="2">
        <v>660602</v>
      </c>
      <c r="F5567" s="2" t="s">
        <v>9855</v>
      </c>
      <c r="G5567" s="2" t="str">
        <f t="shared" si="86"/>
        <v>พิจิตรโพทะเลท้ายน้ำ</v>
      </c>
    </row>
    <row r="5568" spans="1:7" hidden="1">
      <c r="A5568" s="2">
        <v>66</v>
      </c>
      <c r="B5568" s="2" t="s">
        <v>2472</v>
      </c>
      <c r="C5568" s="2">
        <v>6606</v>
      </c>
      <c r="D5568" s="2" t="s">
        <v>5005</v>
      </c>
      <c r="E5568" s="2">
        <v>660603</v>
      </c>
      <c r="F5568" s="2" t="s">
        <v>9856</v>
      </c>
      <c r="G5568" s="2" t="str">
        <f t="shared" si="86"/>
        <v>พิจิตรโพทะเลทะนง</v>
      </c>
    </row>
    <row r="5569" spans="1:7" hidden="1">
      <c r="A5569" s="2">
        <v>66</v>
      </c>
      <c r="B5569" s="2" t="s">
        <v>2472</v>
      </c>
      <c r="C5569" s="2">
        <v>6606</v>
      </c>
      <c r="D5569" s="2" t="s">
        <v>5005</v>
      </c>
      <c r="E5569" s="2">
        <v>660604</v>
      </c>
      <c r="F5569" s="2" t="s">
        <v>9857</v>
      </c>
      <c r="G5569" s="2" t="str">
        <f t="shared" si="86"/>
        <v>พิจิตรโพทะเลท่าบัว</v>
      </c>
    </row>
    <row r="5570" spans="1:7" hidden="1">
      <c r="A5570" s="2">
        <v>66</v>
      </c>
      <c r="B5570" s="2" t="s">
        <v>2472</v>
      </c>
      <c r="C5570" s="2">
        <v>6606</v>
      </c>
      <c r="D5570" s="2" t="s">
        <v>5005</v>
      </c>
      <c r="E5570" s="2">
        <v>660605</v>
      </c>
      <c r="F5570" s="2" t="s">
        <v>9858</v>
      </c>
      <c r="G5570" s="2" t="str">
        <f t="shared" si="86"/>
        <v>พิจิตรโพทะเลทุ่งน้อย</v>
      </c>
    </row>
    <row r="5571" spans="1:7" hidden="1">
      <c r="A5571" s="2">
        <v>66</v>
      </c>
      <c r="B5571" s="2" t="s">
        <v>2472</v>
      </c>
      <c r="C5571" s="2">
        <v>6606</v>
      </c>
      <c r="D5571" s="2" t="s">
        <v>5005</v>
      </c>
      <c r="E5571" s="2">
        <v>660606</v>
      </c>
      <c r="F5571" s="2" t="s">
        <v>9859</v>
      </c>
      <c r="G5571" s="2" t="str">
        <f t="shared" ref="G5571:G5634" si="87">B5571&amp;D5571&amp;F5571</f>
        <v>พิจิตรโพทะเลท่าขมิ้น</v>
      </c>
    </row>
    <row r="5572" spans="1:7" hidden="1">
      <c r="A5572" s="2">
        <v>66</v>
      </c>
      <c r="B5572" s="2" t="s">
        <v>2472</v>
      </c>
      <c r="C5572" s="2">
        <v>6606</v>
      </c>
      <c r="D5572" s="2" t="s">
        <v>5005</v>
      </c>
      <c r="E5572" s="2">
        <v>660607</v>
      </c>
      <c r="F5572" s="2" t="s">
        <v>5529</v>
      </c>
      <c r="G5572" s="2" t="str">
        <f t="shared" si="87"/>
        <v>พิจิตรโพทะเลท่าเสา</v>
      </c>
    </row>
    <row r="5573" spans="1:7" hidden="1">
      <c r="A5573" s="2">
        <v>66</v>
      </c>
      <c r="B5573" s="2" t="s">
        <v>2472</v>
      </c>
      <c r="C5573" s="2">
        <v>6606</v>
      </c>
      <c r="D5573" s="2" t="s">
        <v>5005</v>
      </c>
      <c r="E5573" s="2">
        <v>660608</v>
      </c>
      <c r="F5573" s="2" t="s">
        <v>9860</v>
      </c>
      <c r="G5573" s="2" t="str">
        <f t="shared" si="87"/>
        <v>พิจิตรโพทะเลบางคลาน</v>
      </c>
    </row>
    <row r="5574" spans="1:7" hidden="1">
      <c r="A5574" s="2">
        <v>66</v>
      </c>
      <c r="B5574" s="2" t="s">
        <v>2472</v>
      </c>
      <c r="C5574" s="2">
        <v>6606</v>
      </c>
      <c r="D5574" s="2" t="s">
        <v>5005</v>
      </c>
      <c r="E5574" s="2">
        <v>660611</v>
      </c>
      <c r="F5574" s="2" t="s">
        <v>9861</v>
      </c>
      <c r="G5574" s="2" t="str">
        <f t="shared" si="87"/>
        <v>พิจิตรโพทะเลท่านั่ง</v>
      </c>
    </row>
    <row r="5575" spans="1:7" hidden="1">
      <c r="A5575" s="2">
        <v>66</v>
      </c>
      <c r="B5575" s="2" t="s">
        <v>2472</v>
      </c>
      <c r="C5575" s="2">
        <v>6606</v>
      </c>
      <c r="D5575" s="2" t="s">
        <v>5005</v>
      </c>
      <c r="E5575" s="2">
        <v>660612</v>
      </c>
      <c r="F5575" s="2" t="s">
        <v>9862</v>
      </c>
      <c r="G5575" s="2" t="str">
        <f t="shared" si="87"/>
        <v>พิจิตรโพทะเลบ้านน้อย</v>
      </c>
    </row>
    <row r="5576" spans="1:7" hidden="1">
      <c r="A5576" s="2">
        <v>66</v>
      </c>
      <c r="B5576" s="2" t="s">
        <v>2472</v>
      </c>
      <c r="C5576" s="2">
        <v>6606</v>
      </c>
      <c r="D5576" s="2" t="s">
        <v>5005</v>
      </c>
      <c r="E5576" s="2">
        <v>660613</v>
      </c>
      <c r="F5576" s="2" t="s">
        <v>9863</v>
      </c>
      <c r="G5576" s="2" t="str">
        <f t="shared" si="87"/>
        <v>พิจิตรโพทะเลวัดขวาง</v>
      </c>
    </row>
    <row r="5577" spans="1:7" hidden="1">
      <c r="A5577" s="2">
        <v>66</v>
      </c>
      <c r="B5577" s="2" t="s">
        <v>2472</v>
      </c>
      <c r="C5577" s="2">
        <v>6607</v>
      </c>
      <c r="D5577" s="2" t="s">
        <v>5326</v>
      </c>
      <c r="E5577" s="2">
        <v>660701</v>
      </c>
      <c r="F5577" s="2" t="s">
        <v>5326</v>
      </c>
      <c r="G5577" s="2" t="str">
        <f t="shared" si="87"/>
        <v>พิจิตรสามง่ามสามง่าม</v>
      </c>
    </row>
    <row r="5578" spans="1:7" hidden="1">
      <c r="A5578" s="2">
        <v>66</v>
      </c>
      <c r="B5578" s="2" t="s">
        <v>2472</v>
      </c>
      <c r="C5578" s="2">
        <v>6607</v>
      </c>
      <c r="D5578" s="2" t="s">
        <v>5326</v>
      </c>
      <c r="E5578" s="2">
        <v>660702</v>
      </c>
      <c r="F5578" s="2" t="s">
        <v>9864</v>
      </c>
      <c r="G5578" s="2" t="str">
        <f t="shared" si="87"/>
        <v>พิจิตรสามง่ามกำแพงดิน</v>
      </c>
    </row>
    <row r="5579" spans="1:7" hidden="1">
      <c r="A5579" s="2">
        <v>66</v>
      </c>
      <c r="B5579" s="2" t="s">
        <v>2472</v>
      </c>
      <c r="C5579" s="2">
        <v>6607</v>
      </c>
      <c r="D5579" s="2" t="s">
        <v>5326</v>
      </c>
      <c r="E5579" s="2">
        <v>660703</v>
      </c>
      <c r="F5579" s="2" t="s">
        <v>9865</v>
      </c>
      <c r="G5579" s="2" t="str">
        <f t="shared" si="87"/>
        <v>พิจิตรสามง่ามรังนก</v>
      </c>
    </row>
    <row r="5580" spans="1:7" hidden="1">
      <c r="A5580" s="2">
        <v>66</v>
      </c>
      <c r="B5580" s="2" t="s">
        <v>2472</v>
      </c>
      <c r="C5580" s="2">
        <v>6607</v>
      </c>
      <c r="D5580" s="2" t="s">
        <v>5326</v>
      </c>
      <c r="E5580" s="2">
        <v>660706</v>
      </c>
      <c r="F5580" s="2" t="s">
        <v>9866</v>
      </c>
      <c r="G5580" s="2" t="str">
        <f t="shared" si="87"/>
        <v>พิจิตรสามง่ามเนินปอ</v>
      </c>
    </row>
    <row r="5581" spans="1:7" hidden="1">
      <c r="A5581" s="2">
        <v>66</v>
      </c>
      <c r="B5581" s="2" t="s">
        <v>2472</v>
      </c>
      <c r="C5581" s="2">
        <v>6607</v>
      </c>
      <c r="D5581" s="2" t="s">
        <v>5326</v>
      </c>
      <c r="E5581" s="2">
        <v>660707</v>
      </c>
      <c r="F5581" s="2" t="s">
        <v>7150</v>
      </c>
      <c r="G5581" s="2" t="str">
        <f t="shared" si="87"/>
        <v>พิจิตรสามง่ามหนองโสน</v>
      </c>
    </row>
    <row r="5582" spans="1:7" hidden="1">
      <c r="A5582" s="2">
        <v>66</v>
      </c>
      <c r="B5582" s="2" t="s">
        <v>2472</v>
      </c>
      <c r="C5582" s="2">
        <v>6608</v>
      </c>
      <c r="D5582" s="2" t="s">
        <v>4993</v>
      </c>
      <c r="E5582" s="2">
        <v>660801</v>
      </c>
      <c r="F5582" s="2" t="s">
        <v>4993</v>
      </c>
      <c r="G5582" s="2" t="str">
        <f t="shared" si="87"/>
        <v>พิจิตรทับคล้อทับคล้อ</v>
      </c>
    </row>
    <row r="5583" spans="1:7" hidden="1">
      <c r="A5583" s="2">
        <v>66</v>
      </c>
      <c r="B5583" s="2" t="s">
        <v>2472</v>
      </c>
      <c r="C5583" s="2">
        <v>6608</v>
      </c>
      <c r="D5583" s="2" t="s">
        <v>4993</v>
      </c>
      <c r="E5583" s="2">
        <v>660802</v>
      </c>
      <c r="F5583" s="2" t="s">
        <v>9867</v>
      </c>
      <c r="G5583" s="2" t="str">
        <f t="shared" si="87"/>
        <v>พิจิตรทับคล้อเขาทราย</v>
      </c>
    </row>
    <row r="5584" spans="1:7" hidden="1">
      <c r="A5584" s="2">
        <v>66</v>
      </c>
      <c r="B5584" s="2" t="s">
        <v>2472</v>
      </c>
      <c r="C5584" s="2">
        <v>6608</v>
      </c>
      <c r="D5584" s="2" t="s">
        <v>4993</v>
      </c>
      <c r="E5584" s="2">
        <v>660803</v>
      </c>
      <c r="F5584" s="2" t="s">
        <v>9868</v>
      </c>
      <c r="G5584" s="2" t="str">
        <f t="shared" si="87"/>
        <v>พิจิตรทับคล้อเขาเจ็ดลูก</v>
      </c>
    </row>
    <row r="5585" spans="1:7" hidden="1">
      <c r="A5585" s="2">
        <v>66</v>
      </c>
      <c r="B5585" s="2" t="s">
        <v>2472</v>
      </c>
      <c r="C5585" s="2">
        <v>6608</v>
      </c>
      <c r="D5585" s="2" t="s">
        <v>4993</v>
      </c>
      <c r="E5585" s="2">
        <v>660804</v>
      </c>
      <c r="F5585" s="2" t="s">
        <v>9869</v>
      </c>
      <c r="G5585" s="2" t="str">
        <f t="shared" si="87"/>
        <v>พิจิตรทับคล้อท้ายทุ่ง</v>
      </c>
    </row>
    <row r="5586" spans="1:7" hidden="1">
      <c r="A5586" s="2">
        <v>66</v>
      </c>
      <c r="B5586" s="2" t="s">
        <v>2472</v>
      </c>
      <c r="C5586" s="2">
        <v>6609</v>
      </c>
      <c r="D5586" s="2" t="s">
        <v>5325</v>
      </c>
      <c r="E5586" s="2">
        <v>660901</v>
      </c>
      <c r="F5586" s="2" t="s">
        <v>5325</v>
      </c>
      <c r="G5586" s="2" t="str">
        <f t="shared" si="87"/>
        <v>พิจิตรสากเหล็กสากเหล็ก</v>
      </c>
    </row>
    <row r="5587" spans="1:7" hidden="1">
      <c r="A5587" s="2">
        <v>66</v>
      </c>
      <c r="B5587" s="2" t="s">
        <v>2472</v>
      </c>
      <c r="C5587" s="2">
        <v>6609</v>
      </c>
      <c r="D5587" s="2" t="s">
        <v>5325</v>
      </c>
      <c r="E5587" s="2">
        <v>660902</v>
      </c>
      <c r="F5587" s="2" t="s">
        <v>7389</v>
      </c>
      <c r="G5587" s="2" t="str">
        <f t="shared" si="87"/>
        <v>พิจิตรสากเหล็กท่าเยี่ยม</v>
      </c>
    </row>
    <row r="5588" spans="1:7" hidden="1">
      <c r="A5588" s="2">
        <v>66</v>
      </c>
      <c r="B5588" s="2" t="s">
        <v>2472</v>
      </c>
      <c r="C5588" s="2">
        <v>6609</v>
      </c>
      <c r="D5588" s="2" t="s">
        <v>5325</v>
      </c>
      <c r="E5588" s="2">
        <v>660903</v>
      </c>
      <c r="F5588" s="2" t="s">
        <v>9870</v>
      </c>
      <c r="G5588" s="2" t="str">
        <f t="shared" si="87"/>
        <v>พิจิตรสากเหล็กคลองทราย</v>
      </c>
    </row>
    <row r="5589" spans="1:7" hidden="1">
      <c r="A5589" s="2">
        <v>66</v>
      </c>
      <c r="B5589" s="2" t="s">
        <v>2472</v>
      </c>
      <c r="C5589" s="2">
        <v>6609</v>
      </c>
      <c r="D5589" s="2" t="s">
        <v>5325</v>
      </c>
      <c r="E5589" s="2">
        <v>660904</v>
      </c>
      <c r="F5589" s="2" t="s">
        <v>9871</v>
      </c>
      <c r="G5589" s="2" t="str">
        <f t="shared" si="87"/>
        <v>พิจิตรสากเหล็กหนองหญ้าไทร</v>
      </c>
    </row>
    <row r="5590" spans="1:7" hidden="1">
      <c r="A5590" s="2">
        <v>66</v>
      </c>
      <c r="B5590" s="2" t="s">
        <v>2472</v>
      </c>
      <c r="C5590" s="2">
        <v>6609</v>
      </c>
      <c r="D5590" s="2" t="s">
        <v>5325</v>
      </c>
      <c r="E5590" s="2">
        <v>660905</v>
      </c>
      <c r="F5590" s="2" t="s">
        <v>9872</v>
      </c>
      <c r="G5590" s="2" t="str">
        <f t="shared" si="87"/>
        <v>พิจิตรสากเหล็กวังทับไทร</v>
      </c>
    </row>
    <row r="5591" spans="1:7" hidden="1">
      <c r="A5591" s="2">
        <v>66</v>
      </c>
      <c r="B5591" s="2" t="s">
        <v>2472</v>
      </c>
      <c r="C5591" s="2">
        <v>6610</v>
      </c>
      <c r="D5591" s="2" t="s">
        <v>5126</v>
      </c>
      <c r="E5591" s="2">
        <v>661001</v>
      </c>
      <c r="F5591" s="2" t="s">
        <v>9098</v>
      </c>
      <c r="G5591" s="2" t="str">
        <f t="shared" si="87"/>
        <v>พิจิตรบึงนารางห้วยแก้ว</v>
      </c>
    </row>
    <row r="5592" spans="1:7" hidden="1">
      <c r="A5592" s="2">
        <v>66</v>
      </c>
      <c r="B5592" s="2" t="s">
        <v>2472</v>
      </c>
      <c r="C5592" s="2">
        <v>6610</v>
      </c>
      <c r="D5592" s="2" t="s">
        <v>5126</v>
      </c>
      <c r="E5592" s="2">
        <v>661002</v>
      </c>
      <c r="F5592" s="2" t="s">
        <v>5563</v>
      </c>
      <c r="G5592" s="2" t="str">
        <f t="shared" si="87"/>
        <v>พิจิตรบึงนารางโพธิ์ไทรงาม</v>
      </c>
    </row>
    <row r="5593" spans="1:7" hidden="1">
      <c r="A5593" s="2">
        <v>66</v>
      </c>
      <c r="B5593" s="2" t="s">
        <v>2472</v>
      </c>
      <c r="C5593" s="2">
        <v>6610</v>
      </c>
      <c r="D5593" s="2" t="s">
        <v>5126</v>
      </c>
      <c r="E5593" s="2">
        <v>661003</v>
      </c>
      <c r="F5593" s="2" t="s">
        <v>9873</v>
      </c>
      <c r="G5593" s="2" t="str">
        <f t="shared" si="87"/>
        <v>พิจิตรบึงนารางแหลมรัง</v>
      </c>
    </row>
    <row r="5594" spans="1:7" hidden="1">
      <c r="A5594" s="2">
        <v>66</v>
      </c>
      <c r="B5594" s="2" t="s">
        <v>2472</v>
      </c>
      <c r="C5594" s="2">
        <v>6610</v>
      </c>
      <c r="D5594" s="2" t="s">
        <v>5126</v>
      </c>
      <c r="E5594" s="2">
        <v>661004</v>
      </c>
      <c r="F5594" s="2" t="s">
        <v>9874</v>
      </c>
      <c r="G5594" s="2" t="str">
        <f t="shared" si="87"/>
        <v>พิจิตรบึงนารางบางลาย</v>
      </c>
    </row>
    <row r="5595" spans="1:7" hidden="1">
      <c r="A5595" s="2">
        <v>66</v>
      </c>
      <c r="B5595" s="2" t="s">
        <v>2472</v>
      </c>
      <c r="C5595" s="2">
        <v>6610</v>
      </c>
      <c r="D5595" s="2" t="s">
        <v>5126</v>
      </c>
      <c r="E5595" s="2">
        <v>661005</v>
      </c>
      <c r="F5595" s="2" t="s">
        <v>5126</v>
      </c>
      <c r="G5595" s="2" t="str">
        <f t="shared" si="87"/>
        <v>พิจิตรบึงนารางบึงนาราง</v>
      </c>
    </row>
    <row r="5596" spans="1:7" hidden="1">
      <c r="A5596" s="2">
        <v>66</v>
      </c>
      <c r="B5596" s="2" t="s">
        <v>2472</v>
      </c>
      <c r="C5596" s="2">
        <v>6611</v>
      </c>
      <c r="D5596" s="2" t="s">
        <v>8089</v>
      </c>
      <c r="E5596" s="2">
        <v>661101</v>
      </c>
      <c r="F5596" s="2" t="s">
        <v>5778</v>
      </c>
      <c r="G5596" s="2" t="str">
        <f t="shared" si="87"/>
        <v>พิจิตรดงเจริญวังงิ้วใต้</v>
      </c>
    </row>
    <row r="5597" spans="1:7" hidden="1">
      <c r="A5597" s="2">
        <v>66</v>
      </c>
      <c r="B5597" s="2" t="s">
        <v>2472</v>
      </c>
      <c r="C5597" s="2">
        <v>6611</v>
      </c>
      <c r="D5597" s="2" t="s">
        <v>8089</v>
      </c>
      <c r="E5597" s="2">
        <v>661102</v>
      </c>
      <c r="F5597" s="2" t="s">
        <v>9875</v>
      </c>
      <c r="G5597" s="2" t="str">
        <f t="shared" si="87"/>
        <v>พิจิตรดงเจริญวังงิ้ว</v>
      </c>
    </row>
    <row r="5598" spans="1:7" hidden="1">
      <c r="A5598" s="2">
        <v>66</v>
      </c>
      <c r="B5598" s="2" t="s">
        <v>2472</v>
      </c>
      <c r="C5598" s="2">
        <v>6611</v>
      </c>
      <c r="D5598" s="2" t="s">
        <v>8089</v>
      </c>
      <c r="E5598" s="2">
        <v>661103</v>
      </c>
      <c r="F5598" s="2" t="s">
        <v>9544</v>
      </c>
      <c r="G5598" s="2" t="str">
        <f t="shared" si="87"/>
        <v>พิจิตรดงเจริญห้วยร่วม</v>
      </c>
    </row>
    <row r="5599" spans="1:7" hidden="1">
      <c r="A5599" s="2">
        <v>66</v>
      </c>
      <c r="B5599" s="2" t="s">
        <v>2472</v>
      </c>
      <c r="C5599" s="2">
        <v>6611</v>
      </c>
      <c r="D5599" s="2" t="s">
        <v>8089</v>
      </c>
      <c r="E5599" s="2">
        <v>661104</v>
      </c>
      <c r="F5599" s="2" t="s">
        <v>9876</v>
      </c>
      <c r="G5599" s="2" t="str">
        <f t="shared" si="87"/>
        <v>พิจิตรดงเจริญห้วยพุก</v>
      </c>
    </row>
    <row r="5600" spans="1:7" hidden="1">
      <c r="A5600" s="2">
        <v>66</v>
      </c>
      <c r="B5600" s="2" t="s">
        <v>2472</v>
      </c>
      <c r="C5600" s="2">
        <v>6611</v>
      </c>
      <c r="D5600" s="2" t="s">
        <v>8089</v>
      </c>
      <c r="E5600" s="2">
        <v>661105</v>
      </c>
      <c r="F5600" s="2" t="s">
        <v>9877</v>
      </c>
      <c r="G5600" s="2" t="str">
        <f t="shared" si="87"/>
        <v>พิจิตรดงเจริญสำนักขุนเณร</v>
      </c>
    </row>
    <row r="5601" spans="1:7" hidden="1">
      <c r="A5601" s="2">
        <v>66</v>
      </c>
      <c r="B5601" s="2" t="s">
        <v>2472</v>
      </c>
      <c r="C5601" s="2">
        <v>6612</v>
      </c>
      <c r="D5601" s="2" t="s">
        <v>5258</v>
      </c>
      <c r="E5601" s="2">
        <v>661201</v>
      </c>
      <c r="F5601" s="2" t="s">
        <v>4517</v>
      </c>
      <c r="G5601" s="2" t="str">
        <f t="shared" si="87"/>
        <v>พิจิตรวชิรบารมีบ้านนา</v>
      </c>
    </row>
    <row r="5602" spans="1:7" hidden="1">
      <c r="A5602" s="2">
        <v>66</v>
      </c>
      <c r="B5602" s="2" t="s">
        <v>2472</v>
      </c>
      <c r="C5602" s="2">
        <v>6612</v>
      </c>
      <c r="D5602" s="2" t="s">
        <v>5258</v>
      </c>
      <c r="E5602" s="2">
        <v>661202</v>
      </c>
      <c r="F5602" s="2" t="s">
        <v>9878</v>
      </c>
      <c r="G5602" s="2" t="str">
        <f t="shared" si="87"/>
        <v>พิจิตรวชิรบารมีบึงบัว</v>
      </c>
    </row>
    <row r="5603" spans="1:7" hidden="1">
      <c r="A5603" s="2">
        <v>66</v>
      </c>
      <c r="B5603" s="2" t="s">
        <v>2472</v>
      </c>
      <c r="C5603" s="2">
        <v>6612</v>
      </c>
      <c r="D5603" s="2" t="s">
        <v>5258</v>
      </c>
      <c r="E5603" s="2">
        <v>661203</v>
      </c>
      <c r="F5603" s="2" t="s">
        <v>9879</v>
      </c>
      <c r="G5603" s="2" t="str">
        <f t="shared" si="87"/>
        <v>พิจิตรวชิรบารมีวังโมกข์</v>
      </c>
    </row>
    <row r="5604" spans="1:7" hidden="1">
      <c r="A5604" s="2">
        <v>66</v>
      </c>
      <c r="B5604" s="2" t="s">
        <v>2472</v>
      </c>
      <c r="C5604" s="2">
        <v>6612</v>
      </c>
      <c r="D5604" s="2" t="s">
        <v>5258</v>
      </c>
      <c r="E5604" s="2">
        <v>661204</v>
      </c>
      <c r="F5604" s="2" t="s">
        <v>9880</v>
      </c>
      <c r="G5604" s="2" t="str">
        <f t="shared" si="87"/>
        <v>พิจิตรวชิรบารมีหนองหลุม</v>
      </c>
    </row>
    <row r="5605" spans="1:7" hidden="1">
      <c r="A5605" s="2">
        <v>67</v>
      </c>
      <c r="B5605" s="2" t="s">
        <v>4367</v>
      </c>
      <c r="C5605" s="2">
        <v>6701</v>
      </c>
      <c r="D5605" s="2" t="s">
        <v>4811</v>
      </c>
      <c r="E5605" s="2">
        <v>670101</v>
      </c>
      <c r="F5605" s="2" t="s">
        <v>4338</v>
      </c>
      <c r="G5605" s="2" t="str">
        <f t="shared" si="87"/>
        <v>เพชรบูรณ์เมืองเพชรบูรณ์ในเมือง</v>
      </c>
    </row>
    <row r="5606" spans="1:7" hidden="1">
      <c r="A5606" s="2">
        <v>67</v>
      </c>
      <c r="B5606" s="2" t="s">
        <v>4367</v>
      </c>
      <c r="C5606" s="2">
        <v>6701</v>
      </c>
      <c r="D5606" s="2" t="s">
        <v>4811</v>
      </c>
      <c r="E5606" s="2">
        <v>670102</v>
      </c>
      <c r="F5606" s="2" t="s">
        <v>9881</v>
      </c>
      <c r="G5606" s="2" t="str">
        <f t="shared" si="87"/>
        <v>เพชรบูรณ์เมืองเพชรบูรณ์ตะเบาะ</v>
      </c>
    </row>
    <row r="5607" spans="1:7" hidden="1">
      <c r="A5607" s="2">
        <v>67</v>
      </c>
      <c r="B5607" s="2" t="s">
        <v>4367</v>
      </c>
      <c r="C5607" s="2">
        <v>6701</v>
      </c>
      <c r="D5607" s="2" t="s">
        <v>4811</v>
      </c>
      <c r="E5607" s="2">
        <v>670103</v>
      </c>
      <c r="F5607" s="2" t="s">
        <v>9882</v>
      </c>
      <c r="G5607" s="2" t="str">
        <f t="shared" si="87"/>
        <v>เพชรบูรณ์เมืองเพชรบูรณ์บ้านโตก</v>
      </c>
    </row>
    <row r="5608" spans="1:7" hidden="1">
      <c r="A5608" s="2">
        <v>67</v>
      </c>
      <c r="B5608" s="2" t="s">
        <v>4367</v>
      </c>
      <c r="C5608" s="2">
        <v>6701</v>
      </c>
      <c r="D5608" s="2" t="s">
        <v>4811</v>
      </c>
      <c r="E5608" s="2">
        <v>670104</v>
      </c>
      <c r="F5608" s="2" t="s">
        <v>6060</v>
      </c>
      <c r="G5608" s="2" t="str">
        <f t="shared" si="87"/>
        <v>เพชรบูรณ์เมืองเพชรบูรณ์สะเดียง</v>
      </c>
    </row>
    <row r="5609" spans="1:7" hidden="1">
      <c r="A5609" s="2">
        <v>67</v>
      </c>
      <c r="B5609" s="2" t="s">
        <v>4367</v>
      </c>
      <c r="C5609" s="2">
        <v>6701</v>
      </c>
      <c r="D5609" s="2" t="s">
        <v>4811</v>
      </c>
      <c r="E5609" s="2">
        <v>670105</v>
      </c>
      <c r="F5609" s="2" t="s">
        <v>9883</v>
      </c>
      <c r="G5609" s="2" t="str">
        <f t="shared" si="87"/>
        <v>เพชรบูรณ์เมืองเพชรบูรณ์ป่าเลา</v>
      </c>
    </row>
    <row r="5610" spans="1:7" hidden="1">
      <c r="A5610" s="2">
        <v>67</v>
      </c>
      <c r="B5610" s="2" t="s">
        <v>4367</v>
      </c>
      <c r="C5610" s="2">
        <v>6701</v>
      </c>
      <c r="D5610" s="2" t="s">
        <v>4811</v>
      </c>
      <c r="E5610" s="2">
        <v>670106</v>
      </c>
      <c r="F5610" s="2" t="s">
        <v>9884</v>
      </c>
      <c r="G5610" s="2" t="str">
        <f t="shared" si="87"/>
        <v>เพชรบูรณ์เมืองเพชรบูรณ์นางั่ว</v>
      </c>
    </row>
    <row r="5611" spans="1:7" hidden="1">
      <c r="A5611" s="2">
        <v>67</v>
      </c>
      <c r="B5611" s="2" t="s">
        <v>4367</v>
      </c>
      <c r="C5611" s="2">
        <v>6701</v>
      </c>
      <c r="D5611" s="2" t="s">
        <v>4811</v>
      </c>
      <c r="E5611" s="2">
        <v>670107</v>
      </c>
      <c r="F5611" s="2" t="s">
        <v>5496</v>
      </c>
      <c r="G5611" s="2" t="str">
        <f t="shared" si="87"/>
        <v>เพชรบูรณ์เมืองเพชรบูรณ์ท่าพล</v>
      </c>
    </row>
    <row r="5612" spans="1:7" hidden="1">
      <c r="A5612" s="2">
        <v>67</v>
      </c>
      <c r="B5612" s="2" t="s">
        <v>4367</v>
      </c>
      <c r="C5612" s="2">
        <v>6701</v>
      </c>
      <c r="D5612" s="2" t="s">
        <v>4811</v>
      </c>
      <c r="E5612" s="2">
        <v>670108</v>
      </c>
      <c r="F5612" s="2" t="s">
        <v>9885</v>
      </c>
      <c r="G5612" s="2" t="str">
        <f t="shared" si="87"/>
        <v>เพชรบูรณ์เมืองเพชรบูรณ์ดงมูลเหล็ก</v>
      </c>
    </row>
    <row r="5613" spans="1:7" hidden="1">
      <c r="A5613" s="2">
        <v>67</v>
      </c>
      <c r="B5613" s="2" t="s">
        <v>4367</v>
      </c>
      <c r="C5613" s="2">
        <v>6701</v>
      </c>
      <c r="D5613" s="2" t="s">
        <v>4811</v>
      </c>
      <c r="E5613" s="2">
        <v>670109</v>
      </c>
      <c r="F5613" s="2" t="s">
        <v>5098</v>
      </c>
      <c r="G5613" s="2" t="str">
        <f t="shared" si="87"/>
        <v>เพชรบูรณ์เมืองเพชรบูรณ์บ้านโคก</v>
      </c>
    </row>
    <row r="5614" spans="1:7" hidden="1">
      <c r="A5614" s="2">
        <v>67</v>
      </c>
      <c r="B5614" s="2" t="s">
        <v>4367</v>
      </c>
      <c r="C5614" s="2">
        <v>6701</v>
      </c>
      <c r="D5614" s="2" t="s">
        <v>4811</v>
      </c>
      <c r="E5614" s="2">
        <v>670110</v>
      </c>
      <c r="F5614" s="2" t="s">
        <v>9886</v>
      </c>
      <c r="G5614" s="2" t="str">
        <f t="shared" si="87"/>
        <v>เพชรบูรณ์เมืองเพชรบูรณ์ชอนไพร</v>
      </c>
    </row>
    <row r="5615" spans="1:7" hidden="1">
      <c r="A5615" s="2">
        <v>67</v>
      </c>
      <c r="B5615" s="2" t="s">
        <v>4367</v>
      </c>
      <c r="C5615" s="2">
        <v>6701</v>
      </c>
      <c r="D5615" s="2" t="s">
        <v>4811</v>
      </c>
      <c r="E5615" s="2">
        <v>670111</v>
      </c>
      <c r="F5615" s="2" t="s">
        <v>5578</v>
      </c>
      <c r="G5615" s="2" t="str">
        <f t="shared" si="87"/>
        <v>เพชรบูรณ์เมืองเพชรบูรณ์นาป่า</v>
      </c>
    </row>
    <row r="5616" spans="1:7" hidden="1">
      <c r="A5616" s="2">
        <v>67</v>
      </c>
      <c r="B5616" s="2" t="s">
        <v>4367</v>
      </c>
      <c r="C5616" s="2">
        <v>6701</v>
      </c>
      <c r="D5616" s="2" t="s">
        <v>4811</v>
      </c>
      <c r="E5616" s="2">
        <v>670112</v>
      </c>
      <c r="F5616" s="2" t="s">
        <v>8194</v>
      </c>
      <c r="G5616" s="2" t="str">
        <f t="shared" si="87"/>
        <v>เพชรบูรณ์เมืองเพชรบูรณ์นายม</v>
      </c>
    </row>
    <row r="5617" spans="1:7" hidden="1">
      <c r="A5617" s="2">
        <v>67</v>
      </c>
      <c r="B5617" s="2" t="s">
        <v>4367</v>
      </c>
      <c r="C5617" s="2">
        <v>6701</v>
      </c>
      <c r="D5617" s="2" t="s">
        <v>4811</v>
      </c>
      <c r="E5617" s="2">
        <v>670113</v>
      </c>
      <c r="F5617" s="2" t="s">
        <v>5666</v>
      </c>
      <c r="G5617" s="2" t="str">
        <f t="shared" si="87"/>
        <v>เพชรบูรณ์เมืองเพชรบูรณ์วังชมภู</v>
      </c>
    </row>
    <row r="5618" spans="1:7" hidden="1">
      <c r="A5618" s="2">
        <v>67</v>
      </c>
      <c r="B5618" s="2" t="s">
        <v>4367</v>
      </c>
      <c r="C5618" s="2">
        <v>6701</v>
      </c>
      <c r="D5618" s="2" t="s">
        <v>4811</v>
      </c>
      <c r="E5618" s="2">
        <v>670114</v>
      </c>
      <c r="F5618" s="2" t="s">
        <v>9887</v>
      </c>
      <c r="G5618" s="2" t="str">
        <f t="shared" si="87"/>
        <v>เพชรบูรณ์เมืองเพชรบูรณ์น้ำร้อน</v>
      </c>
    </row>
    <row r="5619" spans="1:7" hidden="1">
      <c r="A5619" s="2">
        <v>67</v>
      </c>
      <c r="B5619" s="2" t="s">
        <v>4367</v>
      </c>
      <c r="C5619" s="2">
        <v>6701</v>
      </c>
      <c r="D5619" s="2" t="s">
        <v>4811</v>
      </c>
      <c r="E5619" s="2">
        <v>670115</v>
      </c>
      <c r="F5619" s="2" t="s">
        <v>9888</v>
      </c>
      <c r="G5619" s="2" t="str">
        <f t="shared" si="87"/>
        <v>เพชรบูรณ์เมืองเพชรบูรณ์ห้วยสะแก</v>
      </c>
    </row>
    <row r="5620" spans="1:7" hidden="1">
      <c r="A5620" s="2">
        <v>67</v>
      </c>
      <c r="B5620" s="2" t="s">
        <v>4367</v>
      </c>
      <c r="C5620" s="2">
        <v>6701</v>
      </c>
      <c r="D5620" s="2" t="s">
        <v>4811</v>
      </c>
      <c r="E5620" s="2">
        <v>670116</v>
      </c>
      <c r="F5620" s="2" t="s">
        <v>6844</v>
      </c>
      <c r="G5620" s="2" t="str">
        <f t="shared" si="87"/>
        <v>เพชรบูรณ์เมืองเพชรบูรณ์ห้วยใหญ่</v>
      </c>
    </row>
    <row r="5621" spans="1:7" hidden="1">
      <c r="A5621" s="2">
        <v>67</v>
      </c>
      <c r="B5621" s="2" t="s">
        <v>4367</v>
      </c>
      <c r="C5621" s="2">
        <v>6701</v>
      </c>
      <c r="D5621" s="2" t="s">
        <v>4811</v>
      </c>
      <c r="E5621" s="2">
        <v>670117</v>
      </c>
      <c r="F5621" s="2" t="s">
        <v>9889</v>
      </c>
      <c r="G5621" s="2" t="str">
        <f t="shared" si="87"/>
        <v>เพชรบูรณ์เมืองเพชรบูรณ์ระวิง</v>
      </c>
    </row>
    <row r="5622" spans="1:7" hidden="1">
      <c r="A5622" s="2">
        <v>67</v>
      </c>
      <c r="B5622" s="2" t="s">
        <v>4367</v>
      </c>
      <c r="C5622" s="2">
        <v>6702</v>
      </c>
      <c r="D5622" s="2" t="s">
        <v>4931</v>
      </c>
      <c r="E5622" s="2">
        <v>670201</v>
      </c>
      <c r="F5622" s="2" t="s">
        <v>4931</v>
      </c>
      <c r="G5622" s="2" t="str">
        <f t="shared" si="87"/>
        <v>เพชรบูรณ์ชนแดนชนแดน</v>
      </c>
    </row>
    <row r="5623" spans="1:7" hidden="1">
      <c r="A5623" s="2">
        <v>67</v>
      </c>
      <c r="B5623" s="2" t="s">
        <v>4367</v>
      </c>
      <c r="C5623" s="2">
        <v>6702</v>
      </c>
      <c r="D5623" s="2" t="s">
        <v>4931</v>
      </c>
      <c r="E5623" s="2">
        <v>670202</v>
      </c>
      <c r="F5623" s="2" t="s">
        <v>5472</v>
      </c>
      <c r="G5623" s="2" t="str">
        <f t="shared" si="87"/>
        <v>เพชรบูรณ์ชนแดนดงขุย</v>
      </c>
    </row>
    <row r="5624" spans="1:7" hidden="1">
      <c r="A5624" s="2">
        <v>67</v>
      </c>
      <c r="B5624" s="2" t="s">
        <v>4367</v>
      </c>
      <c r="C5624" s="2">
        <v>6702</v>
      </c>
      <c r="D5624" s="2" t="s">
        <v>4931</v>
      </c>
      <c r="E5624" s="2">
        <v>670203</v>
      </c>
      <c r="F5624" s="2" t="s">
        <v>5491</v>
      </c>
      <c r="G5624" s="2" t="str">
        <f t="shared" si="87"/>
        <v>เพชรบูรณ์ชนแดนท่าข้าม</v>
      </c>
    </row>
    <row r="5625" spans="1:7" hidden="1">
      <c r="A5625" s="2">
        <v>67</v>
      </c>
      <c r="B5625" s="2" t="s">
        <v>4367</v>
      </c>
      <c r="C5625" s="2">
        <v>6702</v>
      </c>
      <c r="D5625" s="2" t="s">
        <v>4931</v>
      </c>
      <c r="E5625" s="2">
        <v>670204</v>
      </c>
      <c r="F5625" s="2" t="s">
        <v>9890</v>
      </c>
      <c r="G5625" s="2" t="str">
        <f t="shared" si="87"/>
        <v>เพชรบูรณ์ชนแดนพุทธบาท</v>
      </c>
    </row>
    <row r="5626" spans="1:7" hidden="1">
      <c r="A5626" s="2">
        <v>67</v>
      </c>
      <c r="B5626" s="2" t="s">
        <v>4367</v>
      </c>
      <c r="C5626" s="2">
        <v>6702</v>
      </c>
      <c r="D5626" s="2" t="s">
        <v>4931</v>
      </c>
      <c r="E5626" s="2">
        <v>670205</v>
      </c>
      <c r="F5626" s="2" t="s">
        <v>9891</v>
      </c>
      <c r="G5626" s="2" t="str">
        <f t="shared" si="87"/>
        <v>เพชรบูรณ์ชนแดนลาดแค</v>
      </c>
    </row>
    <row r="5627" spans="1:7" hidden="1">
      <c r="A5627" s="2">
        <v>67</v>
      </c>
      <c r="B5627" s="2" t="s">
        <v>4367</v>
      </c>
      <c r="C5627" s="2">
        <v>6702</v>
      </c>
      <c r="D5627" s="2" t="s">
        <v>4931</v>
      </c>
      <c r="E5627" s="2">
        <v>670206</v>
      </c>
      <c r="F5627" s="2" t="s">
        <v>5549</v>
      </c>
      <c r="G5627" s="2" t="str">
        <f t="shared" si="87"/>
        <v>เพชรบูรณ์ชนแดนบ้านกล้วย</v>
      </c>
    </row>
    <row r="5628" spans="1:7" hidden="1">
      <c r="A5628" s="2">
        <v>67</v>
      </c>
      <c r="B5628" s="2" t="s">
        <v>4367</v>
      </c>
      <c r="C5628" s="2">
        <v>6702</v>
      </c>
      <c r="D5628" s="2" t="s">
        <v>4931</v>
      </c>
      <c r="E5628" s="2">
        <v>670208</v>
      </c>
      <c r="F5628" s="2" t="s">
        <v>9892</v>
      </c>
      <c r="G5628" s="2" t="str">
        <f t="shared" si="87"/>
        <v>เพชรบูรณ์ชนแดนซับพุทรา</v>
      </c>
    </row>
    <row r="5629" spans="1:7" hidden="1">
      <c r="A5629" s="2">
        <v>67</v>
      </c>
      <c r="B5629" s="2" t="s">
        <v>4367</v>
      </c>
      <c r="C5629" s="2">
        <v>6702</v>
      </c>
      <c r="D5629" s="2" t="s">
        <v>4931</v>
      </c>
      <c r="E5629" s="2">
        <v>670209</v>
      </c>
      <c r="F5629" s="2" t="s">
        <v>9893</v>
      </c>
      <c r="G5629" s="2" t="str">
        <f t="shared" si="87"/>
        <v>เพชรบูรณ์ชนแดนตะกุดไร</v>
      </c>
    </row>
    <row r="5630" spans="1:7" hidden="1">
      <c r="A5630" s="2">
        <v>67</v>
      </c>
      <c r="B5630" s="2" t="s">
        <v>4367</v>
      </c>
      <c r="C5630" s="2">
        <v>6702</v>
      </c>
      <c r="D5630" s="2" t="s">
        <v>4931</v>
      </c>
      <c r="E5630" s="2">
        <v>670210</v>
      </c>
      <c r="F5630" s="2" t="s">
        <v>9894</v>
      </c>
      <c r="G5630" s="2" t="str">
        <f t="shared" si="87"/>
        <v>เพชรบูรณ์ชนแดนศาลาลาย</v>
      </c>
    </row>
    <row r="5631" spans="1:7" hidden="1">
      <c r="A5631" s="2">
        <v>67</v>
      </c>
      <c r="B5631" s="2" t="s">
        <v>4367</v>
      </c>
      <c r="C5631" s="2">
        <v>6703</v>
      </c>
      <c r="D5631" s="2" t="s">
        <v>5366</v>
      </c>
      <c r="E5631" s="2">
        <v>670301</v>
      </c>
      <c r="F5631" s="2" t="s">
        <v>5366</v>
      </c>
      <c r="G5631" s="2" t="str">
        <f t="shared" si="87"/>
        <v>เพชรบูรณ์หล่มสักหล่มสัก</v>
      </c>
    </row>
    <row r="5632" spans="1:7" hidden="1">
      <c r="A5632" s="2">
        <v>67</v>
      </c>
      <c r="B5632" s="2" t="s">
        <v>4367</v>
      </c>
      <c r="C5632" s="2">
        <v>6703</v>
      </c>
      <c r="D5632" s="2" t="s">
        <v>5366</v>
      </c>
      <c r="E5632" s="2">
        <v>670302</v>
      </c>
      <c r="F5632" s="2" t="s">
        <v>9895</v>
      </c>
      <c r="G5632" s="2" t="str">
        <f t="shared" si="87"/>
        <v>เพชรบูรณ์หล่มสักวัดป่า</v>
      </c>
    </row>
    <row r="5633" spans="1:7" hidden="1">
      <c r="A5633" s="2">
        <v>67</v>
      </c>
      <c r="B5633" s="2" t="s">
        <v>4367</v>
      </c>
      <c r="C5633" s="2">
        <v>6703</v>
      </c>
      <c r="D5633" s="2" t="s">
        <v>5366</v>
      </c>
      <c r="E5633" s="2">
        <v>670303</v>
      </c>
      <c r="F5633" s="2" t="s">
        <v>6930</v>
      </c>
      <c r="G5633" s="2" t="str">
        <f t="shared" si="87"/>
        <v>เพชรบูรณ์หล่มสักตาลเดี่ยว</v>
      </c>
    </row>
    <row r="5634" spans="1:7" hidden="1">
      <c r="A5634" s="2">
        <v>67</v>
      </c>
      <c r="B5634" s="2" t="s">
        <v>4367</v>
      </c>
      <c r="C5634" s="2">
        <v>6703</v>
      </c>
      <c r="D5634" s="2" t="s">
        <v>5366</v>
      </c>
      <c r="E5634" s="2">
        <v>670304</v>
      </c>
      <c r="F5634" s="2" t="s">
        <v>9896</v>
      </c>
      <c r="G5634" s="2" t="str">
        <f t="shared" si="87"/>
        <v>เพชรบูรณ์หล่มสักฝายนาแซง</v>
      </c>
    </row>
    <row r="5635" spans="1:7" hidden="1">
      <c r="A5635" s="2">
        <v>67</v>
      </c>
      <c r="B5635" s="2" t="s">
        <v>4367</v>
      </c>
      <c r="C5635" s="2">
        <v>6703</v>
      </c>
      <c r="D5635" s="2" t="s">
        <v>5366</v>
      </c>
      <c r="E5635" s="2">
        <v>670305</v>
      </c>
      <c r="F5635" s="2" t="s">
        <v>9897</v>
      </c>
      <c r="G5635" s="2" t="str">
        <f t="shared" ref="G5635:G5698" si="88">B5635&amp;D5635&amp;F5635</f>
        <v>เพชรบูรณ์หล่มสักหนองสว่าง</v>
      </c>
    </row>
    <row r="5636" spans="1:7" hidden="1">
      <c r="A5636" s="2">
        <v>67</v>
      </c>
      <c r="B5636" s="2" t="s">
        <v>4367</v>
      </c>
      <c r="C5636" s="2">
        <v>6703</v>
      </c>
      <c r="D5636" s="2" t="s">
        <v>5366</v>
      </c>
      <c r="E5636" s="2">
        <v>670306</v>
      </c>
      <c r="F5636" s="2" t="s">
        <v>9898</v>
      </c>
      <c r="G5636" s="2" t="str">
        <f t="shared" si="88"/>
        <v>เพชรบูรณ์หล่มสักน้ำเฮี้ย</v>
      </c>
    </row>
    <row r="5637" spans="1:7" hidden="1">
      <c r="A5637" s="2">
        <v>67</v>
      </c>
      <c r="B5637" s="2" t="s">
        <v>4367</v>
      </c>
      <c r="C5637" s="2">
        <v>6703</v>
      </c>
      <c r="D5637" s="2" t="s">
        <v>5366</v>
      </c>
      <c r="E5637" s="2">
        <v>670307</v>
      </c>
      <c r="F5637" s="2" t="s">
        <v>9899</v>
      </c>
      <c r="G5637" s="2" t="str">
        <f t="shared" si="88"/>
        <v>เพชรบูรณ์หล่มสักสักหลง</v>
      </c>
    </row>
    <row r="5638" spans="1:7" hidden="1">
      <c r="A5638" s="2">
        <v>67</v>
      </c>
      <c r="B5638" s="2" t="s">
        <v>4367</v>
      </c>
      <c r="C5638" s="2">
        <v>6703</v>
      </c>
      <c r="D5638" s="2" t="s">
        <v>5366</v>
      </c>
      <c r="E5638" s="2">
        <v>670308</v>
      </c>
      <c r="F5638" s="2" t="s">
        <v>9900</v>
      </c>
      <c r="G5638" s="2" t="str">
        <f t="shared" si="88"/>
        <v>เพชรบูรณ์หล่มสักท่าอิบุญ</v>
      </c>
    </row>
    <row r="5639" spans="1:7" hidden="1">
      <c r="A5639" s="2">
        <v>67</v>
      </c>
      <c r="B5639" s="2" t="s">
        <v>4367</v>
      </c>
      <c r="C5639" s="2">
        <v>6703</v>
      </c>
      <c r="D5639" s="2" t="s">
        <v>5366</v>
      </c>
      <c r="E5639" s="2">
        <v>670309</v>
      </c>
      <c r="F5639" s="2" t="s">
        <v>8125</v>
      </c>
      <c r="G5639" s="2" t="str">
        <f t="shared" si="88"/>
        <v>เพชรบูรณ์หล่มสักบ้านโสก</v>
      </c>
    </row>
    <row r="5640" spans="1:7" hidden="1">
      <c r="A5640" s="2">
        <v>67</v>
      </c>
      <c r="B5640" s="2" t="s">
        <v>4367</v>
      </c>
      <c r="C5640" s="2">
        <v>6703</v>
      </c>
      <c r="D5640" s="2" t="s">
        <v>5366</v>
      </c>
      <c r="E5640" s="2">
        <v>670310</v>
      </c>
      <c r="F5640" s="2" t="s">
        <v>9901</v>
      </c>
      <c r="G5640" s="2" t="str">
        <f t="shared" si="88"/>
        <v>เพชรบูรณ์หล่มสักบ้านติ้ว</v>
      </c>
    </row>
    <row r="5641" spans="1:7" hidden="1">
      <c r="A5641" s="2">
        <v>67</v>
      </c>
      <c r="B5641" s="2" t="s">
        <v>4367</v>
      </c>
      <c r="C5641" s="2">
        <v>6703</v>
      </c>
      <c r="D5641" s="2" t="s">
        <v>5366</v>
      </c>
      <c r="E5641" s="2">
        <v>670311</v>
      </c>
      <c r="F5641" s="2" t="s">
        <v>5751</v>
      </c>
      <c r="G5641" s="2" t="str">
        <f t="shared" si="88"/>
        <v>เพชรบูรณ์หล่มสักห้วยไร่</v>
      </c>
    </row>
    <row r="5642" spans="1:7" hidden="1">
      <c r="A5642" s="2">
        <v>67</v>
      </c>
      <c r="B5642" s="2" t="s">
        <v>4367</v>
      </c>
      <c r="C5642" s="2">
        <v>6703</v>
      </c>
      <c r="D5642" s="2" t="s">
        <v>5366</v>
      </c>
      <c r="E5642" s="2">
        <v>670312</v>
      </c>
      <c r="F5642" s="2" t="s">
        <v>9902</v>
      </c>
      <c r="G5642" s="2" t="str">
        <f t="shared" si="88"/>
        <v>เพชรบูรณ์หล่มสักน้ำก้อ</v>
      </c>
    </row>
    <row r="5643" spans="1:7" hidden="1">
      <c r="A5643" s="2">
        <v>67</v>
      </c>
      <c r="B5643" s="2" t="s">
        <v>4367</v>
      </c>
      <c r="C5643" s="2">
        <v>6703</v>
      </c>
      <c r="D5643" s="2" t="s">
        <v>5366</v>
      </c>
      <c r="E5643" s="2">
        <v>670313</v>
      </c>
      <c r="F5643" s="2" t="s">
        <v>4290</v>
      </c>
      <c r="G5643" s="2" t="str">
        <f t="shared" si="88"/>
        <v>เพชรบูรณ์หล่มสักปากช่อง</v>
      </c>
    </row>
    <row r="5644" spans="1:7" hidden="1">
      <c r="A5644" s="2">
        <v>67</v>
      </c>
      <c r="B5644" s="2" t="s">
        <v>4367</v>
      </c>
      <c r="C5644" s="2">
        <v>6703</v>
      </c>
      <c r="D5644" s="2" t="s">
        <v>5366</v>
      </c>
      <c r="E5644" s="2">
        <v>670314</v>
      </c>
      <c r="F5644" s="2" t="s">
        <v>9903</v>
      </c>
      <c r="G5644" s="2" t="str">
        <f t="shared" si="88"/>
        <v>เพชรบูรณ์หล่มสักน้ำชุน</v>
      </c>
    </row>
    <row r="5645" spans="1:7" hidden="1">
      <c r="A5645" s="2">
        <v>67</v>
      </c>
      <c r="B5645" s="2" t="s">
        <v>4367</v>
      </c>
      <c r="C5645" s="2">
        <v>6703</v>
      </c>
      <c r="D5645" s="2" t="s">
        <v>5366</v>
      </c>
      <c r="E5645" s="2">
        <v>670315</v>
      </c>
      <c r="F5645" s="2" t="s">
        <v>9904</v>
      </c>
      <c r="G5645" s="2" t="str">
        <f t="shared" si="88"/>
        <v>เพชรบูรณ์หล่มสักหนองไขว่</v>
      </c>
    </row>
    <row r="5646" spans="1:7" hidden="1">
      <c r="A5646" s="2">
        <v>67</v>
      </c>
      <c r="B5646" s="2" t="s">
        <v>4367</v>
      </c>
      <c r="C5646" s="2">
        <v>6703</v>
      </c>
      <c r="D5646" s="2" t="s">
        <v>5366</v>
      </c>
      <c r="E5646" s="2">
        <v>670316</v>
      </c>
      <c r="F5646" s="2" t="s">
        <v>9905</v>
      </c>
      <c r="G5646" s="2" t="str">
        <f t="shared" si="88"/>
        <v>เพชรบูรณ์หล่มสักลานบ่า</v>
      </c>
    </row>
    <row r="5647" spans="1:7" hidden="1">
      <c r="A5647" s="2">
        <v>67</v>
      </c>
      <c r="B5647" s="2" t="s">
        <v>4367</v>
      </c>
      <c r="C5647" s="2">
        <v>6703</v>
      </c>
      <c r="D5647" s="2" t="s">
        <v>5366</v>
      </c>
      <c r="E5647" s="2">
        <v>670317</v>
      </c>
      <c r="F5647" s="2" t="s">
        <v>8118</v>
      </c>
      <c r="G5647" s="2" t="str">
        <f t="shared" si="88"/>
        <v>เพชรบูรณ์หล่มสักบุ่งคล้า</v>
      </c>
    </row>
    <row r="5648" spans="1:7" hidden="1">
      <c r="A5648" s="2">
        <v>67</v>
      </c>
      <c r="B5648" s="2" t="s">
        <v>4367</v>
      </c>
      <c r="C5648" s="2">
        <v>6703</v>
      </c>
      <c r="D5648" s="2" t="s">
        <v>5366</v>
      </c>
      <c r="E5648" s="2">
        <v>670318</v>
      </c>
      <c r="F5648" s="2" t="s">
        <v>9906</v>
      </c>
      <c r="G5648" s="2" t="str">
        <f t="shared" si="88"/>
        <v>เพชรบูรณ์หล่มสักบุ่งน้ำเต้า</v>
      </c>
    </row>
    <row r="5649" spans="1:7" hidden="1">
      <c r="A5649" s="2">
        <v>67</v>
      </c>
      <c r="B5649" s="2" t="s">
        <v>4367</v>
      </c>
      <c r="C5649" s="2">
        <v>6703</v>
      </c>
      <c r="D5649" s="2" t="s">
        <v>5366</v>
      </c>
      <c r="E5649" s="2">
        <v>670319</v>
      </c>
      <c r="F5649" s="2" t="s">
        <v>5506</v>
      </c>
      <c r="G5649" s="2" t="str">
        <f t="shared" si="88"/>
        <v>เพชรบูรณ์หล่มสักบ้านกลาง</v>
      </c>
    </row>
    <row r="5650" spans="1:7" hidden="1">
      <c r="A5650" s="2">
        <v>67</v>
      </c>
      <c r="B5650" s="2" t="s">
        <v>4367</v>
      </c>
      <c r="C5650" s="2">
        <v>6703</v>
      </c>
      <c r="D5650" s="2" t="s">
        <v>5366</v>
      </c>
      <c r="E5650" s="2">
        <v>670320</v>
      </c>
      <c r="F5650" s="2" t="s">
        <v>9907</v>
      </c>
      <c r="G5650" s="2" t="str">
        <f t="shared" si="88"/>
        <v>เพชรบูรณ์หล่มสักช้างตะลูด</v>
      </c>
    </row>
    <row r="5651" spans="1:7" hidden="1">
      <c r="A5651" s="2">
        <v>67</v>
      </c>
      <c r="B5651" s="2" t="s">
        <v>4367</v>
      </c>
      <c r="C5651" s="2">
        <v>6703</v>
      </c>
      <c r="D5651" s="2" t="s">
        <v>5366</v>
      </c>
      <c r="E5651" s="2">
        <v>670321</v>
      </c>
      <c r="F5651" s="2" t="s">
        <v>5115</v>
      </c>
      <c r="G5651" s="2" t="str">
        <f t="shared" si="88"/>
        <v>เพชรบูรณ์หล่มสักบ้านไร่</v>
      </c>
    </row>
    <row r="5652" spans="1:7" hidden="1">
      <c r="A5652" s="2">
        <v>67</v>
      </c>
      <c r="B5652" s="2" t="s">
        <v>4367</v>
      </c>
      <c r="C5652" s="2">
        <v>6703</v>
      </c>
      <c r="D5652" s="2" t="s">
        <v>5366</v>
      </c>
      <c r="E5652" s="2">
        <v>670322</v>
      </c>
      <c r="F5652" s="2" t="s">
        <v>9908</v>
      </c>
      <c r="G5652" s="2" t="str">
        <f t="shared" si="88"/>
        <v>เพชรบูรณ์หล่มสักปากดุก</v>
      </c>
    </row>
    <row r="5653" spans="1:7" hidden="1">
      <c r="A5653" s="2">
        <v>67</v>
      </c>
      <c r="B5653" s="2" t="s">
        <v>4367</v>
      </c>
      <c r="C5653" s="2">
        <v>6703</v>
      </c>
      <c r="D5653" s="2" t="s">
        <v>5366</v>
      </c>
      <c r="E5653" s="2">
        <v>670323</v>
      </c>
      <c r="F5653" s="2" t="s">
        <v>8624</v>
      </c>
      <c r="G5653" s="2" t="str">
        <f t="shared" si="88"/>
        <v>เพชรบูรณ์หล่มสักบ้านหวาย</v>
      </c>
    </row>
    <row r="5654" spans="1:7" hidden="1">
      <c r="A5654" s="2">
        <v>67</v>
      </c>
      <c r="B5654" s="2" t="s">
        <v>4367</v>
      </c>
      <c r="C5654" s="2">
        <v>6704</v>
      </c>
      <c r="D5654" s="2" t="s">
        <v>4827</v>
      </c>
      <c r="E5654" s="2">
        <v>670401</v>
      </c>
      <c r="F5654" s="2" t="s">
        <v>4827</v>
      </c>
      <c r="G5654" s="2" t="str">
        <f t="shared" si="88"/>
        <v>เพชรบูรณ์หล่มเก่าหล่มเก่า</v>
      </c>
    </row>
    <row r="5655" spans="1:7" hidden="1">
      <c r="A5655" s="2">
        <v>67</v>
      </c>
      <c r="B5655" s="2" t="s">
        <v>4367</v>
      </c>
      <c r="C5655" s="2">
        <v>6704</v>
      </c>
      <c r="D5655" s="2" t="s">
        <v>4827</v>
      </c>
      <c r="E5655" s="2">
        <v>670402</v>
      </c>
      <c r="F5655" s="2" t="s">
        <v>5390</v>
      </c>
      <c r="G5655" s="2" t="str">
        <f t="shared" si="88"/>
        <v>เพชรบูรณ์หล่มเก่านาซำ</v>
      </c>
    </row>
    <row r="5656" spans="1:7" hidden="1">
      <c r="A5656" s="2">
        <v>67</v>
      </c>
      <c r="B5656" s="2" t="s">
        <v>4367</v>
      </c>
      <c r="C5656" s="2">
        <v>6704</v>
      </c>
      <c r="D5656" s="2" t="s">
        <v>4827</v>
      </c>
      <c r="E5656" s="2">
        <v>670403</v>
      </c>
      <c r="F5656" s="2" t="s">
        <v>9909</v>
      </c>
      <c r="G5656" s="2" t="str">
        <f t="shared" si="88"/>
        <v>เพชรบูรณ์หล่มเก่าหินฮาว</v>
      </c>
    </row>
    <row r="5657" spans="1:7" hidden="1">
      <c r="A5657" s="2">
        <v>67</v>
      </c>
      <c r="B5657" s="2" t="s">
        <v>4367</v>
      </c>
      <c r="C5657" s="2">
        <v>6704</v>
      </c>
      <c r="D5657" s="2" t="s">
        <v>4827</v>
      </c>
      <c r="E5657" s="2">
        <v>670404</v>
      </c>
      <c r="F5657" s="2" t="s">
        <v>9910</v>
      </c>
      <c r="G5657" s="2" t="str">
        <f t="shared" si="88"/>
        <v>เพชรบูรณ์หล่มเก่าบ้านเนิน</v>
      </c>
    </row>
    <row r="5658" spans="1:7" hidden="1">
      <c r="A5658" s="2">
        <v>67</v>
      </c>
      <c r="B5658" s="2" t="s">
        <v>4367</v>
      </c>
      <c r="C5658" s="2">
        <v>6704</v>
      </c>
      <c r="D5658" s="2" t="s">
        <v>4827</v>
      </c>
      <c r="E5658" s="2">
        <v>670405</v>
      </c>
      <c r="F5658" s="2" t="s">
        <v>4414</v>
      </c>
      <c r="G5658" s="2" t="str">
        <f t="shared" si="88"/>
        <v>เพชรบูรณ์หล่มเก่าศิลา</v>
      </c>
    </row>
    <row r="5659" spans="1:7" hidden="1">
      <c r="A5659" s="2">
        <v>67</v>
      </c>
      <c r="B5659" s="2" t="s">
        <v>4367</v>
      </c>
      <c r="C5659" s="2">
        <v>6704</v>
      </c>
      <c r="D5659" s="2" t="s">
        <v>4827</v>
      </c>
      <c r="E5659" s="2">
        <v>670406</v>
      </c>
      <c r="F5659" s="2" t="s">
        <v>8693</v>
      </c>
      <c r="G5659" s="2" t="str">
        <f t="shared" si="88"/>
        <v>เพชรบูรณ์หล่มเก่านาแซง</v>
      </c>
    </row>
    <row r="5660" spans="1:7" hidden="1">
      <c r="A5660" s="2">
        <v>67</v>
      </c>
      <c r="B5660" s="2" t="s">
        <v>4367</v>
      </c>
      <c r="C5660" s="2">
        <v>6704</v>
      </c>
      <c r="D5660" s="2" t="s">
        <v>4827</v>
      </c>
      <c r="E5660" s="2">
        <v>670407</v>
      </c>
      <c r="F5660" s="2" t="s">
        <v>9911</v>
      </c>
      <c r="G5660" s="2" t="str">
        <f t="shared" si="88"/>
        <v>เพชรบูรณ์หล่มเก่าวังบาล</v>
      </c>
    </row>
    <row r="5661" spans="1:7" hidden="1">
      <c r="A5661" s="2">
        <v>67</v>
      </c>
      <c r="B5661" s="2" t="s">
        <v>4367</v>
      </c>
      <c r="C5661" s="2">
        <v>6704</v>
      </c>
      <c r="D5661" s="2" t="s">
        <v>4827</v>
      </c>
      <c r="E5661" s="2">
        <v>670408</v>
      </c>
      <c r="F5661" s="2" t="s">
        <v>9912</v>
      </c>
      <c r="G5661" s="2" t="str">
        <f t="shared" si="88"/>
        <v>เพชรบูรณ์หล่มเก่านาเกาะ</v>
      </c>
    </row>
    <row r="5662" spans="1:7" hidden="1">
      <c r="A5662" s="2">
        <v>67</v>
      </c>
      <c r="B5662" s="2" t="s">
        <v>4367</v>
      </c>
      <c r="C5662" s="2">
        <v>6704</v>
      </c>
      <c r="D5662" s="2" t="s">
        <v>4827</v>
      </c>
      <c r="E5662" s="2">
        <v>670409</v>
      </c>
      <c r="F5662" s="2" t="s">
        <v>9913</v>
      </c>
      <c r="G5662" s="2" t="str">
        <f t="shared" si="88"/>
        <v>เพชรบูรณ์หล่มเก่าตาดกลอย</v>
      </c>
    </row>
    <row r="5663" spans="1:7" hidden="1">
      <c r="A5663" s="2">
        <v>67</v>
      </c>
      <c r="B5663" s="2" t="s">
        <v>4367</v>
      </c>
      <c r="C5663" s="2">
        <v>6705</v>
      </c>
      <c r="D5663" s="2" t="s">
        <v>5190</v>
      </c>
      <c r="E5663" s="2">
        <v>670501</v>
      </c>
      <c r="F5663" s="2" t="s">
        <v>5677</v>
      </c>
      <c r="G5663" s="2" t="str">
        <f t="shared" si="88"/>
        <v>เพชรบูรณ์วิเชียรบุรีท่าโรง</v>
      </c>
    </row>
    <row r="5664" spans="1:7" hidden="1">
      <c r="A5664" s="2">
        <v>67</v>
      </c>
      <c r="B5664" s="2" t="s">
        <v>4367</v>
      </c>
      <c r="C5664" s="2">
        <v>6705</v>
      </c>
      <c r="D5664" s="2" t="s">
        <v>5190</v>
      </c>
      <c r="E5664" s="2">
        <v>670502</v>
      </c>
      <c r="F5664" s="2" t="s">
        <v>5716</v>
      </c>
      <c r="G5664" s="2" t="str">
        <f t="shared" si="88"/>
        <v>เพชรบูรณ์วิเชียรบุรีสระประดู่</v>
      </c>
    </row>
    <row r="5665" spans="1:7" hidden="1">
      <c r="A5665" s="2">
        <v>67</v>
      </c>
      <c r="B5665" s="2" t="s">
        <v>4367</v>
      </c>
      <c r="C5665" s="2">
        <v>6705</v>
      </c>
      <c r="D5665" s="2" t="s">
        <v>5190</v>
      </c>
      <c r="E5665" s="2">
        <v>670503</v>
      </c>
      <c r="F5665" s="2" t="s">
        <v>5664</v>
      </c>
      <c r="G5665" s="2" t="str">
        <f t="shared" si="88"/>
        <v>เพชรบูรณ์วิเชียรบุรีสามแยก</v>
      </c>
    </row>
    <row r="5666" spans="1:7" hidden="1">
      <c r="A5666" s="2">
        <v>67</v>
      </c>
      <c r="B5666" s="2" t="s">
        <v>4367</v>
      </c>
      <c r="C5666" s="2">
        <v>6705</v>
      </c>
      <c r="D5666" s="2" t="s">
        <v>5190</v>
      </c>
      <c r="E5666" s="2">
        <v>670504</v>
      </c>
      <c r="F5666" s="2" t="s">
        <v>9914</v>
      </c>
      <c r="G5666" s="2" t="str">
        <f t="shared" si="88"/>
        <v>เพชรบูรณ์วิเชียรบุรีโคกปรง</v>
      </c>
    </row>
    <row r="5667" spans="1:7" hidden="1">
      <c r="A5667" s="2">
        <v>67</v>
      </c>
      <c r="B5667" s="2" t="s">
        <v>4367</v>
      </c>
      <c r="C5667" s="2">
        <v>6705</v>
      </c>
      <c r="D5667" s="2" t="s">
        <v>5190</v>
      </c>
      <c r="E5667" s="2">
        <v>670505</v>
      </c>
      <c r="F5667" s="2" t="s">
        <v>9887</v>
      </c>
      <c r="G5667" s="2" t="str">
        <f t="shared" si="88"/>
        <v>เพชรบูรณ์วิเชียรบุรีน้ำร้อน</v>
      </c>
    </row>
    <row r="5668" spans="1:7" hidden="1">
      <c r="A5668" s="2">
        <v>67</v>
      </c>
      <c r="B5668" s="2" t="s">
        <v>4367</v>
      </c>
      <c r="C5668" s="2">
        <v>6705</v>
      </c>
      <c r="D5668" s="2" t="s">
        <v>5190</v>
      </c>
      <c r="E5668" s="2">
        <v>670506</v>
      </c>
      <c r="F5668" s="2" t="s">
        <v>9915</v>
      </c>
      <c r="G5668" s="2" t="str">
        <f t="shared" si="88"/>
        <v>เพชรบูรณ์วิเชียรบุรีบ่อรัง</v>
      </c>
    </row>
    <row r="5669" spans="1:7" hidden="1">
      <c r="A5669" s="2">
        <v>67</v>
      </c>
      <c r="B5669" s="2" t="s">
        <v>4367</v>
      </c>
      <c r="C5669" s="2">
        <v>6705</v>
      </c>
      <c r="D5669" s="2" t="s">
        <v>5190</v>
      </c>
      <c r="E5669" s="2">
        <v>670507</v>
      </c>
      <c r="F5669" s="2" t="s">
        <v>5601</v>
      </c>
      <c r="G5669" s="2" t="str">
        <f t="shared" si="88"/>
        <v>เพชรบูรณ์วิเชียรบุรีพุเตย</v>
      </c>
    </row>
    <row r="5670" spans="1:7" hidden="1">
      <c r="A5670" s="2">
        <v>67</v>
      </c>
      <c r="B5670" s="2" t="s">
        <v>4367</v>
      </c>
      <c r="C5670" s="2">
        <v>6705</v>
      </c>
      <c r="D5670" s="2" t="s">
        <v>5190</v>
      </c>
      <c r="E5670" s="2">
        <v>670508</v>
      </c>
      <c r="F5670" s="2" t="s">
        <v>9916</v>
      </c>
      <c r="G5670" s="2" t="str">
        <f t="shared" si="88"/>
        <v>เพชรบูรณ์วิเชียรบุรีพุขาม</v>
      </c>
    </row>
    <row r="5671" spans="1:7" hidden="1">
      <c r="A5671" s="2">
        <v>67</v>
      </c>
      <c r="B5671" s="2" t="s">
        <v>4367</v>
      </c>
      <c r="C5671" s="2">
        <v>6705</v>
      </c>
      <c r="D5671" s="2" t="s">
        <v>5190</v>
      </c>
      <c r="E5671" s="2">
        <v>670509</v>
      </c>
      <c r="F5671" s="2" t="s">
        <v>9917</v>
      </c>
      <c r="G5671" s="2" t="str">
        <f t="shared" si="88"/>
        <v>เพชรบูรณ์วิเชียรบุรีภูน้ำหยด</v>
      </c>
    </row>
    <row r="5672" spans="1:7" hidden="1">
      <c r="A5672" s="2">
        <v>67</v>
      </c>
      <c r="B5672" s="2" t="s">
        <v>4367</v>
      </c>
      <c r="C5672" s="2">
        <v>6705</v>
      </c>
      <c r="D5672" s="2" t="s">
        <v>5190</v>
      </c>
      <c r="E5672" s="2">
        <v>670510</v>
      </c>
      <c r="F5672" s="2" t="s">
        <v>6848</v>
      </c>
      <c r="G5672" s="2" t="str">
        <f t="shared" si="88"/>
        <v>เพชรบูรณ์วิเชียรบุรีซับสมบูรณ์</v>
      </c>
    </row>
    <row r="5673" spans="1:7" hidden="1">
      <c r="A5673" s="2">
        <v>67</v>
      </c>
      <c r="B5673" s="2" t="s">
        <v>4367</v>
      </c>
      <c r="C5673" s="2">
        <v>6705</v>
      </c>
      <c r="D5673" s="2" t="s">
        <v>5190</v>
      </c>
      <c r="E5673" s="2">
        <v>670511</v>
      </c>
      <c r="F5673" s="2" t="s">
        <v>9918</v>
      </c>
      <c r="G5673" s="2" t="str">
        <f t="shared" si="88"/>
        <v>เพชรบูรณ์วิเชียรบุรีบึงกระจับ</v>
      </c>
    </row>
    <row r="5674" spans="1:7" hidden="1">
      <c r="A5674" s="2">
        <v>67</v>
      </c>
      <c r="B5674" s="2" t="s">
        <v>4367</v>
      </c>
      <c r="C5674" s="2">
        <v>6705</v>
      </c>
      <c r="D5674" s="2" t="s">
        <v>5190</v>
      </c>
      <c r="E5674" s="2">
        <v>670512</v>
      </c>
      <c r="F5674" s="2" t="s">
        <v>9566</v>
      </c>
      <c r="G5674" s="2" t="str">
        <f t="shared" si="88"/>
        <v>เพชรบูรณ์วิเชียรบุรีวังใหญ่</v>
      </c>
    </row>
    <row r="5675" spans="1:7" hidden="1">
      <c r="A5675" s="2">
        <v>67</v>
      </c>
      <c r="B5675" s="2" t="s">
        <v>4367</v>
      </c>
      <c r="C5675" s="2">
        <v>6705</v>
      </c>
      <c r="D5675" s="2" t="s">
        <v>5190</v>
      </c>
      <c r="E5675" s="2">
        <v>670513</v>
      </c>
      <c r="F5675" s="2" t="s">
        <v>9919</v>
      </c>
      <c r="G5675" s="2" t="str">
        <f t="shared" si="88"/>
        <v>เพชรบูรณ์วิเชียรบุรียางสาว</v>
      </c>
    </row>
    <row r="5676" spans="1:7" hidden="1">
      <c r="A5676" s="2">
        <v>67</v>
      </c>
      <c r="B5676" s="2" t="s">
        <v>4367</v>
      </c>
      <c r="C5676" s="2">
        <v>6705</v>
      </c>
      <c r="D5676" s="2" t="s">
        <v>5190</v>
      </c>
      <c r="E5676" s="2">
        <v>670514</v>
      </c>
      <c r="F5676" s="2" t="s">
        <v>9920</v>
      </c>
      <c r="G5676" s="2" t="str">
        <f t="shared" si="88"/>
        <v>เพชรบูรณ์วิเชียรบุรีซับน้อย</v>
      </c>
    </row>
    <row r="5677" spans="1:7" hidden="1">
      <c r="A5677" s="2">
        <v>67</v>
      </c>
      <c r="B5677" s="2" t="s">
        <v>4367</v>
      </c>
      <c r="C5677" s="2">
        <v>6706</v>
      </c>
      <c r="D5677" s="2" t="s">
        <v>5291</v>
      </c>
      <c r="E5677" s="2">
        <v>670601</v>
      </c>
      <c r="F5677" s="2" t="s">
        <v>5291</v>
      </c>
      <c r="G5677" s="2" t="str">
        <f t="shared" si="88"/>
        <v>เพชรบูรณ์ศรีเทพศรีเทพ</v>
      </c>
    </row>
    <row r="5678" spans="1:7" hidden="1">
      <c r="A5678" s="2">
        <v>67</v>
      </c>
      <c r="B5678" s="2" t="s">
        <v>4367</v>
      </c>
      <c r="C5678" s="2">
        <v>6706</v>
      </c>
      <c r="D5678" s="2" t="s">
        <v>5291</v>
      </c>
      <c r="E5678" s="2">
        <v>670602</v>
      </c>
      <c r="F5678" s="2" t="s">
        <v>5686</v>
      </c>
      <c r="G5678" s="2" t="str">
        <f t="shared" si="88"/>
        <v>เพชรบูรณ์ศรีเทพสระกรวด</v>
      </c>
    </row>
    <row r="5679" spans="1:7" hidden="1">
      <c r="A5679" s="2">
        <v>67</v>
      </c>
      <c r="B5679" s="2" t="s">
        <v>4367</v>
      </c>
      <c r="C5679" s="2">
        <v>6706</v>
      </c>
      <c r="D5679" s="2" t="s">
        <v>5291</v>
      </c>
      <c r="E5679" s="2">
        <v>670603</v>
      </c>
      <c r="F5679" s="2" t="s">
        <v>9921</v>
      </c>
      <c r="G5679" s="2" t="str">
        <f t="shared" si="88"/>
        <v>เพชรบูรณ์ศรีเทพคลองกระจัง</v>
      </c>
    </row>
    <row r="5680" spans="1:7" hidden="1">
      <c r="A5680" s="2">
        <v>67</v>
      </c>
      <c r="B5680" s="2" t="s">
        <v>4367</v>
      </c>
      <c r="C5680" s="2">
        <v>6706</v>
      </c>
      <c r="D5680" s="2" t="s">
        <v>5291</v>
      </c>
      <c r="E5680" s="2">
        <v>670604</v>
      </c>
      <c r="F5680" s="2" t="s">
        <v>9922</v>
      </c>
      <c r="G5680" s="2" t="str">
        <f t="shared" si="88"/>
        <v>เพชรบูรณ์ศรีเทพนาสนุ่น</v>
      </c>
    </row>
    <row r="5681" spans="1:7" hidden="1">
      <c r="A5681" s="2">
        <v>67</v>
      </c>
      <c r="B5681" s="2" t="s">
        <v>4367</v>
      </c>
      <c r="C5681" s="2">
        <v>6706</v>
      </c>
      <c r="D5681" s="2" t="s">
        <v>5291</v>
      </c>
      <c r="E5681" s="2">
        <v>670605</v>
      </c>
      <c r="F5681" s="2" t="s">
        <v>6961</v>
      </c>
      <c r="G5681" s="2" t="str">
        <f t="shared" si="88"/>
        <v>เพชรบูรณ์ศรีเทพโคกสะอาด</v>
      </c>
    </row>
    <row r="5682" spans="1:7" hidden="1">
      <c r="A5682" s="2">
        <v>67</v>
      </c>
      <c r="B5682" s="2" t="s">
        <v>4367</v>
      </c>
      <c r="C5682" s="2">
        <v>6706</v>
      </c>
      <c r="D5682" s="2" t="s">
        <v>5291</v>
      </c>
      <c r="E5682" s="2">
        <v>670606</v>
      </c>
      <c r="F5682" s="2" t="s">
        <v>9923</v>
      </c>
      <c r="G5682" s="2" t="str">
        <f t="shared" si="88"/>
        <v>เพชรบูรณ์ศรีเทพหนองย่างทอย</v>
      </c>
    </row>
    <row r="5683" spans="1:7" hidden="1">
      <c r="A5683" s="2">
        <v>67</v>
      </c>
      <c r="B5683" s="2" t="s">
        <v>4367</v>
      </c>
      <c r="C5683" s="2">
        <v>6706</v>
      </c>
      <c r="D5683" s="2" t="s">
        <v>5291</v>
      </c>
      <c r="E5683" s="2">
        <v>670607</v>
      </c>
      <c r="F5683" s="2" t="s">
        <v>9924</v>
      </c>
      <c r="G5683" s="2" t="str">
        <f t="shared" si="88"/>
        <v>เพชรบูรณ์ศรีเทพประดู่งาม</v>
      </c>
    </row>
    <row r="5684" spans="1:7" hidden="1">
      <c r="A5684" s="2">
        <v>67</v>
      </c>
      <c r="B5684" s="2" t="s">
        <v>4367</v>
      </c>
      <c r="C5684" s="2">
        <v>6707</v>
      </c>
      <c r="D5684" s="2" t="s">
        <v>5000</v>
      </c>
      <c r="E5684" s="2">
        <v>670701</v>
      </c>
      <c r="F5684" s="2" t="s">
        <v>9925</v>
      </c>
      <c r="G5684" s="2" t="str">
        <f t="shared" si="88"/>
        <v>เพชรบูรณ์หนองไผ่กองทูล</v>
      </c>
    </row>
    <row r="5685" spans="1:7" hidden="1">
      <c r="A5685" s="2">
        <v>67</v>
      </c>
      <c r="B5685" s="2" t="s">
        <v>4367</v>
      </c>
      <c r="C5685" s="2">
        <v>6707</v>
      </c>
      <c r="D5685" s="2" t="s">
        <v>5000</v>
      </c>
      <c r="E5685" s="2">
        <v>670702</v>
      </c>
      <c r="F5685" s="2" t="s">
        <v>9926</v>
      </c>
      <c r="G5685" s="2" t="str">
        <f t="shared" si="88"/>
        <v>เพชรบูรณ์หนองไผ่นาเฉลียง</v>
      </c>
    </row>
    <row r="5686" spans="1:7" hidden="1">
      <c r="A5686" s="2">
        <v>67</v>
      </c>
      <c r="B5686" s="2" t="s">
        <v>4367</v>
      </c>
      <c r="C5686" s="2">
        <v>6707</v>
      </c>
      <c r="D5686" s="2" t="s">
        <v>5000</v>
      </c>
      <c r="E5686" s="2">
        <v>670703</v>
      </c>
      <c r="F5686" s="2" t="s">
        <v>9927</v>
      </c>
      <c r="G5686" s="2" t="str">
        <f t="shared" si="88"/>
        <v>เพชรบูรณ์หนองไผ่บ้านโภชน์</v>
      </c>
    </row>
    <row r="5687" spans="1:7" hidden="1">
      <c r="A5687" s="2">
        <v>67</v>
      </c>
      <c r="B5687" s="2" t="s">
        <v>4367</v>
      </c>
      <c r="C5687" s="2">
        <v>6707</v>
      </c>
      <c r="D5687" s="2" t="s">
        <v>5000</v>
      </c>
      <c r="E5687" s="2">
        <v>670704</v>
      </c>
      <c r="F5687" s="2" t="s">
        <v>5494</v>
      </c>
      <c r="G5687" s="2" t="str">
        <f t="shared" si="88"/>
        <v>เพชรบูรณ์หนองไผ่ท่าแดง</v>
      </c>
    </row>
    <row r="5688" spans="1:7" hidden="1">
      <c r="A5688" s="2">
        <v>67</v>
      </c>
      <c r="B5688" s="2" t="s">
        <v>4367</v>
      </c>
      <c r="C5688" s="2">
        <v>6707</v>
      </c>
      <c r="D5688" s="2" t="s">
        <v>5000</v>
      </c>
      <c r="E5688" s="2">
        <v>670705</v>
      </c>
      <c r="F5688" s="2" t="s">
        <v>9928</v>
      </c>
      <c r="G5688" s="2" t="str">
        <f t="shared" si="88"/>
        <v>เพชรบูรณ์หนองไผ่เพชรละคร</v>
      </c>
    </row>
    <row r="5689" spans="1:7" hidden="1">
      <c r="A5689" s="2">
        <v>67</v>
      </c>
      <c r="B5689" s="2" t="s">
        <v>4367</v>
      </c>
      <c r="C5689" s="2">
        <v>6707</v>
      </c>
      <c r="D5689" s="2" t="s">
        <v>5000</v>
      </c>
      <c r="E5689" s="2">
        <v>670706</v>
      </c>
      <c r="F5689" s="2" t="s">
        <v>9929</v>
      </c>
      <c r="G5689" s="2" t="str">
        <f t="shared" si="88"/>
        <v>เพชรบูรณ์หนองไผ่บ่อไทย</v>
      </c>
    </row>
    <row r="5690" spans="1:7" hidden="1">
      <c r="A5690" s="2">
        <v>67</v>
      </c>
      <c r="B5690" s="2" t="s">
        <v>4367</v>
      </c>
      <c r="C5690" s="2">
        <v>6707</v>
      </c>
      <c r="D5690" s="2" t="s">
        <v>5000</v>
      </c>
      <c r="E5690" s="2">
        <v>670707</v>
      </c>
      <c r="F5690" s="2" t="s">
        <v>6787</v>
      </c>
      <c r="G5690" s="2" t="str">
        <f t="shared" si="88"/>
        <v>เพชรบูรณ์หนองไผ่ห้วยโป่ง</v>
      </c>
    </row>
    <row r="5691" spans="1:7" hidden="1">
      <c r="A5691" s="2">
        <v>67</v>
      </c>
      <c r="B5691" s="2" t="s">
        <v>4367</v>
      </c>
      <c r="C5691" s="2">
        <v>6707</v>
      </c>
      <c r="D5691" s="2" t="s">
        <v>5000</v>
      </c>
      <c r="E5691" s="2">
        <v>670708</v>
      </c>
      <c r="F5691" s="2" t="s">
        <v>9930</v>
      </c>
      <c r="G5691" s="2" t="str">
        <f t="shared" si="88"/>
        <v>เพชรบูรณ์หนองไผ่วังท่าดี</v>
      </c>
    </row>
    <row r="5692" spans="1:7" hidden="1">
      <c r="A5692" s="2">
        <v>67</v>
      </c>
      <c r="B5692" s="2" t="s">
        <v>4367</v>
      </c>
      <c r="C5692" s="2">
        <v>6707</v>
      </c>
      <c r="D5692" s="2" t="s">
        <v>5000</v>
      </c>
      <c r="E5692" s="2">
        <v>670709</v>
      </c>
      <c r="F5692" s="2" t="s">
        <v>9931</v>
      </c>
      <c r="G5692" s="2" t="str">
        <f t="shared" si="88"/>
        <v>เพชรบูรณ์หนองไผ่บัววัฒนา</v>
      </c>
    </row>
    <row r="5693" spans="1:7" hidden="1">
      <c r="A5693" s="2">
        <v>67</v>
      </c>
      <c r="B5693" s="2" t="s">
        <v>4367</v>
      </c>
      <c r="C5693" s="2">
        <v>6707</v>
      </c>
      <c r="D5693" s="2" t="s">
        <v>5000</v>
      </c>
      <c r="E5693" s="2">
        <v>670710</v>
      </c>
      <c r="F5693" s="2" t="s">
        <v>5000</v>
      </c>
      <c r="G5693" s="2" t="str">
        <f t="shared" si="88"/>
        <v>เพชรบูรณ์หนองไผ่หนองไผ่</v>
      </c>
    </row>
    <row r="5694" spans="1:7" hidden="1">
      <c r="A5694" s="2">
        <v>67</v>
      </c>
      <c r="B5694" s="2" t="s">
        <v>4367</v>
      </c>
      <c r="C5694" s="2">
        <v>6707</v>
      </c>
      <c r="D5694" s="2" t="s">
        <v>5000</v>
      </c>
      <c r="E5694" s="2">
        <v>670711</v>
      </c>
      <c r="F5694" s="2" t="s">
        <v>9932</v>
      </c>
      <c r="G5694" s="2" t="str">
        <f t="shared" si="88"/>
        <v>เพชรบูรณ์หนองไผ่วังโบสถ์</v>
      </c>
    </row>
    <row r="5695" spans="1:7" hidden="1">
      <c r="A5695" s="2">
        <v>67</v>
      </c>
      <c r="B5695" s="2" t="s">
        <v>4367</v>
      </c>
      <c r="C5695" s="2">
        <v>6707</v>
      </c>
      <c r="D5695" s="2" t="s">
        <v>5000</v>
      </c>
      <c r="E5695" s="2">
        <v>670712</v>
      </c>
      <c r="F5695" s="2" t="s">
        <v>5519</v>
      </c>
      <c r="G5695" s="2" t="str">
        <f t="shared" si="88"/>
        <v>เพชรบูรณ์หนองไผ่ยางงาม</v>
      </c>
    </row>
    <row r="5696" spans="1:7" hidden="1">
      <c r="A5696" s="2">
        <v>67</v>
      </c>
      <c r="B5696" s="2" t="s">
        <v>4367</v>
      </c>
      <c r="C5696" s="2">
        <v>6707</v>
      </c>
      <c r="D5696" s="2" t="s">
        <v>5000</v>
      </c>
      <c r="E5696" s="2">
        <v>670713</v>
      </c>
      <c r="F5696" s="2" t="s">
        <v>9933</v>
      </c>
      <c r="G5696" s="2" t="str">
        <f t="shared" si="88"/>
        <v>เพชรบูรณ์หนองไผ่ท่าด้วง</v>
      </c>
    </row>
    <row r="5697" spans="1:7" hidden="1">
      <c r="A5697" s="2">
        <v>67</v>
      </c>
      <c r="B5697" s="2" t="s">
        <v>4367</v>
      </c>
      <c r="C5697" s="2">
        <v>6708</v>
      </c>
      <c r="D5697" s="2" t="s">
        <v>2488</v>
      </c>
      <c r="E5697" s="2">
        <v>670801</v>
      </c>
      <c r="F5697" s="2" t="s">
        <v>5564</v>
      </c>
      <c r="G5697" s="2" t="str">
        <f t="shared" si="88"/>
        <v>เพชรบูรณ์บึงสามพันซับสมอทอด</v>
      </c>
    </row>
    <row r="5698" spans="1:7" hidden="1">
      <c r="A5698" s="2">
        <v>67</v>
      </c>
      <c r="B5698" s="2" t="s">
        <v>4367</v>
      </c>
      <c r="C5698" s="2">
        <v>6708</v>
      </c>
      <c r="D5698" s="2" t="s">
        <v>2488</v>
      </c>
      <c r="E5698" s="2">
        <v>670802</v>
      </c>
      <c r="F5698" s="2" t="s">
        <v>9934</v>
      </c>
      <c r="G5698" s="2" t="str">
        <f t="shared" si="88"/>
        <v>เพชรบูรณ์บึงสามพันซับไม้แดง</v>
      </c>
    </row>
    <row r="5699" spans="1:7" hidden="1">
      <c r="A5699" s="2">
        <v>67</v>
      </c>
      <c r="B5699" s="2" t="s">
        <v>4367</v>
      </c>
      <c r="C5699" s="2">
        <v>6708</v>
      </c>
      <c r="D5699" s="2" t="s">
        <v>2488</v>
      </c>
      <c r="E5699" s="2">
        <v>670803</v>
      </c>
      <c r="F5699" s="2" t="s">
        <v>9935</v>
      </c>
      <c r="G5699" s="2" t="str">
        <f t="shared" ref="G5699:G5762" si="89">B5699&amp;D5699&amp;F5699</f>
        <v>เพชรบูรณ์บึงสามพันหนองแจง</v>
      </c>
    </row>
    <row r="5700" spans="1:7" hidden="1">
      <c r="A5700" s="2">
        <v>67</v>
      </c>
      <c r="B5700" s="2" t="s">
        <v>4367</v>
      </c>
      <c r="C5700" s="2">
        <v>6708</v>
      </c>
      <c r="D5700" s="2" t="s">
        <v>2488</v>
      </c>
      <c r="E5700" s="2">
        <v>670804</v>
      </c>
      <c r="F5700" s="2" t="s">
        <v>9936</v>
      </c>
      <c r="G5700" s="2" t="str">
        <f t="shared" si="89"/>
        <v>เพชรบูรณ์บึงสามพันกันจุ</v>
      </c>
    </row>
    <row r="5701" spans="1:7" hidden="1">
      <c r="A5701" s="2">
        <v>67</v>
      </c>
      <c r="B5701" s="2" t="s">
        <v>4367</v>
      </c>
      <c r="C5701" s="2">
        <v>6708</v>
      </c>
      <c r="D5701" s="2" t="s">
        <v>2488</v>
      </c>
      <c r="E5701" s="2">
        <v>670805</v>
      </c>
      <c r="F5701" s="2" t="s">
        <v>5670</v>
      </c>
      <c r="G5701" s="2" t="str">
        <f t="shared" si="89"/>
        <v>เพชรบูรณ์บึงสามพันวังพิกุล</v>
      </c>
    </row>
    <row r="5702" spans="1:7" hidden="1">
      <c r="A5702" s="2">
        <v>67</v>
      </c>
      <c r="B5702" s="2" t="s">
        <v>4367</v>
      </c>
      <c r="C5702" s="2">
        <v>6708</v>
      </c>
      <c r="D5702" s="2" t="s">
        <v>2488</v>
      </c>
      <c r="E5702" s="2">
        <v>670806</v>
      </c>
      <c r="F5702" s="2" t="s">
        <v>9937</v>
      </c>
      <c r="G5702" s="2" t="str">
        <f t="shared" si="89"/>
        <v>เพชรบูรณ์บึงสามพันพญาวัง</v>
      </c>
    </row>
    <row r="5703" spans="1:7" hidden="1">
      <c r="A5703" s="2">
        <v>67</v>
      </c>
      <c r="B5703" s="2" t="s">
        <v>4367</v>
      </c>
      <c r="C5703" s="2">
        <v>6708</v>
      </c>
      <c r="D5703" s="2" t="s">
        <v>2488</v>
      </c>
      <c r="E5703" s="2">
        <v>670807</v>
      </c>
      <c r="F5703" s="2" t="s">
        <v>9938</v>
      </c>
      <c r="G5703" s="2" t="str">
        <f t="shared" si="89"/>
        <v>เพชรบูรณ์บึงสามพันศรีมงคล</v>
      </c>
    </row>
    <row r="5704" spans="1:7" hidden="1">
      <c r="A5704" s="2">
        <v>67</v>
      </c>
      <c r="B5704" s="2" t="s">
        <v>4367</v>
      </c>
      <c r="C5704" s="2">
        <v>6708</v>
      </c>
      <c r="D5704" s="2" t="s">
        <v>2488</v>
      </c>
      <c r="E5704" s="2">
        <v>670808</v>
      </c>
      <c r="F5704" s="2" t="s">
        <v>2446</v>
      </c>
      <c r="G5704" s="2" t="str">
        <f t="shared" si="89"/>
        <v>เพชรบูรณ์บึงสามพันสระแก้ว</v>
      </c>
    </row>
    <row r="5705" spans="1:7" hidden="1">
      <c r="A5705" s="2">
        <v>67</v>
      </c>
      <c r="B5705" s="2" t="s">
        <v>4367</v>
      </c>
      <c r="C5705" s="2">
        <v>6708</v>
      </c>
      <c r="D5705" s="2" t="s">
        <v>2488</v>
      </c>
      <c r="E5705" s="2">
        <v>670809</v>
      </c>
      <c r="F5705" s="2" t="s">
        <v>2488</v>
      </c>
      <c r="G5705" s="2" t="str">
        <f t="shared" si="89"/>
        <v>เพชรบูรณ์บึงสามพันบึงสามพัน</v>
      </c>
    </row>
    <row r="5706" spans="1:7" hidden="1">
      <c r="A5706" s="2">
        <v>67</v>
      </c>
      <c r="B5706" s="2" t="s">
        <v>4367</v>
      </c>
      <c r="C5706" s="2">
        <v>6709</v>
      </c>
      <c r="D5706" s="2" t="s">
        <v>5062</v>
      </c>
      <c r="E5706" s="2">
        <v>670901</v>
      </c>
      <c r="F5706" s="2" t="s">
        <v>5062</v>
      </c>
      <c r="G5706" s="2" t="str">
        <f t="shared" si="89"/>
        <v>เพชรบูรณ์น้ำหนาวน้ำหนาว</v>
      </c>
    </row>
    <row r="5707" spans="1:7" hidden="1">
      <c r="A5707" s="2">
        <v>67</v>
      </c>
      <c r="B5707" s="2" t="s">
        <v>4367</v>
      </c>
      <c r="C5707" s="2">
        <v>6709</v>
      </c>
      <c r="D5707" s="2" t="s">
        <v>5062</v>
      </c>
      <c r="E5707" s="2">
        <v>670902</v>
      </c>
      <c r="F5707" s="2" t="s">
        <v>9939</v>
      </c>
      <c r="G5707" s="2" t="str">
        <f t="shared" si="89"/>
        <v>เพชรบูรณ์น้ำหนาวหลักด่าน</v>
      </c>
    </row>
    <row r="5708" spans="1:7" hidden="1">
      <c r="A5708" s="2">
        <v>67</v>
      </c>
      <c r="B5708" s="2" t="s">
        <v>4367</v>
      </c>
      <c r="C5708" s="2">
        <v>6709</v>
      </c>
      <c r="D5708" s="2" t="s">
        <v>5062</v>
      </c>
      <c r="E5708" s="2">
        <v>670903</v>
      </c>
      <c r="F5708" s="2" t="s">
        <v>9940</v>
      </c>
      <c r="G5708" s="2" t="str">
        <f t="shared" si="89"/>
        <v>เพชรบูรณ์น้ำหนาววังกวาง</v>
      </c>
    </row>
    <row r="5709" spans="1:7" hidden="1">
      <c r="A5709" s="2">
        <v>67</v>
      </c>
      <c r="B5709" s="2" t="s">
        <v>4367</v>
      </c>
      <c r="C5709" s="2">
        <v>6709</v>
      </c>
      <c r="D5709" s="2" t="s">
        <v>5062</v>
      </c>
      <c r="E5709" s="2">
        <v>670904</v>
      </c>
      <c r="F5709" s="2" t="s">
        <v>9941</v>
      </c>
      <c r="G5709" s="2" t="str">
        <f t="shared" si="89"/>
        <v>เพชรบูรณ์น้ำหนาวโคกมน</v>
      </c>
    </row>
    <row r="5710" spans="1:7" hidden="1">
      <c r="A5710" s="2">
        <v>67</v>
      </c>
      <c r="B5710" s="2" t="s">
        <v>4367</v>
      </c>
      <c r="C5710" s="2">
        <v>6710</v>
      </c>
      <c r="D5710" s="2" t="s">
        <v>5266</v>
      </c>
      <c r="E5710" s="2">
        <v>671001</v>
      </c>
      <c r="F5710" s="2" t="s">
        <v>5266</v>
      </c>
      <c r="G5710" s="2" t="str">
        <f t="shared" si="89"/>
        <v>เพชรบูรณ์วังโป่งวังโป่ง</v>
      </c>
    </row>
    <row r="5711" spans="1:7" hidden="1">
      <c r="A5711" s="2">
        <v>67</v>
      </c>
      <c r="B5711" s="2" t="s">
        <v>4367</v>
      </c>
      <c r="C5711" s="2">
        <v>6710</v>
      </c>
      <c r="D5711" s="2" t="s">
        <v>5266</v>
      </c>
      <c r="E5711" s="2">
        <v>671002</v>
      </c>
      <c r="F5711" s="2" t="s">
        <v>9942</v>
      </c>
      <c r="G5711" s="2" t="str">
        <f t="shared" si="89"/>
        <v>เพชรบูรณ์วังโป่งท้ายดง</v>
      </c>
    </row>
    <row r="5712" spans="1:7" hidden="1">
      <c r="A5712" s="2">
        <v>67</v>
      </c>
      <c r="B5712" s="2" t="s">
        <v>4367</v>
      </c>
      <c r="C5712" s="2">
        <v>6710</v>
      </c>
      <c r="D5712" s="2" t="s">
        <v>5266</v>
      </c>
      <c r="E5712" s="2">
        <v>671003</v>
      </c>
      <c r="F5712" s="2" t="s">
        <v>9943</v>
      </c>
      <c r="G5712" s="2" t="str">
        <f t="shared" si="89"/>
        <v>เพชรบูรณ์วังโป่งซับเปิบ</v>
      </c>
    </row>
    <row r="5713" spans="1:7" hidden="1">
      <c r="A5713" s="2">
        <v>67</v>
      </c>
      <c r="B5713" s="2" t="s">
        <v>4367</v>
      </c>
      <c r="C5713" s="2">
        <v>6710</v>
      </c>
      <c r="D5713" s="2" t="s">
        <v>5266</v>
      </c>
      <c r="E5713" s="2">
        <v>671004</v>
      </c>
      <c r="F5713" s="2" t="s">
        <v>5271</v>
      </c>
      <c r="G5713" s="2" t="str">
        <f t="shared" si="89"/>
        <v>เพชรบูรณ์วังโป่งวังหิน</v>
      </c>
    </row>
    <row r="5714" spans="1:7" hidden="1">
      <c r="A5714" s="2">
        <v>67</v>
      </c>
      <c r="B5714" s="2" t="s">
        <v>4367</v>
      </c>
      <c r="C5714" s="2">
        <v>6710</v>
      </c>
      <c r="D5714" s="2" t="s">
        <v>5266</v>
      </c>
      <c r="E5714" s="2">
        <v>671005</v>
      </c>
      <c r="F5714" s="2" t="s">
        <v>9944</v>
      </c>
      <c r="G5714" s="2" t="str">
        <f t="shared" si="89"/>
        <v>เพชรบูรณ์วังโป่งวังศาล</v>
      </c>
    </row>
    <row r="5715" spans="1:7" hidden="1">
      <c r="A5715" s="2">
        <v>67</v>
      </c>
      <c r="B5715" s="2" t="s">
        <v>4367</v>
      </c>
      <c r="C5715" s="2">
        <v>6711</v>
      </c>
      <c r="D5715" s="2" t="s">
        <v>67</v>
      </c>
      <c r="E5715" s="2">
        <v>671101</v>
      </c>
      <c r="F5715" s="2" t="s">
        <v>9945</v>
      </c>
      <c r="G5715" s="2" t="str">
        <f t="shared" si="89"/>
        <v>เพชรบูรณ์เขาค้อทุ่งสมอ</v>
      </c>
    </row>
    <row r="5716" spans="1:7" hidden="1">
      <c r="A5716" s="2">
        <v>67</v>
      </c>
      <c r="B5716" s="2" t="s">
        <v>4367</v>
      </c>
      <c r="C5716" s="2">
        <v>6711</v>
      </c>
      <c r="D5716" s="2" t="s">
        <v>67</v>
      </c>
      <c r="E5716" s="2">
        <v>671102</v>
      </c>
      <c r="F5716" s="2" t="s">
        <v>9946</v>
      </c>
      <c r="G5716" s="2" t="str">
        <f t="shared" si="89"/>
        <v>เพชรบูรณ์เขาค้อแคมป์สน</v>
      </c>
    </row>
    <row r="5717" spans="1:7" hidden="1">
      <c r="A5717" s="2">
        <v>67</v>
      </c>
      <c r="B5717" s="2" t="s">
        <v>4367</v>
      </c>
      <c r="C5717" s="2">
        <v>6711</v>
      </c>
      <c r="D5717" s="2" t="s">
        <v>67</v>
      </c>
      <c r="E5717" s="2">
        <v>671103</v>
      </c>
      <c r="F5717" s="2" t="s">
        <v>67</v>
      </c>
      <c r="G5717" s="2" t="str">
        <f t="shared" si="89"/>
        <v>เพชรบูรณ์เขาค้อเขาค้อ</v>
      </c>
    </row>
    <row r="5718" spans="1:7" hidden="1">
      <c r="A5718" s="2">
        <v>67</v>
      </c>
      <c r="B5718" s="2" t="s">
        <v>4367</v>
      </c>
      <c r="C5718" s="2">
        <v>6711</v>
      </c>
      <c r="D5718" s="2" t="s">
        <v>67</v>
      </c>
      <c r="E5718" s="2">
        <v>671104</v>
      </c>
      <c r="F5718" s="2" t="s">
        <v>9947</v>
      </c>
      <c r="G5718" s="2" t="str">
        <f t="shared" si="89"/>
        <v>เพชรบูรณ์เขาค้อริมสีม่วง</v>
      </c>
    </row>
    <row r="5719" spans="1:7" hidden="1">
      <c r="A5719" s="2">
        <v>67</v>
      </c>
      <c r="B5719" s="2" t="s">
        <v>4367</v>
      </c>
      <c r="C5719" s="2">
        <v>6711</v>
      </c>
      <c r="D5719" s="2" t="s">
        <v>67</v>
      </c>
      <c r="E5719" s="2">
        <v>671105</v>
      </c>
      <c r="F5719" s="2" t="s">
        <v>9948</v>
      </c>
      <c r="G5719" s="2" t="str">
        <f t="shared" si="89"/>
        <v>เพชรบูรณ์เขาค้อสะเดาะพง</v>
      </c>
    </row>
    <row r="5720" spans="1:7" hidden="1">
      <c r="A5720" s="2">
        <v>67</v>
      </c>
      <c r="B5720" s="2" t="s">
        <v>4367</v>
      </c>
      <c r="C5720" s="2">
        <v>6711</v>
      </c>
      <c r="D5720" s="2" t="s">
        <v>67</v>
      </c>
      <c r="E5720" s="2">
        <v>671106</v>
      </c>
      <c r="F5720" s="2" t="s">
        <v>9949</v>
      </c>
      <c r="G5720" s="2" t="str">
        <f t="shared" si="89"/>
        <v>เพชรบูรณ์เขาค้อหนองแม่นา</v>
      </c>
    </row>
    <row r="5721" spans="1:7" hidden="1">
      <c r="A5721" s="2">
        <v>67</v>
      </c>
      <c r="B5721" s="2" t="s">
        <v>4367</v>
      </c>
      <c r="C5721" s="2">
        <v>6711</v>
      </c>
      <c r="D5721" s="2" t="s">
        <v>67</v>
      </c>
      <c r="E5721" s="2">
        <v>671107</v>
      </c>
      <c r="F5721" s="2" t="s">
        <v>9950</v>
      </c>
      <c r="G5721" s="2" t="str">
        <f t="shared" si="89"/>
        <v>เพชรบูรณ์เขาค้อเข็กน้อย</v>
      </c>
    </row>
    <row r="5722" spans="1:7" hidden="1">
      <c r="A5722" s="2">
        <v>70</v>
      </c>
      <c r="B5722" s="2" t="s">
        <v>4288</v>
      </c>
      <c r="C5722" s="2">
        <v>7001</v>
      </c>
      <c r="D5722" s="2" t="s">
        <v>4393</v>
      </c>
      <c r="E5722" s="2">
        <v>700101</v>
      </c>
      <c r="F5722" s="2" t="s">
        <v>4416</v>
      </c>
      <c r="G5722" s="2" t="str">
        <f t="shared" si="89"/>
        <v>ราชบุรีเมืองราชบุรีหน้าเมือง</v>
      </c>
    </row>
    <row r="5723" spans="1:7" hidden="1">
      <c r="A5723" s="2">
        <v>70</v>
      </c>
      <c r="B5723" s="2" t="s">
        <v>4288</v>
      </c>
      <c r="C5723" s="2">
        <v>7001</v>
      </c>
      <c r="D5723" s="2" t="s">
        <v>4393</v>
      </c>
      <c r="E5723" s="2">
        <v>700102</v>
      </c>
      <c r="F5723" s="2" t="s">
        <v>9951</v>
      </c>
      <c r="G5723" s="2" t="str">
        <f t="shared" si="89"/>
        <v>ราชบุรีเมืองราชบุรีเจดีย์หัก</v>
      </c>
    </row>
    <row r="5724" spans="1:7" hidden="1">
      <c r="A5724" s="2">
        <v>70</v>
      </c>
      <c r="B5724" s="2" t="s">
        <v>4288</v>
      </c>
      <c r="C5724" s="2">
        <v>7001</v>
      </c>
      <c r="D5724" s="2" t="s">
        <v>4393</v>
      </c>
      <c r="E5724" s="2">
        <v>700103</v>
      </c>
      <c r="F5724" s="2" t="s">
        <v>9952</v>
      </c>
      <c r="G5724" s="2" t="str">
        <f t="shared" si="89"/>
        <v>ราชบุรีเมืองราชบุรีดอนตะโก</v>
      </c>
    </row>
    <row r="5725" spans="1:7" hidden="1">
      <c r="A5725" s="2">
        <v>70</v>
      </c>
      <c r="B5725" s="2" t="s">
        <v>4288</v>
      </c>
      <c r="C5725" s="2">
        <v>7001</v>
      </c>
      <c r="D5725" s="2" t="s">
        <v>4393</v>
      </c>
      <c r="E5725" s="2">
        <v>700104</v>
      </c>
      <c r="F5725" s="2" t="s">
        <v>9953</v>
      </c>
      <c r="G5725" s="2" t="str">
        <f t="shared" si="89"/>
        <v>ราชบุรีเมืองราชบุรีหนองกลางนา</v>
      </c>
    </row>
    <row r="5726" spans="1:7" hidden="1">
      <c r="A5726" s="2">
        <v>70</v>
      </c>
      <c r="B5726" s="2" t="s">
        <v>4288</v>
      </c>
      <c r="C5726" s="2">
        <v>7001</v>
      </c>
      <c r="D5726" s="2" t="s">
        <v>4393</v>
      </c>
      <c r="E5726" s="2">
        <v>700105</v>
      </c>
      <c r="F5726" s="2" t="s">
        <v>6741</v>
      </c>
      <c r="G5726" s="2" t="str">
        <f t="shared" si="89"/>
        <v>ราชบุรีเมืองราชบุรีห้วยไผ่</v>
      </c>
    </row>
    <row r="5727" spans="1:7" hidden="1">
      <c r="A5727" s="2">
        <v>70</v>
      </c>
      <c r="B5727" s="2" t="s">
        <v>4288</v>
      </c>
      <c r="C5727" s="2">
        <v>7001</v>
      </c>
      <c r="D5727" s="2" t="s">
        <v>4393</v>
      </c>
      <c r="E5727" s="2">
        <v>700106</v>
      </c>
      <c r="F5727" s="2" t="s">
        <v>9954</v>
      </c>
      <c r="G5727" s="2" t="str">
        <f t="shared" si="89"/>
        <v>ราชบุรีเมืองราชบุรีคุ้งน้ำวน</v>
      </c>
    </row>
    <row r="5728" spans="1:7" hidden="1">
      <c r="A5728" s="2">
        <v>70</v>
      </c>
      <c r="B5728" s="2" t="s">
        <v>4288</v>
      </c>
      <c r="C5728" s="2">
        <v>7001</v>
      </c>
      <c r="D5728" s="2" t="s">
        <v>4393</v>
      </c>
      <c r="E5728" s="2">
        <v>700107</v>
      </c>
      <c r="F5728" s="2" t="s">
        <v>9955</v>
      </c>
      <c r="G5728" s="2" t="str">
        <f t="shared" si="89"/>
        <v>ราชบุรีเมืองราชบุรีคุ้งกระถิน</v>
      </c>
    </row>
    <row r="5729" spans="1:7" hidden="1">
      <c r="A5729" s="2">
        <v>70</v>
      </c>
      <c r="B5729" s="2" t="s">
        <v>4288</v>
      </c>
      <c r="C5729" s="2">
        <v>7001</v>
      </c>
      <c r="D5729" s="2" t="s">
        <v>4393</v>
      </c>
      <c r="E5729" s="2">
        <v>700108</v>
      </c>
      <c r="F5729" s="2" t="s">
        <v>4348</v>
      </c>
      <c r="G5729" s="2" t="str">
        <f t="shared" si="89"/>
        <v>ราชบุรีเมืองราชบุรีอ่างทอง</v>
      </c>
    </row>
    <row r="5730" spans="1:7" hidden="1">
      <c r="A5730" s="2">
        <v>70</v>
      </c>
      <c r="B5730" s="2" t="s">
        <v>4288</v>
      </c>
      <c r="C5730" s="2">
        <v>7001</v>
      </c>
      <c r="D5730" s="2" t="s">
        <v>4393</v>
      </c>
      <c r="E5730" s="2">
        <v>700109</v>
      </c>
      <c r="F5730" s="2" t="s">
        <v>9539</v>
      </c>
      <c r="G5730" s="2" t="str">
        <f t="shared" si="89"/>
        <v>ราชบุรีเมืองราชบุรีโคกหม้อ</v>
      </c>
    </row>
    <row r="5731" spans="1:7" hidden="1">
      <c r="A5731" s="2">
        <v>70</v>
      </c>
      <c r="B5731" s="2" t="s">
        <v>4288</v>
      </c>
      <c r="C5731" s="2">
        <v>7001</v>
      </c>
      <c r="D5731" s="2" t="s">
        <v>4393</v>
      </c>
      <c r="E5731" s="2">
        <v>700110</v>
      </c>
      <c r="F5731" s="2" t="s">
        <v>6302</v>
      </c>
      <c r="G5731" s="2" t="str">
        <f t="shared" si="89"/>
        <v>ราชบุรีเมืองราชบุรีสามเรือน</v>
      </c>
    </row>
    <row r="5732" spans="1:7" hidden="1">
      <c r="A5732" s="2">
        <v>70</v>
      </c>
      <c r="B5732" s="2" t="s">
        <v>4288</v>
      </c>
      <c r="C5732" s="2">
        <v>7001</v>
      </c>
      <c r="D5732" s="2" t="s">
        <v>4393</v>
      </c>
      <c r="E5732" s="2">
        <v>700111</v>
      </c>
      <c r="F5732" s="2" t="s">
        <v>6874</v>
      </c>
      <c r="G5732" s="2" t="str">
        <f t="shared" si="89"/>
        <v>ราชบุรีเมืองราชบุรีพิกุลทอง</v>
      </c>
    </row>
    <row r="5733" spans="1:7" hidden="1">
      <c r="A5733" s="2">
        <v>70</v>
      </c>
      <c r="B5733" s="2" t="s">
        <v>4288</v>
      </c>
      <c r="C5733" s="2">
        <v>7001</v>
      </c>
      <c r="D5733" s="2" t="s">
        <v>4393</v>
      </c>
      <c r="E5733" s="2">
        <v>700112</v>
      </c>
      <c r="F5733" s="2" t="s">
        <v>9956</v>
      </c>
      <c r="G5733" s="2" t="str">
        <f t="shared" si="89"/>
        <v>ราชบุรีเมืองราชบุรีน้ำพุ</v>
      </c>
    </row>
    <row r="5734" spans="1:7" hidden="1">
      <c r="A5734" s="2">
        <v>70</v>
      </c>
      <c r="B5734" s="2" t="s">
        <v>4288</v>
      </c>
      <c r="C5734" s="2">
        <v>7001</v>
      </c>
      <c r="D5734" s="2" t="s">
        <v>4393</v>
      </c>
      <c r="E5734" s="2">
        <v>700113</v>
      </c>
      <c r="F5734" s="2" t="s">
        <v>9957</v>
      </c>
      <c r="G5734" s="2" t="str">
        <f t="shared" si="89"/>
        <v>ราชบุรีเมืองราชบุรีดอนแร่</v>
      </c>
    </row>
    <row r="5735" spans="1:7" hidden="1">
      <c r="A5735" s="2">
        <v>70</v>
      </c>
      <c r="B5735" s="2" t="s">
        <v>4288</v>
      </c>
      <c r="C5735" s="2">
        <v>7001</v>
      </c>
      <c r="D5735" s="2" t="s">
        <v>4393</v>
      </c>
      <c r="E5735" s="2">
        <v>700114</v>
      </c>
      <c r="F5735" s="2" t="s">
        <v>8700</v>
      </c>
      <c r="G5735" s="2" t="str">
        <f t="shared" si="89"/>
        <v>ราชบุรีเมืองราชบุรีหินกอง</v>
      </c>
    </row>
    <row r="5736" spans="1:7" hidden="1">
      <c r="A5736" s="2">
        <v>70</v>
      </c>
      <c r="B5736" s="2" t="s">
        <v>4288</v>
      </c>
      <c r="C5736" s="2">
        <v>7001</v>
      </c>
      <c r="D5736" s="2" t="s">
        <v>4393</v>
      </c>
      <c r="E5736" s="2">
        <v>700115</v>
      </c>
      <c r="F5736" s="2" t="s">
        <v>9958</v>
      </c>
      <c r="G5736" s="2" t="str">
        <f t="shared" si="89"/>
        <v>ราชบุรีเมืองราชบุรีเขาแร้ง</v>
      </c>
    </row>
    <row r="5737" spans="1:7" hidden="1">
      <c r="A5737" s="2">
        <v>70</v>
      </c>
      <c r="B5737" s="2" t="s">
        <v>4288</v>
      </c>
      <c r="C5737" s="2">
        <v>7001</v>
      </c>
      <c r="D5737" s="2" t="s">
        <v>4393</v>
      </c>
      <c r="E5737" s="2">
        <v>700116</v>
      </c>
      <c r="F5737" s="2" t="s">
        <v>9959</v>
      </c>
      <c r="G5737" s="2" t="str">
        <f t="shared" si="89"/>
        <v>ราชบุรีเมืองราชบุรีเกาะพลับพลา</v>
      </c>
    </row>
    <row r="5738" spans="1:7" hidden="1">
      <c r="A5738" s="2">
        <v>70</v>
      </c>
      <c r="B5738" s="2" t="s">
        <v>4288</v>
      </c>
      <c r="C5738" s="2">
        <v>7001</v>
      </c>
      <c r="D5738" s="2" t="s">
        <v>4393</v>
      </c>
      <c r="E5738" s="2">
        <v>700117</v>
      </c>
      <c r="F5738" s="2" t="s">
        <v>9960</v>
      </c>
      <c r="G5738" s="2" t="str">
        <f t="shared" si="89"/>
        <v>ราชบุรีเมืองราชบุรีหลุมดิน</v>
      </c>
    </row>
    <row r="5739" spans="1:7" hidden="1">
      <c r="A5739" s="2">
        <v>70</v>
      </c>
      <c r="B5739" s="2" t="s">
        <v>4288</v>
      </c>
      <c r="C5739" s="2">
        <v>7001</v>
      </c>
      <c r="D5739" s="2" t="s">
        <v>4393</v>
      </c>
      <c r="E5739" s="2">
        <v>700118</v>
      </c>
      <c r="F5739" s="2" t="s">
        <v>9961</v>
      </c>
      <c r="G5739" s="2" t="str">
        <f t="shared" si="89"/>
        <v>ราชบุรีเมืองราชบุรีบางป่า</v>
      </c>
    </row>
    <row r="5740" spans="1:7" hidden="1">
      <c r="A5740" s="2">
        <v>70</v>
      </c>
      <c r="B5740" s="2" t="s">
        <v>4288</v>
      </c>
      <c r="C5740" s="2">
        <v>7001</v>
      </c>
      <c r="D5740" s="2" t="s">
        <v>4393</v>
      </c>
      <c r="E5740" s="2">
        <v>700119</v>
      </c>
      <c r="F5740" s="2" t="s">
        <v>9962</v>
      </c>
      <c r="G5740" s="2" t="str">
        <f t="shared" si="89"/>
        <v>ราชบุรีเมืองราชบุรีพงสวาย</v>
      </c>
    </row>
    <row r="5741" spans="1:7" hidden="1">
      <c r="A5741" s="2">
        <v>70</v>
      </c>
      <c r="B5741" s="2" t="s">
        <v>4288</v>
      </c>
      <c r="C5741" s="2">
        <v>7001</v>
      </c>
      <c r="D5741" s="2" t="s">
        <v>4393</v>
      </c>
      <c r="E5741" s="2">
        <v>700120</v>
      </c>
      <c r="F5741" s="2" t="s">
        <v>9963</v>
      </c>
      <c r="G5741" s="2" t="str">
        <f t="shared" si="89"/>
        <v>ราชบุรีเมืองราชบุรีคูบัว</v>
      </c>
    </row>
    <row r="5742" spans="1:7" hidden="1">
      <c r="A5742" s="2">
        <v>70</v>
      </c>
      <c r="B5742" s="2" t="s">
        <v>4288</v>
      </c>
      <c r="C5742" s="2">
        <v>7001</v>
      </c>
      <c r="D5742" s="2" t="s">
        <v>4393</v>
      </c>
      <c r="E5742" s="2">
        <v>700121</v>
      </c>
      <c r="F5742" s="2" t="s">
        <v>4521</v>
      </c>
      <c r="G5742" s="2" t="str">
        <f t="shared" si="89"/>
        <v>ราชบุรีเมืองราชบุรีท่าราบ</v>
      </c>
    </row>
    <row r="5743" spans="1:7" hidden="1">
      <c r="A5743" s="2">
        <v>70</v>
      </c>
      <c r="B5743" s="2" t="s">
        <v>4288</v>
      </c>
      <c r="C5743" s="2">
        <v>7001</v>
      </c>
      <c r="D5743" s="2" t="s">
        <v>4393</v>
      </c>
      <c r="E5743" s="2">
        <v>700122</v>
      </c>
      <c r="F5743" s="2" t="s">
        <v>5115</v>
      </c>
      <c r="G5743" s="2" t="str">
        <f t="shared" si="89"/>
        <v>ราชบุรีเมืองราชบุรีบ้านไร่</v>
      </c>
    </row>
    <row r="5744" spans="1:7" hidden="1">
      <c r="A5744" s="2">
        <v>70</v>
      </c>
      <c r="B5744" s="2" t="s">
        <v>4288</v>
      </c>
      <c r="C5744" s="2">
        <v>7002</v>
      </c>
      <c r="D5744" s="2" t="s">
        <v>4918</v>
      </c>
      <c r="E5744" s="2">
        <v>700201</v>
      </c>
      <c r="F5744" s="2" t="s">
        <v>4918</v>
      </c>
      <c r="G5744" s="2" t="str">
        <f t="shared" si="89"/>
        <v>ราชบุรีจอมบึงจอมบึง</v>
      </c>
    </row>
    <row r="5745" spans="1:7" hidden="1">
      <c r="A5745" s="2">
        <v>70</v>
      </c>
      <c r="B5745" s="2" t="s">
        <v>4288</v>
      </c>
      <c r="C5745" s="2">
        <v>7002</v>
      </c>
      <c r="D5745" s="2" t="s">
        <v>4918</v>
      </c>
      <c r="E5745" s="2">
        <v>700202</v>
      </c>
      <c r="F5745" s="2" t="s">
        <v>4290</v>
      </c>
      <c r="G5745" s="2" t="str">
        <f t="shared" si="89"/>
        <v>ราชบุรีจอมบึงปากช่อง</v>
      </c>
    </row>
    <row r="5746" spans="1:7" hidden="1">
      <c r="A5746" s="2">
        <v>70</v>
      </c>
      <c r="B5746" s="2" t="s">
        <v>4288</v>
      </c>
      <c r="C5746" s="2">
        <v>7002</v>
      </c>
      <c r="D5746" s="2" t="s">
        <v>4918</v>
      </c>
      <c r="E5746" s="2">
        <v>700203</v>
      </c>
      <c r="F5746" s="2" t="s">
        <v>9964</v>
      </c>
      <c r="G5746" s="2" t="str">
        <f t="shared" si="89"/>
        <v>ราชบุรีจอมบึงเบิกไพร</v>
      </c>
    </row>
    <row r="5747" spans="1:7" hidden="1">
      <c r="A5747" s="2">
        <v>70</v>
      </c>
      <c r="B5747" s="2" t="s">
        <v>4288</v>
      </c>
      <c r="C5747" s="2">
        <v>7002</v>
      </c>
      <c r="D5747" s="2" t="s">
        <v>4918</v>
      </c>
      <c r="E5747" s="2">
        <v>700204</v>
      </c>
      <c r="F5747" s="2" t="s">
        <v>9965</v>
      </c>
      <c r="G5747" s="2" t="str">
        <f t="shared" si="89"/>
        <v>ราชบุรีจอมบึงด่านทับตะโก</v>
      </c>
    </row>
    <row r="5748" spans="1:7" hidden="1">
      <c r="A5748" s="2">
        <v>70</v>
      </c>
      <c r="B5748" s="2" t="s">
        <v>4288</v>
      </c>
      <c r="C5748" s="2">
        <v>7002</v>
      </c>
      <c r="D5748" s="2" t="s">
        <v>4918</v>
      </c>
      <c r="E5748" s="2">
        <v>700205</v>
      </c>
      <c r="F5748" s="2" t="s">
        <v>9966</v>
      </c>
      <c r="G5748" s="2" t="str">
        <f t="shared" si="89"/>
        <v>ราชบุรีจอมบึงแก้มอ้น</v>
      </c>
    </row>
    <row r="5749" spans="1:7" hidden="1">
      <c r="A5749" s="2">
        <v>70</v>
      </c>
      <c r="B5749" s="2" t="s">
        <v>4288</v>
      </c>
      <c r="C5749" s="2">
        <v>7002</v>
      </c>
      <c r="D5749" s="2" t="s">
        <v>4918</v>
      </c>
      <c r="E5749" s="2">
        <v>700206</v>
      </c>
      <c r="F5749" s="2" t="s">
        <v>9967</v>
      </c>
      <c r="G5749" s="2" t="str">
        <f t="shared" si="89"/>
        <v>ราชบุรีจอมบึงรางบัว</v>
      </c>
    </row>
    <row r="5750" spans="1:7" hidden="1">
      <c r="A5750" s="2">
        <v>70</v>
      </c>
      <c r="B5750" s="2" t="s">
        <v>4288</v>
      </c>
      <c r="C5750" s="2">
        <v>7003</v>
      </c>
      <c r="D5750" s="2" t="s">
        <v>5315</v>
      </c>
      <c r="E5750" s="2">
        <v>700301</v>
      </c>
      <c r="F5750" s="2" t="s">
        <v>5315</v>
      </c>
      <c r="G5750" s="2" t="str">
        <f t="shared" si="89"/>
        <v>ราชบุรีสวนผึ้งสวนผึ้ง</v>
      </c>
    </row>
    <row r="5751" spans="1:7" hidden="1">
      <c r="A5751" s="2">
        <v>70</v>
      </c>
      <c r="B5751" s="2" t="s">
        <v>4288</v>
      </c>
      <c r="C5751" s="2">
        <v>7003</v>
      </c>
      <c r="D5751" s="2" t="s">
        <v>5315</v>
      </c>
      <c r="E5751" s="2">
        <v>700302</v>
      </c>
      <c r="F5751" s="2" t="s">
        <v>5705</v>
      </c>
      <c r="G5751" s="2" t="str">
        <f t="shared" si="89"/>
        <v>ราชบุรีสวนผึ้งป่าหวาย</v>
      </c>
    </row>
    <row r="5752" spans="1:7" hidden="1">
      <c r="A5752" s="2">
        <v>70</v>
      </c>
      <c r="B5752" s="2" t="s">
        <v>4288</v>
      </c>
      <c r="C5752" s="2">
        <v>7003</v>
      </c>
      <c r="D5752" s="2" t="s">
        <v>5315</v>
      </c>
      <c r="E5752" s="2">
        <v>700304</v>
      </c>
      <c r="F5752" s="2" t="s">
        <v>9968</v>
      </c>
      <c r="G5752" s="2" t="str">
        <f t="shared" si="89"/>
        <v>ราชบุรีสวนผึ้งท่าเคย</v>
      </c>
    </row>
    <row r="5753" spans="1:7" hidden="1">
      <c r="A5753" s="2">
        <v>70</v>
      </c>
      <c r="B5753" s="2" t="s">
        <v>4288</v>
      </c>
      <c r="C5753" s="2">
        <v>7003</v>
      </c>
      <c r="D5753" s="2" t="s">
        <v>5315</v>
      </c>
      <c r="E5753" s="2">
        <v>700307</v>
      </c>
      <c r="F5753" s="2" t="s">
        <v>9969</v>
      </c>
      <c r="G5753" s="2" t="str">
        <f t="shared" si="89"/>
        <v>ราชบุรีสวนผึ้งตะนาวศรี</v>
      </c>
    </row>
    <row r="5754" spans="1:7" hidden="1">
      <c r="A5754" s="2">
        <v>70</v>
      </c>
      <c r="B5754" s="2" t="s">
        <v>4288</v>
      </c>
      <c r="C5754" s="2">
        <v>7004</v>
      </c>
      <c r="D5754" s="2" t="s">
        <v>4974</v>
      </c>
      <c r="E5754" s="2">
        <v>700401</v>
      </c>
      <c r="F5754" s="2" t="s">
        <v>4974</v>
      </c>
      <c r="G5754" s="2" t="str">
        <f t="shared" si="89"/>
        <v>ราชบุรีดำเนินสะดวกดำเนินสะดวก</v>
      </c>
    </row>
    <row r="5755" spans="1:7" hidden="1">
      <c r="A5755" s="2">
        <v>70</v>
      </c>
      <c r="B5755" s="2" t="s">
        <v>4288</v>
      </c>
      <c r="C5755" s="2">
        <v>7004</v>
      </c>
      <c r="D5755" s="2" t="s">
        <v>4974</v>
      </c>
      <c r="E5755" s="2">
        <v>700402</v>
      </c>
      <c r="F5755" s="2" t="s">
        <v>9970</v>
      </c>
      <c r="G5755" s="2" t="str">
        <f t="shared" si="89"/>
        <v>ราชบุรีดำเนินสะดวกประสาทสิทธิ์</v>
      </c>
    </row>
    <row r="5756" spans="1:7" hidden="1">
      <c r="A5756" s="2">
        <v>70</v>
      </c>
      <c r="B5756" s="2" t="s">
        <v>4288</v>
      </c>
      <c r="C5756" s="2">
        <v>7004</v>
      </c>
      <c r="D5756" s="2" t="s">
        <v>4974</v>
      </c>
      <c r="E5756" s="2">
        <v>700403</v>
      </c>
      <c r="F5756" s="2" t="s">
        <v>9971</v>
      </c>
      <c r="G5756" s="2" t="str">
        <f t="shared" si="89"/>
        <v>ราชบุรีดำเนินสะดวกศรีสุราษฎร์</v>
      </c>
    </row>
    <row r="5757" spans="1:7" hidden="1">
      <c r="A5757" s="2">
        <v>70</v>
      </c>
      <c r="B5757" s="2" t="s">
        <v>4288</v>
      </c>
      <c r="C5757" s="2">
        <v>7004</v>
      </c>
      <c r="D5757" s="2" t="s">
        <v>4974</v>
      </c>
      <c r="E5757" s="2">
        <v>700404</v>
      </c>
      <c r="F5757" s="2" t="s">
        <v>9972</v>
      </c>
      <c r="G5757" s="2" t="str">
        <f t="shared" si="89"/>
        <v>ราชบุรีดำเนินสะดวกตาหลวง</v>
      </c>
    </row>
    <row r="5758" spans="1:7" hidden="1">
      <c r="A5758" s="2">
        <v>70</v>
      </c>
      <c r="B5758" s="2" t="s">
        <v>4288</v>
      </c>
      <c r="C5758" s="2">
        <v>7004</v>
      </c>
      <c r="D5758" s="2" t="s">
        <v>4974</v>
      </c>
      <c r="E5758" s="2">
        <v>700405</v>
      </c>
      <c r="F5758" s="2" t="s">
        <v>9973</v>
      </c>
      <c r="G5758" s="2" t="str">
        <f t="shared" si="89"/>
        <v>ราชบุรีดำเนินสะดวกดอนกรวย</v>
      </c>
    </row>
    <row r="5759" spans="1:7" hidden="1">
      <c r="A5759" s="2">
        <v>70</v>
      </c>
      <c r="B5759" s="2" t="s">
        <v>4288</v>
      </c>
      <c r="C5759" s="2">
        <v>7004</v>
      </c>
      <c r="D5759" s="2" t="s">
        <v>4974</v>
      </c>
      <c r="E5759" s="2">
        <v>700406</v>
      </c>
      <c r="F5759" s="2" t="s">
        <v>9974</v>
      </c>
      <c r="G5759" s="2" t="str">
        <f t="shared" si="89"/>
        <v>ราชบุรีดำเนินสะดวกดอนคลัง</v>
      </c>
    </row>
    <row r="5760" spans="1:7" hidden="1">
      <c r="A5760" s="2">
        <v>70</v>
      </c>
      <c r="B5760" s="2" t="s">
        <v>4288</v>
      </c>
      <c r="C5760" s="2">
        <v>7004</v>
      </c>
      <c r="D5760" s="2" t="s">
        <v>4974</v>
      </c>
      <c r="E5760" s="2">
        <v>700407</v>
      </c>
      <c r="F5760" s="2" t="s">
        <v>5566</v>
      </c>
      <c r="G5760" s="2" t="str">
        <f t="shared" si="89"/>
        <v>ราชบุรีดำเนินสะดวกบัวงาม</v>
      </c>
    </row>
    <row r="5761" spans="1:7" hidden="1">
      <c r="A5761" s="2">
        <v>70</v>
      </c>
      <c r="B5761" s="2" t="s">
        <v>4288</v>
      </c>
      <c r="C5761" s="2">
        <v>7004</v>
      </c>
      <c r="D5761" s="2" t="s">
        <v>4974</v>
      </c>
      <c r="E5761" s="2">
        <v>700408</v>
      </c>
      <c r="F5761" s="2" t="s">
        <v>5115</v>
      </c>
      <c r="G5761" s="2" t="str">
        <f t="shared" si="89"/>
        <v>ราชบุรีดำเนินสะดวกบ้านไร่</v>
      </c>
    </row>
    <row r="5762" spans="1:7" hidden="1">
      <c r="A5762" s="2">
        <v>70</v>
      </c>
      <c r="B5762" s="2" t="s">
        <v>4288</v>
      </c>
      <c r="C5762" s="2">
        <v>7004</v>
      </c>
      <c r="D5762" s="2" t="s">
        <v>4974</v>
      </c>
      <c r="E5762" s="2">
        <v>700409</v>
      </c>
      <c r="F5762" s="2" t="s">
        <v>9975</v>
      </c>
      <c r="G5762" s="2" t="str">
        <f t="shared" si="89"/>
        <v>ราชบุรีดำเนินสะดวกแพงพวย</v>
      </c>
    </row>
    <row r="5763" spans="1:7" hidden="1">
      <c r="A5763" s="2">
        <v>70</v>
      </c>
      <c r="B5763" s="2" t="s">
        <v>4288</v>
      </c>
      <c r="C5763" s="2">
        <v>7004</v>
      </c>
      <c r="D5763" s="2" t="s">
        <v>4974</v>
      </c>
      <c r="E5763" s="2">
        <v>700410</v>
      </c>
      <c r="F5763" s="2" t="s">
        <v>9976</v>
      </c>
      <c r="G5763" s="2" t="str">
        <f t="shared" ref="G5763:G5826" si="90">B5763&amp;D5763&amp;F5763</f>
        <v>ราชบุรีดำเนินสะดวกสี่หมื่น</v>
      </c>
    </row>
    <row r="5764" spans="1:7" hidden="1">
      <c r="A5764" s="2">
        <v>70</v>
      </c>
      <c r="B5764" s="2" t="s">
        <v>4288</v>
      </c>
      <c r="C5764" s="2">
        <v>7004</v>
      </c>
      <c r="D5764" s="2" t="s">
        <v>4974</v>
      </c>
      <c r="E5764" s="2">
        <v>700411</v>
      </c>
      <c r="F5764" s="2" t="s">
        <v>5478</v>
      </c>
      <c r="G5764" s="2" t="str">
        <f t="shared" si="90"/>
        <v>ราชบุรีดำเนินสะดวกท่านัด</v>
      </c>
    </row>
    <row r="5765" spans="1:7" hidden="1">
      <c r="A5765" s="2">
        <v>70</v>
      </c>
      <c r="B5765" s="2" t="s">
        <v>4288</v>
      </c>
      <c r="C5765" s="2">
        <v>7004</v>
      </c>
      <c r="D5765" s="2" t="s">
        <v>4974</v>
      </c>
      <c r="E5765" s="2">
        <v>700412</v>
      </c>
      <c r="F5765" s="2" t="s">
        <v>9977</v>
      </c>
      <c r="G5765" s="2" t="str">
        <f t="shared" si="90"/>
        <v>ราชบุรีดำเนินสะดวกขุนพิทักษ์</v>
      </c>
    </row>
    <row r="5766" spans="1:7" hidden="1">
      <c r="A5766" s="2">
        <v>70</v>
      </c>
      <c r="B5766" s="2" t="s">
        <v>4288</v>
      </c>
      <c r="C5766" s="2">
        <v>7004</v>
      </c>
      <c r="D5766" s="2" t="s">
        <v>4974</v>
      </c>
      <c r="E5766" s="2">
        <v>700413</v>
      </c>
      <c r="F5766" s="2" t="s">
        <v>9978</v>
      </c>
      <c r="G5766" s="2" t="str">
        <f t="shared" si="90"/>
        <v>ราชบุรีดำเนินสะดวกดอนไผ่</v>
      </c>
    </row>
    <row r="5767" spans="1:7" hidden="1">
      <c r="A5767" s="2">
        <v>70</v>
      </c>
      <c r="B5767" s="2" t="s">
        <v>4288</v>
      </c>
      <c r="C5767" s="2">
        <v>7005</v>
      </c>
      <c r="D5767" s="2" t="s">
        <v>4289</v>
      </c>
      <c r="E5767" s="2">
        <v>700501</v>
      </c>
      <c r="F5767" s="2" t="s">
        <v>4289</v>
      </c>
      <c r="G5767" s="2" t="str">
        <f t="shared" si="90"/>
        <v>ราชบุรีบ้านโป่งบ้านโป่ง</v>
      </c>
    </row>
    <row r="5768" spans="1:7" hidden="1">
      <c r="A5768" s="2">
        <v>70</v>
      </c>
      <c r="B5768" s="2" t="s">
        <v>4288</v>
      </c>
      <c r="C5768" s="2">
        <v>7005</v>
      </c>
      <c r="D5768" s="2" t="s">
        <v>4289</v>
      </c>
      <c r="E5768" s="2">
        <v>700502</v>
      </c>
      <c r="F5768" s="2" t="s">
        <v>8984</v>
      </c>
      <c r="G5768" s="2" t="str">
        <f t="shared" si="90"/>
        <v>ราชบุรีบ้านโป่งท่าผา</v>
      </c>
    </row>
    <row r="5769" spans="1:7" hidden="1">
      <c r="A5769" s="2">
        <v>70</v>
      </c>
      <c r="B5769" s="2" t="s">
        <v>4288</v>
      </c>
      <c r="C5769" s="2">
        <v>7005</v>
      </c>
      <c r="D5769" s="2" t="s">
        <v>4289</v>
      </c>
      <c r="E5769" s="2">
        <v>700503</v>
      </c>
      <c r="F5769" s="2" t="s">
        <v>9979</v>
      </c>
      <c r="G5769" s="2" t="str">
        <f t="shared" si="90"/>
        <v>ราชบุรีบ้านโป่งกรับใหญ่</v>
      </c>
    </row>
    <row r="5770" spans="1:7" hidden="1">
      <c r="A5770" s="2">
        <v>70</v>
      </c>
      <c r="B5770" s="2" t="s">
        <v>4288</v>
      </c>
      <c r="C5770" s="2">
        <v>7005</v>
      </c>
      <c r="D5770" s="2" t="s">
        <v>4289</v>
      </c>
      <c r="E5770" s="2">
        <v>700504</v>
      </c>
      <c r="F5770" s="2" t="s">
        <v>5556</v>
      </c>
      <c r="G5770" s="2" t="str">
        <f t="shared" si="90"/>
        <v>ราชบุรีบ้านโป่งปากแรต</v>
      </c>
    </row>
    <row r="5771" spans="1:7" hidden="1">
      <c r="A5771" s="2">
        <v>70</v>
      </c>
      <c r="B5771" s="2" t="s">
        <v>4288</v>
      </c>
      <c r="C5771" s="2">
        <v>7005</v>
      </c>
      <c r="D5771" s="2" t="s">
        <v>4289</v>
      </c>
      <c r="E5771" s="2">
        <v>700505</v>
      </c>
      <c r="F5771" s="2" t="s">
        <v>6959</v>
      </c>
      <c r="G5771" s="2" t="str">
        <f t="shared" si="90"/>
        <v>ราชบุรีบ้านโป่งหนองกบ</v>
      </c>
    </row>
    <row r="5772" spans="1:7" hidden="1">
      <c r="A5772" s="2">
        <v>70</v>
      </c>
      <c r="B5772" s="2" t="s">
        <v>4288</v>
      </c>
      <c r="C5772" s="2">
        <v>7005</v>
      </c>
      <c r="D5772" s="2" t="s">
        <v>4289</v>
      </c>
      <c r="E5772" s="2">
        <v>700506</v>
      </c>
      <c r="F5772" s="2" t="s">
        <v>6319</v>
      </c>
      <c r="G5772" s="2" t="str">
        <f t="shared" si="90"/>
        <v>ราชบุรีบ้านโป่งหนองอ้อ</v>
      </c>
    </row>
    <row r="5773" spans="1:7" hidden="1">
      <c r="A5773" s="2">
        <v>70</v>
      </c>
      <c r="B5773" s="2" t="s">
        <v>4288</v>
      </c>
      <c r="C5773" s="2">
        <v>7005</v>
      </c>
      <c r="D5773" s="2" t="s">
        <v>4289</v>
      </c>
      <c r="E5773" s="2">
        <v>700507</v>
      </c>
      <c r="F5773" s="2" t="s">
        <v>9980</v>
      </c>
      <c r="G5773" s="2" t="str">
        <f t="shared" si="90"/>
        <v>ราชบุรีบ้านโป่งดอนกระเบื้อง</v>
      </c>
    </row>
    <row r="5774" spans="1:7" hidden="1">
      <c r="A5774" s="2">
        <v>70</v>
      </c>
      <c r="B5774" s="2" t="s">
        <v>4288</v>
      </c>
      <c r="C5774" s="2">
        <v>7005</v>
      </c>
      <c r="D5774" s="2" t="s">
        <v>4289</v>
      </c>
      <c r="E5774" s="2">
        <v>700508</v>
      </c>
      <c r="F5774" s="2" t="s">
        <v>7810</v>
      </c>
      <c r="G5774" s="2" t="str">
        <f t="shared" si="90"/>
        <v>ราชบุรีบ้านโป่งสวนกล้วย</v>
      </c>
    </row>
    <row r="5775" spans="1:7" hidden="1">
      <c r="A5775" s="2">
        <v>70</v>
      </c>
      <c r="B5775" s="2" t="s">
        <v>4288</v>
      </c>
      <c r="C5775" s="2">
        <v>7005</v>
      </c>
      <c r="D5775" s="2" t="s">
        <v>4289</v>
      </c>
      <c r="E5775" s="2">
        <v>700509</v>
      </c>
      <c r="F5775" s="2" t="s">
        <v>9981</v>
      </c>
      <c r="G5775" s="2" t="str">
        <f t="shared" si="90"/>
        <v>ราชบุรีบ้านโป่งนครชุมน์</v>
      </c>
    </row>
    <row r="5776" spans="1:7" hidden="1">
      <c r="A5776" s="2">
        <v>70</v>
      </c>
      <c r="B5776" s="2" t="s">
        <v>4288</v>
      </c>
      <c r="C5776" s="2">
        <v>7005</v>
      </c>
      <c r="D5776" s="2" t="s">
        <v>4289</v>
      </c>
      <c r="E5776" s="2">
        <v>700510</v>
      </c>
      <c r="F5776" s="2" t="s">
        <v>5114</v>
      </c>
      <c r="G5776" s="2" t="str">
        <f t="shared" si="90"/>
        <v>ราชบุรีบ้านโป่งบ้านม่วง</v>
      </c>
    </row>
    <row r="5777" spans="1:7" hidden="1">
      <c r="A5777" s="2">
        <v>70</v>
      </c>
      <c r="B5777" s="2" t="s">
        <v>4288</v>
      </c>
      <c r="C5777" s="2">
        <v>7005</v>
      </c>
      <c r="D5777" s="2" t="s">
        <v>4289</v>
      </c>
      <c r="E5777" s="2">
        <v>700511</v>
      </c>
      <c r="F5777" s="2" t="s">
        <v>9982</v>
      </c>
      <c r="G5777" s="2" t="str">
        <f t="shared" si="90"/>
        <v>ราชบุรีบ้านโป่งคุ้งพยอม</v>
      </c>
    </row>
    <row r="5778" spans="1:7" hidden="1">
      <c r="A5778" s="2">
        <v>70</v>
      </c>
      <c r="B5778" s="2" t="s">
        <v>4288</v>
      </c>
      <c r="C5778" s="2">
        <v>7005</v>
      </c>
      <c r="D5778" s="2" t="s">
        <v>4289</v>
      </c>
      <c r="E5778" s="2">
        <v>700512</v>
      </c>
      <c r="F5778" s="2" t="s">
        <v>6951</v>
      </c>
      <c r="G5778" s="2" t="str">
        <f t="shared" si="90"/>
        <v>ราชบุรีบ้านโป่งหนองปลาหมอ</v>
      </c>
    </row>
    <row r="5779" spans="1:7" hidden="1">
      <c r="A5779" s="2">
        <v>70</v>
      </c>
      <c r="B5779" s="2" t="s">
        <v>4288</v>
      </c>
      <c r="C5779" s="2">
        <v>7005</v>
      </c>
      <c r="D5779" s="2" t="s">
        <v>4289</v>
      </c>
      <c r="E5779" s="2">
        <v>700513</v>
      </c>
      <c r="F5779" s="2" t="s">
        <v>9983</v>
      </c>
      <c r="G5779" s="2" t="str">
        <f t="shared" si="90"/>
        <v>ราชบุรีบ้านโป่งเขาขลุง</v>
      </c>
    </row>
    <row r="5780" spans="1:7" hidden="1">
      <c r="A5780" s="2">
        <v>70</v>
      </c>
      <c r="B5780" s="2" t="s">
        <v>4288</v>
      </c>
      <c r="C5780" s="2">
        <v>7005</v>
      </c>
      <c r="D5780" s="2" t="s">
        <v>4289</v>
      </c>
      <c r="E5780" s="2">
        <v>700514</v>
      </c>
      <c r="F5780" s="2" t="s">
        <v>9964</v>
      </c>
      <c r="G5780" s="2" t="str">
        <f t="shared" si="90"/>
        <v>ราชบุรีบ้านโป่งเบิกไพร</v>
      </c>
    </row>
    <row r="5781" spans="1:7" hidden="1">
      <c r="A5781" s="2">
        <v>70</v>
      </c>
      <c r="B5781" s="2" t="s">
        <v>4288</v>
      </c>
      <c r="C5781" s="2">
        <v>7005</v>
      </c>
      <c r="D5781" s="2" t="s">
        <v>4289</v>
      </c>
      <c r="E5781" s="2">
        <v>700515</v>
      </c>
      <c r="F5781" s="2" t="s">
        <v>7494</v>
      </c>
      <c r="G5781" s="2" t="str">
        <f t="shared" si="90"/>
        <v>ราชบุรีบ้านโป่งลาดบัวขาว</v>
      </c>
    </row>
    <row r="5782" spans="1:7" hidden="1">
      <c r="A5782" s="2">
        <v>70</v>
      </c>
      <c r="B5782" s="2" t="s">
        <v>4288</v>
      </c>
      <c r="C5782" s="2">
        <v>7006</v>
      </c>
      <c r="D5782" s="2" t="s">
        <v>5088</v>
      </c>
      <c r="E5782" s="2">
        <v>700601</v>
      </c>
      <c r="F5782" s="2" t="s">
        <v>5088</v>
      </c>
      <c r="G5782" s="2" t="str">
        <f t="shared" si="90"/>
        <v>ราชบุรีบางแพบางแพ</v>
      </c>
    </row>
    <row r="5783" spans="1:7" hidden="1">
      <c r="A5783" s="2">
        <v>70</v>
      </c>
      <c r="B5783" s="2" t="s">
        <v>4288</v>
      </c>
      <c r="C5783" s="2">
        <v>7006</v>
      </c>
      <c r="D5783" s="2" t="s">
        <v>5088</v>
      </c>
      <c r="E5783" s="2">
        <v>700602</v>
      </c>
      <c r="F5783" s="2" t="s">
        <v>5583</v>
      </c>
      <c r="G5783" s="2" t="str">
        <f t="shared" si="90"/>
        <v>ราชบุรีบางแพวังเย็น</v>
      </c>
    </row>
    <row r="5784" spans="1:7" hidden="1">
      <c r="A5784" s="2">
        <v>70</v>
      </c>
      <c r="B5784" s="2" t="s">
        <v>4288</v>
      </c>
      <c r="C5784" s="2">
        <v>7006</v>
      </c>
      <c r="D5784" s="2" t="s">
        <v>5088</v>
      </c>
      <c r="E5784" s="2">
        <v>700603</v>
      </c>
      <c r="F5784" s="2" t="s">
        <v>9984</v>
      </c>
      <c r="G5784" s="2" t="str">
        <f t="shared" si="90"/>
        <v>ราชบุรีบางแพหัวโพ</v>
      </c>
    </row>
    <row r="5785" spans="1:7" hidden="1">
      <c r="A5785" s="2">
        <v>70</v>
      </c>
      <c r="B5785" s="2" t="s">
        <v>4288</v>
      </c>
      <c r="C5785" s="2">
        <v>7006</v>
      </c>
      <c r="D5785" s="2" t="s">
        <v>5088</v>
      </c>
      <c r="E5785" s="2">
        <v>700604</v>
      </c>
      <c r="F5785" s="2" t="s">
        <v>9985</v>
      </c>
      <c r="G5785" s="2" t="str">
        <f t="shared" si="90"/>
        <v>ราชบุรีบางแพวัดแก้ว</v>
      </c>
    </row>
    <row r="5786" spans="1:7" hidden="1">
      <c r="A5786" s="2">
        <v>70</v>
      </c>
      <c r="B5786" s="2" t="s">
        <v>4288</v>
      </c>
      <c r="C5786" s="2">
        <v>7006</v>
      </c>
      <c r="D5786" s="2" t="s">
        <v>5088</v>
      </c>
      <c r="E5786" s="2">
        <v>700605</v>
      </c>
      <c r="F5786" s="2" t="s">
        <v>7374</v>
      </c>
      <c r="G5786" s="2" t="str">
        <f t="shared" si="90"/>
        <v>ราชบุรีบางแพดอนใหญ่</v>
      </c>
    </row>
    <row r="5787" spans="1:7" hidden="1">
      <c r="A5787" s="2">
        <v>70</v>
      </c>
      <c r="B5787" s="2" t="s">
        <v>4288</v>
      </c>
      <c r="C5787" s="2">
        <v>7006</v>
      </c>
      <c r="D5787" s="2" t="s">
        <v>5088</v>
      </c>
      <c r="E5787" s="2">
        <v>700606</v>
      </c>
      <c r="F5787" s="2" t="s">
        <v>5473</v>
      </c>
      <c r="G5787" s="2" t="str">
        <f t="shared" si="90"/>
        <v>ราชบุรีบางแพดอนคา</v>
      </c>
    </row>
    <row r="5788" spans="1:7" hidden="1">
      <c r="A5788" s="2">
        <v>70</v>
      </c>
      <c r="B5788" s="2" t="s">
        <v>4288</v>
      </c>
      <c r="C5788" s="2">
        <v>7006</v>
      </c>
      <c r="D5788" s="2" t="s">
        <v>5088</v>
      </c>
      <c r="E5788" s="2">
        <v>700607</v>
      </c>
      <c r="F5788" s="2" t="s">
        <v>9986</v>
      </c>
      <c r="G5788" s="2" t="str">
        <f t="shared" si="90"/>
        <v>ราชบุรีบางแพโพหัก</v>
      </c>
    </row>
    <row r="5789" spans="1:7" hidden="1">
      <c r="A5789" s="2">
        <v>70</v>
      </c>
      <c r="B5789" s="2" t="s">
        <v>4288</v>
      </c>
      <c r="C5789" s="2">
        <v>7007</v>
      </c>
      <c r="D5789" s="2" t="s">
        <v>5193</v>
      </c>
      <c r="E5789" s="2">
        <v>700701</v>
      </c>
      <c r="F5789" s="2" t="s">
        <v>5193</v>
      </c>
      <c r="G5789" s="2" t="str">
        <f t="shared" si="90"/>
        <v>ราชบุรีโพธารามโพธาราม</v>
      </c>
    </row>
    <row r="5790" spans="1:7" hidden="1">
      <c r="A5790" s="2">
        <v>70</v>
      </c>
      <c r="B5790" s="2" t="s">
        <v>4288</v>
      </c>
      <c r="C5790" s="2">
        <v>7007</v>
      </c>
      <c r="D5790" s="2" t="s">
        <v>5193</v>
      </c>
      <c r="E5790" s="2">
        <v>700702</v>
      </c>
      <c r="F5790" s="2" t="s">
        <v>9980</v>
      </c>
      <c r="G5790" s="2" t="str">
        <f t="shared" si="90"/>
        <v>ราชบุรีโพธารามดอนกระเบื้อง</v>
      </c>
    </row>
    <row r="5791" spans="1:7" hidden="1">
      <c r="A5791" s="2">
        <v>70</v>
      </c>
      <c r="B5791" s="2" t="s">
        <v>4288</v>
      </c>
      <c r="C5791" s="2">
        <v>7007</v>
      </c>
      <c r="D5791" s="2" t="s">
        <v>5193</v>
      </c>
      <c r="E5791" s="2">
        <v>700703</v>
      </c>
      <c r="F5791" s="2" t="s">
        <v>9557</v>
      </c>
      <c r="G5791" s="2" t="str">
        <f t="shared" si="90"/>
        <v>ราชบุรีโพธารามหนองโพ</v>
      </c>
    </row>
    <row r="5792" spans="1:7" hidden="1">
      <c r="A5792" s="2">
        <v>70</v>
      </c>
      <c r="B5792" s="2" t="s">
        <v>4288</v>
      </c>
      <c r="C5792" s="2">
        <v>7007</v>
      </c>
      <c r="D5792" s="2" t="s">
        <v>5193</v>
      </c>
      <c r="E5792" s="2">
        <v>700704</v>
      </c>
      <c r="F5792" s="2" t="s">
        <v>9987</v>
      </c>
      <c r="G5792" s="2" t="str">
        <f t="shared" si="90"/>
        <v>ราชบุรีโพธารามบ้านเลือก</v>
      </c>
    </row>
    <row r="5793" spans="1:7" hidden="1">
      <c r="A5793" s="2">
        <v>70</v>
      </c>
      <c r="B5793" s="2" t="s">
        <v>4288</v>
      </c>
      <c r="C5793" s="2">
        <v>7007</v>
      </c>
      <c r="D5793" s="2" t="s">
        <v>5193</v>
      </c>
      <c r="E5793" s="2">
        <v>700705</v>
      </c>
      <c r="F5793" s="2" t="s">
        <v>9988</v>
      </c>
      <c r="G5793" s="2" t="str">
        <f t="shared" si="90"/>
        <v>ราชบุรีโพธารามคลองตาคต</v>
      </c>
    </row>
    <row r="5794" spans="1:7" hidden="1">
      <c r="A5794" s="2">
        <v>70</v>
      </c>
      <c r="B5794" s="2" t="s">
        <v>4288</v>
      </c>
      <c r="C5794" s="2">
        <v>7007</v>
      </c>
      <c r="D5794" s="2" t="s">
        <v>5193</v>
      </c>
      <c r="E5794" s="2">
        <v>700706</v>
      </c>
      <c r="F5794" s="2" t="s">
        <v>9989</v>
      </c>
      <c r="G5794" s="2" t="str">
        <f t="shared" si="90"/>
        <v>ราชบุรีโพธารามบ้านฆ้อง</v>
      </c>
    </row>
    <row r="5795" spans="1:7" hidden="1">
      <c r="A5795" s="2">
        <v>70</v>
      </c>
      <c r="B5795" s="2" t="s">
        <v>4288</v>
      </c>
      <c r="C5795" s="2">
        <v>7007</v>
      </c>
      <c r="D5795" s="2" t="s">
        <v>5193</v>
      </c>
      <c r="E5795" s="2">
        <v>700707</v>
      </c>
      <c r="F5795" s="2" t="s">
        <v>7568</v>
      </c>
      <c r="G5795" s="2" t="str">
        <f t="shared" si="90"/>
        <v>ราชบุรีโพธารามบ้านสิงห์</v>
      </c>
    </row>
    <row r="5796" spans="1:7" hidden="1">
      <c r="A5796" s="2">
        <v>70</v>
      </c>
      <c r="B5796" s="2" t="s">
        <v>4288</v>
      </c>
      <c r="C5796" s="2">
        <v>7007</v>
      </c>
      <c r="D5796" s="2" t="s">
        <v>5193</v>
      </c>
      <c r="E5796" s="2">
        <v>700708</v>
      </c>
      <c r="F5796" s="2" t="s">
        <v>7208</v>
      </c>
      <c r="G5796" s="2" t="str">
        <f t="shared" si="90"/>
        <v>ราชบุรีโพธารามดอนทราย</v>
      </c>
    </row>
    <row r="5797" spans="1:7" hidden="1">
      <c r="A5797" s="2">
        <v>70</v>
      </c>
      <c r="B5797" s="2" t="s">
        <v>4288</v>
      </c>
      <c r="C5797" s="2">
        <v>7007</v>
      </c>
      <c r="D5797" s="2" t="s">
        <v>5193</v>
      </c>
      <c r="E5797" s="2">
        <v>700709</v>
      </c>
      <c r="F5797" s="2" t="s">
        <v>9990</v>
      </c>
      <c r="G5797" s="2" t="str">
        <f t="shared" si="90"/>
        <v>ราชบุรีโพธารามเจ็ดเสมียน</v>
      </c>
    </row>
    <row r="5798" spans="1:7" hidden="1">
      <c r="A5798" s="2">
        <v>70</v>
      </c>
      <c r="B5798" s="2" t="s">
        <v>4288</v>
      </c>
      <c r="C5798" s="2">
        <v>7007</v>
      </c>
      <c r="D5798" s="2" t="s">
        <v>5193</v>
      </c>
      <c r="E5798" s="2">
        <v>700710</v>
      </c>
      <c r="F5798" s="2" t="s">
        <v>6513</v>
      </c>
      <c r="G5798" s="2" t="str">
        <f t="shared" si="90"/>
        <v>ราชบุรีโพธารามคลองข่อย</v>
      </c>
    </row>
    <row r="5799" spans="1:7" hidden="1">
      <c r="A5799" s="2">
        <v>70</v>
      </c>
      <c r="B5799" s="2" t="s">
        <v>4288</v>
      </c>
      <c r="C5799" s="2">
        <v>7007</v>
      </c>
      <c r="D5799" s="2" t="s">
        <v>5193</v>
      </c>
      <c r="E5799" s="2">
        <v>700711</v>
      </c>
      <c r="F5799" s="2" t="s">
        <v>9991</v>
      </c>
      <c r="G5799" s="2" t="str">
        <f t="shared" si="90"/>
        <v>ราชบุรีโพธารามชำแระ</v>
      </c>
    </row>
    <row r="5800" spans="1:7" hidden="1">
      <c r="A5800" s="2">
        <v>70</v>
      </c>
      <c r="B5800" s="2" t="s">
        <v>4288</v>
      </c>
      <c r="C5800" s="2">
        <v>7007</v>
      </c>
      <c r="D5800" s="2" t="s">
        <v>5193</v>
      </c>
      <c r="E5800" s="2">
        <v>700712</v>
      </c>
      <c r="F5800" s="2" t="s">
        <v>9992</v>
      </c>
      <c r="G5800" s="2" t="str">
        <f t="shared" si="90"/>
        <v>ราชบุรีโพธารามสร้อยฟ้า</v>
      </c>
    </row>
    <row r="5801" spans="1:7" hidden="1">
      <c r="A5801" s="2">
        <v>70</v>
      </c>
      <c r="B5801" s="2" t="s">
        <v>4288</v>
      </c>
      <c r="C5801" s="2">
        <v>7007</v>
      </c>
      <c r="D5801" s="2" t="s">
        <v>5193</v>
      </c>
      <c r="E5801" s="2">
        <v>700713</v>
      </c>
      <c r="F5801" s="2" t="s">
        <v>9993</v>
      </c>
      <c r="G5801" s="2" t="str">
        <f t="shared" si="90"/>
        <v>ราชบุรีโพธารามท่าชุมพล</v>
      </c>
    </row>
    <row r="5802" spans="1:7" hidden="1">
      <c r="A5802" s="2">
        <v>70</v>
      </c>
      <c r="B5802" s="2" t="s">
        <v>4288</v>
      </c>
      <c r="C5802" s="2">
        <v>7007</v>
      </c>
      <c r="D5802" s="2" t="s">
        <v>5193</v>
      </c>
      <c r="E5802" s="2">
        <v>700714</v>
      </c>
      <c r="F5802" s="2" t="s">
        <v>9994</v>
      </c>
      <c r="G5802" s="2" t="str">
        <f t="shared" si="90"/>
        <v>ราชบุรีโพธารามบางโตนด</v>
      </c>
    </row>
    <row r="5803" spans="1:7" hidden="1">
      <c r="A5803" s="2">
        <v>70</v>
      </c>
      <c r="B5803" s="2" t="s">
        <v>4288</v>
      </c>
      <c r="C5803" s="2">
        <v>7007</v>
      </c>
      <c r="D5803" s="2" t="s">
        <v>5193</v>
      </c>
      <c r="E5803" s="2">
        <v>700715</v>
      </c>
      <c r="F5803" s="2" t="s">
        <v>6938</v>
      </c>
      <c r="G5803" s="2" t="str">
        <f t="shared" si="90"/>
        <v>ราชบุรีโพธารามเตาปูน</v>
      </c>
    </row>
    <row r="5804" spans="1:7" hidden="1">
      <c r="A5804" s="2">
        <v>70</v>
      </c>
      <c r="B5804" s="2" t="s">
        <v>4288</v>
      </c>
      <c r="C5804" s="2">
        <v>7007</v>
      </c>
      <c r="D5804" s="2" t="s">
        <v>5193</v>
      </c>
      <c r="E5804" s="2">
        <v>700716</v>
      </c>
      <c r="F5804" s="2" t="s">
        <v>9995</v>
      </c>
      <c r="G5804" s="2" t="str">
        <f t="shared" si="90"/>
        <v>ราชบุรีโพธารามนางแก้ว</v>
      </c>
    </row>
    <row r="5805" spans="1:7" hidden="1">
      <c r="A5805" s="2">
        <v>70</v>
      </c>
      <c r="B5805" s="2" t="s">
        <v>4288</v>
      </c>
      <c r="C5805" s="2">
        <v>7007</v>
      </c>
      <c r="D5805" s="2" t="s">
        <v>5193</v>
      </c>
      <c r="E5805" s="2">
        <v>700717</v>
      </c>
      <c r="F5805" s="2" t="s">
        <v>9996</v>
      </c>
      <c r="G5805" s="2" t="str">
        <f t="shared" si="90"/>
        <v>ราชบุรีโพธารามธรรมเสน</v>
      </c>
    </row>
    <row r="5806" spans="1:7" hidden="1">
      <c r="A5806" s="2">
        <v>70</v>
      </c>
      <c r="B5806" s="2" t="s">
        <v>4288</v>
      </c>
      <c r="C5806" s="2">
        <v>7007</v>
      </c>
      <c r="D5806" s="2" t="s">
        <v>5193</v>
      </c>
      <c r="E5806" s="2">
        <v>700718</v>
      </c>
      <c r="F5806" s="2" t="s">
        <v>9997</v>
      </c>
      <c r="G5806" s="2" t="str">
        <f t="shared" si="90"/>
        <v>ราชบุรีโพธารามเขาชะงุ้ม</v>
      </c>
    </row>
    <row r="5807" spans="1:7" hidden="1">
      <c r="A5807" s="2">
        <v>70</v>
      </c>
      <c r="B5807" s="2" t="s">
        <v>4288</v>
      </c>
      <c r="C5807" s="2">
        <v>7007</v>
      </c>
      <c r="D5807" s="2" t="s">
        <v>5193</v>
      </c>
      <c r="E5807" s="2">
        <v>700719</v>
      </c>
      <c r="F5807" s="2" t="s">
        <v>9998</v>
      </c>
      <c r="G5807" s="2" t="str">
        <f t="shared" si="90"/>
        <v>ราชบุรีโพธารามหนองกวาง</v>
      </c>
    </row>
    <row r="5808" spans="1:7" hidden="1">
      <c r="A5808" s="2">
        <v>70</v>
      </c>
      <c r="B5808" s="2" t="s">
        <v>4288</v>
      </c>
      <c r="C5808" s="2">
        <v>7008</v>
      </c>
      <c r="D5808" s="2" t="s">
        <v>5145</v>
      </c>
      <c r="E5808" s="2">
        <v>700801</v>
      </c>
      <c r="F5808" s="2" t="s">
        <v>8552</v>
      </c>
      <c r="G5808" s="2" t="str">
        <f t="shared" si="90"/>
        <v>ราชบุรีปากท่อทุ่งหลวง</v>
      </c>
    </row>
    <row r="5809" spans="1:7" hidden="1">
      <c r="A5809" s="2">
        <v>70</v>
      </c>
      <c r="B5809" s="2" t="s">
        <v>4288</v>
      </c>
      <c r="C5809" s="2">
        <v>7008</v>
      </c>
      <c r="D5809" s="2" t="s">
        <v>5145</v>
      </c>
      <c r="E5809" s="2">
        <v>700802</v>
      </c>
      <c r="F5809" s="2" t="s">
        <v>9999</v>
      </c>
      <c r="G5809" s="2" t="str">
        <f t="shared" si="90"/>
        <v>ราชบุรีปากท่อวังมะนาว</v>
      </c>
    </row>
    <row r="5810" spans="1:7" hidden="1">
      <c r="A5810" s="2">
        <v>70</v>
      </c>
      <c r="B5810" s="2" t="s">
        <v>4288</v>
      </c>
      <c r="C5810" s="2">
        <v>7008</v>
      </c>
      <c r="D5810" s="2" t="s">
        <v>5145</v>
      </c>
      <c r="E5810" s="2">
        <v>700803</v>
      </c>
      <c r="F5810" s="2" t="s">
        <v>7208</v>
      </c>
      <c r="G5810" s="2" t="str">
        <f t="shared" si="90"/>
        <v>ราชบุรีปากท่อดอนทราย</v>
      </c>
    </row>
    <row r="5811" spans="1:7" hidden="1">
      <c r="A5811" s="2">
        <v>70</v>
      </c>
      <c r="B5811" s="2" t="s">
        <v>4288</v>
      </c>
      <c r="C5811" s="2">
        <v>7008</v>
      </c>
      <c r="D5811" s="2" t="s">
        <v>5145</v>
      </c>
      <c r="E5811" s="2">
        <v>700804</v>
      </c>
      <c r="F5811" s="2" t="s">
        <v>6866</v>
      </c>
      <c r="G5811" s="2" t="str">
        <f t="shared" si="90"/>
        <v>ราชบุรีปากท่อหนองกระทุ่ม</v>
      </c>
    </row>
    <row r="5812" spans="1:7" hidden="1">
      <c r="A5812" s="2">
        <v>70</v>
      </c>
      <c r="B5812" s="2" t="s">
        <v>4288</v>
      </c>
      <c r="C5812" s="2">
        <v>7008</v>
      </c>
      <c r="D5812" s="2" t="s">
        <v>5145</v>
      </c>
      <c r="E5812" s="2">
        <v>700805</v>
      </c>
      <c r="F5812" s="2" t="s">
        <v>5145</v>
      </c>
      <c r="G5812" s="2" t="str">
        <f t="shared" si="90"/>
        <v>ราชบุรีปากท่อปากท่อ</v>
      </c>
    </row>
    <row r="5813" spans="1:7" hidden="1">
      <c r="A5813" s="2">
        <v>70</v>
      </c>
      <c r="B5813" s="2" t="s">
        <v>4288</v>
      </c>
      <c r="C5813" s="2">
        <v>7008</v>
      </c>
      <c r="D5813" s="2" t="s">
        <v>5145</v>
      </c>
      <c r="E5813" s="2">
        <v>700806</v>
      </c>
      <c r="F5813" s="2" t="s">
        <v>10000</v>
      </c>
      <c r="G5813" s="2" t="str">
        <f t="shared" si="90"/>
        <v>ราชบุรีปากท่อป่าไก่</v>
      </c>
    </row>
    <row r="5814" spans="1:7" hidden="1">
      <c r="A5814" s="2">
        <v>70</v>
      </c>
      <c r="B5814" s="2" t="s">
        <v>4288</v>
      </c>
      <c r="C5814" s="2">
        <v>7008</v>
      </c>
      <c r="D5814" s="2" t="s">
        <v>5145</v>
      </c>
      <c r="E5814" s="2">
        <v>700807</v>
      </c>
      <c r="F5814" s="2" t="s">
        <v>10001</v>
      </c>
      <c r="G5814" s="2" t="str">
        <f t="shared" si="90"/>
        <v>ราชบุรีปากท่อวัดยางงาม</v>
      </c>
    </row>
    <row r="5815" spans="1:7" hidden="1">
      <c r="A5815" s="2">
        <v>70</v>
      </c>
      <c r="B5815" s="2" t="s">
        <v>4288</v>
      </c>
      <c r="C5815" s="2">
        <v>7008</v>
      </c>
      <c r="D5815" s="2" t="s">
        <v>5145</v>
      </c>
      <c r="E5815" s="2">
        <v>700808</v>
      </c>
      <c r="F5815" s="2" t="s">
        <v>10002</v>
      </c>
      <c r="G5815" s="2" t="str">
        <f t="shared" si="90"/>
        <v>ราชบุรีปากท่ออ่างหิน</v>
      </c>
    </row>
    <row r="5816" spans="1:7" hidden="1">
      <c r="A5816" s="2">
        <v>70</v>
      </c>
      <c r="B5816" s="2" t="s">
        <v>4288</v>
      </c>
      <c r="C5816" s="2">
        <v>7008</v>
      </c>
      <c r="D5816" s="2" t="s">
        <v>5145</v>
      </c>
      <c r="E5816" s="2">
        <v>700809</v>
      </c>
      <c r="F5816" s="2" t="s">
        <v>10003</v>
      </c>
      <c r="G5816" s="2" t="str">
        <f t="shared" si="90"/>
        <v>ราชบุรีปากท่อบ่อกระดาน</v>
      </c>
    </row>
    <row r="5817" spans="1:7" hidden="1">
      <c r="A5817" s="2">
        <v>70</v>
      </c>
      <c r="B5817" s="2" t="s">
        <v>4288</v>
      </c>
      <c r="C5817" s="2">
        <v>7008</v>
      </c>
      <c r="D5817" s="2" t="s">
        <v>5145</v>
      </c>
      <c r="E5817" s="2">
        <v>700810</v>
      </c>
      <c r="F5817" s="2" t="s">
        <v>10004</v>
      </c>
      <c r="G5817" s="2" t="str">
        <f t="shared" si="90"/>
        <v>ราชบุรีปากท่อยางหัก</v>
      </c>
    </row>
    <row r="5818" spans="1:7" hidden="1">
      <c r="A5818" s="2">
        <v>70</v>
      </c>
      <c r="B5818" s="2" t="s">
        <v>4288</v>
      </c>
      <c r="C5818" s="2">
        <v>7008</v>
      </c>
      <c r="D5818" s="2" t="s">
        <v>5145</v>
      </c>
      <c r="E5818" s="2">
        <v>700811</v>
      </c>
      <c r="F5818" s="2" t="s">
        <v>10005</v>
      </c>
      <c r="G5818" s="2" t="str">
        <f t="shared" si="90"/>
        <v>ราชบุรีปากท่อวันดาว</v>
      </c>
    </row>
    <row r="5819" spans="1:7" hidden="1">
      <c r="A5819" s="2">
        <v>70</v>
      </c>
      <c r="B5819" s="2" t="s">
        <v>4288</v>
      </c>
      <c r="C5819" s="2">
        <v>7008</v>
      </c>
      <c r="D5819" s="2" t="s">
        <v>5145</v>
      </c>
      <c r="E5819" s="2">
        <v>700812</v>
      </c>
      <c r="F5819" s="2" t="s">
        <v>10006</v>
      </c>
      <c r="G5819" s="2" t="str">
        <f t="shared" si="90"/>
        <v>ราชบุรีปากท่อห้วยยางโทน</v>
      </c>
    </row>
    <row r="5820" spans="1:7" hidden="1">
      <c r="A5820" s="2">
        <v>70</v>
      </c>
      <c r="B5820" s="2" t="s">
        <v>4288</v>
      </c>
      <c r="C5820" s="2">
        <v>7009</v>
      </c>
      <c r="D5820" s="2" t="s">
        <v>6216</v>
      </c>
      <c r="E5820" s="2">
        <v>700901</v>
      </c>
      <c r="F5820" s="2" t="s">
        <v>10007</v>
      </c>
      <c r="G5820" s="2" t="str">
        <f t="shared" si="90"/>
        <v>ราชบุรีวัดเพลงเกาะศาลพระ</v>
      </c>
    </row>
    <row r="5821" spans="1:7" hidden="1">
      <c r="A5821" s="2">
        <v>70</v>
      </c>
      <c r="B5821" s="2" t="s">
        <v>4288</v>
      </c>
      <c r="C5821" s="2">
        <v>7009</v>
      </c>
      <c r="D5821" s="2" t="s">
        <v>6216</v>
      </c>
      <c r="E5821" s="2">
        <v>700902</v>
      </c>
      <c r="F5821" s="2" t="s">
        <v>10008</v>
      </c>
      <c r="G5821" s="2" t="str">
        <f t="shared" si="90"/>
        <v>ราชบุรีวัดเพลงจอมประทัด</v>
      </c>
    </row>
    <row r="5822" spans="1:7" hidden="1">
      <c r="A5822" s="2">
        <v>70</v>
      </c>
      <c r="B5822" s="2" t="s">
        <v>4288</v>
      </c>
      <c r="C5822" s="2">
        <v>7009</v>
      </c>
      <c r="D5822" s="2" t="s">
        <v>6216</v>
      </c>
      <c r="E5822" s="2">
        <v>700903</v>
      </c>
      <c r="F5822" s="2" t="s">
        <v>6216</v>
      </c>
      <c r="G5822" s="2" t="str">
        <f t="shared" si="90"/>
        <v>ราชบุรีวัดเพลงวัดเพลง</v>
      </c>
    </row>
    <row r="5823" spans="1:7" hidden="1">
      <c r="A5823" s="2">
        <v>70</v>
      </c>
      <c r="B5823" s="2" t="s">
        <v>4288</v>
      </c>
      <c r="C5823" s="2">
        <v>7010</v>
      </c>
      <c r="D5823" s="2" t="s">
        <v>10009</v>
      </c>
      <c r="E5823" s="2">
        <v>701001</v>
      </c>
      <c r="F5823" s="2" t="s">
        <v>10009</v>
      </c>
      <c r="G5823" s="2" t="str">
        <f t="shared" si="90"/>
        <v>ราชบุรีบ้านคาบ้านคา</v>
      </c>
    </row>
    <row r="5824" spans="1:7" hidden="1">
      <c r="A5824" s="2">
        <v>70</v>
      </c>
      <c r="B5824" s="2" t="s">
        <v>4288</v>
      </c>
      <c r="C5824" s="2">
        <v>7010</v>
      </c>
      <c r="D5824" s="2" t="s">
        <v>10009</v>
      </c>
      <c r="E5824" s="2">
        <v>701002</v>
      </c>
      <c r="F5824" s="2" t="s">
        <v>5107</v>
      </c>
      <c r="G5824" s="2" t="str">
        <f t="shared" si="90"/>
        <v>ราชบุรีบ้านคาบ้านบึง</v>
      </c>
    </row>
    <row r="5825" spans="1:7" hidden="1">
      <c r="A5825" s="2">
        <v>70</v>
      </c>
      <c r="B5825" s="2" t="s">
        <v>4288</v>
      </c>
      <c r="C5825" s="2">
        <v>7010</v>
      </c>
      <c r="D5825" s="2" t="s">
        <v>10009</v>
      </c>
      <c r="E5825" s="2">
        <v>701003</v>
      </c>
      <c r="F5825" s="2" t="s">
        <v>10010</v>
      </c>
      <c r="G5825" s="2" t="str">
        <f t="shared" si="90"/>
        <v>ราชบุรีบ้านคาหนองพันจันทร์</v>
      </c>
    </row>
    <row r="5826" spans="1:7" hidden="1">
      <c r="A5826" s="2">
        <v>71</v>
      </c>
      <c r="B5826" s="2" t="s">
        <v>4351</v>
      </c>
      <c r="C5826" s="2">
        <v>7101</v>
      </c>
      <c r="D5826" s="2" t="s">
        <v>4384</v>
      </c>
      <c r="E5826" s="2">
        <v>710101</v>
      </c>
      <c r="F5826" s="2" t="s">
        <v>4523</v>
      </c>
      <c r="G5826" s="2" t="str">
        <f t="shared" si="90"/>
        <v>กาญจนบุรีเมืองกาญจนบุรีบ้านเหนือ</v>
      </c>
    </row>
    <row r="5827" spans="1:7" hidden="1">
      <c r="A5827" s="2">
        <v>71</v>
      </c>
      <c r="B5827" s="2" t="s">
        <v>4351</v>
      </c>
      <c r="C5827" s="2">
        <v>7101</v>
      </c>
      <c r="D5827" s="2" t="s">
        <v>4384</v>
      </c>
      <c r="E5827" s="2">
        <v>710102</v>
      </c>
      <c r="F5827" s="2" t="s">
        <v>10011</v>
      </c>
      <c r="G5827" s="2" t="str">
        <f t="shared" ref="G5827:G5890" si="91">B5827&amp;D5827&amp;F5827</f>
        <v>กาญจนบุรีเมืองกาญจนบุรีบ้านใต้</v>
      </c>
    </row>
    <row r="5828" spans="1:7" hidden="1">
      <c r="A5828" s="2">
        <v>71</v>
      </c>
      <c r="B5828" s="2" t="s">
        <v>4351</v>
      </c>
      <c r="C5828" s="2">
        <v>7101</v>
      </c>
      <c r="D5828" s="2" t="s">
        <v>4384</v>
      </c>
      <c r="E5828" s="2">
        <v>710103</v>
      </c>
      <c r="F5828" s="2" t="s">
        <v>4525</v>
      </c>
      <c r="G5828" s="2" t="str">
        <f t="shared" si="91"/>
        <v>กาญจนบุรีเมืองกาญจนบุรีปากแพรก</v>
      </c>
    </row>
    <row r="5829" spans="1:7" hidden="1">
      <c r="A5829" s="2">
        <v>71</v>
      </c>
      <c r="B5829" s="2" t="s">
        <v>4351</v>
      </c>
      <c r="C5829" s="2">
        <v>7101</v>
      </c>
      <c r="D5829" s="2" t="s">
        <v>4384</v>
      </c>
      <c r="E5829" s="2">
        <v>710104</v>
      </c>
      <c r="F5829" s="2" t="s">
        <v>10012</v>
      </c>
      <c r="G5829" s="2" t="str">
        <f t="shared" si="91"/>
        <v>กาญจนบุรีเมืองกาญจนบุรีท่ามะขาม</v>
      </c>
    </row>
    <row r="5830" spans="1:7" hidden="1">
      <c r="A5830" s="2">
        <v>71</v>
      </c>
      <c r="B5830" s="2" t="s">
        <v>4351</v>
      </c>
      <c r="C5830" s="2">
        <v>7101</v>
      </c>
      <c r="D5830" s="2" t="s">
        <v>4384</v>
      </c>
      <c r="E5830" s="2">
        <v>710105</v>
      </c>
      <c r="F5830" s="2" t="s">
        <v>4412</v>
      </c>
      <c r="G5830" s="2" t="str">
        <f t="shared" si="91"/>
        <v>กาญจนบุรีเมืองกาญจนบุรีแก่งเสี้ยน</v>
      </c>
    </row>
    <row r="5831" spans="1:7" hidden="1">
      <c r="A5831" s="2">
        <v>71</v>
      </c>
      <c r="B5831" s="2" t="s">
        <v>4351</v>
      </c>
      <c r="C5831" s="2">
        <v>7101</v>
      </c>
      <c r="D5831" s="2" t="s">
        <v>4384</v>
      </c>
      <c r="E5831" s="2">
        <v>710106</v>
      </c>
      <c r="F5831" s="2" t="s">
        <v>5355</v>
      </c>
      <c r="G5831" s="2" t="str">
        <f t="shared" si="91"/>
        <v>กาญจนบุรีเมืองกาญจนบุรีหนองบัว</v>
      </c>
    </row>
    <row r="5832" spans="1:7" hidden="1">
      <c r="A5832" s="2">
        <v>71</v>
      </c>
      <c r="B5832" s="2" t="s">
        <v>4351</v>
      </c>
      <c r="C5832" s="2">
        <v>7101</v>
      </c>
      <c r="D5832" s="2" t="s">
        <v>4384</v>
      </c>
      <c r="E5832" s="2">
        <v>710107</v>
      </c>
      <c r="F5832" s="2" t="s">
        <v>6300</v>
      </c>
      <c r="G5832" s="2" t="str">
        <f t="shared" si="91"/>
        <v>กาญจนบุรีเมืองกาญจนบุรีลาดหญ้า</v>
      </c>
    </row>
    <row r="5833" spans="1:7" hidden="1">
      <c r="A5833" s="2">
        <v>71</v>
      </c>
      <c r="B5833" s="2" t="s">
        <v>4351</v>
      </c>
      <c r="C5833" s="2">
        <v>7101</v>
      </c>
      <c r="D5833" s="2" t="s">
        <v>4384</v>
      </c>
      <c r="E5833" s="2">
        <v>710108</v>
      </c>
      <c r="F5833" s="2" t="s">
        <v>10013</v>
      </c>
      <c r="G5833" s="2" t="str">
        <f t="shared" si="91"/>
        <v>กาญจนบุรีเมืองกาญจนบุรีวังด้ง</v>
      </c>
    </row>
    <row r="5834" spans="1:7" hidden="1">
      <c r="A5834" s="2">
        <v>71</v>
      </c>
      <c r="B5834" s="2" t="s">
        <v>4351</v>
      </c>
      <c r="C5834" s="2">
        <v>7101</v>
      </c>
      <c r="D5834" s="2" t="s">
        <v>4384</v>
      </c>
      <c r="E5834" s="2">
        <v>710109</v>
      </c>
      <c r="F5834" s="2" t="s">
        <v>10014</v>
      </c>
      <c r="G5834" s="2" t="str">
        <f t="shared" si="91"/>
        <v>กาญจนบุรีเมืองกาญจนบุรีช่องสะเดา</v>
      </c>
    </row>
    <row r="5835" spans="1:7" hidden="1">
      <c r="A5835" s="2">
        <v>71</v>
      </c>
      <c r="B5835" s="2" t="s">
        <v>4351</v>
      </c>
      <c r="C5835" s="2">
        <v>7101</v>
      </c>
      <c r="D5835" s="2" t="s">
        <v>4384</v>
      </c>
      <c r="E5835" s="2">
        <v>710110</v>
      </c>
      <c r="F5835" s="2" t="s">
        <v>10015</v>
      </c>
      <c r="G5835" s="2" t="str">
        <f t="shared" si="91"/>
        <v>กาญจนบุรีเมืองกาญจนบุรีหนองหญ้า</v>
      </c>
    </row>
    <row r="5836" spans="1:7" hidden="1">
      <c r="A5836" s="2">
        <v>71</v>
      </c>
      <c r="B5836" s="2" t="s">
        <v>4351</v>
      </c>
      <c r="C5836" s="2">
        <v>7101</v>
      </c>
      <c r="D5836" s="2" t="s">
        <v>4384</v>
      </c>
      <c r="E5836" s="2">
        <v>710111</v>
      </c>
      <c r="F5836" s="2" t="s">
        <v>10016</v>
      </c>
      <c r="G5836" s="2" t="str">
        <f t="shared" si="91"/>
        <v>กาญจนบุรีเมืองกาญจนบุรีเกาะสำโรง</v>
      </c>
    </row>
    <row r="5837" spans="1:7" hidden="1">
      <c r="A5837" s="2">
        <v>71</v>
      </c>
      <c r="B5837" s="2" t="s">
        <v>4351</v>
      </c>
      <c r="C5837" s="2">
        <v>7101</v>
      </c>
      <c r="D5837" s="2" t="s">
        <v>4384</v>
      </c>
      <c r="E5837" s="2">
        <v>710113</v>
      </c>
      <c r="F5837" s="2" t="s">
        <v>7024</v>
      </c>
      <c r="G5837" s="2" t="str">
        <f t="shared" si="91"/>
        <v>กาญจนบุรีเมืองกาญจนบุรีบ้านเก่า</v>
      </c>
    </row>
    <row r="5838" spans="1:7" hidden="1">
      <c r="A5838" s="2">
        <v>71</v>
      </c>
      <c r="B5838" s="2" t="s">
        <v>4351</v>
      </c>
      <c r="C5838" s="2">
        <v>7101</v>
      </c>
      <c r="D5838" s="2" t="s">
        <v>4384</v>
      </c>
      <c r="E5838" s="2">
        <v>710116</v>
      </c>
      <c r="F5838" s="2" t="s">
        <v>5583</v>
      </c>
      <c r="G5838" s="2" t="str">
        <f t="shared" si="91"/>
        <v>กาญจนบุรีเมืองกาญจนบุรีวังเย็น</v>
      </c>
    </row>
    <row r="5839" spans="1:7" hidden="1">
      <c r="A5839" s="2">
        <v>71</v>
      </c>
      <c r="B5839" s="2" t="s">
        <v>4351</v>
      </c>
      <c r="C5839" s="2">
        <v>7102</v>
      </c>
      <c r="D5839" s="2" t="s">
        <v>5056</v>
      </c>
      <c r="E5839" s="2">
        <v>710201</v>
      </c>
      <c r="F5839" s="2" t="s">
        <v>10017</v>
      </c>
      <c r="G5839" s="2" t="str">
        <f t="shared" si="91"/>
        <v>กาญจนบุรีไทรโยคลุ่มสุ่ม</v>
      </c>
    </row>
    <row r="5840" spans="1:7" hidden="1">
      <c r="A5840" s="2">
        <v>71</v>
      </c>
      <c r="B5840" s="2" t="s">
        <v>4351</v>
      </c>
      <c r="C5840" s="2">
        <v>7102</v>
      </c>
      <c r="D5840" s="2" t="s">
        <v>5056</v>
      </c>
      <c r="E5840" s="2">
        <v>710202</v>
      </c>
      <c r="F5840" s="2" t="s">
        <v>5529</v>
      </c>
      <c r="G5840" s="2" t="str">
        <f t="shared" si="91"/>
        <v>กาญจนบุรีไทรโยคท่าเสา</v>
      </c>
    </row>
    <row r="5841" spans="1:7" hidden="1">
      <c r="A5841" s="2">
        <v>71</v>
      </c>
      <c r="B5841" s="2" t="s">
        <v>4351</v>
      </c>
      <c r="C5841" s="2">
        <v>7102</v>
      </c>
      <c r="D5841" s="2" t="s">
        <v>5056</v>
      </c>
      <c r="E5841" s="2">
        <v>710203</v>
      </c>
      <c r="F5841" s="2" t="s">
        <v>6247</v>
      </c>
      <c r="G5841" s="2" t="str">
        <f t="shared" si="91"/>
        <v>กาญจนบุรีไทรโยคสิงห์</v>
      </c>
    </row>
    <row r="5842" spans="1:7" hidden="1">
      <c r="A5842" s="2">
        <v>71</v>
      </c>
      <c r="B5842" s="2" t="s">
        <v>4351</v>
      </c>
      <c r="C5842" s="2">
        <v>7102</v>
      </c>
      <c r="D5842" s="2" t="s">
        <v>5056</v>
      </c>
      <c r="E5842" s="2">
        <v>710204</v>
      </c>
      <c r="F5842" s="2" t="s">
        <v>5056</v>
      </c>
      <c r="G5842" s="2" t="str">
        <f t="shared" si="91"/>
        <v>กาญจนบุรีไทรโยคไทรโยค</v>
      </c>
    </row>
    <row r="5843" spans="1:7" hidden="1">
      <c r="A5843" s="2">
        <v>71</v>
      </c>
      <c r="B5843" s="2" t="s">
        <v>4351</v>
      </c>
      <c r="C5843" s="2">
        <v>7102</v>
      </c>
      <c r="D5843" s="2" t="s">
        <v>5056</v>
      </c>
      <c r="E5843" s="2">
        <v>710205</v>
      </c>
      <c r="F5843" s="2" t="s">
        <v>4421</v>
      </c>
      <c r="G5843" s="2" t="str">
        <f t="shared" si="91"/>
        <v>กาญจนบุรีไทรโยควังกระแจะ</v>
      </c>
    </row>
    <row r="5844" spans="1:7" hidden="1">
      <c r="A5844" s="2">
        <v>71</v>
      </c>
      <c r="B5844" s="2" t="s">
        <v>4351</v>
      </c>
      <c r="C5844" s="2">
        <v>7102</v>
      </c>
      <c r="D5844" s="2" t="s">
        <v>5056</v>
      </c>
      <c r="E5844" s="2">
        <v>710206</v>
      </c>
      <c r="F5844" s="2" t="s">
        <v>9938</v>
      </c>
      <c r="G5844" s="2" t="str">
        <f t="shared" si="91"/>
        <v>กาญจนบุรีไทรโยคศรีมงคล</v>
      </c>
    </row>
    <row r="5845" spans="1:7" hidden="1">
      <c r="A5845" s="2">
        <v>71</v>
      </c>
      <c r="B5845" s="2" t="s">
        <v>4351</v>
      </c>
      <c r="C5845" s="2">
        <v>7102</v>
      </c>
      <c r="D5845" s="2" t="s">
        <v>5056</v>
      </c>
      <c r="E5845" s="2">
        <v>710207</v>
      </c>
      <c r="F5845" s="2" t="s">
        <v>10018</v>
      </c>
      <c r="G5845" s="2" t="str">
        <f t="shared" si="91"/>
        <v>กาญจนบุรีไทรโยคบ้องตี้</v>
      </c>
    </row>
    <row r="5846" spans="1:7" hidden="1">
      <c r="A5846" s="2">
        <v>71</v>
      </c>
      <c r="B5846" s="2" t="s">
        <v>4351</v>
      </c>
      <c r="C5846" s="2">
        <v>7103</v>
      </c>
      <c r="D5846" s="2" t="s">
        <v>5077</v>
      </c>
      <c r="E5846" s="2">
        <v>710301</v>
      </c>
      <c r="F5846" s="2" t="s">
        <v>5077</v>
      </c>
      <c r="G5846" s="2" t="str">
        <f t="shared" si="91"/>
        <v>กาญจนบุรีบ่อพลอยบ่อพลอย</v>
      </c>
    </row>
    <row r="5847" spans="1:7" hidden="1">
      <c r="A5847" s="2">
        <v>71</v>
      </c>
      <c r="B5847" s="2" t="s">
        <v>4351</v>
      </c>
      <c r="C5847" s="2">
        <v>7103</v>
      </c>
      <c r="D5847" s="2" t="s">
        <v>5077</v>
      </c>
      <c r="E5847" s="2">
        <v>710302</v>
      </c>
      <c r="F5847" s="2" t="s">
        <v>10019</v>
      </c>
      <c r="G5847" s="2" t="str">
        <f t="shared" si="91"/>
        <v>กาญจนบุรีบ่อพลอยหนองกุ่ม</v>
      </c>
    </row>
    <row r="5848" spans="1:7" hidden="1">
      <c r="A5848" s="2">
        <v>71</v>
      </c>
      <c r="B5848" s="2" t="s">
        <v>4351</v>
      </c>
      <c r="C5848" s="2">
        <v>7103</v>
      </c>
      <c r="D5848" s="2" t="s">
        <v>5077</v>
      </c>
      <c r="E5848" s="2">
        <v>710303</v>
      </c>
      <c r="F5848" s="2" t="s">
        <v>5662</v>
      </c>
      <c r="G5848" s="2" t="str">
        <f t="shared" si="91"/>
        <v>กาญจนบุรีบ่อพลอยหนองรี</v>
      </c>
    </row>
    <row r="5849" spans="1:7" hidden="1">
      <c r="A5849" s="2">
        <v>71</v>
      </c>
      <c r="B5849" s="2" t="s">
        <v>4351</v>
      </c>
      <c r="C5849" s="2">
        <v>7103</v>
      </c>
      <c r="D5849" s="2" t="s">
        <v>5077</v>
      </c>
      <c r="E5849" s="2">
        <v>710305</v>
      </c>
      <c r="F5849" s="2" t="s">
        <v>10020</v>
      </c>
      <c r="G5849" s="2" t="str">
        <f t="shared" si="91"/>
        <v>กาญจนบุรีบ่อพลอยหลุมรัง</v>
      </c>
    </row>
    <row r="5850" spans="1:7" hidden="1">
      <c r="A5850" s="2">
        <v>71</v>
      </c>
      <c r="B5850" s="2" t="s">
        <v>4351</v>
      </c>
      <c r="C5850" s="2">
        <v>7103</v>
      </c>
      <c r="D5850" s="2" t="s">
        <v>5077</v>
      </c>
      <c r="E5850" s="2">
        <v>710308</v>
      </c>
      <c r="F5850" s="2" t="s">
        <v>10021</v>
      </c>
      <c r="G5850" s="2" t="str">
        <f t="shared" si="91"/>
        <v>กาญจนบุรีบ่อพลอยช่องด่าน</v>
      </c>
    </row>
    <row r="5851" spans="1:7" hidden="1">
      <c r="A5851" s="2">
        <v>71</v>
      </c>
      <c r="B5851" s="2" t="s">
        <v>4351</v>
      </c>
      <c r="C5851" s="2">
        <v>7103</v>
      </c>
      <c r="D5851" s="2" t="s">
        <v>5077</v>
      </c>
      <c r="E5851" s="2">
        <v>710309</v>
      </c>
      <c r="F5851" s="2" t="s">
        <v>10022</v>
      </c>
      <c r="G5851" s="2" t="str">
        <f t="shared" si="91"/>
        <v>กาญจนบุรีบ่อพลอยหนองกร่าง</v>
      </c>
    </row>
    <row r="5852" spans="1:7" hidden="1">
      <c r="A5852" s="2">
        <v>71</v>
      </c>
      <c r="B5852" s="2" t="s">
        <v>4351</v>
      </c>
      <c r="C5852" s="2">
        <v>7104</v>
      </c>
      <c r="D5852" s="2" t="s">
        <v>6224</v>
      </c>
      <c r="E5852" s="2">
        <v>710401</v>
      </c>
      <c r="F5852" s="2" t="s">
        <v>10023</v>
      </c>
      <c r="G5852" s="2" t="str">
        <f t="shared" si="91"/>
        <v>กาญจนบุรีศรีสวัสดิ์นาสวน</v>
      </c>
    </row>
    <row r="5853" spans="1:7" hidden="1">
      <c r="A5853" s="2">
        <v>71</v>
      </c>
      <c r="B5853" s="2" t="s">
        <v>4351</v>
      </c>
      <c r="C5853" s="2">
        <v>7104</v>
      </c>
      <c r="D5853" s="2" t="s">
        <v>6224</v>
      </c>
      <c r="E5853" s="2">
        <v>710402</v>
      </c>
      <c r="F5853" s="2" t="s">
        <v>10024</v>
      </c>
      <c r="G5853" s="2" t="str">
        <f t="shared" si="91"/>
        <v>กาญจนบุรีศรีสวัสดิ์ด่านแม่แฉลบ</v>
      </c>
    </row>
    <row r="5854" spans="1:7" hidden="1">
      <c r="A5854" s="2">
        <v>71</v>
      </c>
      <c r="B5854" s="2" t="s">
        <v>4351</v>
      </c>
      <c r="C5854" s="2">
        <v>7104</v>
      </c>
      <c r="D5854" s="2" t="s">
        <v>6224</v>
      </c>
      <c r="E5854" s="2">
        <v>710403</v>
      </c>
      <c r="F5854" s="2" t="s">
        <v>8072</v>
      </c>
      <c r="G5854" s="2" t="str">
        <f t="shared" si="91"/>
        <v>กาญจนบุรีศรีสวัสดิ์หนองเป็ด</v>
      </c>
    </row>
    <row r="5855" spans="1:7" hidden="1">
      <c r="A5855" s="2">
        <v>71</v>
      </c>
      <c r="B5855" s="2" t="s">
        <v>4351</v>
      </c>
      <c r="C5855" s="2">
        <v>7104</v>
      </c>
      <c r="D5855" s="2" t="s">
        <v>6224</v>
      </c>
      <c r="E5855" s="2">
        <v>710404</v>
      </c>
      <c r="F5855" s="2" t="s">
        <v>6343</v>
      </c>
      <c r="G5855" s="2" t="str">
        <f t="shared" si="91"/>
        <v>กาญจนบุรีศรีสวัสดิ์ท่ากระดาน</v>
      </c>
    </row>
    <row r="5856" spans="1:7" hidden="1">
      <c r="A5856" s="2">
        <v>71</v>
      </c>
      <c r="B5856" s="2" t="s">
        <v>4351</v>
      </c>
      <c r="C5856" s="2">
        <v>7104</v>
      </c>
      <c r="D5856" s="2" t="s">
        <v>6224</v>
      </c>
      <c r="E5856" s="2">
        <v>710405</v>
      </c>
      <c r="F5856" s="2" t="s">
        <v>10025</v>
      </c>
      <c r="G5856" s="2" t="str">
        <f t="shared" si="91"/>
        <v>กาญจนบุรีศรีสวัสดิ์เขาโจด</v>
      </c>
    </row>
    <row r="5857" spans="1:7" hidden="1">
      <c r="A5857" s="2">
        <v>71</v>
      </c>
      <c r="B5857" s="2" t="s">
        <v>4351</v>
      </c>
      <c r="C5857" s="2">
        <v>7104</v>
      </c>
      <c r="D5857" s="2" t="s">
        <v>6224</v>
      </c>
      <c r="E5857" s="2">
        <v>710406</v>
      </c>
      <c r="F5857" s="2" t="s">
        <v>10026</v>
      </c>
      <c r="G5857" s="2" t="str">
        <f t="shared" si="91"/>
        <v>กาญจนบุรีศรีสวัสดิ์แม่กระบุง</v>
      </c>
    </row>
    <row r="5858" spans="1:7" hidden="1">
      <c r="A5858" s="2">
        <v>71</v>
      </c>
      <c r="B5858" s="2" t="s">
        <v>4351</v>
      </c>
      <c r="C5858" s="2">
        <v>7105</v>
      </c>
      <c r="D5858" s="2" t="s">
        <v>5010</v>
      </c>
      <c r="E5858" s="2">
        <v>710501</v>
      </c>
      <c r="F5858" s="2" t="s">
        <v>10027</v>
      </c>
      <c r="G5858" s="2" t="str">
        <f t="shared" si="91"/>
        <v>กาญจนบุรีท่ามะกาพงตึก</v>
      </c>
    </row>
    <row r="5859" spans="1:7" hidden="1">
      <c r="A5859" s="2">
        <v>71</v>
      </c>
      <c r="B5859" s="2" t="s">
        <v>4351</v>
      </c>
      <c r="C5859" s="2">
        <v>7105</v>
      </c>
      <c r="D5859" s="2" t="s">
        <v>5010</v>
      </c>
      <c r="E5859" s="2">
        <v>710502</v>
      </c>
      <c r="F5859" s="2" t="s">
        <v>10028</v>
      </c>
      <c r="G5859" s="2" t="str">
        <f t="shared" si="91"/>
        <v>กาญจนบุรีท่ามะกายางม่วง</v>
      </c>
    </row>
    <row r="5860" spans="1:7" hidden="1">
      <c r="A5860" s="2">
        <v>71</v>
      </c>
      <c r="B5860" s="2" t="s">
        <v>4351</v>
      </c>
      <c r="C5860" s="2">
        <v>7105</v>
      </c>
      <c r="D5860" s="2" t="s">
        <v>5010</v>
      </c>
      <c r="E5860" s="2">
        <v>710503</v>
      </c>
      <c r="F5860" s="2" t="s">
        <v>10029</v>
      </c>
      <c r="G5860" s="2" t="str">
        <f t="shared" si="91"/>
        <v>กาญจนบุรีท่ามะกาดอนชะเอม</v>
      </c>
    </row>
    <row r="5861" spans="1:7" hidden="1">
      <c r="A5861" s="2">
        <v>71</v>
      </c>
      <c r="B5861" s="2" t="s">
        <v>4351</v>
      </c>
      <c r="C5861" s="2">
        <v>7105</v>
      </c>
      <c r="D5861" s="2" t="s">
        <v>5010</v>
      </c>
      <c r="E5861" s="2">
        <v>710504</v>
      </c>
      <c r="F5861" s="2" t="s">
        <v>9535</v>
      </c>
      <c r="G5861" s="2" t="str">
        <f t="shared" si="91"/>
        <v>กาญจนบุรีท่ามะกาท่าไม้</v>
      </c>
    </row>
    <row r="5862" spans="1:7" hidden="1">
      <c r="A5862" s="2">
        <v>71</v>
      </c>
      <c r="B5862" s="2" t="s">
        <v>4351</v>
      </c>
      <c r="C5862" s="2">
        <v>7105</v>
      </c>
      <c r="D5862" s="2" t="s">
        <v>5010</v>
      </c>
      <c r="E5862" s="2">
        <v>710505</v>
      </c>
      <c r="F5862" s="2" t="s">
        <v>10030</v>
      </c>
      <c r="G5862" s="2" t="str">
        <f t="shared" si="91"/>
        <v>กาญจนบุรีท่ามะกาตะคร้ำเอน</v>
      </c>
    </row>
    <row r="5863" spans="1:7" hidden="1">
      <c r="A5863" s="2">
        <v>71</v>
      </c>
      <c r="B5863" s="2" t="s">
        <v>4351</v>
      </c>
      <c r="C5863" s="2">
        <v>7105</v>
      </c>
      <c r="D5863" s="2" t="s">
        <v>5010</v>
      </c>
      <c r="E5863" s="2">
        <v>710506</v>
      </c>
      <c r="F5863" s="2" t="s">
        <v>5010</v>
      </c>
      <c r="G5863" s="2" t="str">
        <f t="shared" si="91"/>
        <v>กาญจนบุรีท่ามะกาท่ามะกา</v>
      </c>
    </row>
    <row r="5864" spans="1:7" hidden="1">
      <c r="A5864" s="2">
        <v>71</v>
      </c>
      <c r="B5864" s="2" t="s">
        <v>4351</v>
      </c>
      <c r="C5864" s="2">
        <v>7105</v>
      </c>
      <c r="D5864" s="2" t="s">
        <v>5010</v>
      </c>
      <c r="E5864" s="2">
        <v>710507</v>
      </c>
      <c r="F5864" s="2" t="s">
        <v>5009</v>
      </c>
      <c r="G5864" s="2" t="str">
        <f t="shared" si="91"/>
        <v>กาญจนบุรีท่ามะกาท่าเรือ</v>
      </c>
    </row>
    <row r="5865" spans="1:7" hidden="1">
      <c r="A5865" s="2">
        <v>71</v>
      </c>
      <c r="B5865" s="2" t="s">
        <v>4351</v>
      </c>
      <c r="C5865" s="2">
        <v>7105</v>
      </c>
      <c r="D5865" s="2" t="s">
        <v>5010</v>
      </c>
      <c r="E5865" s="2">
        <v>710508</v>
      </c>
      <c r="F5865" s="2" t="s">
        <v>10031</v>
      </c>
      <c r="G5865" s="2" t="str">
        <f t="shared" si="91"/>
        <v>กาญจนบุรีท่ามะกาโคกตะบอง</v>
      </c>
    </row>
    <row r="5866" spans="1:7" hidden="1">
      <c r="A5866" s="2">
        <v>71</v>
      </c>
      <c r="B5866" s="2" t="s">
        <v>4351</v>
      </c>
      <c r="C5866" s="2">
        <v>7105</v>
      </c>
      <c r="D5866" s="2" t="s">
        <v>5010</v>
      </c>
      <c r="E5866" s="2">
        <v>710509</v>
      </c>
      <c r="F5866" s="2" t="s">
        <v>6285</v>
      </c>
      <c r="G5866" s="2" t="str">
        <f t="shared" si="91"/>
        <v>กาญจนบุรีท่ามะกาดอนขมิ้น</v>
      </c>
    </row>
    <row r="5867" spans="1:7" hidden="1">
      <c r="A5867" s="2">
        <v>71</v>
      </c>
      <c r="B5867" s="2" t="s">
        <v>4351</v>
      </c>
      <c r="C5867" s="2">
        <v>7105</v>
      </c>
      <c r="D5867" s="2" t="s">
        <v>5010</v>
      </c>
      <c r="E5867" s="2">
        <v>710510</v>
      </c>
      <c r="F5867" s="2" t="s">
        <v>10032</v>
      </c>
      <c r="G5867" s="2" t="str">
        <f t="shared" si="91"/>
        <v>กาญจนบุรีท่ามะกาอุโลกสี่หมื่น</v>
      </c>
    </row>
    <row r="5868" spans="1:7" hidden="1">
      <c r="A5868" s="2">
        <v>71</v>
      </c>
      <c r="B5868" s="2" t="s">
        <v>4351</v>
      </c>
      <c r="C5868" s="2">
        <v>7105</v>
      </c>
      <c r="D5868" s="2" t="s">
        <v>5010</v>
      </c>
      <c r="E5868" s="2">
        <v>710511</v>
      </c>
      <c r="F5868" s="2" t="s">
        <v>10033</v>
      </c>
      <c r="G5868" s="2" t="str">
        <f t="shared" si="91"/>
        <v>กาญจนบุรีท่ามะกาเขาสามสิบหาบ</v>
      </c>
    </row>
    <row r="5869" spans="1:7" hidden="1">
      <c r="A5869" s="2">
        <v>71</v>
      </c>
      <c r="B5869" s="2" t="s">
        <v>4351</v>
      </c>
      <c r="C5869" s="2">
        <v>7105</v>
      </c>
      <c r="D5869" s="2" t="s">
        <v>5010</v>
      </c>
      <c r="E5869" s="2">
        <v>710512</v>
      </c>
      <c r="F5869" s="2" t="s">
        <v>10034</v>
      </c>
      <c r="G5869" s="2" t="str">
        <f t="shared" si="91"/>
        <v>กาญจนบุรีท่ามะกาพระแท่น</v>
      </c>
    </row>
    <row r="5870" spans="1:7" hidden="1">
      <c r="A5870" s="2">
        <v>71</v>
      </c>
      <c r="B5870" s="2" t="s">
        <v>4351</v>
      </c>
      <c r="C5870" s="2">
        <v>7105</v>
      </c>
      <c r="D5870" s="2" t="s">
        <v>5010</v>
      </c>
      <c r="E5870" s="2">
        <v>710513</v>
      </c>
      <c r="F5870" s="2" t="s">
        <v>10035</v>
      </c>
      <c r="G5870" s="2" t="str">
        <f t="shared" si="91"/>
        <v>กาญจนบุรีท่ามะกาหวายเหนียว</v>
      </c>
    </row>
    <row r="5871" spans="1:7" hidden="1">
      <c r="A5871" s="2">
        <v>71</v>
      </c>
      <c r="B5871" s="2" t="s">
        <v>4351</v>
      </c>
      <c r="C5871" s="2">
        <v>7105</v>
      </c>
      <c r="D5871" s="2" t="s">
        <v>5010</v>
      </c>
      <c r="E5871" s="2">
        <v>710514</v>
      </c>
      <c r="F5871" s="2" t="s">
        <v>5531</v>
      </c>
      <c r="G5871" s="2" t="str">
        <f t="shared" si="91"/>
        <v>กาญจนบุรีท่ามะกาแสนตอ</v>
      </c>
    </row>
    <row r="5872" spans="1:7" hidden="1">
      <c r="A5872" s="2">
        <v>71</v>
      </c>
      <c r="B5872" s="2" t="s">
        <v>4351</v>
      </c>
      <c r="C5872" s="2">
        <v>7105</v>
      </c>
      <c r="D5872" s="2" t="s">
        <v>5010</v>
      </c>
      <c r="E5872" s="2">
        <v>710515</v>
      </c>
      <c r="F5872" s="2" t="s">
        <v>10036</v>
      </c>
      <c r="G5872" s="2" t="str">
        <f t="shared" si="91"/>
        <v>กาญจนบุรีท่ามะกาสนามแย้</v>
      </c>
    </row>
    <row r="5873" spans="1:7" hidden="1">
      <c r="A5873" s="2">
        <v>71</v>
      </c>
      <c r="B5873" s="2" t="s">
        <v>4351</v>
      </c>
      <c r="C5873" s="2">
        <v>7105</v>
      </c>
      <c r="D5873" s="2" t="s">
        <v>5010</v>
      </c>
      <c r="E5873" s="2">
        <v>710516</v>
      </c>
      <c r="F5873" s="2" t="s">
        <v>5529</v>
      </c>
      <c r="G5873" s="2" t="str">
        <f t="shared" si="91"/>
        <v>กาญจนบุรีท่ามะกาท่าเสา</v>
      </c>
    </row>
    <row r="5874" spans="1:7" hidden="1">
      <c r="A5874" s="2">
        <v>71</v>
      </c>
      <c r="B5874" s="2" t="s">
        <v>4351</v>
      </c>
      <c r="C5874" s="2">
        <v>7105</v>
      </c>
      <c r="D5874" s="2" t="s">
        <v>5010</v>
      </c>
      <c r="E5874" s="2">
        <v>710517</v>
      </c>
      <c r="F5874" s="2" t="s">
        <v>10037</v>
      </c>
      <c r="G5874" s="2" t="str">
        <f t="shared" si="91"/>
        <v>กาญจนบุรีท่ามะกาหนองลาน</v>
      </c>
    </row>
    <row r="5875" spans="1:7" hidden="1">
      <c r="A5875" s="2">
        <v>71</v>
      </c>
      <c r="B5875" s="2" t="s">
        <v>4351</v>
      </c>
      <c r="C5875" s="2">
        <v>7106</v>
      </c>
      <c r="D5875" s="2" t="s">
        <v>5007</v>
      </c>
      <c r="E5875" s="2">
        <v>710601</v>
      </c>
      <c r="F5875" s="2" t="s">
        <v>5007</v>
      </c>
      <c r="G5875" s="2" t="str">
        <f t="shared" si="91"/>
        <v>กาญจนบุรีท่าม่วงท่าม่วง</v>
      </c>
    </row>
    <row r="5876" spans="1:7" hidden="1">
      <c r="A5876" s="2">
        <v>71</v>
      </c>
      <c r="B5876" s="2" t="s">
        <v>4351</v>
      </c>
      <c r="C5876" s="2">
        <v>7106</v>
      </c>
      <c r="D5876" s="2" t="s">
        <v>5007</v>
      </c>
      <c r="E5876" s="2">
        <v>710602</v>
      </c>
      <c r="F5876" s="2" t="s">
        <v>10038</v>
      </c>
      <c r="G5876" s="2" t="str">
        <f t="shared" si="91"/>
        <v>กาญจนบุรีท่าม่วงวังขนาย</v>
      </c>
    </row>
    <row r="5877" spans="1:7" hidden="1">
      <c r="A5877" s="2">
        <v>71</v>
      </c>
      <c r="B5877" s="2" t="s">
        <v>4351</v>
      </c>
      <c r="C5877" s="2">
        <v>7106</v>
      </c>
      <c r="D5877" s="2" t="s">
        <v>5007</v>
      </c>
      <c r="E5877" s="2">
        <v>710603</v>
      </c>
      <c r="F5877" s="2" t="s">
        <v>10039</v>
      </c>
      <c r="G5877" s="2" t="str">
        <f t="shared" si="91"/>
        <v>กาญจนบุรีท่าม่วงวังศาลา</v>
      </c>
    </row>
    <row r="5878" spans="1:7" hidden="1">
      <c r="A5878" s="2">
        <v>71</v>
      </c>
      <c r="B5878" s="2" t="s">
        <v>4351</v>
      </c>
      <c r="C5878" s="2">
        <v>7106</v>
      </c>
      <c r="D5878" s="2" t="s">
        <v>5007</v>
      </c>
      <c r="E5878" s="2">
        <v>710604</v>
      </c>
      <c r="F5878" s="2" t="s">
        <v>10040</v>
      </c>
      <c r="G5878" s="2" t="str">
        <f t="shared" si="91"/>
        <v>กาญจนบุรีท่าม่วงท่าล้อ</v>
      </c>
    </row>
    <row r="5879" spans="1:7" hidden="1">
      <c r="A5879" s="2">
        <v>71</v>
      </c>
      <c r="B5879" s="2" t="s">
        <v>4351</v>
      </c>
      <c r="C5879" s="2">
        <v>7106</v>
      </c>
      <c r="D5879" s="2" t="s">
        <v>5007</v>
      </c>
      <c r="E5879" s="2">
        <v>710605</v>
      </c>
      <c r="F5879" s="2" t="s">
        <v>10041</v>
      </c>
      <c r="G5879" s="2" t="str">
        <f t="shared" si="91"/>
        <v>กาญจนบุรีท่าม่วงหนองขาว</v>
      </c>
    </row>
    <row r="5880" spans="1:7" hidden="1">
      <c r="A5880" s="2">
        <v>71</v>
      </c>
      <c r="B5880" s="2" t="s">
        <v>4351</v>
      </c>
      <c r="C5880" s="2">
        <v>7106</v>
      </c>
      <c r="D5880" s="2" t="s">
        <v>5007</v>
      </c>
      <c r="E5880" s="2">
        <v>710606</v>
      </c>
      <c r="F5880" s="2" t="s">
        <v>8653</v>
      </c>
      <c r="G5880" s="2" t="str">
        <f t="shared" si="91"/>
        <v>กาญจนบุรีท่าม่วงทุ่งทอง</v>
      </c>
    </row>
    <row r="5881" spans="1:7" hidden="1">
      <c r="A5881" s="2">
        <v>71</v>
      </c>
      <c r="B5881" s="2" t="s">
        <v>4351</v>
      </c>
      <c r="C5881" s="2">
        <v>7106</v>
      </c>
      <c r="D5881" s="2" t="s">
        <v>5007</v>
      </c>
      <c r="E5881" s="2">
        <v>710607</v>
      </c>
      <c r="F5881" s="2" t="s">
        <v>5571</v>
      </c>
      <c r="G5881" s="2" t="str">
        <f t="shared" si="91"/>
        <v>กาญจนบุรีท่าม่วงเขาน้อย</v>
      </c>
    </row>
    <row r="5882" spans="1:7" hidden="1">
      <c r="A5882" s="2">
        <v>71</v>
      </c>
      <c r="B5882" s="2" t="s">
        <v>4351</v>
      </c>
      <c r="C5882" s="2">
        <v>7106</v>
      </c>
      <c r="D5882" s="2" t="s">
        <v>5007</v>
      </c>
      <c r="E5882" s="2">
        <v>710608</v>
      </c>
      <c r="F5882" s="2" t="s">
        <v>10042</v>
      </c>
      <c r="G5882" s="2" t="str">
        <f t="shared" si="91"/>
        <v>กาญจนบุรีท่าม่วงม่วงชุม</v>
      </c>
    </row>
    <row r="5883" spans="1:7" hidden="1">
      <c r="A5883" s="2">
        <v>71</v>
      </c>
      <c r="B5883" s="2" t="s">
        <v>4351</v>
      </c>
      <c r="C5883" s="2">
        <v>7106</v>
      </c>
      <c r="D5883" s="2" t="s">
        <v>5007</v>
      </c>
      <c r="E5883" s="2">
        <v>710609</v>
      </c>
      <c r="F5883" s="2" t="s">
        <v>6326</v>
      </c>
      <c r="G5883" s="2" t="str">
        <f t="shared" si="91"/>
        <v>กาญจนบุรีท่าม่วงบ้านใหม่</v>
      </c>
    </row>
    <row r="5884" spans="1:7" hidden="1">
      <c r="A5884" s="2">
        <v>71</v>
      </c>
      <c r="B5884" s="2" t="s">
        <v>4351</v>
      </c>
      <c r="C5884" s="2">
        <v>7106</v>
      </c>
      <c r="D5884" s="2" t="s">
        <v>5007</v>
      </c>
      <c r="E5884" s="2">
        <v>710610</v>
      </c>
      <c r="F5884" s="2" t="s">
        <v>10043</v>
      </c>
      <c r="G5884" s="2" t="str">
        <f t="shared" si="91"/>
        <v>กาญจนบุรีท่าม่วงพังตรุ</v>
      </c>
    </row>
    <row r="5885" spans="1:7" hidden="1">
      <c r="A5885" s="2">
        <v>71</v>
      </c>
      <c r="B5885" s="2" t="s">
        <v>4351</v>
      </c>
      <c r="C5885" s="2">
        <v>7106</v>
      </c>
      <c r="D5885" s="2" t="s">
        <v>5007</v>
      </c>
      <c r="E5885" s="2">
        <v>710611</v>
      </c>
      <c r="F5885" s="2" t="s">
        <v>6288</v>
      </c>
      <c r="G5885" s="2" t="str">
        <f t="shared" si="91"/>
        <v>กาญจนบุรีท่าม่วงท่าตะคร้อ</v>
      </c>
    </row>
    <row r="5886" spans="1:7" hidden="1">
      <c r="A5886" s="2">
        <v>71</v>
      </c>
      <c r="B5886" s="2" t="s">
        <v>4351</v>
      </c>
      <c r="C5886" s="2">
        <v>7106</v>
      </c>
      <c r="D5886" s="2" t="s">
        <v>5007</v>
      </c>
      <c r="E5886" s="2">
        <v>710612</v>
      </c>
      <c r="F5886" s="2" t="s">
        <v>10044</v>
      </c>
      <c r="G5886" s="2" t="str">
        <f t="shared" si="91"/>
        <v>กาญจนบุรีท่าม่วงรางสาลี่</v>
      </c>
    </row>
    <row r="5887" spans="1:7" hidden="1">
      <c r="A5887" s="2">
        <v>71</v>
      </c>
      <c r="B5887" s="2" t="s">
        <v>4351</v>
      </c>
      <c r="C5887" s="2">
        <v>7106</v>
      </c>
      <c r="D5887" s="2" t="s">
        <v>5007</v>
      </c>
      <c r="E5887" s="2">
        <v>710613</v>
      </c>
      <c r="F5887" s="2" t="s">
        <v>10045</v>
      </c>
      <c r="G5887" s="2" t="str">
        <f t="shared" si="91"/>
        <v>กาญจนบุรีท่าม่วงหนองตากยา</v>
      </c>
    </row>
    <row r="5888" spans="1:7" hidden="1">
      <c r="A5888" s="2">
        <v>71</v>
      </c>
      <c r="B5888" s="2" t="s">
        <v>4351</v>
      </c>
      <c r="C5888" s="2">
        <v>7107</v>
      </c>
      <c r="D5888" s="2" t="s">
        <v>15</v>
      </c>
      <c r="E5888" s="2">
        <v>710701</v>
      </c>
      <c r="F5888" s="2" t="s">
        <v>5767</v>
      </c>
      <c r="G5888" s="2" t="str">
        <f t="shared" si="91"/>
        <v>กาญจนบุรีทองผาภูมิท่าขนุน</v>
      </c>
    </row>
    <row r="5889" spans="1:7" hidden="1">
      <c r="A5889" s="2">
        <v>71</v>
      </c>
      <c r="B5889" s="2" t="s">
        <v>4351</v>
      </c>
      <c r="C5889" s="2">
        <v>7107</v>
      </c>
      <c r="D5889" s="2" t="s">
        <v>15</v>
      </c>
      <c r="E5889" s="2">
        <v>710702</v>
      </c>
      <c r="F5889" s="2" t="s">
        <v>10046</v>
      </c>
      <c r="G5889" s="2" t="str">
        <f t="shared" si="91"/>
        <v>กาญจนบุรีทองผาภูมิปิล๊อก</v>
      </c>
    </row>
    <row r="5890" spans="1:7" hidden="1">
      <c r="A5890" s="2">
        <v>71</v>
      </c>
      <c r="B5890" s="2" t="s">
        <v>4351</v>
      </c>
      <c r="C5890" s="2">
        <v>7107</v>
      </c>
      <c r="D5890" s="2" t="s">
        <v>15</v>
      </c>
      <c r="E5890" s="2">
        <v>710703</v>
      </c>
      <c r="F5890" s="2" t="s">
        <v>7401</v>
      </c>
      <c r="G5890" s="2" t="str">
        <f t="shared" si="91"/>
        <v>กาญจนบุรีทองผาภูมิหินดาด</v>
      </c>
    </row>
    <row r="5891" spans="1:7" hidden="1">
      <c r="A5891" s="2">
        <v>71</v>
      </c>
      <c r="B5891" s="2" t="s">
        <v>4351</v>
      </c>
      <c r="C5891" s="2">
        <v>7107</v>
      </c>
      <c r="D5891" s="2" t="s">
        <v>15</v>
      </c>
      <c r="E5891" s="2">
        <v>710704</v>
      </c>
      <c r="F5891" s="2" t="s">
        <v>10047</v>
      </c>
      <c r="G5891" s="2" t="str">
        <f t="shared" ref="G5891:G5954" si="92">B5891&amp;D5891&amp;F5891</f>
        <v>กาญจนบุรีทองผาภูมิลิ่นถิ่น</v>
      </c>
    </row>
    <row r="5892" spans="1:7" hidden="1">
      <c r="A5892" s="2">
        <v>71</v>
      </c>
      <c r="B5892" s="2" t="s">
        <v>4351</v>
      </c>
      <c r="C5892" s="2">
        <v>7107</v>
      </c>
      <c r="D5892" s="2" t="s">
        <v>15</v>
      </c>
      <c r="E5892" s="2">
        <v>710705</v>
      </c>
      <c r="F5892" s="2" t="s">
        <v>10048</v>
      </c>
      <c r="G5892" s="2" t="str">
        <f t="shared" si="92"/>
        <v>กาญจนบุรีทองผาภูมิชะแล</v>
      </c>
    </row>
    <row r="5893" spans="1:7" hidden="1">
      <c r="A5893" s="2">
        <v>71</v>
      </c>
      <c r="B5893" s="2" t="s">
        <v>4351</v>
      </c>
      <c r="C5893" s="2">
        <v>7107</v>
      </c>
      <c r="D5893" s="2" t="s">
        <v>15</v>
      </c>
      <c r="E5893" s="2">
        <v>710706</v>
      </c>
      <c r="F5893" s="2" t="s">
        <v>10049</v>
      </c>
      <c r="G5893" s="2" t="str">
        <f t="shared" si="92"/>
        <v>กาญจนบุรีทองผาภูมิห้วยเขย่ง</v>
      </c>
    </row>
    <row r="5894" spans="1:7" hidden="1">
      <c r="A5894" s="2">
        <v>71</v>
      </c>
      <c r="B5894" s="2" t="s">
        <v>4351</v>
      </c>
      <c r="C5894" s="2">
        <v>7107</v>
      </c>
      <c r="D5894" s="2" t="s">
        <v>15</v>
      </c>
      <c r="E5894" s="2">
        <v>710707</v>
      </c>
      <c r="F5894" s="2" t="s">
        <v>10050</v>
      </c>
      <c r="G5894" s="2" t="str">
        <f t="shared" si="92"/>
        <v>กาญจนบุรีทองผาภูมิสหกรณ์นิคม</v>
      </c>
    </row>
    <row r="5895" spans="1:7" hidden="1">
      <c r="A5895" s="2">
        <v>71</v>
      </c>
      <c r="B5895" s="2" t="s">
        <v>4351</v>
      </c>
      <c r="C5895" s="2">
        <v>7108</v>
      </c>
      <c r="D5895" s="2" t="s">
        <v>10051</v>
      </c>
      <c r="E5895" s="2">
        <v>710801</v>
      </c>
      <c r="F5895" s="2" t="s">
        <v>10052</v>
      </c>
      <c r="G5895" s="2" t="str">
        <f t="shared" si="92"/>
        <v>กาญจนบุรีสังขละบุรีหนองลู</v>
      </c>
    </row>
    <row r="5896" spans="1:7" hidden="1">
      <c r="A5896" s="2">
        <v>71</v>
      </c>
      <c r="B5896" s="2" t="s">
        <v>4351</v>
      </c>
      <c r="C5896" s="2">
        <v>7108</v>
      </c>
      <c r="D5896" s="2" t="s">
        <v>10051</v>
      </c>
      <c r="E5896" s="2">
        <v>710802</v>
      </c>
      <c r="F5896" s="2" t="s">
        <v>10053</v>
      </c>
      <c r="G5896" s="2" t="str">
        <f t="shared" si="92"/>
        <v>กาญจนบุรีสังขละบุรีปรังเผล</v>
      </c>
    </row>
    <row r="5897" spans="1:7" hidden="1">
      <c r="A5897" s="2">
        <v>71</v>
      </c>
      <c r="B5897" s="2" t="s">
        <v>4351</v>
      </c>
      <c r="C5897" s="2">
        <v>7108</v>
      </c>
      <c r="D5897" s="2" t="s">
        <v>10051</v>
      </c>
      <c r="E5897" s="2">
        <v>710803</v>
      </c>
      <c r="F5897" s="2" t="s">
        <v>10054</v>
      </c>
      <c r="G5897" s="2" t="str">
        <f t="shared" si="92"/>
        <v>กาญจนบุรีสังขละบุรีไล่โว่</v>
      </c>
    </row>
    <row r="5898" spans="1:7" hidden="1">
      <c r="A5898" s="2">
        <v>71</v>
      </c>
      <c r="B5898" s="2" t="s">
        <v>4351</v>
      </c>
      <c r="C5898" s="2">
        <v>7109</v>
      </c>
      <c r="D5898" s="2" t="s">
        <v>5166</v>
      </c>
      <c r="E5898" s="2">
        <v>710901</v>
      </c>
      <c r="F5898" s="2" t="s">
        <v>5166</v>
      </c>
      <c r="G5898" s="2" t="str">
        <f t="shared" si="92"/>
        <v>กาญจนบุรีพนมทวนพนมทวน</v>
      </c>
    </row>
    <row r="5899" spans="1:7" hidden="1">
      <c r="A5899" s="2">
        <v>71</v>
      </c>
      <c r="B5899" s="2" t="s">
        <v>4351</v>
      </c>
      <c r="C5899" s="2">
        <v>7109</v>
      </c>
      <c r="D5899" s="2" t="s">
        <v>5166</v>
      </c>
      <c r="E5899" s="2">
        <v>710902</v>
      </c>
      <c r="F5899" s="2" t="s">
        <v>6952</v>
      </c>
      <c r="G5899" s="2" t="str">
        <f t="shared" si="92"/>
        <v>กาญจนบุรีพนมทวนหนองโรง</v>
      </c>
    </row>
    <row r="5900" spans="1:7" hidden="1">
      <c r="A5900" s="2">
        <v>71</v>
      </c>
      <c r="B5900" s="2" t="s">
        <v>4351</v>
      </c>
      <c r="C5900" s="2">
        <v>7109</v>
      </c>
      <c r="D5900" s="2" t="s">
        <v>5166</v>
      </c>
      <c r="E5900" s="2">
        <v>710903</v>
      </c>
      <c r="F5900" s="2" t="s">
        <v>9945</v>
      </c>
      <c r="G5900" s="2" t="str">
        <f t="shared" si="92"/>
        <v>กาญจนบุรีพนมทวนทุ่งสมอ</v>
      </c>
    </row>
    <row r="5901" spans="1:7" hidden="1">
      <c r="A5901" s="2">
        <v>71</v>
      </c>
      <c r="B5901" s="2" t="s">
        <v>4351</v>
      </c>
      <c r="C5901" s="2">
        <v>7109</v>
      </c>
      <c r="D5901" s="2" t="s">
        <v>5166</v>
      </c>
      <c r="E5901" s="2">
        <v>710904</v>
      </c>
      <c r="F5901" s="2" t="s">
        <v>4961</v>
      </c>
      <c r="G5901" s="2" t="str">
        <f t="shared" si="92"/>
        <v>กาญจนบุรีพนมทวนดอนเจดีย์</v>
      </c>
    </row>
    <row r="5902" spans="1:7" hidden="1">
      <c r="A5902" s="2">
        <v>71</v>
      </c>
      <c r="B5902" s="2" t="s">
        <v>4351</v>
      </c>
      <c r="C5902" s="2">
        <v>7109</v>
      </c>
      <c r="D5902" s="2" t="s">
        <v>5166</v>
      </c>
      <c r="E5902" s="2">
        <v>710905</v>
      </c>
      <c r="F5902" s="2" t="s">
        <v>10043</v>
      </c>
      <c r="G5902" s="2" t="str">
        <f t="shared" si="92"/>
        <v>กาญจนบุรีพนมทวนพังตรุ</v>
      </c>
    </row>
    <row r="5903" spans="1:7" hidden="1">
      <c r="A5903" s="2">
        <v>71</v>
      </c>
      <c r="B5903" s="2" t="s">
        <v>4351</v>
      </c>
      <c r="C5903" s="2">
        <v>7109</v>
      </c>
      <c r="D5903" s="2" t="s">
        <v>5166</v>
      </c>
      <c r="E5903" s="2">
        <v>710906</v>
      </c>
      <c r="F5903" s="2" t="s">
        <v>10055</v>
      </c>
      <c r="G5903" s="2" t="str">
        <f t="shared" si="92"/>
        <v>กาญจนบุรีพนมทวนรางหวาย</v>
      </c>
    </row>
    <row r="5904" spans="1:7" hidden="1">
      <c r="A5904" s="2">
        <v>71</v>
      </c>
      <c r="B5904" s="2" t="s">
        <v>4351</v>
      </c>
      <c r="C5904" s="2">
        <v>7109</v>
      </c>
      <c r="D5904" s="2" t="s">
        <v>5166</v>
      </c>
      <c r="E5904" s="2">
        <v>710911</v>
      </c>
      <c r="F5904" s="2" t="s">
        <v>7503</v>
      </c>
      <c r="G5904" s="2" t="str">
        <f t="shared" si="92"/>
        <v>กาญจนบุรีพนมทวนหนองสาหร่าย</v>
      </c>
    </row>
    <row r="5905" spans="1:7" hidden="1">
      <c r="A5905" s="2">
        <v>71</v>
      </c>
      <c r="B5905" s="2" t="s">
        <v>4351</v>
      </c>
      <c r="C5905" s="2">
        <v>7109</v>
      </c>
      <c r="D5905" s="2" t="s">
        <v>5166</v>
      </c>
      <c r="E5905" s="2">
        <v>710912</v>
      </c>
      <c r="F5905" s="2" t="s">
        <v>10056</v>
      </c>
      <c r="G5905" s="2" t="str">
        <f t="shared" si="92"/>
        <v>กาญจนบุรีพนมทวนดอนตาเพชร</v>
      </c>
    </row>
    <row r="5906" spans="1:7" hidden="1">
      <c r="A5906" s="2">
        <v>71</v>
      </c>
      <c r="B5906" s="2" t="s">
        <v>4351</v>
      </c>
      <c r="C5906" s="2">
        <v>7110</v>
      </c>
      <c r="D5906" s="2" t="s">
        <v>4764</v>
      </c>
      <c r="E5906" s="2">
        <v>711001</v>
      </c>
      <c r="F5906" s="2" t="s">
        <v>4764</v>
      </c>
      <c r="G5906" s="2" t="str">
        <f t="shared" si="92"/>
        <v>กาญจนบุรีเลาขวัญเลาขวัญ</v>
      </c>
    </row>
    <row r="5907" spans="1:7" hidden="1">
      <c r="A5907" s="2">
        <v>71</v>
      </c>
      <c r="B5907" s="2" t="s">
        <v>4351</v>
      </c>
      <c r="C5907" s="2">
        <v>7110</v>
      </c>
      <c r="D5907" s="2" t="s">
        <v>4764</v>
      </c>
      <c r="E5907" s="2">
        <v>711002</v>
      </c>
      <c r="F5907" s="2" t="s">
        <v>7150</v>
      </c>
      <c r="G5907" s="2" t="str">
        <f t="shared" si="92"/>
        <v>กาญจนบุรีเลาขวัญหนองโสน</v>
      </c>
    </row>
    <row r="5908" spans="1:7" hidden="1">
      <c r="A5908" s="2">
        <v>71</v>
      </c>
      <c r="B5908" s="2" t="s">
        <v>4351</v>
      </c>
      <c r="C5908" s="2">
        <v>7110</v>
      </c>
      <c r="D5908" s="2" t="s">
        <v>4764</v>
      </c>
      <c r="E5908" s="2">
        <v>711003</v>
      </c>
      <c r="F5908" s="2" t="s">
        <v>10057</v>
      </c>
      <c r="G5908" s="2" t="str">
        <f t="shared" si="92"/>
        <v>กาญจนบุรีเลาขวัญหนองประดู่</v>
      </c>
    </row>
    <row r="5909" spans="1:7" hidden="1">
      <c r="A5909" s="2">
        <v>71</v>
      </c>
      <c r="B5909" s="2" t="s">
        <v>4351</v>
      </c>
      <c r="C5909" s="2">
        <v>7110</v>
      </c>
      <c r="D5909" s="2" t="s">
        <v>4764</v>
      </c>
      <c r="E5909" s="2">
        <v>711004</v>
      </c>
      <c r="F5909" s="2" t="s">
        <v>2865</v>
      </c>
      <c r="G5909" s="2" t="str">
        <f t="shared" si="92"/>
        <v>กาญจนบุรีเลาขวัญหนองปลิง</v>
      </c>
    </row>
    <row r="5910" spans="1:7" hidden="1">
      <c r="A5910" s="2">
        <v>71</v>
      </c>
      <c r="B5910" s="2" t="s">
        <v>4351</v>
      </c>
      <c r="C5910" s="2">
        <v>7110</v>
      </c>
      <c r="D5910" s="2" t="s">
        <v>4764</v>
      </c>
      <c r="E5910" s="2">
        <v>711005</v>
      </c>
      <c r="F5910" s="2" t="s">
        <v>10058</v>
      </c>
      <c r="G5910" s="2" t="str">
        <f t="shared" si="92"/>
        <v>กาญจนบุรีเลาขวัญหนองนกแก้ว</v>
      </c>
    </row>
    <row r="5911" spans="1:7" hidden="1">
      <c r="A5911" s="2">
        <v>71</v>
      </c>
      <c r="B5911" s="2" t="s">
        <v>4351</v>
      </c>
      <c r="C5911" s="2">
        <v>7110</v>
      </c>
      <c r="D5911" s="2" t="s">
        <v>4764</v>
      </c>
      <c r="E5911" s="2">
        <v>711006</v>
      </c>
      <c r="F5911" s="2" t="s">
        <v>10059</v>
      </c>
      <c r="G5911" s="2" t="str">
        <f t="shared" si="92"/>
        <v>กาญจนบุรีเลาขวัญทุ่งกระบ่ำ</v>
      </c>
    </row>
    <row r="5912" spans="1:7" hidden="1">
      <c r="A5912" s="2">
        <v>71</v>
      </c>
      <c r="B5912" s="2" t="s">
        <v>4351</v>
      </c>
      <c r="C5912" s="2">
        <v>7110</v>
      </c>
      <c r="D5912" s="2" t="s">
        <v>4764</v>
      </c>
      <c r="E5912" s="2">
        <v>711007</v>
      </c>
      <c r="F5912" s="2" t="s">
        <v>10060</v>
      </c>
      <c r="G5912" s="2" t="str">
        <f t="shared" si="92"/>
        <v>กาญจนบุรีเลาขวัญหนองฝ้าย</v>
      </c>
    </row>
    <row r="5913" spans="1:7" hidden="1">
      <c r="A5913" s="2">
        <v>71</v>
      </c>
      <c r="B5913" s="2" t="s">
        <v>4351</v>
      </c>
      <c r="C5913" s="2">
        <v>7111</v>
      </c>
      <c r="D5913" s="2" t="s">
        <v>6214</v>
      </c>
      <c r="E5913" s="2">
        <v>711101</v>
      </c>
      <c r="F5913" s="2" t="s">
        <v>6214</v>
      </c>
      <c r="G5913" s="2" t="str">
        <f t="shared" si="92"/>
        <v>กาญจนบุรีด่านมะขามเตี้ยด่านมะขามเตี้ย</v>
      </c>
    </row>
    <row r="5914" spans="1:7" hidden="1">
      <c r="A5914" s="2">
        <v>71</v>
      </c>
      <c r="B5914" s="2" t="s">
        <v>4351</v>
      </c>
      <c r="C5914" s="2">
        <v>7111</v>
      </c>
      <c r="D5914" s="2" t="s">
        <v>6214</v>
      </c>
      <c r="E5914" s="2">
        <v>711102</v>
      </c>
      <c r="F5914" s="2" t="s">
        <v>10061</v>
      </c>
      <c r="G5914" s="2" t="str">
        <f t="shared" si="92"/>
        <v>กาญจนบุรีด่านมะขามเตี้ยกลอนโด</v>
      </c>
    </row>
    <row r="5915" spans="1:7" hidden="1">
      <c r="A5915" s="2">
        <v>71</v>
      </c>
      <c r="B5915" s="2" t="s">
        <v>4351</v>
      </c>
      <c r="C5915" s="2">
        <v>7111</v>
      </c>
      <c r="D5915" s="2" t="s">
        <v>6214</v>
      </c>
      <c r="E5915" s="2">
        <v>711103</v>
      </c>
      <c r="F5915" s="2" t="s">
        <v>10062</v>
      </c>
      <c r="G5915" s="2" t="str">
        <f t="shared" si="92"/>
        <v>กาญจนบุรีด่านมะขามเตี้ยจรเข้เผือก</v>
      </c>
    </row>
    <row r="5916" spans="1:7" hidden="1">
      <c r="A5916" s="2">
        <v>71</v>
      </c>
      <c r="B5916" s="2" t="s">
        <v>4351</v>
      </c>
      <c r="C5916" s="2">
        <v>7111</v>
      </c>
      <c r="D5916" s="2" t="s">
        <v>6214</v>
      </c>
      <c r="E5916" s="2">
        <v>711104</v>
      </c>
      <c r="F5916" s="2" t="s">
        <v>5000</v>
      </c>
      <c r="G5916" s="2" t="str">
        <f t="shared" si="92"/>
        <v>กาญจนบุรีด่านมะขามเตี้ยหนองไผ่</v>
      </c>
    </row>
    <row r="5917" spans="1:7" hidden="1">
      <c r="A5917" s="2">
        <v>71</v>
      </c>
      <c r="B5917" s="2" t="s">
        <v>4351</v>
      </c>
      <c r="C5917" s="2">
        <v>7112</v>
      </c>
      <c r="D5917" s="2" t="s">
        <v>4436</v>
      </c>
      <c r="E5917" s="2">
        <v>711201</v>
      </c>
      <c r="F5917" s="2" t="s">
        <v>4436</v>
      </c>
      <c r="G5917" s="2" t="str">
        <f t="shared" si="92"/>
        <v>กาญจนบุรีหนองปรือหนองปรือ</v>
      </c>
    </row>
    <row r="5918" spans="1:7" hidden="1">
      <c r="A5918" s="2">
        <v>71</v>
      </c>
      <c r="B5918" s="2" t="s">
        <v>4351</v>
      </c>
      <c r="C5918" s="2">
        <v>7112</v>
      </c>
      <c r="D5918" s="2" t="s">
        <v>4436</v>
      </c>
      <c r="E5918" s="2">
        <v>711202</v>
      </c>
      <c r="F5918" s="2" t="s">
        <v>6926</v>
      </c>
      <c r="G5918" s="2" t="str">
        <f t="shared" si="92"/>
        <v>กาญจนบุรีหนองปรือหนองปลาไหล</v>
      </c>
    </row>
    <row r="5919" spans="1:7" hidden="1">
      <c r="A5919" s="2">
        <v>71</v>
      </c>
      <c r="B5919" s="2" t="s">
        <v>4351</v>
      </c>
      <c r="C5919" s="2">
        <v>7112</v>
      </c>
      <c r="D5919" s="2" t="s">
        <v>4436</v>
      </c>
      <c r="E5919" s="2">
        <v>711203</v>
      </c>
      <c r="F5919" s="2" t="s">
        <v>10063</v>
      </c>
      <c r="G5919" s="2" t="str">
        <f t="shared" si="92"/>
        <v>กาญจนบุรีหนองปรือสมเด็จเจริญ</v>
      </c>
    </row>
    <row r="5920" spans="1:7" hidden="1">
      <c r="A5920" s="2">
        <v>71</v>
      </c>
      <c r="B5920" s="2" t="s">
        <v>4351</v>
      </c>
      <c r="C5920" s="2">
        <v>7113</v>
      </c>
      <c r="D5920" s="2" t="s">
        <v>5368</v>
      </c>
      <c r="E5920" s="2">
        <v>711301</v>
      </c>
      <c r="F5920" s="2" t="s">
        <v>5368</v>
      </c>
      <c r="G5920" s="2" t="str">
        <f t="shared" si="92"/>
        <v>กาญจนบุรีห้วยกระเจาห้วยกระเจา</v>
      </c>
    </row>
    <row r="5921" spans="1:7" hidden="1">
      <c r="A5921" s="2">
        <v>71</v>
      </c>
      <c r="B5921" s="2" t="s">
        <v>4351</v>
      </c>
      <c r="C5921" s="2">
        <v>7113</v>
      </c>
      <c r="D5921" s="2" t="s">
        <v>5368</v>
      </c>
      <c r="E5921" s="2">
        <v>711302</v>
      </c>
      <c r="F5921" s="2" t="s">
        <v>5569</v>
      </c>
      <c r="G5921" s="2" t="str">
        <f t="shared" si="92"/>
        <v>กาญจนบุรีห้วยกระเจาวังไผ่</v>
      </c>
    </row>
    <row r="5922" spans="1:7" hidden="1">
      <c r="A5922" s="2">
        <v>71</v>
      </c>
      <c r="B5922" s="2" t="s">
        <v>4351</v>
      </c>
      <c r="C5922" s="2">
        <v>7113</v>
      </c>
      <c r="D5922" s="2" t="s">
        <v>5368</v>
      </c>
      <c r="E5922" s="2">
        <v>711303</v>
      </c>
      <c r="F5922" s="2" t="s">
        <v>10064</v>
      </c>
      <c r="G5922" s="2" t="str">
        <f t="shared" si="92"/>
        <v>กาญจนบุรีห้วยกระเจาดอนแสลบ</v>
      </c>
    </row>
    <row r="5923" spans="1:7" hidden="1">
      <c r="A5923" s="2">
        <v>71</v>
      </c>
      <c r="B5923" s="2" t="s">
        <v>4351</v>
      </c>
      <c r="C5923" s="2">
        <v>7113</v>
      </c>
      <c r="D5923" s="2" t="s">
        <v>5368</v>
      </c>
      <c r="E5923" s="2">
        <v>711304</v>
      </c>
      <c r="F5923" s="2" t="s">
        <v>10065</v>
      </c>
      <c r="G5923" s="2" t="str">
        <f t="shared" si="92"/>
        <v>กาญจนบุรีห้วยกระเจาสระลงเรือ</v>
      </c>
    </row>
    <row r="5924" spans="1:7" hidden="1">
      <c r="A5924" s="2">
        <v>72</v>
      </c>
      <c r="B5924" s="2" t="s">
        <v>4378</v>
      </c>
      <c r="C5924" s="2">
        <v>7201</v>
      </c>
      <c r="D5924" s="2" t="s">
        <v>4482</v>
      </c>
      <c r="E5924" s="2">
        <v>720101</v>
      </c>
      <c r="F5924" s="2" t="s">
        <v>4456</v>
      </c>
      <c r="G5924" s="2" t="str">
        <f t="shared" si="92"/>
        <v>สุพรรณบุรีเมืองสุพรรณบุรีท่าพี่เลี้ยง</v>
      </c>
    </row>
    <row r="5925" spans="1:7" hidden="1">
      <c r="A5925" s="2">
        <v>72</v>
      </c>
      <c r="B5925" s="2" t="s">
        <v>4378</v>
      </c>
      <c r="C5925" s="2">
        <v>7201</v>
      </c>
      <c r="D5925" s="2" t="s">
        <v>4482</v>
      </c>
      <c r="E5925" s="2">
        <v>720102</v>
      </c>
      <c r="F5925" s="2" t="s">
        <v>10066</v>
      </c>
      <c r="G5925" s="2" t="str">
        <f t="shared" si="92"/>
        <v>สุพรรณบุรีเมืองสุพรรณบุรีรั้วใหญ่</v>
      </c>
    </row>
    <row r="5926" spans="1:7" hidden="1">
      <c r="A5926" s="2">
        <v>72</v>
      </c>
      <c r="B5926" s="2" t="s">
        <v>4378</v>
      </c>
      <c r="C5926" s="2">
        <v>7201</v>
      </c>
      <c r="D5926" s="2" t="s">
        <v>4482</v>
      </c>
      <c r="E5926" s="2">
        <v>720103</v>
      </c>
      <c r="F5926" s="2" t="s">
        <v>10067</v>
      </c>
      <c r="G5926" s="2" t="str">
        <f t="shared" si="92"/>
        <v>สุพรรณบุรีเมืองสุพรรณบุรีทับตีเหล็ก</v>
      </c>
    </row>
    <row r="5927" spans="1:7" hidden="1">
      <c r="A5927" s="2">
        <v>72</v>
      </c>
      <c r="B5927" s="2" t="s">
        <v>4378</v>
      </c>
      <c r="C5927" s="2">
        <v>7201</v>
      </c>
      <c r="D5927" s="2" t="s">
        <v>4482</v>
      </c>
      <c r="E5927" s="2">
        <v>720104</v>
      </c>
      <c r="F5927" s="2" t="s">
        <v>6323</v>
      </c>
      <c r="G5927" s="2" t="str">
        <f t="shared" si="92"/>
        <v>สุพรรณบุรีเมืองสุพรรณบุรีท่าระหัด</v>
      </c>
    </row>
    <row r="5928" spans="1:7" hidden="1">
      <c r="A5928" s="2">
        <v>72</v>
      </c>
      <c r="B5928" s="2" t="s">
        <v>4378</v>
      </c>
      <c r="C5928" s="2">
        <v>7201</v>
      </c>
      <c r="D5928" s="2" t="s">
        <v>4482</v>
      </c>
      <c r="E5928" s="2">
        <v>720105</v>
      </c>
      <c r="F5928" s="2" t="s">
        <v>6968</v>
      </c>
      <c r="G5928" s="2" t="str">
        <f t="shared" si="92"/>
        <v>สุพรรณบุรีเมืองสุพรรณบุรีไผ่ขวาง</v>
      </c>
    </row>
    <row r="5929" spans="1:7" hidden="1">
      <c r="A5929" s="2">
        <v>72</v>
      </c>
      <c r="B5929" s="2" t="s">
        <v>4378</v>
      </c>
      <c r="C5929" s="2">
        <v>7201</v>
      </c>
      <c r="D5929" s="2" t="s">
        <v>4482</v>
      </c>
      <c r="E5929" s="2">
        <v>720106</v>
      </c>
      <c r="F5929" s="2" t="s">
        <v>10068</v>
      </c>
      <c r="G5929" s="2" t="str">
        <f t="shared" si="92"/>
        <v>สุพรรณบุรีเมืองสุพรรณบุรีโคกโคเฒ่า</v>
      </c>
    </row>
    <row r="5930" spans="1:7" hidden="1">
      <c r="A5930" s="2">
        <v>72</v>
      </c>
      <c r="B5930" s="2" t="s">
        <v>4378</v>
      </c>
      <c r="C5930" s="2">
        <v>7201</v>
      </c>
      <c r="D5930" s="2" t="s">
        <v>4482</v>
      </c>
      <c r="E5930" s="2">
        <v>720107</v>
      </c>
      <c r="F5930" s="2" t="s">
        <v>4963</v>
      </c>
      <c r="G5930" s="2" t="str">
        <f t="shared" si="92"/>
        <v>สุพรรณบุรีเมืองสุพรรณบุรีดอนตาล</v>
      </c>
    </row>
    <row r="5931" spans="1:7" hidden="1">
      <c r="A5931" s="2">
        <v>72</v>
      </c>
      <c r="B5931" s="2" t="s">
        <v>4378</v>
      </c>
      <c r="C5931" s="2">
        <v>7201</v>
      </c>
      <c r="D5931" s="2" t="s">
        <v>4482</v>
      </c>
      <c r="E5931" s="2">
        <v>720108</v>
      </c>
      <c r="F5931" s="2" t="s">
        <v>10069</v>
      </c>
      <c r="G5931" s="2" t="str">
        <f t="shared" si="92"/>
        <v>สุพรรณบุรีเมืองสุพรรณบุรีดอนมะสังข์</v>
      </c>
    </row>
    <row r="5932" spans="1:7" hidden="1">
      <c r="A5932" s="2">
        <v>72</v>
      </c>
      <c r="B5932" s="2" t="s">
        <v>4378</v>
      </c>
      <c r="C5932" s="2">
        <v>7201</v>
      </c>
      <c r="D5932" s="2" t="s">
        <v>4482</v>
      </c>
      <c r="E5932" s="2">
        <v>720109</v>
      </c>
      <c r="F5932" s="2" t="s">
        <v>10070</v>
      </c>
      <c r="G5932" s="2" t="str">
        <f t="shared" si="92"/>
        <v>สุพรรณบุรีเมืองสุพรรณบุรีพิหารแดง</v>
      </c>
    </row>
    <row r="5933" spans="1:7" hidden="1">
      <c r="A5933" s="2">
        <v>72</v>
      </c>
      <c r="B5933" s="2" t="s">
        <v>4378</v>
      </c>
      <c r="C5933" s="2">
        <v>7201</v>
      </c>
      <c r="D5933" s="2" t="s">
        <v>4482</v>
      </c>
      <c r="E5933" s="2">
        <v>720110</v>
      </c>
      <c r="F5933" s="2" t="s">
        <v>10071</v>
      </c>
      <c r="G5933" s="2" t="str">
        <f t="shared" si="92"/>
        <v>สุพรรณบุรีเมืองสุพรรณบุรีดอนกำยาน</v>
      </c>
    </row>
    <row r="5934" spans="1:7" hidden="1">
      <c r="A5934" s="2">
        <v>72</v>
      </c>
      <c r="B5934" s="2" t="s">
        <v>4378</v>
      </c>
      <c r="C5934" s="2">
        <v>7201</v>
      </c>
      <c r="D5934" s="2" t="s">
        <v>4482</v>
      </c>
      <c r="E5934" s="2">
        <v>720111</v>
      </c>
      <c r="F5934" s="2" t="s">
        <v>10072</v>
      </c>
      <c r="G5934" s="2" t="str">
        <f t="shared" si="92"/>
        <v>สุพรรณบุรีเมืองสุพรรณบุรีดอนโพธิ์ทอง</v>
      </c>
    </row>
    <row r="5935" spans="1:7" hidden="1">
      <c r="A5935" s="2">
        <v>72</v>
      </c>
      <c r="B5935" s="2" t="s">
        <v>4378</v>
      </c>
      <c r="C5935" s="2">
        <v>7201</v>
      </c>
      <c r="D5935" s="2" t="s">
        <v>4482</v>
      </c>
      <c r="E5935" s="2">
        <v>720112</v>
      </c>
      <c r="F5935" s="2" t="s">
        <v>5113</v>
      </c>
      <c r="G5935" s="2" t="str">
        <f t="shared" si="92"/>
        <v>สุพรรณบุรีเมืองสุพรรณบุรีบ้านโพธิ์</v>
      </c>
    </row>
    <row r="5936" spans="1:7" hidden="1">
      <c r="A5936" s="2">
        <v>72</v>
      </c>
      <c r="B5936" s="2" t="s">
        <v>4378</v>
      </c>
      <c r="C5936" s="2">
        <v>7201</v>
      </c>
      <c r="D5936" s="2" t="s">
        <v>4482</v>
      </c>
      <c r="E5936" s="2">
        <v>720113</v>
      </c>
      <c r="F5936" s="2" t="s">
        <v>2446</v>
      </c>
      <c r="G5936" s="2" t="str">
        <f t="shared" si="92"/>
        <v>สุพรรณบุรีเมืองสุพรรณบุรีสระแก้ว</v>
      </c>
    </row>
    <row r="5937" spans="1:7" hidden="1">
      <c r="A5937" s="2">
        <v>72</v>
      </c>
      <c r="B5937" s="2" t="s">
        <v>4378</v>
      </c>
      <c r="C5937" s="2">
        <v>7201</v>
      </c>
      <c r="D5937" s="2" t="s">
        <v>4482</v>
      </c>
      <c r="E5937" s="2">
        <v>720114</v>
      </c>
      <c r="F5937" s="2" t="s">
        <v>2226</v>
      </c>
      <c r="G5937" s="2" t="str">
        <f t="shared" si="92"/>
        <v>สุพรรณบุรีเมืองสุพรรณบุรีตลิ่งชัน</v>
      </c>
    </row>
    <row r="5938" spans="1:7" hidden="1">
      <c r="A5938" s="2">
        <v>72</v>
      </c>
      <c r="B5938" s="2" t="s">
        <v>4378</v>
      </c>
      <c r="C5938" s="2">
        <v>7201</v>
      </c>
      <c r="D5938" s="2" t="s">
        <v>4482</v>
      </c>
      <c r="E5938" s="2">
        <v>720115</v>
      </c>
      <c r="F5938" s="2" t="s">
        <v>6157</v>
      </c>
      <c r="G5938" s="2" t="str">
        <f t="shared" si="92"/>
        <v>สุพรรณบุรีเมืองสุพรรณบุรีบางกุ้ง</v>
      </c>
    </row>
    <row r="5939" spans="1:7" hidden="1">
      <c r="A5939" s="2">
        <v>72</v>
      </c>
      <c r="B5939" s="2" t="s">
        <v>4378</v>
      </c>
      <c r="C5939" s="2">
        <v>7201</v>
      </c>
      <c r="D5939" s="2" t="s">
        <v>4482</v>
      </c>
      <c r="E5939" s="2">
        <v>720116</v>
      </c>
      <c r="F5939" s="2" t="s">
        <v>10073</v>
      </c>
      <c r="G5939" s="2" t="str">
        <f t="shared" si="92"/>
        <v>สุพรรณบุรีเมืองสุพรรณบุรีศาลาขาว</v>
      </c>
    </row>
    <row r="5940" spans="1:7" hidden="1">
      <c r="A5940" s="2">
        <v>72</v>
      </c>
      <c r="B5940" s="2" t="s">
        <v>4378</v>
      </c>
      <c r="C5940" s="2">
        <v>7201</v>
      </c>
      <c r="D5940" s="2" t="s">
        <v>4482</v>
      </c>
      <c r="E5940" s="2">
        <v>720117</v>
      </c>
      <c r="F5940" s="2" t="s">
        <v>10074</v>
      </c>
      <c r="G5940" s="2" t="str">
        <f t="shared" si="92"/>
        <v>สุพรรณบุรีเมืองสุพรรณบุรีสวนแตง</v>
      </c>
    </row>
    <row r="5941" spans="1:7" hidden="1">
      <c r="A5941" s="2">
        <v>72</v>
      </c>
      <c r="B5941" s="2" t="s">
        <v>4378</v>
      </c>
      <c r="C5941" s="2">
        <v>7201</v>
      </c>
      <c r="D5941" s="2" t="s">
        <v>4482</v>
      </c>
      <c r="E5941" s="2">
        <v>720118</v>
      </c>
      <c r="F5941" s="2" t="s">
        <v>6237</v>
      </c>
      <c r="G5941" s="2" t="str">
        <f t="shared" si="92"/>
        <v>สุพรรณบุรีเมืองสุพรรณบุรีสนามชัย</v>
      </c>
    </row>
    <row r="5942" spans="1:7" hidden="1">
      <c r="A5942" s="2">
        <v>72</v>
      </c>
      <c r="B5942" s="2" t="s">
        <v>4378</v>
      </c>
      <c r="C5942" s="2">
        <v>7201</v>
      </c>
      <c r="D5942" s="2" t="s">
        <v>4482</v>
      </c>
      <c r="E5942" s="2">
        <v>720119</v>
      </c>
      <c r="F5942" s="2" t="s">
        <v>10075</v>
      </c>
      <c r="G5942" s="2" t="str">
        <f t="shared" si="92"/>
        <v>สุพรรณบุรีเมืองสุพรรณบุรีโพธิ์พระยา</v>
      </c>
    </row>
    <row r="5943" spans="1:7" hidden="1">
      <c r="A5943" s="2">
        <v>72</v>
      </c>
      <c r="B5943" s="2" t="s">
        <v>4378</v>
      </c>
      <c r="C5943" s="2">
        <v>7201</v>
      </c>
      <c r="D5943" s="2" t="s">
        <v>4482</v>
      </c>
      <c r="E5943" s="2">
        <v>720120</v>
      </c>
      <c r="F5943" s="2" t="s">
        <v>9804</v>
      </c>
      <c r="G5943" s="2" t="str">
        <f t="shared" si="92"/>
        <v>สุพรรณบุรีเมืองสุพรรณบุรีสนามคลี</v>
      </c>
    </row>
    <row r="5944" spans="1:7" hidden="1">
      <c r="A5944" s="2">
        <v>72</v>
      </c>
      <c r="B5944" s="2" t="s">
        <v>4378</v>
      </c>
      <c r="C5944" s="2">
        <v>7202</v>
      </c>
      <c r="D5944" s="2" t="s">
        <v>4976</v>
      </c>
      <c r="E5944" s="2">
        <v>720201</v>
      </c>
      <c r="F5944" s="2" t="s">
        <v>5479</v>
      </c>
      <c r="G5944" s="2" t="str">
        <f t="shared" si="92"/>
        <v>สุพรรณบุรีเดิมบางนางบวชเขาพระ</v>
      </c>
    </row>
    <row r="5945" spans="1:7" hidden="1">
      <c r="A5945" s="2">
        <v>72</v>
      </c>
      <c r="B5945" s="2" t="s">
        <v>4378</v>
      </c>
      <c r="C5945" s="2">
        <v>7202</v>
      </c>
      <c r="D5945" s="2" t="s">
        <v>4976</v>
      </c>
      <c r="E5945" s="2">
        <v>720202</v>
      </c>
      <c r="F5945" s="2" t="s">
        <v>10076</v>
      </c>
      <c r="G5945" s="2" t="str">
        <f t="shared" si="92"/>
        <v>สุพรรณบุรีเดิมบางนางบวชเดิมบาง</v>
      </c>
    </row>
    <row r="5946" spans="1:7" hidden="1">
      <c r="A5946" s="2">
        <v>72</v>
      </c>
      <c r="B5946" s="2" t="s">
        <v>4378</v>
      </c>
      <c r="C5946" s="2">
        <v>7202</v>
      </c>
      <c r="D5946" s="2" t="s">
        <v>4976</v>
      </c>
      <c r="E5946" s="2">
        <v>720203</v>
      </c>
      <c r="F5946" s="2" t="s">
        <v>10077</v>
      </c>
      <c r="G5946" s="2" t="str">
        <f t="shared" si="92"/>
        <v>สุพรรณบุรีเดิมบางนางบวชนางบวช</v>
      </c>
    </row>
    <row r="5947" spans="1:7" hidden="1">
      <c r="A5947" s="2">
        <v>72</v>
      </c>
      <c r="B5947" s="2" t="s">
        <v>4378</v>
      </c>
      <c r="C5947" s="2">
        <v>7202</v>
      </c>
      <c r="D5947" s="2" t="s">
        <v>4976</v>
      </c>
      <c r="E5947" s="2">
        <v>720204</v>
      </c>
      <c r="F5947" s="2" t="s">
        <v>6963</v>
      </c>
      <c r="G5947" s="2" t="str">
        <f t="shared" si="92"/>
        <v>สุพรรณบุรีเดิมบางนางบวชเขาดิน</v>
      </c>
    </row>
    <row r="5948" spans="1:7" hidden="1">
      <c r="A5948" s="2">
        <v>72</v>
      </c>
      <c r="B5948" s="2" t="s">
        <v>4378</v>
      </c>
      <c r="C5948" s="2">
        <v>7202</v>
      </c>
      <c r="D5948" s="2" t="s">
        <v>4976</v>
      </c>
      <c r="E5948" s="2">
        <v>720205</v>
      </c>
      <c r="F5948" s="2" t="s">
        <v>4411</v>
      </c>
      <c r="G5948" s="2" t="str">
        <f t="shared" si="92"/>
        <v>สุพรรณบุรีเดิมบางนางบวชปากน้ำ</v>
      </c>
    </row>
    <row r="5949" spans="1:7" hidden="1">
      <c r="A5949" s="2">
        <v>72</v>
      </c>
      <c r="B5949" s="2" t="s">
        <v>4378</v>
      </c>
      <c r="C5949" s="2">
        <v>7202</v>
      </c>
      <c r="D5949" s="2" t="s">
        <v>4976</v>
      </c>
      <c r="E5949" s="2">
        <v>720206</v>
      </c>
      <c r="F5949" s="2" t="s">
        <v>10078</v>
      </c>
      <c r="G5949" s="2" t="str">
        <f t="shared" si="92"/>
        <v>สุพรรณบุรีเดิมบางนางบวชทุ่งคลี</v>
      </c>
    </row>
    <row r="5950" spans="1:7" hidden="1">
      <c r="A5950" s="2">
        <v>72</v>
      </c>
      <c r="B5950" s="2" t="s">
        <v>4378</v>
      </c>
      <c r="C5950" s="2">
        <v>7202</v>
      </c>
      <c r="D5950" s="2" t="s">
        <v>4976</v>
      </c>
      <c r="E5950" s="2">
        <v>720207</v>
      </c>
      <c r="F5950" s="2" t="s">
        <v>6602</v>
      </c>
      <c r="G5950" s="2" t="str">
        <f t="shared" si="92"/>
        <v>สุพรรณบุรีเดิมบางนางบวชโคกช้าง</v>
      </c>
    </row>
    <row r="5951" spans="1:7" hidden="1">
      <c r="A5951" s="2">
        <v>72</v>
      </c>
      <c r="B5951" s="2" t="s">
        <v>4378</v>
      </c>
      <c r="C5951" s="2">
        <v>7202</v>
      </c>
      <c r="D5951" s="2" t="s">
        <v>4976</v>
      </c>
      <c r="E5951" s="2">
        <v>720208</v>
      </c>
      <c r="F5951" s="2" t="s">
        <v>10079</v>
      </c>
      <c r="G5951" s="2" t="str">
        <f t="shared" si="92"/>
        <v>สุพรรณบุรีเดิมบางนางบวชหัวเขา</v>
      </c>
    </row>
    <row r="5952" spans="1:7" hidden="1">
      <c r="A5952" s="2">
        <v>72</v>
      </c>
      <c r="B5952" s="2" t="s">
        <v>4378</v>
      </c>
      <c r="C5952" s="2">
        <v>7202</v>
      </c>
      <c r="D5952" s="2" t="s">
        <v>4976</v>
      </c>
      <c r="E5952" s="2">
        <v>720209</v>
      </c>
      <c r="F5952" s="2" t="s">
        <v>7949</v>
      </c>
      <c r="G5952" s="2" t="str">
        <f t="shared" si="92"/>
        <v>สุพรรณบุรีเดิมบางนางบวชหัวนา</v>
      </c>
    </row>
    <row r="5953" spans="1:7" hidden="1">
      <c r="A5953" s="2">
        <v>72</v>
      </c>
      <c r="B5953" s="2" t="s">
        <v>4378</v>
      </c>
      <c r="C5953" s="2">
        <v>7202</v>
      </c>
      <c r="D5953" s="2" t="s">
        <v>4976</v>
      </c>
      <c r="E5953" s="2">
        <v>720210</v>
      </c>
      <c r="F5953" s="2" t="s">
        <v>10080</v>
      </c>
      <c r="G5953" s="2" t="str">
        <f t="shared" si="92"/>
        <v>สุพรรณบุรีเดิมบางนางบวชบ่อกรุ</v>
      </c>
    </row>
    <row r="5954" spans="1:7" hidden="1">
      <c r="A5954" s="2">
        <v>72</v>
      </c>
      <c r="B5954" s="2" t="s">
        <v>4378</v>
      </c>
      <c r="C5954" s="2">
        <v>7202</v>
      </c>
      <c r="D5954" s="2" t="s">
        <v>4976</v>
      </c>
      <c r="E5954" s="2">
        <v>720211</v>
      </c>
      <c r="F5954" s="2" t="s">
        <v>10081</v>
      </c>
      <c r="G5954" s="2" t="str">
        <f t="shared" si="92"/>
        <v>สุพรรณบุรีเดิมบางนางบวชวังศรีราช</v>
      </c>
    </row>
    <row r="5955" spans="1:7" hidden="1">
      <c r="A5955" s="2">
        <v>72</v>
      </c>
      <c r="B5955" s="2" t="s">
        <v>4378</v>
      </c>
      <c r="C5955" s="2">
        <v>7202</v>
      </c>
      <c r="D5955" s="2" t="s">
        <v>4976</v>
      </c>
      <c r="E5955" s="2">
        <v>720212</v>
      </c>
      <c r="F5955" s="2" t="s">
        <v>10082</v>
      </c>
      <c r="G5955" s="2" t="str">
        <f t="shared" ref="G5955:G6018" si="93">B5955&amp;D5955&amp;F5955</f>
        <v>สุพรรณบุรีเดิมบางนางบวชป่าสะแก</v>
      </c>
    </row>
    <row r="5956" spans="1:7" hidden="1">
      <c r="A5956" s="2">
        <v>72</v>
      </c>
      <c r="B5956" s="2" t="s">
        <v>4378</v>
      </c>
      <c r="C5956" s="2">
        <v>7202</v>
      </c>
      <c r="D5956" s="2" t="s">
        <v>4976</v>
      </c>
      <c r="E5956" s="2">
        <v>720213</v>
      </c>
      <c r="F5956" s="2" t="s">
        <v>10083</v>
      </c>
      <c r="G5956" s="2" t="str">
        <f t="shared" si="93"/>
        <v>สุพรรณบุรีเดิมบางนางบวชยางนอน</v>
      </c>
    </row>
    <row r="5957" spans="1:7" hidden="1">
      <c r="A5957" s="2">
        <v>72</v>
      </c>
      <c r="B5957" s="2" t="s">
        <v>4378</v>
      </c>
      <c r="C5957" s="2">
        <v>7202</v>
      </c>
      <c r="D5957" s="2" t="s">
        <v>4976</v>
      </c>
      <c r="E5957" s="2">
        <v>720214</v>
      </c>
      <c r="F5957" s="2" t="s">
        <v>6866</v>
      </c>
      <c r="G5957" s="2" t="str">
        <f t="shared" si="93"/>
        <v>สุพรรณบุรีเดิมบางนางบวชหนองกระทุ่ม</v>
      </c>
    </row>
    <row r="5958" spans="1:7" hidden="1">
      <c r="A5958" s="2">
        <v>72</v>
      </c>
      <c r="B5958" s="2" t="s">
        <v>4378</v>
      </c>
      <c r="C5958" s="2">
        <v>7203</v>
      </c>
      <c r="D5958" s="2" t="s">
        <v>4972</v>
      </c>
      <c r="E5958" s="2">
        <v>720301</v>
      </c>
      <c r="F5958" s="2" t="s">
        <v>10084</v>
      </c>
      <c r="G5958" s="2" t="str">
        <f t="shared" si="93"/>
        <v>สุพรรณบุรีด่านช้างหนองมะค่าโมง</v>
      </c>
    </row>
    <row r="5959" spans="1:7" hidden="1">
      <c r="A5959" s="2">
        <v>72</v>
      </c>
      <c r="B5959" s="2" t="s">
        <v>4378</v>
      </c>
      <c r="C5959" s="2">
        <v>7203</v>
      </c>
      <c r="D5959" s="2" t="s">
        <v>4972</v>
      </c>
      <c r="E5959" s="2">
        <v>720302</v>
      </c>
      <c r="F5959" s="2" t="s">
        <v>4972</v>
      </c>
      <c r="G5959" s="2" t="str">
        <f t="shared" si="93"/>
        <v>สุพรรณบุรีด่านช้างด่านช้าง</v>
      </c>
    </row>
    <row r="5960" spans="1:7" hidden="1">
      <c r="A5960" s="2">
        <v>72</v>
      </c>
      <c r="B5960" s="2" t="s">
        <v>4378</v>
      </c>
      <c r="C5960" s="2">
        <v>7203</v>
      </c>
      <c r="D5960" s="2" t="s">
        <v>4972</v>
      </c>
      <c r="E5960" s="2">
        <v>720303</v>
      </c>
      <c r="F5960" s="2" t="s">
        <v>6946</v>
      </c>
      <c r="G5960" s="2" t="str">
        <f t="shared" si="93"/>
        <v>สุพรรณบุรีด่านช้างห้วยขมิ้น</v>
      </c>
    </row>
    <row r="5961" spans="1:7" hidden="1">
      <c r="A5961" s="2">
        <v>72</v>
      </c>
      <c r="B5961" s="2" t="s">
        <v>4378</v>
      </c>
      <c r="C5961" s="2">
        <v>7203</v>
      </c>
      <c r="D5961" s="2" t="s">
        <v>4972</v>
      </c>
      <c r="E5961" s="2">
        <v>720304</v>
      </c>
      <c r="F5961" s="2" t="s">
        <v>10085</v>
      </c>
      <c r="G5961" s="2" t="str">
        <f t="shared" si="93"/>
        <v>สุพรรณบุรีด่านช้างองค์พระ</v>
      </c>
    </row>
    <row r="5962" spans="1:7" hidden="1">
      <c r="A5962" s="2">
        <v>72</v>
      </c>
      <c r="B5962" s="2" t="s">
        <v>4378</v>
      </c>
      <c r="C5962" s="2">
        <v>7203</v>
      </c>
      <c r="D5962" s="2" t="s">
        <v>4972</v>
      </c>
      <c r="E5962" s="2">
        <v>720305</v>
      </c>
      <c r="F5962" s="2" t="s">
        <v>10086</v>
      </c>
      <c r="G5962" s="2" t="str">
        <f t="shared" si="93"/>
        <v>สุพรรณบุรีด่านช้างวังคัน</v>
      </c>
    </row>
    <row r="5963" spans="1:7" hidden="1">
      <c r="A5963" s="2">
        <v>72</v>
      </c>
      <c r="B5963" s="2" t="s">
        <v>4378</v>
      </c>
      <c r="C5963" s="2">
        <v>7203</v>
      </c>
      <c r="D5963" s="2" t="s">
        <v>4972</v>
      </c>
      <c r="E5963" s="2">
        <v>720306</v>
      </c>
      <c r="F5963" s="2" t="s">
        <v>10087</v>
      </c>
      <c r="G5963" s="2" t="str">
        <f t="shared" si="93"/>
        <v>สุพรรณบุรีด่านช้างนิคมกระเสียว</v>
      </c>
    </row>
    <row r="5964" spans="1:7" hidden="1">
      <c r="A5964" s="2">
        <v>72</v>
      </c>
      <c r="B5964" s="2" t="s">
        <v>4378</v>
      </c>
      <c r="C5964" s="2">
        <v>7203</v>
      </c>
      <c r="D5964" s="2" t="s">
        <v>4972</v>
      </c>
      <c r="E5964" s="2">
        <v>720307</v>
      </c>
      <c r="F5964" s="2" t="s">
        <v>8499</v>
      </c>
      <c r="G5964" s="2" t="str">
        <f t="shared" si="93"/>
        <v>สุพรรณบุรีด่านช้างวังยาว</v>
      </c>
    </row>
    <row r="5965" spans="1:7" hidden="1">
      <c r="A5965" s="2">
        <v>72</v>
      </c>
      <c r="B5965" s="2" t="s">
        <v>4378</v>
      </c>
      <c r="C5965" s="2">
        <v>7204</v>
      </c>
      <c r="D5965" s="2" t="s">
        <v>5085</v>
      </c>
      <c r="E5965" s="2">
        <v>720401</v>
      </c>
      <c r="F5965" s="2" t="s">
        <v>5543</v>
      </c>
      <c r="G5965" s="2" t="str">
        <f t="shared" si="93"/>
        <v>สุพรรณบุรีบางปลาม้าโคกคราม</v>
      </c>
    </row>
    <row r="5966" spans="1:7" hidden="1">
      <c r="A5966" s="2">
        <v>72</v>
      </c>
      <c r="B5966" s="2" t="s">
        <v>4378</v>
      </c>
      <c r="C5966" s="2">
        <v>7204</v>
      </c>
      <c r="D5966" s="2" t="s">
        <v>5085</v>
      </c>
      <c r="E5966" s="2">
        <v>720402</v>
      </c>
      <c r="F5966" s="2" t="s">
        <v>5085</v>
      </c>
      <c r="G5966" s="2" t="str">
        <f t="shared" si="93"/>
        <v>สุพรรณบุรีบางปลาม้าบางปลาม้า</v>
      </c>
    </row>
    <row r="5967" spans="1:7" hidden="1">
      <c r="A5967" s="2">
        <v>72</v>
      </c>
      <c r="B5967" s="2" t="s">
        <v>4378</v>
      </c>
      <c r="C5967" s="2">
        <v>7204</v>
      </c>
      <c r="D5967" s="2" t="s">
        <v>5085</v>
      </c>
      <c r="E5967" s="2">
        <v>720403</v>
      </c>
      <c r="F5967" s="2" t="s">
        <v>10088</v>
      </c>
      <c r="G5967" s="2" t="str">
        <f t="shared" si="93"/>
        <v>สุพรรณบุรีบางปลาม้าตะค่า</v>
      </c>
    </row>
    <row r="5968" spans="1:7" hidden="1">
      <c r="A5968" s="2">
        <v>72</v>
      </c>
      <c r="B5968" s="2" t="s">
        <v>4378</v>
      </c>
      <c r="C5968" s="2">
        <v>7204</v>
      </c>
      <c r="D5968" s="2" t="s">
        <v>5085</v>
      </c>
      <c r="E5968" s="2">
        <v>720404</v>
      </c>
      <c r="F5968" s="2" t="s">
        <v>4616</v>
      </c>
      <c r="G5968" s="2" t="str">
        <f t="shared" si="93"/>
        <v>สุพรรณบุรีบางปลาม้าบางใหญ่</v>
      </c>
    </row>
    <row r="5969" spans="1:7" hidden="1">
      <c r="A5969" s="2">
        <v>72</v>
      </c>
      <c r="B5969" s="2" t="s">
        <v>4378</v>
      </c>
      <c r="C5969" s="2">
        <v>7204</v>
      </c>
      <c r="D5969" s="2" t="s">
        <v>5085</v>
      </c>
      <c r="E5969" s="2">
        <v>720405</v>
      </c>
      <c r="F5969" s="2" t="s">
        <v>7493</v>
      </c>
      <c r="G5969" s="2" t="str">
        <f t="shared" si="93"/>
        <v>สุพรรณบุรีบางปลาม้ากฤษณา</v>
      </c>
    </row>
    <row r="5970" spans="1:7" hidden="1">
      <c r="A5970" s="2">
        <v>72</v>
      </c>
      <c r="B5970" s="2" t="s">
        <v>4378</v>
      </c>
      <c r="C5970" s="2">
        <v>7204</v>
      </c>
      <c r="D5970" s="2" t="s">
        <v>5085</v>
      </c>
      <c r="E5970" s="2">
        <v>720406</v>
      </c>
      <c r="F5970" s="2" t="s">
        <v>10089</v>
      </c>
      <c r="G5970" s="2" t="str">
        <f t="shared" si="93"/>
        <v>สุพรรณบุรีบางปลาม้าสาลี</v>
      </c>
    </row>
    <row r="5971" spans="1:7" hidden="1">
      <c r="A5971" s="2">
        <v>72</v>
      </c>
      <c r="B5971" s="2" t="s">
        <v>4378</v>
      </c>
      <c r="C5971" s="2">
        <v>7204</v>
      </c>
      <c r="D5971" s="2" t="s">
        <v>5085</v>
      </c>
      <c r="E5971" s="2">
        <v>720407</v>
      </c>
      <c r="F5971" s="2" t="s">
        <v>10090</v>
      </c>
      <c r="G5971" s="2" t="str">
        <f t="shared" si="93"/>
        <v>สุพรรณบุรีบางปลาม้าไผ่กองดิน</v>
      </c>
    </row>
    <row r="5972" spans="1:7" hidden="1">
      <c r="A5972" s="2">
        <v>72</v>
      </c>
      <c r="B5972" s="2" t="s">
        <v>4378</v>
      </c>
      <c r="C5972" s="2">
        <v>7204</v>
      </c>
      <c r="D5972" s="2" t="s">
        <v>5085</v>
      </c>
      <c r="E5972" s="2">
        <v>720408</v>
      </c>
      <c r="F5972" s="2" t="s">
        <v>5378</v>
      </c>
      <c r="G5972" s="2" t="str">
        <f t="shared" si="93"/>
        <v>สุพรรณบุรีบางปลาม้าองครักษ์</v>
      </c>
    </row>
    <row r="5973" spans="1:7" hidden="1">
      <c r="A5973" s="2">
        <v>72</v>
      </c>
      <c r="B5973" s="2" t="s">
        <v>4378</v>
      </c>
      <c r="C5973" s="2">
        <v>7204</v>
      </c>
      <c r="D5973" s="2" t="s">
        <v>5085</v>
      </c>
      <c r="E5973" s="2">
        <v>720409</v>
      </c>
      <c r="F5973" s="2" t="s">
        <v>10091</v>
      </c>
      <c r="G5973" s="2" t="str">
        <f t="shared" si="93"/>
        <v>สุพรรณบุรีบางปลาม้าจรเข้ใหญ่</v>
      </c>
    </row>
    <row r="5974" spans="1:7" hidden="1">
      <c r="A5974" s="2">
        <v>72</v>
      </c>
      <c r="B5974" s="2" t="s">
        <v>4378</v>
      </c>
      <c r="C5974" s="2">
        <v>7204</v>
      </c>
      <c r="D5974" s="2" t="s">
        <v>5085</v>
      </c>
      <c r="E5974" s="2">
        <v>720410</v>
      </c>
      <c r="F5974" s="2" t="s">
        <v>4814</v>
      </c>
      <c r="G5974" s="2" t="str">
        <f t="shared" si="93"/>
        <v>สุพรรณบุรีบางปลาม้าบ้านแหลม</v>
      </c>
    </row>
    <row r="5975" spans="1:7" hidden="1">
      <c r="A5975" s="2">
        <v>72</v>
      </c>
      <c r="B5975" s="2" t="s">
        <v>4378</v>
      </c>
      <c r="C5975" s="2">
        <v>7204</v>
      </c>
      <c r="D5975" s="2" t="s">
        <v>5085</v>
      </c>
      <c r="E5975" s="2">
        <v>720411</v>
      </c>
      <c r="F5975" s="2" t="s">
        <v>10092</v>
      </c>
      <c r="G5975" s="2" t="str">
        <f t="shared" si="93"/>
        <v>สุพรรณบุรีบางปลาม้ามะขามล้ม</v>
      </c>
    </row>
    <row r="5976" spans="1:7" hidden="1">
      <c r="A5976" s="2">
        <v>72</v>
      </c>
      <c r="B5976" s="2" t="s">
        <v>4378</v>
      </c>
      <c r="C5976" s="2">
        <v>7204</v>
      </c>
      <c r="D5976" s="2" t="s">
        <v>5085</v>
      </c>
      <c r="E5976" s="2">
        <v>720412</v>
      </c>
      <c r="F5976" s="2" t="s">
        <v>5265</v>
      </c>
      <c r="G5976" s="2" t="str">
        <f t="shared" si="93"/>
        <v>สุพรรณบุรีบางปลาม้าวังน้ำเย็น</v>
      </c>
    </row>
    <row r="5977" spans="1:7" hidden="1">
      <c r="A5977" s="2">
        <v>72</v>
      </c>
      <c r="B5977" s="2" t="s">
        <v>4378</v>
      </c>
      <c r="C5977" s="2">
        <v>7204</v>
      </c>
      <c r="D5977" s="2" t="s">
        <v>5085</v>
      </c>
      <c r="E5977" s="2">
        <v>720413</v>
      </c>
      <c r="F5977" s="2" t="s">
        <v>5274</v>
      </c>
      <c r="G5977" s="2" t="str">
        <f t="shared" si="93"/>
        <v>สุพรรณบุรีบางปลาม้าวัดโบสถ์</v>
      </c>
    </row>
    <row r="5978" spans="1:7" hidden="1">
      <c r="A5978" s="2">
        <v>72</v>
      </c>
      <c r="B5978" s="2" t="s">
        <v>4378</v>
      </c>
      <c r="C5978" s="2">
        <v>7204</v>
      </c>
      <c r="D5978" s="2" t="s">
        <v>5085</v>
      </c>
      <c r="E5978" s="2">
        <v>720414</v>
      </c>
      <c r="F5978" s="2" t="s">
        <v>10093</v>
      </c>
      <c r="G5978" s="2" t="str">
        <f t="shared" si="93"/>
        <v>สุพรรณบุรีบางปลาม้าวัดดาว</v>
      </c>
    </row>
    <row r="5979" spans="1:7" hidden="1">
      <c r="A5979" s="2">
        <v>72</v>
      </c>
      <c r="B5979" s="2" t="s">
        <v>4378</v>
      </c>
      <c r="C5979" s="2">
        <v>7205</v>
      </c>
      <c r="D5979" s="2" t="s">
        <v>4796</v>
      </c>
      <c r="E5979" s="2">
        <v>720501</v>
      </c>
      <c r="F5979" s="2" t="s">
        <v>4796</v>
      </c>
      <c r="G5979" s="2" t="str">
        <f t="shared" si="93"/>
        <v>สุพรรณบุรีศรีประจันต์ศรีประจันต์</v>
      </c>
    </row>
    <row r="5980" spans="1:7" hidden="1">
      <c r="A5980" s="2">
        <v>72</v>
      </c>
      <c r="B5980" s="2" t="s">
        <v>4378</v>
      </c>
      <c r="C5980" s="2">
        <v>7205</v>
      </c>
      <c r="D5980" s="2" t="s">
        <v>4796</v>
      </c>
      <c r="E5980" s="2">
        <v>720502</v>
      </c>
      <c r="F5980" s="2" t="s">
        <v>5391</v>
      </c>
      <c r="G5980" s="2" t="str">
        <f t="shared" si="93"/>
        <v>สุพรรณบุรีศรีประจันต์บ้านกร่าง</v>
      </c>
    </row>
    <row r="5981" spans="1:7" hidden="1">
      <c r="A5981" s="2">
        <v>72</v>
      </c>
      <c r="B5981" s="2" t="s">
        <v>4378</v>
      </c>
      <c r="C5981" s="2">
        <v>7205</v>
      </c>
      <c r="D5981" s="2" t="s">
        <v>4796</v>
      </c>
      <c r="E5981" s="2">
        <v>720503</v>
      </c>
      <c r="F5981" s="2" t="s">
        <v>10094</v>
      </c>
      <c r="G5981" s="2" t="str">
        <f t="shared" si="93"/>
        <v>สุพรรณบุรีศรีประจันต์มดแดง</v>
      </c>
    </row>
    <row r="5982" spans="1:7" hidden="1">
      <c r="A5982" s="2">
        <v>72</v>
      </c>
      <c r="B5982" s="2" t="s">
        <v>4378</v>
      </c>
      <c r="C5982" s="2">
        <v>7205</v>
      </c>
      <c r="D5982" s="2" t="s">
        <v>4796</v>
      </c>
      <c r="E5982" s="2">
        <v>720504</v>
      </c>
      <c r="F5982" s="2" t="s">
        <v>10095</v>
      </c>
      <c r="G5982" s="2" t="str">
        <f t="shared" si="93"/>
        <v>สุพรรณบุรีศรีประจันต์บางงาม</v>
      </c>
    </row>
    <row r="5983" spans="1:7" hidden="1">
      <c r="A5983" s="2">
        <v>72</v>
      </c>
      <c r="B5983" s="2" t="s">
        <v>4378</v>
      </c>
      <c r="C5983" s="2">
        <v>7205</v>
      </c>
      <c r="D5983" s="2" t="s">
        <v>4796</v>
      </c>
      <c r="E5983" s="2">
        <v>720505</v>
      </c>
      <c r="F5983" s="2" t="s">
        <v>10096</v>
      </c>
      <c r="G5983" s="2" t="str">
        <f t="shared" si="93"/>
        <v>สุพรรณบุรีศรีประจันต์ดอนปรู</v>
      </c>
    </row>
    <row r="5984" spans="1:7" hidden="1">
      <c r="A5984" s="2">
        <v>72</v>
      </c>
      <c r="B5984" s="2" t="s">
        <v>4378</v>
      </c>
      <c r="C5984" s="2">
        <v>7205</v>
      </c>
      <c r="D5984" s="2" t="s">
        <v>4796</v>
      </c>
      <c r="E5984" s="2">
        <v>720506</v>
      </c>
      <c r="F5984" s="2" t="s">
        <v>10097</v>
      </c>
      <c r="G5984" s="2" t="str">
        <f t="shared" si="93"/>
        <v>สุพรรณบุรีศรีประจันต์ปลายนา</v>
      </c>
    </row>
    <row r="5985" spans="1:7" hidden="1">
      <c r="A5985" s="2">
        <v>72</v>
      </c>
      <c r="B5985" s="2" t="s">
        <v>4378</v>
      </c>
      <c r="C5985" s="2">
        <v>7205</v>
      </c>
      <c r="D5985" s="2" t="s">
        <v>4796</v>
      </c>
      <c r="E5985" s="2">
        <v>720507</v>
      </c>
      <c r="F5985" s="2" t="s">
        <v>7066</v>
      </c>
      <c r="G5985" s="2" t="str">
        <f t="shared" si="93"/>
        <v>สุพรรณบุรีศรีประจันต์วังหว้า</v>
      </c>
    </row>
    <row r="5986" spans="1:7" hidden="1">
      <c r="A5986" s="2">
        <v>72</v>
      </c>
      <c r="B5986" s="2" t="s">
        <v>4378</v>
      </c>
      <c r="C5986" s="2">
        <v>7205</v>
      </c>
      <c r="D5986" s="2" t="s">
        <v>4796</v>
      </c>
      <c r="E5986" s="2">
        <v>720508</v>
      </c>
      <c r="F5986" s="2" t="s">
        <v>5765</v>
      </c>
      <c r="G5986" s="2" t="str">
        <f t="shared" si="93"/>
        <v>สุพรรณบุรีศรีประจันต์วังน้ำซับ</v>
      </c>
    </row>
    <row r="5987" spans="1:7" hidden="1">
      <c r="A5987" s="2">
        <v>72</v>
      </c>
      <c r="B5987" s="2" t="s">
        <v>4378</v>
      </c>
      <c r="C5987" s="2">
        <v>7205</v>
      </c>
      <c r="D5987" s="2" t="s">
        <v>4796</v>
      </c>
      <c r="E5987" s="2">
        <v>720509</v>
      </c>
      <c r="F5987" s="2" t="s">
        <v>8833</v>
      </c>
      <c r="G5987" s="2" t="str">
        <f t="shared" si="93"/>
        <v>สุพรรณบุรีศรีประจันต์วังยาง</v>
      </c>
    </row>
    <row r="5988" spans="1:7" hidden="1">
      <c r="A5988" s="2">
        <v>72</v>
      </c>
      <c r="B5988" s="2" t="s">
        <v>4378</v>
      </c>
      <c r="C5988" s="2">
        <v>7206</v>
      </c>
      <c r="D5988" s="2" t="s">
        <v>4961</v>
      </c>
      <c r="E5988" s="2">
        <v>720601</v>
      </c>
      <c r="F5988" s="2" t="s">
        <v>4961</v>
      </c>
      <c r="G5988" s="2" t="str">
        <f t="shared" si="93"/>
        <v>สุพรรณบุรีดอนเจดีย์ดอนเจดีย์</v>
      </c>
    </row>
    <row r="5989" spans="1:7" hidden="1">
      <c r="A5989" s="2">
        <v>72</v>
      </c>
      <c r="B5989" s="2" t="s">
        <v>4378</v>
      </c>
      <c r="C5989" s="2">
        <v>7206</v>
      </c>
      <c r="D5989" s="2" t="s">
        <v>4961</v>
      </c>
      <c r="E5989" s="2">
        <v>720602</v>
      </c>
      <c r="F5989" s="2" t="s">
        <v>7503</v>
      </c>
      <c r="G5989" s="2" t="str">
        <f t="shared" si="93"/>
        <v>สุพรรณบุรีดอนเจดีย์หนองสาหร่าย</v>
      </c>
    </row>
    <row r="5990" spans="1:7" hidden="1">
      <c r="A5990" s="2">
        <v>72</v>
      </c>
      <c r="B5990" s="2" t="s">
        <v>4378</v>
      </c>
      <c r="C5990" s="2">
        <v>7206</v>
      </c>
      <c r="D5990" s="2" t="s">
        <v>4961</v>
      </c>
      <c r="E5990" s="2">
        <v>720603</v>
      </c>
      <c r="F5990" s="2" t="s">
        <v>10098</v>
      </c>
      <c r="G5990" s="2" t="str">
        <f t="shared" si="93"/>
        <v>สุพรรณบุรีดอนเจดีย์ไร่รถ</v>
      </c>
    </row>
    <row r="5991" spans="1:7" hidden="1">
      <c r="A5991" s="2">
        <v>72</v>
      </c>
      <c r="B5991" s="2" t="s">
        <v>4378</v>
      </c>
      <c r="C5991" s="2">
        <v>7206</v>
      </c>
      <c r="D5991" s="2" t="s">
        <v>4961</v>
      </c>
      <c r="E5991" s="2">
        <v>720604</v>
      </c>
      <c r="F5991" s="2" t="s">
        <v>10099</v>
      </c>
      <c r="G5991" s="2" t="str">
        <f t="shared" si="93"/>
        <v>สุพรรณบุรีดอนเจดีย์สระกระโจม</v>
      </c>
    </row>
    <row r="5992" spans="1:7" hidden="1">
      <c r="A5992" s="2">
        <v>72</v>
      </c>
      <c r="B5992" s="2" t="s">
        <v>4378</v>
      </c>
      <c r="C5992" s="2">
        <v>7206</v>
      </c>
      <c r="D5992" s="2" t="s">
        <v>4961</v>
      </c>
      <c r="E5992" s="2">
        <v>720605</v>
      </c>
      <c r="F5992" s="2" t="s">
        <v>10100</v>
      </c>
      <c r="G5992" s="2" t="str">
        <f t="shared" si="93"/>
        <v>สุพรรณบุรีดอนเจดีย์ทะเลบก</v>
      </c>
    </row>
    <row r="5993" spans="1:7" hidden="1">
      <c r="A5993" s="2">
        <v>72</v>
      </c>
      <c r="B5993" s="2" t="s">
        <v>4378</v>
      </c>
      <c r="C5993" s="2">
        <v>7207</v>
      </c>
      <c r="D5993" s="2" t="s">
        <v>5016</v>
      </c>
      <c r="E5993" s="2">
        <v>720701</v>
      </c>
      <c r="F5993" s="2" t="s">
        <v>5016</v>
      </c>
      <c r="G5993" s="2" t="str">
        <f t="shared" si="93"/>
        <v>สุพรรณบุรีสองพี่น้องสองพี่น้อง</v>
      </c>
    </row>
    <row r="5994" spans="1:7" hidden="1">
      <c r="A5994" s="2">
        <v>72</v>
      </c>
      <c r="B5994" s="2" t="s">
        <v>4378</v>
      </c>
      <c r="C5994" s="2">
        <v>7207</v>
      </c>
      <c r="D5994" s="2" t="s">
        <v>5016</v>
      </c>
      <c r="E5994" s="2">
        <v>720702</v>
      </c>
      <c r="F5994" s="2" t="s">
        <v>4810</v>
      </c>
      <c r="G5994" s="2" t="str">
        <f t="shared" si="93"/>
        <v>สุพรรณบุรีสองพี่น้องบางเลน</v>
      </c>
    </row>
    <row r="5995" spans="1:7" hidden="1">
      <c r="A5995" s="2">
        <v>72</v>
      </c>
      <c r="B5995" s="2" t="s">
        <v>4378</v>
      </c>
      <c r="C5995" s="2">
        <v>7207</v>
      </c>
      <c r="D5995" s="2" t="s">
        <v>5016</v>
      </c>
      <c r="E5995" s="2">
        <v>720703</v>
      </c>
      <c r="F5995" s="2" t="s">
        <v>10101</v>
      </c>
      <c r="G5995" s="2" t="str">
        <f t="shared" si="93"/>
        <v>สุพรรณบุรีสองพี่น้องบางตาเถร</v>
      </c>
    </row>
    <row r="5996" spans="1:7" hidden="1">
      <c r="A5996" s="2">
        <v>72</v>
      </c>
      <c r="B5996" s="2" t="s">
        <v>4378</v>
      </c>
      <c r="C5996" s="2">
        <v>7207</v>
      </c>
      <c r="D5996" s="2" t="s">
        <v>5016</v>
      </c>
      <c r="E5996" s="2">
        <v>720704</v>
      </c>
      <c r="F5996" s="2" t="s">
        <v>10102</v>
      </c>
      <c r="G5996" s="2" t="str">
        <f t="shared" si="93"/>
        <v>สุพรรณบุรีสองพี่น้องบางตะเคียน</v>
      </c>
    </row>
    <row r="5997" spans="1:7" hidden="1">
      <c r="A5997" s="2">
        <v>72</v>
      </c>
      <c r="B5997" s="2" t="s">
        <v>4378</v>
      </c>
      <c r="C5997" s="2">
        <v>7207</v>
      </c>
      <c r="D5997" s="2" t="s">
        <v>5016</v>
      </c>
      <c r="E5997" s="2">
        <v>720705</v>
      </c>
      <c r="F5997" s="2" t="s">
        <v>6614</v>
      </c>
      <c r="G5997" s="2" t="str">
        <f t="shared" si="93"/>
        <v>สุพรรณบุรีสองพี่น้องบ้านกุ่ม</v>
      </c>
    </row>
    <row r="5998" spans="1:7" hidden="1">
      <c r="A5998" s="2">
        <v>72</v>
      </c>
      <c r="B5998" s="2" t="s">
        <v>4378</v>
      </c>
      <c r="C5998" s="2">
        <v>7207</v>
      </c>
      <c r="D5998" s="2" t="s">
        <v>5016</v>
      </c>
      <c r="E5998" s="2">
        <v>720706</v>
      </c>
      <c r="F5998" s="2" t="s">
        <v>10103</v>
      </c>
      <c r="G5998" s="2" t="str">
        <f t="shared" si="93"/>
        <v>สุพรรณบุรีสองพี่น้องหัวโพธิ์</v>
      </c>
    </row>
    <row r="5999" spans="1:7" hidden="1">
      <c r="A5999" s="2">
        <v>72</v>
      </c>
      <c r="B5999" s="2" t="s">
        <v>4378</v>
      </c>
      <c r="C5999" s="2">
        <v>7207</v>
      </c>
      <c r="D5999" s="2" t="s">
        <v>5016</v>
      </c>
      <c r="E5999" s="2">
        <v>720707</v>
      </c>
      <c r="F5999" s="2" t="s">
        <v>6514</v>
      </c>
      <c r="G5999" s="2" t="str">
        <f t="shared" si="93"/>
        <v>สุพรรณบุรีสองพี่น้องบางพลับ</v>
      </c>
    </row>
    <row r="6000" spans="1:7" hidden="1">
      <c r="A6000" s="2">
        <v>72</v>
      </c>
      <c r="B6000" s="2" t="s">
        <v>4378</v>
      </c>
      <c r="C6000" s="2">
        <v>7207</v>
      </c>
      <c r="D6000" s="2" t="s">
        <v>5016</v>
      </c>
      <c r="E6000" s="2">
        <v>720708</v>
      </c>
      <c r="F6000" s="2" t="s">
        <v>10104</v>
      </c>
      <c r="G6000" s="2" t="str">
        <f t="shared" si="93"/>
        <v>สุพรรณบุรีสองพี่น้องเนินพระปรางค์</v>
      </c>
    </row>
    <row r="6001" spans="1:7" hidden="1">
      <c r="A6001" s="2">
        <v>72</v>
      </c>
      <c r="B6001" s="2" t="s">
        <v>4378</v>
      </c>
      <c r="C6001" s="2">
        <v>7207</v>
      </c>
      <c r="D6001" s="2" t="s">
        <v>5016</v>
      </c>
      <c r="E6001" s="2">
        <v>720709</v>
      </c>
      <c r="F6001" s="2" t="s">
        <v>6686</v>
      </c>
      <c r="G6001" s="2" t="str">
        <f t="shared" si="93"/>
        <v>สุพรรณบุรีสองพี่น้องบ้านช้าง</v>
      </c>
    </row>
    <row r="6002" spans="1:7" hidden="1">
      <c r="A6002" s="2">
        <v>72</v>
      </c>
      <c r="B6002" s="2" t="s">
        <v>4378</v>
      </c>
      <c r="C6002" s="2">
        <v>7207</v>
      </c>
      <c r="D6002" s="2" t="s">
        <v>5016</v>
      </c>
      <c r="E6002" s="2">
        <v>720710</v>
      </c>
      <c r="F6002" s="2" t="s">
        <v>6983</v>
      </c>
      <c r="G6002" s="2" t="str">
        <f t="shared" si="93"/>
        <v>สุพรรณบุรีสองพี่น้องต้นตาล</v>
      </c>
    </row>
    <row r="6003" spans="1:7" hidden="1">
      <c r="A6003" s="2">
        <v>72</v>
      </c>
      <c r="B6003" s="2" t="s">
        <v>4378</v>
      </c>
      <c r="C6003" s="2">
        <v>7207</v>
      </c>
      <c r="D6003" s="2" t="s">
        <v>5016</v>
      </c>
      <c r="E6003" s="2">
        <v>720711</v>
      </c>
      <c r="F6003" s="2" t="s">
        <v>5533</v>
      </c>
      <c r="G6003" s="2" t="str">
        <f t="shared" si="93"/>
        <v>สุพรรณบุรีสองพี่น้องศรีสำราญ</v>
      </c>
    </row>
    <row r="6004" spans="1:7" hidden="1">
      <c r="A6004" s="2">
        <v>72</v>
      </c>
      <c r="B6004" s="2" t="s">
        <v>4378</v>
      </c>
      <c r="C6004" s="2">
        <v>7207</v>
      </c>
      <c r="D6004" s="2" t="s">
        <v>5016</v>
      </c>
      <c r="E6004" s="2">
        <v>720712</v>
      </c>
      <c r="F6004" s="2" t="s">
        <v>5500</v>
      </c>
      <c r="G6004" s="2" t="str">
        <f t="shared" si="93"/>
        <v>สุพรรณบุรีสองพี่น้องทุ่งคอก</v>
      </c>
    </row>
    <row r="6005" spans="1:7" hidden="1">
      <c r="A6005" s="2">
        <v>72</v>
      </c>
      <c r="B6005" s="2" t="s">
        <v>4378</v>
      </c>
      <c r="C6005" s="2">
        <v>7207</v>
      </c>
      <c r="D6005" s="2" t="s">
        <v>5016</v>
      </c>
      <c r="E6005" s="2">
        <v>720713</v>
      </c>
      <c r="F6005" s="2" t="s">
        <v>7915</v>
      </c>
      <c r="G6005" s="2" t="str">
        <f t="shared" si="93"/>
        <v>สุพรรณบุรีสองพี่น้องหนองบ่อ</v>
      </c>
    </row>
    <row r="6006" spans="1:7" hidden="1">
      <c r="A6006" s="2">
        <v>72</v>
      </c>
      <c r="B6006" s="2" t="s">
        <v>4378</v>
      </c>
      <c r="C6006" s="2">
        <v>7207</v>
      </c>
      <c r="D6006" s="2" t="s">
        <v>5016</v>
      </c>
      <c r="E6006" s="2">
        <v>720714</v>
      </c>
      <c r="F6006" s="2" t="s">
        <v>10105</v>
      </c>
      <c r="G6006" s="2" t="str">
        <f t="shared" si="93"/>
        <v>สุพรรณบุรีสองพี่น้องบ่อสุพรรณ</v>
      </c>
    </row>
    <row r="6007" spans="1:7" hidden="1">
      <c r="A6007" s="2">
        <v>72</v>
      </c>
      <c r="B6007" s="2" t="s">
        <v>4378</v>
      </c>
      <c r="C6007" s="2">
        <v>7207</v>
      </c>
      <c r="D6007" s="2" t="s">
        <v>5016</v>
      </c>
      <c r="E6007" s="2">
        <v>720715</v>
      </c>
      <c r="F6007" s="2" t="s">
        <v>10106</v>
      </c>
      <c r="G6007" s="2" t="str">
        <f t="shared" si="93"/>
        <v>สุพรรณบุรีสองพี่น้องดอนมะนาว</v>
      </c>
    </row>
    <row r="6008" spans="1:7" hidden="1">
      <c r="A6008" s="2">
        <v>72</v>
      </c>
      <c r="B6008" s="2" t="s">
        <v>4378</v>
      </c>
      <c r="C6008" s="2">
        <v>7208</v>
      </c>
      <c r="D6008" s="2" t="s">
        <v>5329</v>
      </c>
      <c r="E6008" s="2">
        <v>720801</v>
      </c>
      <c r="F6008" s="2" t="s">
        <v>5706</v>
      </c>
      <c r="G6008" s="2" t="str">
        <f t="shared" si="93"/>
        <v>สุพรรณบุรีสามชุกย่านยาว</v>
      </c>
    </row>
    <row r="6009" spans="1:7" hidden="1">
      <c r="A6009" s="2">
        <v>72</v>
      </c>
      <c r="B6009" s="2" t="s">
        <v>4378</v>
      </c>
      <c r="C6009" s="2">
        <v>7208</v>
      </c>
      <c r="D6009" s="2" t="s">
        <v>5329</v>
      </c>
      <c r="E6009" s="2">
        <v>720802</v>
      </c>
      <c r="F6009" s="2" t="s">
        <v>9741</v>
      </c>
      <c r="G6009" s="2" t="str">
        <f t="shared" si="93"/>
        <v>สุพรรณบุรีสามชุกวังลึก</v>
      </c>
    </row>
    <row r="6010" spans="1:7" hidden="1">
      <c r="A6010" s="2">
        <v>72</v>
      </c>
      <c r="B6010" s="2" t="s">
        <v>4378</v>
      </c>
      <c r="C6010" s="2">
        <v>7208</v>
      </c>
      <c r="D6010" s="2" t="s">
        <v>5329</v>
      </c>
      <c r="E6010" s="2">
        <v>720803</v>
      </c>
      <c r="F6010" s="2" t="s">
        <v>5329</v>
      </c>
      <c r="G6010" s="2" t="str">
        <f t="shared" si="93"/>
        <v>สุพรรณบุรีสามชุกสามชุก</v>
      </c>
    </row>
    <row r="6011" spans="1:7" hidden="1">
      <c r="A6011" s="2">
        <v>72</v>
      </c>
      <c r="B6011" s="2" t="s">
        <v>4378</v>
      </c>
      <c r="C6011" s="2">
        <v>7208</v>
      </c>
      <c r="D6011" s="2" t="s">
        <v>5329</v>
      </c>
      <c r="E6011" s="2">
        <v>720804</v>
      </c>
      <c r="F6011" s="2" t="s">
        <v>10107</v>
      </c>
      <c r="G6011" s="2" t="str">
        <f t="shared" si="93"/>
        <v>สุพรรณบุรีสามชุกหนองผักนาก</v>
      </c>
    </row>
    <row r="6012" spans="1:7" hidden="1">
      <c r="A6012" s="2">
        <v>72</v>
      </c>
      <c r="B6012" s="2" t="s">
        <v>4378</v>
      </c>
      <c r="C6012" s="2">
        <v>7208</v>
      </c>
      <c r="D6012" s="2" t="s">
        <v>5329</v>
      </c>
      <c r="E6012" s="2">
        <v>720805</v>
      </c>
      <c r="F6012" s="2" t="s">
        <v>10108</v>
      </c>
      <c r="G6012" s="2" t="str">
        <f t="shared" si="93"/>
        <v>สุพรรณบุรีสามชุกบ้านสระ</v>
      </c>
    </row>
    <row r="6013" spans="1:7" hidden="1">
      <c r="A6013" s="2">
        <v>72</v>
      </c>
      <c r="B6013" s="2" t="s">
        <v>4378</v>
      </c>
      <c r="C6013" s="2">
        <v>7208</v>
      </c>
      <c r="D6013" s="2" t="s">
        <v>5329</v>
      </c>
      <c r="E6013" s="2">
        <v>720806</v>
      </c>
      <c r="F6013" s="2" t="s">
        <v>10109</v>
      </c>
      <c r="G6013" s="2" t="str">
        <f t="shared" si="93"/>
        <v>สุพรรณบุรีสามชุกหนองสะเดา</v>
      </c>
    </row>
    <row r="6014" spans="1:7" hidden="1">
      <c r="A6014" s="2">
        <v>72</v>
      </c>
      <c r="B6014" s="2" t="s">
        <v>4378</v>
      </c>
      <c r="C6014" s="2">
        <v>7208</v>
      </c>
      <c r="D6014" s="2" t="s">
        <v>5329</v>
      </c>
      <c r="E6014" s="2">
        <v>720807</v>
      </c>
      <c r="F6014" s="2" t="s">
        <v>10110</v>
      </c>
      <c r="G6014" s="2" t="str">
        <f t="shared" si="93"/>
        <v>สุพรรณบุรีสามชุกกระเสียว</v>
      </c>
    </row>
    <row r="6015" spans="1:7" hidden="1">
      <c r="A6015" s="2">
        <v>72</v>
      </c>
      <c r="B6015" s="2" t="s">
        <v>4378</v>
      </c>
      <c r="C6015" s="2">
        <v>7209</v>
      </c>
      <c r="D6015" s="2" t="s">
        <v>4958</v>
      </c>
      <c r="E6015" s="2">
        <v>720901</v>
      </c>
      <c r="F6015" s="2" t="s">
        <v>4958</v>
      </c>
      <c r="G6015" s="2" t="str">
        <f t="shared" si="93"/>
        <v>สุพรรณบุรีอู่ทองอู่ทอง</v>
      </c>
    </row>
    <row r="6016" spans="1:7" hidden="1">
      <c r="A6016" s="2">
        <v>72</v>
      </c>
      <c r="B6016" s="2" t="s">
        <v>4378</v>
      </c>
      <c r="C6016" s="2">
        <v>7209</v>
      </c>
      <c r="D6016" s="2" t="s">
        <v>4958</v>
      </c>
      <c r="E6016" s="2">
        <v>720902</v>
      </c>
      <c r="F6016" s="2" t="s">
        <v>10111</v>
      </c>
      <c r="G6016" s="2" t="str">
        <f t="shared" si="93"/>
        <v>สุพรรณบุรีอู่ทองสระยายโสม</v>
      </c>
    </row>
    <row r="6017" spans="1:7" hidden="1">
      <c r="A6017" s="2">
        <v>72</v>
      </c>
      <c r="B6017" s="2" t="s">
        <v>4378</v>
      </c>
      <c r="C6017" s="2">
        <v>7209</v>
      </c>
      <c r="D6017" s="2" t="s">
        <v>4958</v>
      </c>
      <c r="E6017" s="2">
        <v>720903</v>
      </c>
      <c r="F6017" s="2" t="s">
        <v>10112</v>
      </c>
      <c r="G6017" s="2" t="str">
        <f t="shared" si="93"/>
        <v>สุพรรณบุรีอู่ทองจรเข้สามพัน</v>
      </c>
    </row>
    <row r="6018" spans="1:7" hidden="1">
      <c r="A6018" s="2">
        <v>72</v>
      </c>
      <c r="B6018" s="2" t="s">
        <v>4378</v>
      </c>
      <c r="C6018" s="2">
        <v>7209</v>
      </c>
      <c r="D6018" s="2" t="s">
        <v>4958</v>
      </c>
      <c r="E6018" s="2">
        <v>720904</v>
      </c>
      <c r="F6018" s="2" t="s">
        <v>8156</v>
      </c>
      <c r="G6018" s="2" t="str">
        <f t="shared" si="93"/>
        <v>สุพรรณบุรีอู่ทองบ้านดอน</v>
      </c>
    </row>
    <row r="6019" spans="1:7" hidden="1">
      <c r="A6019" s="2">
        <v>72</v>
      </c>
      <c r="B6019" s="2" t="s">
        <v>4378</v>
      </c>
      <c r="C6019" s="2">
        <v>7209</v>
      </c>
      <c r="D6019" s="2" t="s">
        <v>4958</v>
      </c>
      <c r="E6019" s="2">
        <v>720905</v>
      </c>
      <c r="F6019" s="2" t="s">
        <v>10113</v>
      </c>
      <c r="G6019" s="2" t="str">
        <f t="shared" ref="G6019:G6082" si="94">B6019&amp;D6019&amp;F6019</f>
        <v>สุพรรณบุรีอู่ทองยุ้งทะลาย</v>
      </c>
    </row>
    <row r="6020" spans="1:7" hidden="1">
      <c r="A6020" s="2">
        <v>72</v>
      </c>
      <c r="B6020" s="2" t="s">
        <v>4378</v>
      </c>
      <c r="C6020" s="2">
        <v>7209</v>
      </c>
      <c r="D6020" s="2" t="s">
        <v>4958</v>
      </c>
      <c r="E6020" s="2">
        <v>720906</v>
      </c>
      <c r="F6020" s="2" t="s">
        <v>10114</v>
      </c>
      <c r="G6020" s="2" t="str">
        <f t="shared" si="94"/>
        <v>สุพรรณบุรีอู่ทองดอนมะเกลือ</v>
      </c>
    </row>
    <row r="6021" spans="1:7" hidden="1">
      <c r="A6021" s="2">
        <v>72</v>
      </c>
      <c r="B6021" s="2" t="s">
        <v>4378</v>
      </c>
      <c r="C6021" s="2">
        <v>7209</v>
      </c>
      <c r="D6021" s="2" t="s">
        <v>4958</v>
      </c>
      <c r="E6021" s="2">
        <v>720907</v>
      </c>
      <c r="F6021" s="2" t="s">
        <v>10115</v>
      </c>
      <c r="G6021" s="2" t="str">
        <f t="shared" si="94"/>
        <v>สุพรรณบุรีอู่ทองหนองโอ่ง</v>
      </c>
    </row>
    <row r="6022" spans="1:7" hidden="1">
      <c r="A6022" s="2">
        <v>72</v>
      </c>
      <c r="B6022" s="2" t="s">
        <v>4378</v>
      </c>
      <c r="C6022" s="2">
        <v>7209</v>
      </c>
      <c r="D6022" s="2" t="s">
        <v>4958</v>
      </c>
      <c r="E6022" s="2">
        <v>720908</v>
      </c>
      <c r="F6022" s="2" t="s">
        <v>5473</v>
      </c>
      <c r="G6022" s="2" t="str">
        <f t="shared" si="94"/>
        <v>สุพรรณบุรีอู่ทองดอนคา</v>
      </c>
    </row>
    <row r="6023" spans="1:7" hidden="1">
      <c r="A6023" s="2">
        <v>72</v>
      </c>
      <c r="B6023" s="2" t="s">
        <v>4378</v>
      </c>
      <c r="C6023" s="2">
        <v>7209</v>
      </c>
      <c r="D6023" s="2" t="s">
        <v>4958</v>
      </c>
      <c r="E6023" s="2">
        <v>720909</v>
      </c>
      <c r="F6023" s="2" t="s">
        <v>10116</v>
      </c>
      <c r="G6023" s="2" t="str">
        <f t="shared" si="94"/>
        <v>สุพรรณบุรีอู่ทองพลับพลาไชย</v>
      </c>
    </row>
    <row r="6024" spans="1:7" hidden="1">
      <c r="A6024" s="2">
        <v>72</v>
      </c>
      <c r="B6024" s="2" t="s">
        <v>4378</v>
      </c>
      <c r="C6024" s="2">
        <v>7209</v>
      </c>
      <c r="D6024" s="2" t="s">
        <v>4958</v>
      </c>
      <c r="E6024" s="2">
        <v>720910</v>
      </c>
      <c r="F6024" s="2" t="s">
        <v>10117</v>
      </c>
      <c r="G6024" s="2" t="str">
        <f t="shared" si="94"/>
        <v>สุพรรณบุรีอู่ทองบ้านโข้ง</v>
      </c>
    </row>
    <row r="6025" spans="1:7" hidden="1">
      <c r="A6025" s="2">
        <v>72</v>
      </c>
      <c r="B6025" s="2" t="s">
        <v>4378</v>
      </c>
      <c r="C6025" s="2">
        <v>7209</v>
      </c>
      <c r="D6025" s="2" t="s">
        <v>4958</v>
      </c>
      <c r="E6025" s="2">
        <v>720911</v>
      </c>
      <c r="F6025" s="2" t="s">
        <v>10118</v>
      </c>
      <c r="G6025" s="2" t="str">
        <f t="shared" si="94"/>
        <v>สุพรรณบุรีอู่ทองเจดีย์</v>
      </c>
    </row>
    <row r="6026" spans="1:7" hidden="1">
      <c r="A6026" s="2">
        <v>72</v>
      </c>
      <c r="B6026" s="2" t="s">
        <v>4378</v>
      </c>
      <c r="C6026" s="2">
        <v>7209</v>
      </c>
      <c r="D6026" s="2" t="s">
        <v>4958</v>
      </c>
      <c r="E6026" s="2">
        <v>720912</v>
      </c>
      <c r="F6026" s="2" t="s">
        <v>10119</v>
      </c>
      <c r="G6026" s="2" t="str">
        <f t="shared" si="94"/>
        <v>สุพรรณบุรีอู่ทองสระพังลาน</v>
      </c>
    </row>
    <row r="6027" spans="1:7" hidden="1">
      <c r="A6027" s="2">
        <v>72</v>
      </c>
      <c r="B6027" s="2" t="s">
        <v>4378</v>
      </c>
      <c r="C6027" s="2">
        <v>7209</v>
      </c>
      <c r="D6027" s="2" t="s">
        <v>4958</v>
      </c>
      <c r="E6027" s="2">
        <v>720913</v>
      </c>
      <c r="F6027" s="2" t="s">
        <v>10120</v>
      </c>
      <c r="G6027" s="2" t="str">
        <f t="shared" si="94"/>
        <v>สุพรรณบุรีอู่ทองกระจัน</v>
      </c>
    </row>
    <row r="6028" spans="1:7" hidden="1">
      <c r="A6028" s="2">
        <v>72</v>
      </c>
      <c r="B6028" s="2" t="s">
        <v>4378</v>
      </c>
      <c r="C6028" s="2">
        <v>7210</v>
      </c>
      <c r="D6028" s="2" t="s">
        <v>5364</v>
      </c>
      <c r="E6028" s="2">
        <v>721001</v>
      </c>
      <c r="F6028" s="2" t="s">
        <v>5364</v>
      </c>
      <c r="G6028" s="2" t="str">
        <f t="shared" si="94"/>
        <v>สุพรรณบุรีหนองหญ้าไซหนองหญ้าไซ</v>
      </c>
    </row>
    <row r="6029" spans="1:7" hidden="1">
      <c r="A6029" s="2">
        <v>72</v>
      </c>
      <c r="B6029" s="2" t="s">
        <v>4378</v>
      </c>
      <c r="C6029" s="2">
        <v>7210</v>
      </c>
      <c r="D6029" s="2" t="s">
        <v>5364</v>
      </c>
      <c r="E6029" s="2">
        <v>721002</v>
      </c>
      <c r="F6029" s="2" t="s">
        <v>10121</v>
      </c>
      <c r="G6029" s="2" t="str">
        <f t="shared" si="94"/>
        <v>สุพรรณบุรีหนองหญ้าไซหนองราชวัตร</v>
      </c>
    </row>
    <row r="6030" spans="1:7" hidden="1">
      <c r="A6030" s="2">
        <v>72</v>
      </c>
      <c r="B6030" s="2" t="s">
        <v>4378</v>
      </c>
      <c r="C6030" s="2">
        <v>7210</v>
      </c>
      <c r="D6030" s="2" t="s">
        <v>5364</v>
      </c>
      <c r="E6030" s="2">
        <v>721003</v>
      </c>
      <c r="F6030" s="2" t="s">
        <v>8610</v>
      </c>
      <c r="G6030" s="2" t="str">
        <f t="shared" si="94"/>
        <v>สุพรรณบุรีหนองหญ้าไซหนองโพธิ์</v>
      </c>
    </row>
    <row r="6031" spans="1:7" hidden="1">
      <c r="A6031" s="2">
        <v>72</v>
      </c>
      <c r="B6031" s="2" t="s">
        <v>4378</v>
      </c>
      <c r="C6031" s="2">
        <v>7210</v>
      </c>
      <c r="D6031" s="2" t="s">
        <v>5364</v>
      </c>
      <c r="E6031" s="2">
        <v>721004</v>
      </c>
      <c r="F6031" s="2" t="s">
        <v>10122</v>
      </c>
      <c r="G6031" s="2" t="str">
        <f t="shared" si="94"/>
        <v>สุพรรณบุรีหนองหญ้าไซแจงงาม</v>
      </c>
    </row>
    <row r="6032" spans="1:7" hidden="1">
      <c r="A6032" s="2">
        <v>72</v>
      </c>
      <c r="B6032" s="2" t="s">
        <v>4378</v>
      </c>
      <c r="C6032" s="2">
        <v>7210</v>
      </c>
      <c r="D6032" s="2" t="s">
        <v>5364</v>
      </c>
      <c r="E6032" s="2">
        <v>721005</v>
      </c>
      <c r="F6032" s="2" t="s">
        <v>6284</v>
      </c>
      <c r="G6032" s="2" t="str">
        <f t="shared" si="94"/>
        <v>สุพรรณบุรีหนองหญ้าไซหนองขาม</v>
      </c>
    </row>
    <row r="6033" spans="1:7" hidden="1">
      <c r="A6033" s="2">
        <v>72</v>
      </c>
      <c r="B6033" s="2" t="s">
        <v>4378</v>
      </c>
      <c r="C6033" s="2">
        <v>7210</v>
      </c>
      <c r="D6033" s="2" t="s">
        <v>5364</v>
      </c>
      <c r="E6033" s="2">
        <v>721006</v>
      </c>
      <c r="F6033" s="2" t="s">
        <v>9633</v>
      </c>
      <c r="G6033" s="2" t="str">
        <f t="shared" si="94"/>
        <v>สุพรรณบุรีหนองหญ้าไซทัพหลวง</v>
      </c>
    </row>
    <row r="6034" spans="1:7" hidden="1">
      <c r="A6034" s="2">
        <v>73</v>
      </c>
      <c r="B6034" s="2" t="s">
        <v>4358</v>
      </c>
      <c r="C6034" s="2">
        <v>7301</v>
      </c>
      <c r="D6034" s="2" t="s">
        <v>4475</v>
      </c>
      <c r="E6034" s="2">
        <v>730101</v>
      </c>
      <c r="F6034" s="2" t="s">
        <v>4526</v>
      </c>
      <c r="G6034" s="2" t="str">
        <f t="shared" si="94"/>
        <v>นครปฐมเมืองนครปฐมพระปฐมเจดีย์</v>
      </c>
    </row>
    <row r="6035" spans="1:7" hidden="1">
      <c r="A6035" s="2">
        <v>73</v>
      </c>
      <c r="B6035" s="2" t="s">
        <v>4358</v>
      </c>
      <c r="C6035" s="2">
        <v>7301</v>
      </c>
      <c r="D6035" s="2" t="s">
        <v>4475</v>
      </c>
      <c r="E6035" s="2">
        <v>730102</v>
      </c>
      <c r="F6035" s="2" t="s">
        <v>10123</v>
      </c>
      <c r="G6035" s="2" t="str">
        <f t="shared" si="94"/>
        <v>นครปฐมเมืองนครปฐมบางแขม</v>
      </c>
    </row>
    <row r="6036" spans="1:7" hidden="1">
      <c r="A6036" s="2">
        <v>73</v>
      </c>
      <c r="B6036" s="2" t="s">
        <v>4358</v>
      </c>
      <c r="C6036" s="2">
        <v>7301</v>
      </c>
      <c r="D6036" s="2" t="s">
        <v>4475</v>
      </c>
      <c r="E6036" s="2">
        <v>730103</v>
      </c>
      <c r="F6036" s="2" t="s">
        <v>5516</v>
      </c>
      <c r="G6036" s="2" t="str">
        <f t="shared" si="94"/>
        <v>นครปฐมเมืองนครปฐมพระประโทน</v>
      </c>
    </row>
    <row r="6037" spans="1:7" hidden="1">
      <c r="A6037" s="2">
        <v>73</v>
      </c>
      <c r="B6037" s="2" t="s">
        <v>4358</v>
      </c>
      <c r="C6037" s="2">
        <v>7301</v>
      </c>
      <c r="D6037" s="2" t="s">
        <v>4475</v>
      </c>
      <c r="E6037" s="2">
        <v>730104</v>
      </c>
      <c r="F6037" s="2" t="s">
        <v>10124</v>
      </c>
      <c r="G6037" s="2" t="str">
        <f t="shared" si="94"/>
        <v>นครปฐมเมืองนครปฐมธรรมศาลา</v>
      </c>
    </row>
    <row r="6038" spans="1:7" hidden="1">
      <c r="A6038" s="2">
        <v>73</v>
      </c>
      <c r="B6038" s="2" t="s">
        <v>4358</v>
      </c>
      <c r="C6038" s="2">
        <v>7301</v>
      </c>
      <c r="D6038" s="2" t="s">
        <v>4475</v>
      </c>
      <c r="E6038" s="2">
        <v>730105</v>
      </c>
      <c r="F6038" s="2" t="s">
        <v>10125</v>
      </c>
      <c r="G6038" s="2" t="str">
        <f t="shared" si="94"/>
        <v>นครปฐมเมืองนครปฐมตาก้อง</v>
      </c>
    </row>
    <row r="6039" spans="1:7" hidden="1">
      <c r="A6039" s="2">
        <v>73</v>
      </c>
      <c r="B6039" s="2" t="s">
        <v>4358</v>
      </c>
      <c r="C6039" s="2">
        <v>7301</v>
      </c>
      <c r="D6039" s="2" t="s">
        <v>4475</v>
      </c>
      <c r="E6039" s="2">
        <v>730106</v>
      </c>
      <c r="F6039" s="2" t="s">
        <v>10126</v>
      </c>
      <c r="G6039" s="2" t="str">
        <f t="shared" si="94"/>
        <v>นครปฐมเมืองนครปฐมมาบแค</v>
      </c>
    </row>
    <row r="6040" spans="1:7" hidden="1">
      <c r="A6040" s="2">
        <v>73</v>
      </c>
      <c r="B6040" s="2" t="s">
        <v>4358</v>
      </c>
      <c r="C6040" s="2">
        <v>7301</v>
      </c>
      <c r="D6040" s="2" t="s">
        <v>4475</v>
      </c>
      <c r="E6040" s="2">
        <v>730107</v>
      </c>
      <c r="F6040" s="2" t="s">
        <v>4424</v>
      </c>
      <c r="G6040" s="2" t="str">
        <f t="shared" si="94"/>
        <v>นครปฐมเมืองนครปฐมสนามจันทร์</v>
      </c>
    </row>
    <row r="6041" spans="1:7" hidden="1">
      <c r="A6041" s="2">
        <v>73</v>
      </c>
      <c r="B6041" s="2" t="s">
        <v>4358</v>
      </c>
      <c r="C6041" s="2">
        <v>7301</v>
      </c>
      <c r="D6041" s="2" t="s">
        <v>4475</v>
      </c>
      <c r="E6041" s="2">
        <v>730108</v>
      </c>
      <c r="F6041" s="2" t="s">
        <v>10127</v>
      </c>
      <c r="G6041" s="2" t="str">
        <f t="shared" si="94"/>
        <v>นครปฐมเมืองนครปฐมดอนยายหอม</v>
      </c>
    </row>
    <row r="6042" spans="1:7" hidden="1">
      <c r="A6042" s="2">
        <v>73</v>
      </c>
      <c r="B6042" s="2" t="s">
        <v>4358</v>
      </c>
      <c r="C6042" s="2">
        <v>7301</v>
      </c>
      <c r="D6042" s="2" t="s">
        <v>4475</v>
      </c>
      <c r="E6042" s="2">
        <v>730109</v>
      </c>
      <c r="F6042" s="2" t="s">
        <v>10128</v>
      </c>
      <c r="G6042" s="2" t="str">
        <f t="shared" si="94"/>
        <v>นครปฐมเมืองนครปฐมถนนขาด</v>
      </c>
    </row>
    <row r="6043" spans="1:7" hidden="1">
      <c r="A6043" s="2">
        <v>73</v>
      </c>
      <c r="B6043" s="2" t="s">
        <v>4358</v>
      </c>
      <c r="C6043" s="2">
        <v>7301</v>
      </c>
      <c r="D6043" s="2" t="s">
        <v>4475</v>
      </c>
      <c r="E6043" s="2">
        <v>730110</v>
      </c>
      <c r="F6043" s="2" t="s">
        <v>10129</v>
      </c>
      <c r="G6043" s="2" t="str">
        <f t="shared" si="94"/>
        <v>นครปฐมเมืองนครปฐมบ่อพลับ</v>
      </c>
    </row>
    <row r="6044" spans="1:7" hidden="1">
      <c r="A6044" s="2">
        <v>73</v>
      </c>
      <c r="B6044" s="2" t="s">
        <v>4358</v>
      </c>
      <c r="C6044" s="2">
        <v>7301</v>
      </c>
      <c r="D6044" s="2" t="s">
        <v>4475</v>
      </c>
      <c r="E6044" s="2">
        <v>730111</v>
      </c>
      <c r="F6044" s="2" t="s">
        <v>4358</v>
      </c>
      <c r="G6044" s="2" t="str">
        <f t="shared" si="94"/>
        <v>นครปฐมเมืองนครปฐมนครปฐม</v>
      </c>
    </row>
    <row r="6045" spans="1:7" hidden="1">
      <c r="A6045" s="2">
        <v>73</v>
      </c>
      <c r="B6045" s="2" t="s">
        <v>4358</v>
      </c>
      <c r="C6045" s="2">
        <v>7301</v>
      </c>
      <c r="D6045" s="2" t="s">
        <v>4475</v>
      </c>
      <c r="E6045" s="2">
        <v>730112</v>
      </c>
      <c r="F6045" s="2" t="s">
        <v>5651</v>
      </c>
      <c r="G6045" s="2" t="str">
        <f t="shared" si="94"/>
        <v>นครปฐมเมืองนครปฐมวังตะกู</v>
      </c>
    </row>
    <row r="6046" spans="1:7" hidden="1">
      <c r="A6046" s="2">
        <v>73</v>
      </c>
      <c r="B6046" s="2" t="s">
        <v>4358</v>
      </c>
      <c r="C6046" s="2">
        <v>7301</v>
      </c>
      <c r="D6046" s="2" t="s">
        <v>4475</v>
      </c>
      <c r="E6046" s="2">
        <v>730113</v>
      </c>
      <c r="F6046" s="2" t="s">
        <v>10130</v>
      </c>
      <c r="G6046" s="2" t="str">
        <f t="shared" si="94"/>
        <v>นครปฐมเมืองนครปฐมหนองปากโลง</v>
      </c>
    </row>
    <row r="6047" spans="1:7" hidden="1">
      <c r="A6047" s="2">
        <v>73</v>
      </c>
      <c r="B6047" s="2" t="s">
        <v>4358</v>
      </c>
      <c r="C6047" s="2">
        <v>7301</v>
      </c>
      <c r="D6047" s="2" t="s">
        <v>4475</v>
      </c>
      <c r="E6047" s="2">
        <v>730114</v>
      </c>
      <c r="F6047" s="2" t="s">
        <v>10131</v>
      </c>
      <c r="G6047" s="2" t="str">
        <f t="shared" si="94"/>
        <v>นครปฐมเมืองนครปฐมสามควายเผือก</v>
      </c>
    </row>
    <row r="6048" spans="1:7" hidden="1">
      <c r="A6048" s="2">
        <v>73</v>
      </c>
      <c r="B6048" s="2" t="s">
        <v>4358</v>
      </c>
      <c r="C6048" s="2">
        <v>7301</v>
      </c>
      <c r="D6048" s="2" t="s">
        <v>4475</v>
      </c>
      <c r="E6048" s="2">
        <v>730115</v>
      </c>
      <c r="F6048" s="2" t="s">
        <v>9858</v>
      </c>
      <c r="G6048" s="2" t="str">
        <f t="shared" si="94"/>
        <v>นครปฐมเมืองนครปฐมทุ่งน้อย</v>
      </c>
    </row>
    <row r="6049" spans="1:7" hidden="1">
      <c r="A6049" s="2">
        <v>73</v>
      </c>
      <c r="B6049" s="2" t="s">
        <v>4358</v>
      </c>
      <c r="C6049" s="2">
        <v>7301</v>
      </c>
      <c r="D6049" s="2" t="s">
        <v>4475</v>
      </c>
      <c r="E6049" s="2">
        <v>730116</v>
      </c>
      <c r="F6049" s="2" t="s">
        <v>10132</v>
      </c>
      <c r="G6049" s="2" t="str">
        <f t="shared" si="94"/>
        <v>นครปฐมเมืองนครปฐมหนองดินแดง</v>
      </c>
    </row>
    <row r="6050" spans="1:7" hidden="1">
      <c r="A6050" s="2">
        <v>73</v>
      </c>
      <c r="B6050" s="2" t="s">
        <v>4358</v>
      </c>
      <c r="C6050" s="2">
        <v>7301</v>
      </c>
      <c r="D6050" s="2" t="s">
        <v>4475</v>
      </c>
      <c r="E6050" s="2">
        <v>730117</v>
      </c>
      <c r="F6050" s="2" t="s">
        <v>5583</v>
      </c>
      <c r="G6050" s="2" t="str">
        <f t="shared" si="94"/>
        <v>นครปฐมเมืองนครปฐมวังเย็น</v>
      </c>
    </row>
    <row r="6051" spans="1:7" hidden="1">
      <c r="A6051" s="2">
        <v>73</v>
      </c>
      <c r="B6051" s="2" t="s">
        <v>4358</v>
      </c>
      <c r="C6051" s="2">
        <v>7301</v>
      </c>
      <c r="D6051" s="2" t="s">
        <v>4475</v>
      </c>
      <c r="E6051" s="2">
        <v>730118</v>
      </c>
      <c r="F6051" s="2" t="s">
        <v>10133</v>
      </c>
      <c r="G6051" s="2" t="str">
        <f t="shared" si="94"/>
        <v>นครปฐมเมืองนครปฐมโพรงมะเดื่อ</v>
      </c>
    </row>
    <row r="6052" spans="1:7" hidden="1">
      <c r="A6052" s="2">
        <v>73</v>
      </c>
      <c r="B6052" s="2" t="s">
        <v>4358</v>
      </c>
      <c r="C6052" s="2">
        <v>7301</v>
      </c>
      <c r="D6052" s="2" t="s">
        <v>4475</v>
      </c>
      <c r="E6052" s="2">
        <v>730119</v>
      </c>
      <c r="F6052" s="2" t="s">
        <v>10134</v>
      </c>
      <c r="G6052" s="2" t="str">
        <f t="shared" si="94"/>
        <v>นครปฐมเมืองนครปฐมลำพยา</v>
      </c>
    </row>
    <row r="6053" spans="1:7" hidden="1">
      <c r="A6053" s="2">
        <v>73</v>
      </c>
      <c r="B6053" s="2" t="s">
        <v>4358</v>
      </c>
      <c r="C6053" s="2">
        <v>7301</v>
      </c>
      <c r="D6053" s="2" t="s">
        <v>4475</v>
      </c>
      <c r="E6053" s="2">
        <v>730120</v>
      </c>
      <c r="F6053" s="2" t="s">
        <v>10135</v>
      </c>
      <c r="G6053" s="2" t="str">
        <f t="shared" si="94"/>
        <v>นครปฐมเมืองนครปฐมสระกะเทียม</v>
      </c>
    </row>
    <row r="6054" spans="1:7" hidden="1">
      <c r="A6054" s="2">
        <v>73</v>
      </c>
      <c r="B6054" s="2" t="s">
        <v>4358</v>
      </c>
      <c r="C6054" s="2">
        <v>7301</v>
      </c>
      <c r="D6054" s="2" t="s">
        <v>4475</v>
      </c>
      <c r="E6054" s="2">
        <v>730121</v>
      </c>
      <c r="F6054" s="2" t="s">
        <v>10136</v>
      </c>
      <c r="G6054" s="2" t="str">
        <f t="shared" si="94"/>
        <v>นครปฐมเมืองนครปฐมสวนป่าน</v>
      </c>
    </row>
    <row r="6055" spans="1:7" hidden="1">
      <c r="A6055" s="2">
        <v>73</v>
      </c>
      <c r="B6055" s="2" t="s">
        <v>4358</v>
      </c>
      <c r="C6055" s="2">
        <v>7301</v>
      </c>
      <c r="D6055" s="2" t="s">
        <v>4475</v>
      </c>
      <c r="E6055" s="2">
        <v>730122</v>
      </c>
      <c r="F6055" s="2" t="s">
        <v>10137</v>
      </c>
      <c r="G6055" s="2" t="str">
        <f t="shared" si="94"/>
        <v>นครปฐมเมืองนครปฐมห้วยจรเข้</v>
      </c>
    </row>
    <row r="6056" spans="1:7" hidden="1">
      <c r="A6056" s="2">
        <v>73</v>
      </c>
      <c r="B6056" s="2" t="s">
        <v>4358</v>
      </c>
      <c r="C6056" s="2">
        <v>7301</v>
      </c>
      <c r="D6056" s="2" t="s">
        <v>4475</v>
      </c>
      <c r="E6056" s="2">
        <v>730123</v>
      </c>
      <c r="F6056" s="2" t="s">
        <v>9633</v>
      </c>
      <c r="G6056" s="2" t="str">
        <f t="shared" si="94"/>
        <v>นครปฐมเมืองนครปฐมทัพหลวง</v>
      </c>
    </row>
    <row r="6057" spans="1:7" hidden="1">
      <c r="A6057" s="2">
        <v>73</v>
      </c>
      <c r="B6057" s="2" t="s">
        <v>4358</v>
      </c>
      <c r="C6057" s="2">
        <v>7301</v>
      </c>
      <c r="D6057" s="2" t="s">
        <v>4475</v>
      </c>
      <c r="E6057" s="2">
        <v>730124</v>
      </c>
      <c r="F6057" s="2" t="s">
        <v>7540</v>
      </c>
      <c r="G6057" s="2" t="str">
        <f t="shared" si="94"/>
        <v>นครปฐมเมืองนครปฐมหนองงูเหลือม</v>
      </c>
    </row>
    <row r="6058" spans="1:7" hidden="1">
      <c r="A6058" s="2">
        <v>73</v>
      </c>
      <c r="B6058" s="2" t="s">
        <v>4358</v>
      </c>
      <c r="C6058" s="2">
        <v>7301</v>
      </c>
      <c r="D6058" s="2" t="s">
        <v>4475</v>
      </c>
      <c r="E6058" s="2">
        <v>730125</v>
      </c>
      <c r="F6058" s="2" t="s">
        <v>5405</v>
      </c>
      <c r="G6058" s="2" t="str">
        <f t="shared" si="94"/>
        <v>นครปฐมเมืองนครปฐมบ้านยาง</v>
      </c>
    </row>
    <row r="6059" spans="1:7" hidden="1">
      <c r="A6059" s="2">
        <v>73</v>
      </c>
      <c r="B6059" s="2" t="s">
        <v>4358</v>
      </c>
      <c r="C6059" s="2">
        <v>7302</v>
      </c>
      <c r="D6059" s="2" t="s">
        <v>4841</v>
      </c>
      <c r="E6059" s="2">
        <v>730201</v>
      </c>
      <c r="F6059" s="2" t="s">
        <v>10138</v>
      </c>
      <c r="G6059" s="2" t="str">
        <f t="shared" si="94"/>
        <v>นครปฐมกำแพงแสนทุ่งกระพังโหม</v>
      </c>
    </row>
    <row r="6060" spans="1:7" hidden="1">
      <c r="A6060" s="2">
        <v>73</v>
      </c>
      <c r="B6060" s="2" t="s">
        <v>4358</v>
      </c>
      <c r="C6060" s="2">
        <v>7302</v>
      </c>
      <c r="D6060" s="2" t="s">
        <v>4841</v>
      </c>
      <c r="E6060" s="2">
        <v>730202</v>
      </c>
      <c r="F6060" s="2" t="s">
        <v>10139</v>
      </c>
      <c r="G6060" s="2" t="str">
        <f t="shared" si="94"/>
        <v>นครปฐมกำแพงแสนกระตีบ</v>
      </c>
    </row>
    <row r="6061" spans="1:7" hidden="1">
      <c r="A6061" s="2">
        <v>73</v>
      </c>
      <c r="B6061" s="2" t="s">
        <v>4358</v>
      </c>
      <c r="C6061" s="2">
        <v>7302</v>
      </c>
      <c r="D6061" s="2" t="s">
        <v>4841</v>
      </c>
      <c r="E6061" s="2">
        <v>730203</v>
      </c>
      <c r="F6061" s="2" t="s">
        <v>10140</v>
      </c>
      <c r="G6061" s="2" t="str">
        <f t="shared" si="94"/>
        <v>นครปฐมกำแพงแสนทุ่งลูกนก</v>
      </c>
    </row>
    <row r="6062" spans="1:7" hidden="1">
      <c r="A6062" s="2">
        <v>73</v>
      </c>
      <c r="B6062" s="2" t="s">
        <v>4358</v>
      </c>
      <c r="C6062" s="2">
        <v>7302</v>
      </c>
      <c r="D6062" s="2" t="s">
        <v>4841</v>
      </c>
      <c r="E6062" s="2">
        <v>730204</v>
      </c>
      <c r="F6062" s="2" t="s">
        <v>4602</v>
      </c>
      <c r="G6062" s="2" t="str">
        <f t="shared" si="94"/>
        <v>นครปฐมกำแพงแสนห้วยขวาง</v>
      </c>
    </row>
    <row r="6063" spans="1:7" hidden="1">
      <c r="A6063" s="2">
        <v>73</v>
      </c>
      <c r="B6063" s="2" t="s">
        <v>4358</v>
      </c>
      <c r="C6063" s="2">
        <v>7302</v>
      </c>
      <c r="D6063" s="2" t="s">
        <v>4841</v>
      </c>
      <c r="E6063" s="2">
        <v>730205</v>
      </c>
      <c r="F6063" s="2" t="s">
        <v>7037</v>
      </c>
      <c r="G6063" s="2" t="str">
        <f t="shared" si="94"/>
        <v>นครปฐมกำแพงแสนทุ่งขวาง</v>
      </c>
    </row>
    <row r="6064" spans="1:7" hidden="1">
      <c r="A6064" s="2">
        <v>73</v>
      </c>
      <c r="B6064" s="2" t="s">
        <v>4358</v>
      </c>
      <c r="C6064" s="2">
        <v>7302</v>
      </c>
      <c r="D6064" s="2" t="s">
        <v>4841</v>
      </c>
      <c r="E6064" s="2">
        <v>730206</v>
      </c>
      <c r="F6064" s="2" t="s">
        <v>10141</v>
      </c>
      <c r="G6064" s="2" t="str">
        <f t="shared" si="94"/>
        <v>นครปฐมกำแพงแสนสระสี่มุม</v>
      </c>
    </row>
    <row r="6065" spans="1:7" hidden="1">
      <c r="A6065" s="2">
        <v>73</v>
      </c>
      <c r="B6065" s="2" t="s">
        <v>4358</v>
      </c>
      <c r="C6065" s="2">
        <v>7302</v>
      </c>
      <c r="D6065" s="2" t="s">
        <v>4841</v>
      </c>
      <c r="E6065" s="2">
        <v>730207</v>
      </c>
      <c r="F6065" s="2" t="s">
        <v>10142</v>
      </c>
      <c r="G6065" s="2" t="str">
        <f t="shared" si="94"/>
        <v>นครปฐมกำแพงแสนทุ่งบัว</v>
      </c>
    </row>
    <row r="6066" spans="1:7" hidden="1">
      <c r="A6066" s="2">
        <v>73</v>
      </c>
      <c r="B6066" s="2" t="s">
        <v>4358</v>
      </c>
      <c r="C6066" s="2">
        <v>7302</v>
      </c>
      <c r="D6066" s="2" t="s">
        <v>4841</v>
      </c>
      <c r="E6066" s="2">
        <v>730208</v>
      </c>
      <c r="F6066" s="2" t="s">
        <v>10143</v>
      </c>
      <c r="G6066" s="2" t="str">
        <f t="shared" si="94"/>
        <v>นครปฐมกำแพงแสนดอนข่อย</v>
      </c>
    </row>
    <row r="6067" spans="1:7" hidden="1">
      <c r="A6067" s="2">
        <v>73</v>
      </c>
      <c r="B6067" s="2" t="s">
        <v>4358</v>
      </c>
      <c r="C6067" s="2">
        <v>7302</v>
      </c>
      <c r="D6067" s="2" t="s">
        <v>4841</v>
      </c>
      <c r="E6067" s="2">
        <v>730209</v>
      </c>
      <c r="F6067" s="2" t="s">
        <v>10144</v>
      </c>
      <c r="G6067" s="2" t="str">
        <f t="shared" si="94"/>
        <v>นครปฐมกำแพงแสนสระพัฒนา</v>
      </c>
    </row>
    <row r="6068" spans="1:7" hidden="1">
      <c r="A6068" s="2">
        <v>73</v>
      </c>
      <c r="B6068" s="2" t="s">
        <v>4358</v>
      </c>
      <c r="C6068" s="2">
        <v>7302</v>
      </c>
      <c r="D6068" s="2" t="s">
        <v>4841</v>
      </c>
      <c r="E6068" s="2">
        <v>730210</v>
      </c>
      <c r="F6068" s="2" t="s">
        <v>10145</v>
      </c>
      <c r="G6068" s="2" t="str">
        <f t="shared" si="94"/>
        <v>นครปฐมกำแพงแสนห้วยหมอนทอง</v>
      </c>
    </row>
    <row r="6069" spans="1:7" hidden="1">
      <c r="A6069" s="2">
        <v>73</v>
      </c>
      <c r="B6069" s="2" t="s">
        <v>4358</v>
      </c>
      <c r="C6069" s="2">
        <v>7302</v>
      </c>
      <c r="D6069" s="2" t="s">
        <v>4841</v>
      </c>
      <c r="E6069" s="2">
        <v>730211</v>
      </c>
      <c r="F6069" s="2" t="s">
        <v>8378</v>
      </c>
      <c r="G6069" s="2" t="str">
        <f t="shared" si="94"/>
        <v>นครปฐมกำแพงแสนห้วยม่วง</v>
      </c>
    </row>
    <row r="6070" spans="1:7" hidden="1">
      <c r="A6070" s="2">
        <v>73</v>
      </c>
      <c r="B6070" s="2" t="s">
        <v>4358</v>
      </c>
      <c r="C6070" s="2">
        <v>7302</v>
      </c>
      <c r="D6070" s="2" t="s">
        <v>4841</v>
      </c>
      <c r="E6070" s="2">
        <v>730212</v>
      </c>
      <c r="F6070" s="2" t="s">
        <v>4841</v>
      </c>
      <c r="G6070" s="2" t="str">
        <f t="shared" si="94"/>
        <v>นครปฐมกำแพงแสนกำแพงแสน</v>
      </c>
    </row>
    <row r="6071" spans="1:7" hidden="1">
      <c r="A6071" s="2">
        <v>73</v>
      </c>
      <c r="B6071" s="2" t="s">
        <v>4358</v>
      </c>
      <c r="C6071" s="2">
        <v>7302</v>
      </c>
      <c r="D6071" s="2" t="s">
        <v>4841</v>
      </c>
      <c r="E6071" s="2">
        <v>730213</v>
      </c>
      <c r="F6071" s="2" t="s">
        <v>10146</v>
      </c>
      <c r="G6071" s="2" t="str">
        <f t="shared" si="94"/>
        <v>นครปฐมกำแพงแสนรางพิกุล</v>
      </c>
    </row>
    <row r="6072" spans="1:7" hidden="1">
      <c r="A6072" s="2">
        <v>73</v>
      </c>
      <c r="B6072" s="2" t="s">
        <v>4358</v>
      </c>
      <c r="C6072" s="2">
        <v>7302</v>
      </c>
      <c r="D6072" s="2" t="s">
        <v>4841</v>
      </c>
      <c r="E6072" s="2">
        <v>730214</v>
      </c>
      <c r="F6072" s="2" t="s">
        <v>6866</v>
      </c>
      <c r="G6072" s="2" t="str">
        <f t="shared" si="94"/>
        <v>นครปฐมกำแพงแสนหนองกระทุ่ม</v>
      </c>
    </row>
    <row r="6073" spans="1:7" hidden="1">
      <c r="A6073" s="2">
        <v>73</v>
      </c>
      <c r="B6073" s="2" t="s">
        <v>4358</v>
      </c>
      <c r="C6073" s="2">
        <v>7302</v>
      </c>
      <c r="D6073" s="2" t="s">
        <v>4841</v>
      </c>
      <c r="E6073" s="2">
        <v>730215</v>
      </c>
      <c r="F6073" s="2" t="s">
        <v>5264</v>
      </c>
      <c r="G6073" s="2" t="str">
        <f t="shared" si="94"/>
        <v>นครปฐมกำแพงแสนวังน้ำเขียว</v>
      </c>
    </row>
    <row r="6074" spans="1:7" hidden="1">
      <c r="A6074" s="2">
        <v>73</v>
      </c>
      <c r="B6074" s="2" t="s">
        <v>4358</v>
      </c>
      <c r="C6074" s="2">
        <v>7303</v>
      </c>
      <c r="D6074" s="2" t="s">
        <v>5033</v>
      </c>
      <c r="E6074" s="2">
        <v>730301</v>
      </c>
      <c r="F6074" s="2" t="s">
        <v>5033</v>
      </c>
      <c r="G6074" s="2" t="str">
        <f t="shared" si="94"/>
        <v>นครปฐมนครชัยศรีนครชัยศรี</v>
      </c>
    </row>
    <row r="6075" spans="1:7" hidden="1">
      <c r="A6075" s="2">
        <v>73</v>
      </c>
      <c r="B6075" s="2" t="s">
        <v>4358</v>
      </c>
      <c r="C6075" s="2">
        <v>7303</v>
      </c>
      <c r="D6075" s="2" t="s">
        <v>5033</v>
      </c>
      <c r="E6075" s="2">
        <v>730302</v>
      </c>
      <c r="F6075" s="2" t="s">
        <v>7254</v>
      </c>
      <c r="G6075" s="2" t="str">
        <f t="shared" si="94"/>
        <v>นครปฐมนครชัยศรีบางกระเบา</v>
      </c>
    </row>
    <row r="6076" spans="1:7" hidden="1">
      <c r="A6076" s="2">
        <v>73</v>
      </c>
      <c r="B6076" s="2" t="s">
        <v>4358</v>
      </c>
      <c r="C6076" s="2">
        <v>7303</v>
      </c>
      <c r="D6076" s="2" t="s">
        <v>5033</v>
      </c>
      <c r="E6076" s="2">
        <v>730303</v>
      </c>
      <c r="F6076" s="2" t="s">
        <v>10147</v>
      </c>
      <c r="G6076" s="2" t="str">
        <f t="shared" si="94"/>
        <v>นครปฐมนครชัยศรีวัดแค</v>
      </c>
    </row>
    <row r="6077" spans="1:7" hidden="1">
      <c r="A6077" s="2">
        <v>73</v>
      </c>
      <c r="B6077" s="2" t="s">
        <v>4358</v>
      </c>
      <c r="C6077" s="2">
        <v>7303</v>
      </c>
      <c r="D6077" s="2" t="s">
        <v>5033</v>
      </c>
      <c r="E6077" s="2">
        <v>730304</v>
      </c>
      <c r="F6077" s="2" t="s">
        <v>5513</v>
      </c>
      <c r="G6077" s="2" t="str">
        <f t="shared" si="94"/>
        <v>นครปฐมนครชัยศรีท่าตำหนัก</v>
      </c>
    </row>
    <row r="6078" spans="1:7" hidden="1">
      <c r="A6078" s="2">
        <v>73</v>
      </c>
      <c r="B6078" s="2" t="s">
        <v>4358</v>
      </c>
      <c r="C6078" s="2">
        <v>7303</v>
      </c>
      <c r="D6078" s="2" t="s">
        <v>5033</v>
      </c>
      <c r="E6078" s="2">
        <v>730305</v>
      </c>
      <c r="F6078" s="2" t="s">
        <v>5080</v>
      </c>
      <c r="G6078" s="2" t="str">
        <f t="shared" si="94"/>
        <v>นครปฐมนครชัยศรีบางแก้ว</v>
      </c>
    </row>
    <row r="6079" spans="1:7" hidden="1">
      <c r="A6079" s="2">
        <v>73</v>
      </c>
      <c r="B6079" s="2" t="s">
        <v>4358</v>
      </c>
      <c r="C6079" s="2">
        <v>7303</v>
      </c>
      <c r="D6079" s="2" t="s">
        <v>5033</v>
      </c>
      <c r="E6079" s="2">
        <v>730306</v>
      </c>
      <c r="F6079" s="2" t="s">
        <v>10148</v>
      </c>
      <c r="G6079" s="2" t="str">
        <f t="shared" si="94"/>
        <v>นครปฐมนครชัยศรีท่ากระชับ</v>
      </c>
    </row>
    <row r="6080" spans="1:7" hidden="1">
      <c r="A6080" s="2">
        <v>73</v>
      </c>
      <c r="B6080" s="2" t="s">
        <v>4358</v>
      </c>
      <c r="C6080" s="2">
        <v>7303</v>
      </c>
      <c r="D6080" s="2" t="s">
        <v>5033</v>
      </c>
      <c r="E6080" s="2">
        <v>730307</v>
      </c>
      <c r="F6080" s="2" t="s">
        <v>10149</v>
      </c>
      <c r="G6080" s="2" t="str">
        <f t="shared" si="94"/>
        <v>นครปฐมนครชัยศรีขุนแก้ว</v>
      </c>
    </row>
    <row r="6081" spans="1:7" hidden="1">
      <c r="A6081" s="2">
        <v>73</v>
      </c>
      <c r="B6081" s="2" t="s">
        <v>4358</v>
      </c>
      <c r="C6081" s="2">
        <v>7303</v>
      </c>
      <c r="D6081" s="2" t="s">
        <v>5033</v>
      </c>
      <c r="E6081" s="2">
        <v>730308</v>
      </c>
      <c r="F6081" s="2" t="s">
        <v>10150</v>
      </c>
      <c r="G6081" s="2" t="str">
        <f t="shared" si="94"/>
        <v>นครปฐมนครชัยศรีท่าพระยา</v>
      </c>
    </row>
    <row r="6082" spans="1:7" hidden="1">
      <c r="A6082" s="2">
        <v>73</v>
      </c>
      <c r="B6082" s="2" t="s">
        <v>4358</v>
      </c>
      <c r="C6082" s="2">
        <v>7303</v>
      </c>
      <c r="D6082" s="2" t="s">
        <v>5033</v>
      </c>
      <c r="E6082" s="2">
        <v>730309</v>
      </c>
      <c r="F6082" s="2" t="s">
        <v>10151</v>
      </c>
      <c r="G6082" s="2" t="str">
        <f t="shared" si="94"/>
        <v>นครปฐมนครชัยศรีพะเนียด</v>
      </c>
    </row>
    <row r="6083" spans="1:7" hidden="1">
      <c r="A6083" s="2">
        <v>73</v>
      </c>
      <c r="B6083" s="2" t="s">
        <v>4358</v>
      </c>
      <c r="C6083" s="2">
        <v>7303</v>
      </c>
      <c r="D6083" s="2" t="s">
        <v>5033</v>
      </c>
      <c r="E6083" s="2">
        <v>730310</v>
      </c>
      <c r="F6083" s="2" t="s">
        <v>5090</v>
      </c>
      <c r="G6083" s="2" t="str">
        <f t="shared" ref="G6083:G6146" si="95">B6083&amp;D6083&amp;F6083</f>
        <v>นครปฐมนครชัยศรีบางระกำ</v>
      </c>
    </row>
    <row r="6084" spans="1:7" hidden="1">
      <c r="A6084" s="2">
        <v>73</v>
      </c>
      <c r="B6084" s="2" t="s">
        <v>4358</v>
      </c>
      <c r="C6084" s="2">
        <v>7303</v>
      </c>
      <c r="D6084" s="2" t="s">
        <v>5033</v>
      </c>
      <c r="E6084" s="2">
        <v>730311</v>
      </c>
      <c r="F6084" s="2" t="s">
        <v>10152</v>
      </c>
      <c r="G6084" s="2" t="str">
        <f t="shared" si="95"/>
        <v>นครปฐมนครชัยศรีโคกพระเจดีย์</v>
      </c>
    </row>
    <row r="6085" spans="1:7" hidden="1">
      <c r="A6085" s="2">
        <v>73</v>
      </c>
      <c r="B6085" s="2" t="s">
        <v>4358</v>
      </c>
      <c r="C6085" s="2">
        <v>7303</v>
      </c>
      <c r="D6085" s="2" t="s">
        <v>5033</v>
      </c>
      <c r="E6085" s="2">
        <v>730312</v>
      </c>
      <c r="F6085" s="2" t="s">
        <v>10153</v>
      </c>
      <c r="G6085" s="2" t="str">
        <f t="shared" si="95"/>
        <v>นครปฐมนครชัยศรีศรีษะทอง</v>
      </c>
    </row>
    <row r="6086" spans="1:7" hidden="1">
      <c r="A6086" s="2">
        <v>73</v>
      </c>
      <c r="B6086" s="2" t="s">
        <v>4358</v>
      </c>
      <c r="C6086" s="2">
        <v>7303</v>
      </c>
      <c r="D6086" s="2" t="s">
        <v>5033</v>
      </c>
      <c r="E6086" s="2">
        <v>730313</v>
      </c>
      <c r="F6086" s="2" t="s">
        <v>10154</v>
      </c>
      <c r="G6086" s="2" t="str">
        <f t="shared" si="95"/>
        <v>นครปฐมนครชัยศรีแหลมบัว</v>
      </c>
    </row>
    <row r="6087" spans="1:7" hidden="1">
      <c r="A6087" s="2">
        <v>73</v>
      </c>
      <c r="B6087" s="2" t="s">
        <v>4358</v>
      </c>
      <c r="C6087" s="2">
        <v>7303</v>
      </c>
      <c r="D6087" s="2" t="s">
        <v>5033</v>
      </c>
      <c r="E6087" s="2">
        <v>730314</v>
      </c>
      <c r="F6087" s="2" t="s">
        <v>10155</v>
      </c>
      <c r="G6087" s="2" t="str">
        <f t="shared" si="95"/>
        <v>นครปฐมนครชัยศรีศรีมหาโพธิ์</v>
      </c>
    </row>
    <row r="6088" spans="1:7" hidden="1">
      <c r="A6088" s="2">
        <v>73</v>
      </c>
      <c r="B6088" s="2" t="s">
        <v>4358</v>
      </c>
      <c r="C6088" s="2">
        <v>7303</v>
      </c>
      <c r="D6088" s="2" t="s">
        <v>5033</v>
      </c>
      <c r="E6088" s="2">
        <v>730315</v>
      </c>
      <c r="F6088" s="2" t="s">
        <v>10156</v>
      </c>
      <c r="G6088" s="2" t="str">
        <f t="shared" si="95"/>
        <v>นครปฐมนครชัยศรีสัมปทวน</v>
      </c>
    </row>
    <row r="6089" spans="1:7" hidden="1">
      <c r="A6089" s="2">
        <v>73</v>
      </c>
      <c r="B6089" s="2" t="s">
        <v>4358</v>
      </c>
      <c r="C6089" s="2">
        <v>7303</v>
      </c>
      <c r="D6089" s="2" t="s">
        <v>5033</v>
      </c>
      <c r="E6089" s="2">
        <v>730316</v>
      </c>
      <c r="F6089" s="2" t="s">
        <v>10157</v>
      </c>
      <c r="G6089" s="2" t="str">
        <f t="shared" si="95"/>
        <v>นครปฐมนครชัยศรีวัดสำโรง</v>
      </c>
    </row>
    <row r="6090" spans="1:7" hidden="1">
      <c r="A6090" s="2">
        <v>73</v>
      </c>
      <c r="B6090" s="2" t="s">
        <v>4358</v>
      </c>
      <c r="C6090" s="2">
        <v>7303</v>
      </c>
      <c r="D6090" s="2" t="s">
        <v>5033</v>
      </c>
      <c r="E6090" s="2">
        <v>730317</v>
      </c>
      <c r="F6090" s="2" t="s">
        <v>10158</v>
      </c>
      <c r="G6090" s="2" t="str">
        <f t="shared" si="95"/>
        <v>นครปฐมนครชัยศรีดอนแฝก</v>
      </c>
    </row>
    <row r="6091" spans="1:7" hidden="1">
      <c r="A6091" s="2">
        <v>73</v>
      </c>
      <c r="B6091" s="2" t="s">
        <v>4358</v>
      </c>
      <c r="C6091" s="2">
        <v>7303</v>
      </c>
      <c r="D6091" s="2" t="s">
        <v>5033</v>
      </c>
      <c r="E6091" s="2">
        <v>730318</v>
      </c>
      <c r="F6091" s="2" t="s">
        <v>10159</v>
      </c>
      <c r="G6091" s="2" t="str">
        <f t="shared" si="95"/>
        <v>นครปฐมนครชัยศรีห้วยพลู</v>
      </c>
    </row>
    <row r="6092" spans="1:7" hidden="1">
      <c r="A6092" s="2">
        <v>73</v>
      </c>
      <c r="B6092" s="2" t="s">
        <v>4358</v>
      </c>
      <c r="C6092" s="2">
        <v>7303</v>
      </c>
      <c r="D6092" s="2" t="s">
        <v>5033</v>
      </c>
      <c r="E6092" s="2">
        <v>730319</v>
      </c>
      <c r="F6092" s="2" t="s">
        <v>10160</v>
      </c>
      <c r="G6092" s="2" t="str">
        <f t="shared" si="95"/>
        <v>นครปฐมนครชัยศรีวัดละมุด</v>
      </c>
    </row>
    <row r="6093" spans="1:7" hidden="1">
      <c r="A6093" s="2">
        <v>73</v>
      </c>
      <c r="B6093" s="2" t="s">
        <v>4358</v>
      </c>
      <c r="C6093" s="2">
        <v>7303</v>
      </c>
      <c r="D6093" s="2" t="s">
        <v>5033</v>
      </c>
      <c r="E6093" s="2">
        <v>730320</v>
      </c>
      <c r="F6093" s="2" t="s">
        <v>6337</v>
      </c>
      <c r="G6093" s="2" t="str">
        <f t="shared" si="95"/>
        <v>นครปฐมนครชัยศรีบางพระ</v>
      </c>
    </row>
    <row r="6094" spans="1:7" hidden="1">
      <c r="A6094" s="2">
        <v>73</v>
      </c>
      <c r="B6094" s="2" t="s">
        <v>4358</v>
      </c>
      <c r="C6094" s="2">
        <v>7303</v>
      </c>
      <c r="D6094" s="2" t="s">
        <v>5033</v>
      </c>
      <c r="E6094" s="2">
        <v>730321</v>
      </c>
      <c r="F6094" s="2" t="s">
        <v>10161</v>
      </c>
      <c r="G6094" s="2" t="str">
        <f t="shared" si="95"/>
        <v>นครปฐมนครชัยศรีบางแก้วฟ้า</v>
      </c>
    </row>
    <row r="6095" spans="1:7" hidden="1">
      <c r="A6095" s="2">
        <v>73</v>
      </c>
      <c r="B6095" s="2" t="s">
        <v>4358</v>
      </c>
      <c r="C6095" s="2">
        <v>7303</v>
      </c>
      <c r="D6095" s="2" t="s">
        <v>5033</v>
      </c>
      <c r="E6095" s="2">
        <v>730322</v>
      </c>
      <c r="F6095" s="2" t="s">
        <v>10162</v>
      </c>
      <c r="G6095" s="2" t="str">
        <f t="shared" si="95"/>
        <v>นครปฐมนครชัยศรีลานตากฟ้า</v>
      </c>
    </row>
    <row r="6096" spans="1:7" hidden="1">
      <c r="A6096" s="2">
        <v>73</v>
      </c>
      <c r="B6096" s="2" t="s">
        <v>4358</v>
      </c>
      <c r="C6096" s="2">
        <v>7303</v>
      </c>
      <c r="D6096" s="2" t="s">
        <v>5033</v>
      </c>
      <c r="E6096" s="2">
        <v>730323</v>
      </c>
      <c r="F6096" s="2" t="s">
        <v>6765</v>
      </c>
      <c r="G6096" s="2" t="str">
        <f t="shared" si="95"/>
        <v>นครปฐมนครชัยศรีงิ้วราย</v>
      </c>
    </row>
    <row r="6097" spans="1:7" hidden="1">
      <c r="A6097" s="2">
        <v>73</v>
      </c>
      <c r="B6097" s="2" t="s">
        <v>4358</v>
      </c>
      <c r="C6097" s="2">
        <v>7303</v>
      </c>
      <c r="D6097" s="2" t="s">
        <v>5033</v>
      </c>
      <c r="E6097" s="2">
        <v>730324</v>
      </c>
      <c r="F6097" s="2" t="s">
        <v>10163</v>
      </c>
      <c r="G6097" s="2" t="str">
        <f t="shared" si="95"/>
        <v>นครปฐมนครชัยศรีไทยาวาส</v>
      </c>
    </row>
    <row r="6098" spans="1:7" hidden="1">
      <c r="A6098" s="2">
        <v>73</v>
      </c>
      <c r="B6098" s="2" t="s">
        <v>4358</v>
      </c>
      <c r="C6098" s="2">
        <v>7304</v>
      </c>
      <c r="D6098" s="2" t="s">
        <v>4964</v>
      </c>
      <c r="E6098" s="2">
        <v>730401</v>
      </c>
      <c r="F6098" s="2" t="s">
        <v>5326</v>
      </c>
      <c r="G6098" s="2" t="str">
        <f t="shared" si="95"/>
        <v>นครปฐมดอนตูมสามง่าม</v>
      </c>
    </row>
    <row r="6099" spans="1:7" hidden="1">
      <c r="A6099" s="2">
        <v>73</v>
      </c>
      <c r="B6099" s="2" t="s">
        <v>4358</v>
      </c>
      <c r="C6099" s="2">
        <v>7304</v>
      </c>
      <c r="D6099" s="2" t="s">
        <v>4964</v>
      </c>
      <c r="E6099" s="2">
        <v>730402</v>
      </c>
      <c r="F6099" s="2" t="s">
        <v>10164</v>
      </c>
      <c r="G6099" s="2" t="str">
        <f t="shared" si="95"/>
        <v>นครปฐมดอนตูมห้วยพระ</v>
      </c>
    </row>
    <row r="6100" spans="1:7" hidden="1">
      <c r="A6100" s="2">
        <v>73</v>
      </c>
      <c r="B6100" s="2" t="s">
        <v>4358</v>
      </c>
      <c r="C6100" s="2">
        <v>7304</v>
      </c>
      <c r="D6100" s="2" t="s">
        <v>4964</v>
      </c>
      <c r="E6100" s="2">
        <v>730403</v>
      </c>
      <c r="F6100" s="2" t="s">
        <v>10165</v>
      </c>
      <c r="G6100" s="2" t="str">
        <f t="shared" si="95"/>
        <v>นครปฐมดอนตูมลำเหย</v>
      </c>
    </row>
    <row r="6101" spans="1:7" hidden="1">
      <c r="A6101" s="2">
        <v>73</v>
      </c>
      <c r="B6101" s="2" t="s">
        <v>4358</v>
      </c>
      <c r="C6101" s="2">
        <v>7304</v>
      </c>
      <c r="D6101" s="2" t="s">
        <v>4964</v>
      </c>
      <c r="E6101" s="2">
        <v>730404</v>
      </c>
      <c r="F6101" s="2" t="s">
        <v>10166</v>
      </c>
      <c r="G6101" s="2" t="str">
        <f t="shared" si="95"/>
        <v>นครปฐมดอนตูมดอนพุทรา</v>
      </c>
    </row>
    <row r="6102" spans="1:7" hidden="1">
      <c r="A6102" s="2">
        <v>73</v>
      </c>
      <c r="B6102" s="2" t="s">
        <v>4358</v>
      </c>
      <c r="C6102" s="2">
        <v>7304</v>
      </c>
      <c r="D6102" s="2" t="s">
        <v>4964</v>
      </c>
      <c r="E6102" s="2">
        <v>730405</v>
      </c>
      <c r="F6102" s="2" t="s">
        <v>5902</v>
      </c>
      <c r="G6102" s="2" t="str">
        <f t="shared" si="95"/>
        <v>นครปฐมดอนตูมบ้านหลวง</v>
      </c>
    </row>
    <row r="6103" spans="1:7" hidden="1">
      <c r="A6103" s="2">
        <v>73</v>
      </c>
      <c r="B6103" s="2" t="s">
        <v>4358</v>
      </c>
      <c r="C6103" s="2">
        <v>7304</v>
      </c>
      <c r="D6103" s="2" t="s">
        <v>4964</v>
      </c>
      <c r="E6103" s="2">
        <v>730406</v>
      </c>
      <c r="F6103" s="2" t="s">
        <v>10167</v>
      </c>
      <c r="G6103" s="2" t="str">
        <f t="shared" si="95"/>
        <v>นครปฐมดอนตูมดอนรวก</v>
      </c>
    </row>
    <row r="6104" spans="1:7" hidden="1">
      <c r="A6104" s="2">
        <v>73</v>
      </c>
      <c r="B6104" s="2" t="s">
        <v>4358</v>
      </c>
      <c r="C6104" s="2">
        <v>7304</v>
      </c>
      <c r="D6104" s="2" t="s">
        <v>4964</v>
      </c>
      <c r="E6104" s="2">
        <v>730407</v>
      </c>
      <c r="F6104" s="2" t="s">
        <v>10168</v>
      </c>
      <c r="G6104" s="2" t="str">
        <f t="shared" si="95"/>
        <v>นครปฐมดอนตูมห้วยด้วน</v>
      </c>
    </row>
    <row r="6105" spans="1:7" hidden="1">
      <c r="A6105" s="2">
        <v>73</v>
      </c>
      <c r="B6105" s="2" t="s">
        <v>4358</v>
      </c>
      <c r="C6105" s="2">
        <v>7304</v>
      </c>
      <c r="D6105" s="2" t="s">
        <v>4964</v>
      </c>
      <c r="E6105" s="2">
        <v>730408</v>
      </c>
      <c r="F6105" s="2" t="s">
        <v>10169</v>
      </c>
      <c r="G6105" s="2" t="str">
        <f t="shared" si="95"/>
        <v>นครปฐมดอนตูมลำลูกบัว</v>
      </c>
    </row>
    <row r="6106" spans="1:7" hidden="1">
      <c r="A6106" s="2">
        <v>73</v>
      </c>
      <c r="B6106" s="2" t="s">
        <v>4358</v>
      </c>
      <c r="C6106" s="2">
        <v>7305</v>
      </c>
      <c r="D6106" s="2" t="s">
        <v>4810</v>
      </c>
      <c r="E6106" s="2">
        <v>730501</v>
      </c>
      <c r="F6106" s="2" t="s">
        <v>4810</v>
      </c>
      <c r="G6106" s="2" t="str">
        <f t="shared" si="95"/>
        <v>นครปฐมบางเลนบางเลน</v>
      </c>
    </row>
    <row r="6107" spans="1:7" hidden="1">
      <c r="A6107" s="2">
        <v>73</v>
      </c>
      <c r="B6107" s="2" t="s">
        <v>4358</v>
      </c>
      <c r="C6107" s="2">
        <v>7305</v>
      </c>
      <c r="D6107" s="2" t="s">
        <v>4810</v>
      </c>
      <c r="E6107" s="2">
        <v>730502</v>
      </c>
      <c r="F6107" s="2" t="s">
        <v>6469</v>
      </c>
      <c r="G6107" s="2" t="str">
        <f t="shared" si="95"/>
        <v>นครปฐมบางเลนบางปลา</v>
      </c>
    </row>
    <row r="6108" spans="1:7" hidden="1">
      <c r="A6108" s="2">
        <v>73</v>
      </c>
      <c r="B6108" s="2" t="s">
        <v>4358</v>
      </c>
      <c r="C6108" s="2">
        <v>7305</v>
      </c>
      <c r="D6108" s="2" t="s">
        <v>4810</v>
      </c>
      <c r="E6108" s="2">
        <v>730503</v>
      </c>
      <c r="F6108" s="2" t="s">
        <v>5782</v>
      </c>
      <c r="G6108" s="2" t="str">
        <f t="shared" si="95"/>
        <v>นครปฐมบางเลนบางหลวง</v>
      </c>
    </row>
    <row r="6109" spans="1:7" hidden="1">
      <c r="A6109" s="2">
        <v>73</v>
      </c>
      <c r="B6109" s="2" t="s">
        <v>4358</v>
      </c>
      <c r="C6109" s="2">
        <v>7305</v>
      </c>
      <c r="D6109" s="2" t="s">
        <v>4810</v>
      </c>
      <c r="E6109" s="2">
        <v>730504</v>
      </c>
      <c r="F6109" s="2" t="s">
        <v>10170</v>
      </c>
      <c r="G6109" s="2" t="str">
        <f t="shared" si="95"/>
        <v>นครปฐมบางเลนบางภาษี</v>
      </c>
    </row>
    <row r="6110" spans="1:7" hidden="1">
      <c r="A6110" s="2">
        <v>73</v>
      </c>
      <c r="B6110" s="2" t="s">
        <v>4358</v>
      </c>
      <c r="C6110" s="2">
        <v>7305</v>
      </c>
      <c r="D6110" s="2" t="s">
        <v>4810</v>
      </c>
      <c r="E6110" s="2">
        <v>730505</v>
      </c>
      <c r="F6110" s="2" t="s">
        <v>5090</v>
      </c>
      <c r="G6110" s="2" t="str">
        <f t="shared" si="95"/>
        <v>นครปฐมบางเลนบางระกำ</v>
      </c>
    </row>
    <row r="6111" spans="1:7" hidden="1">
      <c r="A6111" s="2">
        <v>73</v>
      </c>
      <c r="B6111" s="2" t="s">
        <v>4358</v>
      </c>
      <c r="C6111" s="2">
        <v>7305</v>
      </c>
      <c r="D6111" s="2" t="s">
        <v>4810</v>
      </c>
      <c r="E6111" s="2">
        <v>730506</v>
      </c>
      <c r="F6111" s="2" t="s">
        <v>10171</v>
      </c>
      <c r="G6111" s="2" t="str">
        <f t="shared" si="95"/>
        <v>นครปฐมบางเลนบางไทรป่า</v>
      </c>
    </row>
    <row r="6112" spans="1:7" hidden="1">
      <c r="A6112" s="2">
        <v>73</v>
      </c>
      <c r="B6112" s="2" t="s">
        <v>4358</v>
      </c>
      <c r="C6112" s="2">
        <v>7305</v>
      </c>
      <c r="D6112" s="2" t="s">
        <v>4810</v>
      </c>
      <c r="E6112" s="2">
        <v>730507</v>
      </c>
      <c r="F6112" s="2" t="s">
        <v>10172</v>
      </c>
      <c r="G6112" s="2" t="str">
        <f t="shared" si="95"/>
        <v>นครปฐมบางเลนหินมูล</v>
      </c>
    </row>
    <row r="6113" spans="1:7" hidden="1">
      <c r="A6113" s="2">
        <v>73</v>
      </c>
      <c r="B6113" s="2" t="s">
        <v>4358</v>
      </c>
      <c r="C6113" s="2">
        <v>7305</v>
      </c>
      <c r="D6113" s="2" t="s">
        <v>4810</v>
      </c>
      <c r="E6113" s="2">
        <v>730508</v>
      </c>
      <c r="F6113" s="2" t="s">
        <v>5029</v>
      </c>
      <c r="G6113" s="2" t="str">
        <f t="shared" si="95"/>
        <v>นครปฐมบางเลนไทรงาม</v>
      </c>
    </row>
    <row r="6114" spans="1:7" hidden="1">
      <c r="A6114" s="2">
        <v>73</v>
      </c>
      <c r="B6114" s="2" t="s">
        <v>4358</v>
      </c>
      <c r="C6114" s="2">
        <v>7305</v>
      </c>
      <c r="D6114" s="2" t="s">
        <v>4810</v>
      </c>
      <c r="E6114" s="2">
        <v>730509</v>
      </c>
      <c r="F6114" s="2" t="s">
        <v>4964</v>
      </c>
      <c r="G6114" s="2" t="str">
        <f t="shared" si="95"/>
        <v>นครปฐมบางเลนดอนตูม</v>
      </c>
    </row>
    <row r="6115" spans="1:7" hidden="1">
      <c r="A6115" s="2">
        <v>73</v>
      </c>
      <c r="B6115" s="2" t="s">
        <v>4358</v>
      </c>
      <c r="C6115" s="2">
        <v>7305</v>
      </c>
      <c r="D6115" s="2" t="s">
        <v>4810</v>
      </c>
      <c r="E6115" s="2">
        <v>730510</v>
      </c>
      <c r="F6115" s="2" t="s">
        <v>10173</v>
      </c>
      <c r="G6115" s="2" t="str">
        <f t="shared" si="95"/>
        <v>นครปฐมบางเลนนิลเพชร</v>
      </c>
    </row>
    <row r="6116" spans="1:7" hidden="1">
      <c r="A6116" s="2">
        <v>73</v>
      </c>
      <c r="B6116" s="2" t="s">
        <v>4358</v>
      </c>
      <c r="C6116" s="2">
        <v>7305</v>
      </c>
      <c r="D6116" s="2" t="s">
        <v>4810</v>
      </c>
      <c r="E6116" s="2">
        <v>730511</v>
      </c>
      <c r="F6116" s="2" t="s">
        <v>10174</v>
      </c>
      <c r="G6116" s="2" t="str">
        <f t="shared" si="95"/>
        <v>นครปฐมบางเลนบัวปากท่า</v>
      </c>
    </row>
    <row r="6117" spans="1:7" hidden="1">
      <c r="A6117" s="2">
        <v>73</v>
      </c>
      <c r="B6117" s="2" t="s">
        <v>4358</v>
      </c>
      <c r="C6117" s="2">
        <v>7305</v>
      </c>
      <c r="D6117" s="2" t="s">
        <v>4810</v>
      </c>
      <c r="E6117" s="2">
        <v>730512</v>
      </c>
      <c r="F6117" s="2" t="s">
        <v>10175</v>
      </c>
      <c r="G6117" s="2" t="str">
        <f t="shared" si="95"/>
        <v>นครปฐมบางเลนคลองนกกระทุง</v>
      </c>
    </row>
    <row r="6118" spans="1:7" hidden="1">
      <c r="A6118" s="2">
        <v>73</v>
      </c>
      <c r="B6118" s="2" t="s">
        <v>4358</v>
      </c>
      <c r="C6118" s="2">
        <v>7305</v>
      </c>
      <c r="D6118" s="2" t="s">
        <v>4810</v>
      </c>
      <c r="E6118" s="2">
        <v>730513</v>
      </c>
      <c r="F6118" s="2" t="s">
        <v>10176</v>
      </c>
      <c r="G6118" s="2" t="str">
        <f t="shared" si="95"/>
        <v>นครปฐมบางเลนนราภิรมย์</v>
      </c>
    </row>
    <row r="6119" spans="1:7" hidden="1">
      <c r="A6119" s="2">
        <v>73</v>
      </c>
      <c r="B6119" s="2" t="s">
        <v>4358</v>
      </c>
      <c r="C6119" s="2">
        <v>7305</v>
      </c>
      <c r="D6119" s="2" t="s">
        <v>4810</v>
      </c>
      <c r="E6119" s="2">
        <v>730514</v>
      </c>
      <c r="F6119" s="2" t="s">
        <v>10177</v>
      </c>
      <c r="G6119" s="2" t="str">
        <f t="shared" si="95"/>
        <v>นครปฐมบางเลนลำพญา</v>
      </c>
    </row>
    <row r="6120" spans="1:7" hidden="1">
      <c r="A6120" s="2">
        <v>73</v>
      </c>
      <c r="B6120" s="2" t="s">
        <v>4358</v>
      </c>
      <c r="C6120" s="2">
        <v>7305</v>
      </c>
      <c r="D6120" s="2" t="s">
        <v>4810</v>
      </c>
      <c r="E6120" s="2">
        <v>730515</v>
      </c>
      <c r="F6120" s="2" t="s">
        <v>10178</v>
      </c>
      <c r="G6120" s="2" t="str">
        <f t="shared" si="95"/>
        <v>นครปฐมบางเลนไผ่หูช้าง</v>
      </c>
    </row>
    <row r="6121" spans="1:7" hidden="1">
      <c r="A6121" s="2">
        <v>73</v>
      </c>
      <c r="B6121" s="2" t="s">
        <v>4358</v>
      </c>
      <c r="C6121" s="2">
        <v>7306</v>
      </c>
      <c r="D6121" s="2" t="s">
        <v>4618</v>
      </c>
      <c r="E6121" s="2">
        <v>730601</v>
      </c>
      <c r="F6121" s="2" t="s">
        <v>5491</v>
      </c>
      <c r="G6121" s="2" t="str">
        <f t="shared" si="95"/>
        <v>นครปฐมสามพรานท่าข้าม</v>
      </c>
    </row>
    <row r="6122" spans="1:7" hidden="1">
      <c r="A6122" s="2">
        <v>73</v>
      </c>
      <c r="B6122" s="2" t="s">
        <v>4358</v>
      </c>
      <c r="C6122" s="2">
        <v>7306</v>
      </c>
      <c r="D6122" s="2" t="s">
        <v>4618</v>
      </c>
      <c r="E6122" s="2">
        <v>730602</v>
      </c>
      <c r="F6122" s="2" t="s">
        <v>6480</v>
      </c>
      <c r="G6122" s="2" t="str">
        <f t="shared" si="95"/>
        <v>นครปฐมสามพรานทรงคนอง</v>
      </c>
    </row>
    <row r="6123" spans="1:7" hidden="1">
      <c r="A6123" s="2">
        <v>73</v>
      </c>
      <c r="B6123" s="2" t="s">
        <v>4358</v>
      </c>
      <c r="C6123" s="2">
        <v>7306</v>
      </c>
      <c r="D6123" s="2" t="s">
        <v>4618</v>
      </c>
      <c r="E6123" s="2">
        <v>730603</v>
      </c>
      <c r="F6123" s="2" t="s">
        <v>10179</v>
      </c>
      <c r="G6123" s="2" t="str">
        <f t="shared" si="95"/>
        <v>นครปฐมสามพรานหอมเกร็ด</v>
      </c>
    </row>
    <row r="6124" spans="1:7" hidden="1">
      <c r="A6124" s="2">
        <v>73</v>
      </c>
      <c r="B6124" s="2" t="s">
        <v>4358</v>
      </c>
      <c r="C6124" s="2">
        <v>7306</v>
      </c>
      <c r="D6124" s="2" t="s">
        <v>4618</v>
      </c>
      <c r="E6124" s="2">
        <v>730604</v>
      </c>
      <c r="F6124" s="2" t="s">
        <v>10180</v>
      </c>
      <c r="G6124" s="2" t="str">
        <f t="shared" si="95"/>
        <v>นครปฐมสามพรานบางกระทึก</v>
      </c>
    </row>
    <row r="6125" spans="1:7" hidden="1">
      <c r="A6125" s="2">
        <v>73</v>
      </c>
      <c r="B6125" s="2" t="s">
        <v>4358</v>
      </c>
      <c r="C6125" s="2">
        <v>7306</v>
      </c>
      <c r="D6125" s="2" t="s">
        <v>4618</v>
      </c>
      <c r="E6125" s="2">
        <v>730605</v>
      </c>
      <c r="F6125" s="2" t="s">
        <v>4619</v>
      </c>
      <c r="G6125" s="2" t="str">
        <f t="shared" si="95"/>
        <v>นครปฐมสามพรานบางเตย</v>
      </c>
    </row>
    <row r="6126" spans="1:7" hidden="1">
      <c r="A6126" s="2">
        <v>73</v>
      </c>
      <c r="B6126" s="2" t="s">
        <v>4358</v>
      </c>
      <c r="C6126" s="2">
        <v>7306</v>
      </c>
      <c r="D6126" s="2" t="s">
        <v>4618</v>
      </c>
      <c r="E6126" s="2">
        <v>730606</v>
      </c>
      <c r="F6126" s="2" t="s">
        <v>4618</v>
      </c>
      <c r="G6126" s="2" t="str">
        <f t="shared" si="95"/>
        <v>นครปฐมสามพรานสามพราน</v>
      </c>
    </row>
    <row r="6127" spans="1:7" hidden="1">
      <c r="A6127" s="2">
        <v>73</v>
      </c>
      <c r="B6127" s="2" t="s">
        <v>4358</v>
      </c>
      <c r="C6127" s="2">
        <v>7306</v>
      </c>
      <c r="D6127" s="2" t="s">
        <v>4618</v>
      </c>
      <c r="E6127" s="2">
        <v>730607</v>
      </c>
      <c r="F6127" s="2" t="s">
        <v>10181</v>
      </c>
      <c r="G6127" s="2" t="str">
        <f t="shared" si="95"/>
        <v>นครปฐมสามพรานบางช้าง</v>
      </c>
    </row>
    <row r="6128" spans="1:7" hidden="1">
      <c r="A6128" s="2">
        <v>73</v>
      </c>
      <c r="B6128" s="2" t="s">
        <v>4358</v>
      </c>
      <c r="C6128" s="2">
        <v>7306</v>
      </c>
      <c r="D6128" s="2" t="s">
        <v>4618</v>
      </c>
      <c r="E6128" s="2">
        <v>730608</v>
      </c>
      <c r="F6128" s="2" t="s">
        <v>6132</v>
      </c>
      <c r="G6128" s="2" t="str">
        <f t="shared" si="95"/>
        <v>นครปฐมสามพรานไร่ขิง</v>
      </c>
    </row>
    <row r="6129" spans="1:7" hidden="1">
      <c r="A6129" s="2">
        <v>73</v>
      </c>
      <c r="B6129" s="2" t="s">
        <v>4358</v>
      </c>
      <c r="C6129" s="2">
        <v>7306</v>
      </c>
      <c r="D6129" s="2" t="s">
        <v>4618</v>
      </c>
      <c r="E6129" s="2">
        <v>730609</v>
      </c>
      <c r="F6129" s="2" t="s">
        <v>10182</v>
      </c>
      <c r="G6129" s="2" t="str">
        <f t="shared" si="95"/>
        <v>นครปฐมสามพรานท่าตลาด</v>
      </c>
    </row>
    <row r="6130" spans="1:7" hidden="1">
      <c r="A6130" s="2">
        <v>73</v>
      </c>
      <c r="B6130" s="2" t="s">
        <v>4358</v>
      </c>
      <c r="C6130" s="2">
        <v>7306</v>
      </c>
      <c r="D6130" s="2" t="s">
        <v>4618</v>
      </c>
      <c r="E6130" s="2">
        <v>730610</v>
      </c>
      <c r="F6130" s="2" t="s">
        <v>4635</v>
      </c>
      <c r="G6130" s="2" t="str">
        <f t="shared" si="95"/>
        <v>นครปฐมสามพรานกระทุ่มล้ม</v>
      </c>
    </row>
    <row r="6131" spans="1:7" hidden="1">
      <c r="A6131" s="2">
        <v>73</v>
      </c>
      <c r="B6131" s="2" t="s">
        <v>4358</v>
      </c>
      <c r="C6131" s="2">
        <v>7306</v>
      </c>
      <c r="D6131" s="2" t="s">
        <v>4618</v>
      </c>
      <c r="E6131" s="2">
        <v>730611</v>
      </c>
      <c r="F6131" s="2" t="s">
        <v>10183</v>
      </c>
      <c r="G6131" s="2" t="str">
        <f t="shared" si="95"/>
        <v>นครปฐมสามพรานคลองใหม่</v>
      </c>
    </row>
    <row r="6132" spans="1:7" hidden="1">
      <c r="A6132" s="2">
        <v>73</v>
      </c>
      <c r="B6132" s="2" t="s">
        <v>4358</v>
      </c>
      <c r="C6132" s="2">
        <v>7306</v>
      </c>
      <c r="D6132" s="2" t="s">
        <v>4618</v>
      </c>
      <c r="E6132" s="2">
        <v>730612</v>
      </c>
      <c r="F6132" s="2" t="s">
        <v>10184</v>
      </c>
      <c r="G6132" s="2" t="str">
        <f t="shared" si="95"/>
        <v>นครปฐมสามพรานตลาดจินดา</v>
      </c>
    </row>
    <row r="6133" spans="1:7" hidden="1">
      <c r="A6133" s="2">
        <v>73</v>
      </c>
      <c r="B6133" s="2" t="s">
        <v>4358</v>
      </c>
      <c r="C6133" s="2">
        <v>7306</v>
      </c>
      <c r="D6133" s="2" t="s">
        <v>4618</v>
      </c>
      <c r="E6133" s="2">
        <v>730613</v>
      </c>
      <c r="F6133" s="2" t="s">
        <v>10185</v>
      </c>
      <c r="G6133" s="2" t="str">
        <f t="shared" si="95"/>
        <v>นครปฐมสามพรานคลองจินดา</v>
      </c>
    </row>
    <row r="6134" spans="1:7" hidden="1">
      <c r="A6134" s="2">
        <v>73</v>
      </c>
      <c r="B6134" s="2" t="s">
        <v>4358</v>
      </c>
      <c r="C6134" s="2">
        <v>7306</v>
      </c>
      <c r="D6134" s="2" t="s">
        <v>4618</v>
      </c>
      <c r="E6134" s="2">
        <v>730614</v>
      </c>
      <c r="F6134" s="2" t="s">
        <v>10186</v>
      </c>
      <c r="G6134" s="2" t="str">
        <f t="shared" si="95"/>
        <v>นครปฐมสามพรานยายชา</v>
      </c>
    </row>
    <row r="6135" spans="1:7" hidden="1">
      <c r="A6135" s="2">
        <v>73</v>
      </c>
      <c r="B6135" s="2" t="s">
        <v>4358</v>
      </c>
      <c r="C6135" s="2">
        <v>7306</v>
      </c>
      <c r="D6135" s="2" t="s">
        <v>4618</v>
      </c>
      <c r="E6135" s="2">
        <v>730615</v>
      </c>
      <c r="F6135" s="2" t="s">
        <v>6326</v>
      </c>
      <c r="G6135" s="2" t="str">
        <f t="shared" si="95"/>
        <v>นครปฐมสามพรานบ้านใหม่</v>
      </c>
    </row>
    <row r="6136" spans="1:7" hidden="1">
      <c r="A6136" s="2">
        <v>73</v>
      </c>
      <c r="B6136" s="2" t="s">
        <v>4358</v>
      </c>
      <c r="C6136" s="2">
        <v>7306</v>
      </c>
      <c r="D6136" s="2" t="s">
        <v>4618</v>
      </c>
      <c r="E6136" s="2">
        <v>730616</v>
      </c>
      <c r="F6136" s="2" t="s">
        <v>6265</v>
      </c>
      <c r="G6136" s="2" t="str">
        <f t="shared" si="95"/>
        <v>นครปฐมสามพรานอ้อมใหญ่</v>
      </c>
    </row>
    <row r="6137" spans="1:7" hidden="1">
      <c r="A6137" s="2">
        <v>73</v>
      </c>
      <c r="B6137" s="2" t="s">
        <v>4358</v>
      </c>
      <c r="C6137" s="2">
        <v>7307</v>
      </c>
      <c r="D6137" s="2" t="s">
        <v>4281</v>
      </c>
      <c r="E6137" s="2">
        <v>730701</v>
      </c>
      <c r="F6137" s="2" t="s">
        <v>5772</v>
      </c>
      <c r="G6137" s="2" t="str">
        <f t="shared" si="95"/>
        <v>นครปฐมพุทธมณฑลศาลายา</v>
      </c>
    </row>
    <row r="6138" spans="1:7" hidden="1">
      <c r="A6138" s="2">
        <v>73</v>
      </c>
      <c r="B6138" s="2" t="s">
        <v>4358</v>
      </c>
      <c r="C6138" s="2">
        <v>7307</v>
      </c>
      <c r="D6138" s="2" t="s">
        <v>4281</v>
      </c>
      <c r="E6138" s="2">
        <v>730702</v>
      </c>
      <c r="F6138" s="2" t="s">
        <v>10187</v>
      </c>
      <c r="G6138" s="2" t="str">
        <f t="shared" si="95"/>
        <v>นครปฐมพุทธมณฑลคลองโยง</v>
      </c>
    </row>
    <row r="6139" spans="1:7" hidden="1">
      <c r="A6139" s="2">
        <v>73</v>
      </c>
      <c r="B6139" s="2" t="s">
        <v>4358</v>
      </c>
      <c r="C6139" s="2">
        <v>7307</v>
      </c>
      <c r="D6139" s="2" t="s">
        <v>4281</v>
      </c>
      <c r="E6139" s="2">
        <v>730703</v>
      </c>
      <c r="F6139" s="2" t="s">
        <v>6496</v>
      </c>
      <c r="G6139" s="2" t="str">
        <f t="shared" si="95"/>
        <v>นครปฐมพุทธมณฑลมหาสวัสดิ์</v>
      </c>
    </row>
    <row r="6140" spans="1:7" hidden="1">
      <c r="A6140" s="2">
        <v>74</v>
      </c>
      <c r="B6140" s="2" t="s">
        <v>4376</v>
      </c>
      <c r="C6140" s="2">
        <v>7401</v>
      </c>
      <c r="D6140" s="2" t="s">
        <v>4480</v>
      </c>
      <c r="E6140" s="2">
        <v>740101</v>
      </c>
      <c r="F6140" s="2" t="s">
        <v>4453</v>
      </c>
      <c r="G6140" s="2" t="str">
        <f t="shared" si="95"/>
        <v>สมุทรสาครเมืองสมุทรสาครมหาชัย</v>
      </c>
    </row>
    <row r="6141" spans="1:7" hidden="1">
      <c r="A6141" s="2">
        <v>74</v>
      </c>
      <c r="B6141" s="2" t="s">
        <v>4376</v>
      </c>
      <c r="C6141" s="2">
        <v>7401</v>
      </c>
      <c r="D6141" s="2" t="s">
        <v>4480</v>
      </c>
      <c r="E6141" s="2">
        <v>740102</v>
      </c>
      <c r="F6141" s="2" t="s">
        <v>10188</v>
      </c>
      <c r="G6141" s="2" t="str">
        <f t="shared" si="95"/>
        <v>สมุทรสาครเมืองสมุทรสาครท่าฉลอม</v>
      </c>
    </row>
    <row r="6142" spans="1:7" hidden="1">
      <c r="A6142" s="2">
        <v>74</v>
      </c>
      <c r="B6142" s="2" t="s">
        <v>4376</v>
      </c>
      <c r="C6142" s="2">
        <v>7401</v>
      </c>
      <c r="D6142" s="2" t="s">
        <v>4480</v>
      </c>
      <c r="E6142" s="2">
        <v>740103</v>
      </c>
      <c r="F6142" s="2" t="s">
        <v>10189</v>
      </c>
      <c r="G6142" s="2" t="str">
        <f t="shared" si="95"/>
        <v>สมุทรสาครเมืองสมุทรสาครโกรกกราก</v>
      </c>
    </row>
    <row r="6143" spans="1:7" hidden="1">
      <c r="A6143" s="2">
        <v>74</v>
      </c>
      <c r="B6143" s="2" t="s">
        <v>4376</v>
      </c>
      <c r="C6143" s="2">
        <v>7401</v>
      </c>
      <c r="D6143" s="2" t="s">
        <v>4480</v>
      </c>
      <c r="E6143" s="2">
        <v>740104</v>
      </c>
      <c r="F6143" s="2" t="s">
        <v>10190</v>
      </c>
      <c r="G6143" s="2" t="str">
        <f t="shared" si="95"/>
        <v>สมุทรสาครเมืองสมุทรสาครบ้านบ่อ</v>
      </c>
    </row>
    <row r="6144" spans="1:7" hidden="1">
      <c r="A6144" s="2">
        <v>74</v>
      </c>
      <c r="B6144" s="2" t="s">
        <v>4376</v>
      </c>
      <c r="C6144" s="2">
        <v>7401</v>
      </c>
      <c r="D6144" s="2" t="s">
        <v>4480</v>
      </c>
      <c r="E6144" s="2">
        <v>740105</v>
      </c>
      <c r="F6144" s="2" t="s">
        <v>10191</v>
      </c>
      <c r="G6144" s="2" t="str">
        <f t="shared" si="95"/>
        <v>สมุทรสาครเมืองสมุทรสาครบางโทรัด</v>
      </c>
    </row>
    <row r="6145" spans="1:7" hidden="1">
      <c r="A6145" s="2">
        <v>74</v>
      </c>
      <c r="B6145" s="2" t="s">
        <v>4376</v>
      </c>
      <c r="C6145" s="2">
        <v>7401</v>
      </c>
      <c r="D6145" s="2" t="s">
        <v>4480</v>
      </c>
      <c r="E6145" s="2">
        <v>740106</v>
      </c>
      <c r="F6145" s="2" t="s">
        <v>10192</v>
      </c>
      <c r="G6145" s="2" t="str">
        <f t="shared" si="95"/>
        <v>สมุทรสาครเมืองสมุทรสาครกาหลง</v>
      </c>
    </row>
    <row r="6146" spans="1:7" hidden="1">
      <c r="A6146" s="2">
        <v>74</v>
      </c>
      <c r="B6146" s="2" t="s">
        <v>4376</v>
      </c>
      <c r="C6146" s="2">
        <v>7401</v>
      </c>
      <c r="D6146" s="2" t="s">
        <v>4480</v>
      </c>
      <c r="E6146" s="2">
        <v>740107</v>
      </c>
      <c r="F6146" s="2" t="s">
        <v>10193</v>
      </c>
      <c r="G6146" s="2" t="str">
        <f t="shared" si="95"/>
        <v>สมุทรสาครเมืองสมุทรสาครนาโคก</v>
      </c>
    </row>
    <row r="6147" spans="1:7" hidden="1">
      <c r="A6147" s="2">
        <v>74</v>
      </c>
      <c r="B6147" s="2" t="s">
        <v>4376</v>
      </c>
      <c r="C6147" s="2">
        <v>7401</v>
      </c>
      <c r="D6147" s="2" t="s">
        <v>4480</v>
      </c>
      <c r="E6147" s="2">
        <v>740108</v>
      </c>
      <c r="F6147" s="2" t="s">
        <v>10194</v>
      </c>
      <c r="G6147" s="2" t="str">
        <f t="shared" ref="G6147:G6210" si="96">B6147&amp;D6147&amp;F6147</f>
        <v>สมุทรสาครเมืองสมุทรสาครท่าจีน</v>
      </c>
    </row>
    <row r="6148" spans="1:7" hidden="1">
      <c r="A6148" s="2">
        <v>74</v>
      </c>
      <c r="B6148" s="2" t="s">
        <v>4376</v>
      </c>
      <c r="C6148" s="2">
        <v>7401</v>
      </c>
      <c r="D6148" s="2" t="s">
        <v>4480</v>
      </c>
      <c r="E6148" s="2">
        <v>740109</v>
      </c>
      <c r="F6148" s="2" t="s">
        <v>5041</v>
      </c>
      <c r="G6148" s="2" t="str">
        <f t="shared" si="96"/>
        <v>สมุทรสาครเมืองสมุทรสาครนาดี</v>
      </c>
    </row>
    <row r="6149" spans="1:7" hidden="1">
      <c r="A6149" s="2">
        <v>74</v>
      </c>
      <c r="B6149" s="2" t="s">
        <v>4376</v>
      </c>
      <c r="C6149" s="2">
        <v>7401</v>
      </c>
      <c r="D6149" s="2" t="s">
        <v>4480</v>
      </c>
      <c r="E6149" s="2">
        <v>740110</v>
      </c>
      <c r="F6149" s="2" t="s">
        <v>6175</v>
      </c>
      <c r="G6149" s="2" t="str">
        <f t="shared" si="96"/>
        <v>สมุทรสาครเมืองสมุทรสาครท่าทราย</v>
      </c>
    </row>
    <row r="6150" spans="1:7" hidden="1">
      <c r="A6150" s="2">
        <v>74</v>
      </c>
      <c r="B6150" s="2" t="s">
        <v>4376</v>
      </c>
      <c r="C6150" s="2">
        <v>7401</v>
      </c>
      <c r="D6150" s="2" t="s">
        <v>4480</v>
      </c>
      <c r="E6150" s="2">
        <v>740111</v>
      </c>
      <c r="F6150" s="2" t="s">
        <v>6301</v>
      </c>
      <c r="G6150" s="2" t="str">
        <f t="shared" si="96"/>
        <v>สมุทรสาครเมืองสมุทรสาครคอกกระบือ</v>
      </c>
    </row>
    <row r="6151" spans="1:7" hidden="1">
      <c r="A6151" s="2">
        <v>74</v>
      </c>
      <c r="B6151" s="2" t="s">
        <v>4376</v>
      </c>
      <c r="C6151" s="2">
        <v>7401</v>
      </c>
      <c r="D6151" s="2" t="s">
        <v>4480</v>
      </c>
      <c r="E6151" s="2">
        <v>740112</v>
      </c>
      <c r="F6151" s="2" t="s">
        <v>10195</v>
      </c>
      <c r="G6151" s="2" t="str">
        <f t="shared" si="96"/>
        <v>สมุทรสาครเมืองสมุทรสาครบางน้ำจืด</v>
      </c>
    </row>
    <row r="6152" spans="1:7" hidden="1">
      <c r="A6152" s="2">
        <v>74</v>
      </c>
      <c r="B6152" s="2" t="s">
        <v>4376</v>
      </c>
      <c r="C6152" s="2">
        <v>7401</v>
      </c>
      <c r="D6152" s="2" t="s">
        <v>4480</v>
      </c>
      <c r="E6152" s="2">
        <v>740113</v>
      </c>
      <c r="F6152" s="2" t="s">
        <v>6306</v>
      </c>
      <c r="G6152" s="2" t="str">
        <f t="shared" si="96"/>
        <v>สมุทรสาครเมืองสมุทรสาครพันท้ายนรสิงห์</v>
      </c>
    </row>
    <row r="6153" spans="1:7" hidden="1">
      <c r="A6153" s="2">
        <v>74</v>
      </c>
      <c r="B6153" s="2" t="s">
        <v>4376</v>
      </c>
      <c r="C6153" s="2">
        <v>7401</v>
      </c>
      <c r="D6153" s="2" t="s">
        <v>4480</v>
      </c>
      <c r="E6153" s="2">
        <v>740114</v>
      </c>
      <c r="F6153" s="2" t="s">
        <v>10196</v>
      </c>
      <c r="G6153" s="2" t="str">
        <f t="shared" si="96"/>
        <v>สมุทรสาครเมืองสมุทรสาครโคกขาม</v>
      </c>
    </row>
    <row r="6154" spans="1:7" hidden="1">
      <c r="A6154" s="2">
        <v>74</v>
      </c>
      <c r="B6154" s="2" t="s">
        <v>4376</v>
      </c>
      <c r="C6154" s="2">
        <v>7401</v>
      </c>
      <c r="D6154" s="2" t="s">
        <v>4480</v>
      </c>
      <c r="E6154" s="2">
        <v>740115</v>
      </c>
      <c r="F6154" s="2" t="s">
        <v>6566</v>
      </c>
      <c r="G6154" s="2" t="str">
        <f t="shared" si="96"/>
        <v>สมุทรสาครเมืองสมุทรสาครบ้านเกาะ</v>
      </c>
    </row>
    <row r="6155" spans="1:7" hidden="1">
      <c r="A6155" s="2">
        <v>74</v>
      </c>
      <c r="B6155" s="2" t="s">
        <v>4376</v>
      </c>
      <c r="C6155" s="2">
        <v>7401</v>
      </c>
      <c r="D6155" s="2" t="s">
        <v>4480</v>
      </c>
      <c r="E6155" s="2">
        <v>740116</v>
      </c>
      <c r="F6155" s="2" t="s">
        <v>10197</v>
      </c>
      <c r="G6155" s="2" t="str">
        <f t="shared" si="96"/>
        <v>สมุทรสาครเมืองสมุทรสาครบางกระเจ้า</v>
      </c>
    </row>
    <row r="6156" spans="1:7" hidden="1">
      <c r="A6156" s="2">
        <v>74</v>
      </c>
      <c r="B6156" s="2" t="s">
        <v>4376</v>
      </c>
      <c r="C6156" s="2">
        <v>7401</v>
      </c>
      <c r="D6156" s="2" t="s">
        <v>4480</v>
      </c>
      <c r="E6156" s="2">
        <v>740117</v>
      </c>
      <c r="F6156" s="2" t="s">
        <v>6472</v>
      </c>
      <c r="G6156" s="2" t="str">
        <f t="shared" si="96"/>
        <v>สมุทรสาครเมืองสมุทรสาครบางหญ้าแพรก</v>
      </c>
    </row>
    <row r="6157" spans="1:7" hidden="1">
      <c r="A6157" s="2">
        <v>74</v>
      </c>
      <c r="B6157" s="2" t="s">
        <v>4376</v>
      </c>
      <c r="C6157" s="2">
        <v>7401</v>
      </c>
      <c r="D6157" s="2" t="s">
        <v>4480</v>
      </c>
      <c r="E6157" s="2">
        <v>740118</v>
      </c>
      <c r="F6157" s="2" t="s">
        <v>10198</v>
      </c>
      <c r="G6157" s="2" t="str">
        <f t="shared" si="96"/>
        <v>สมุทรสาครเมืองสมุทรสาครชัยมงคล</v>
      </c>
    </row>
    <row r="6158" spans="1:7" hidden="1">
      <c r="A6158" s="2">
        <v>74</v>
      </c>
      <c r="B6158" s="2" t="s">
        <v>4376</v>
      </c>
      <c r="C6158" s="2">
        <v>7402</v>
      </c>
      <c r="D6158" s="2" t="s">
        <v>4397</v>
      </c>
      <c r="E6158" s="2">
        <v>740201</v>
      </c>
      <c r="F6158" s="2" t="s">
        <v>10199</v>
      </c>
      <c r="G6158" s="2" t="str">
        <f t="shared" si="96"/>
        <v>สมุทรสาครกระทุ่มแบนตลาดกระทุ่มแบน</v>
      </c>
    </row>
    <row r="6159" spans="1:7" hidden="1">
      <c r="A6159" s="2">
        <v>74</v>
      </c>
      <c r="B6159" s="2" t="s">
        <v>4376</v>
      </c>
      <c r="C6159" s="2">
        <v>7402</v>
      </c>
      <c r="D6159" s="2" t="s">
        <v>4397</v>
      </c>
      <c r="E6159" s="2">
        <v>740202</v>
      </c>
      <c r="F6159" s="2" t="s">
        <v>4458</v>
      </c>
      <c r="G6159" s="2" t="str">
        <f t="shared" si="96"/>
        <v>สมุทรสาครกระทุ่มแบนอ้อมน้อย</v>
      </c>
    </row>
    <row r="6160" spans="1:7" hidden="1">
      <c r="A6160" s="2">
        <v>74</v>
      </c>
      <c r="B6160" s="2" t="s">
        <v>4376</v>
      </c>
      <c r="C6160" s="2">
        <v>7402</v>
      </c>
      <c r="D6160" s="2" t="s">
        <v>4397</v>
      </c>
      <c r="E6160" s="2">
        <v>740203</v>
      </c>
      <c r="F6160" s="2" t="s">
        <v>9535</v>
      </c>
      <c r="G6160" s="2" t="str">
        <f t="shared" si="96"/>
        <v>สมุทรสาครกระทุ่มแบนท่าไม้</v>
      </c>
    </row>
    <row r="6161" spans="1:7" hidden="1">
      <c r="A6161" s="2">
        <v>74</v>
      </c>
      <c r="B6161" s="2" t="s">
        <v>4376</v>
      </c>
      <c r="C6161" s="2">
        <v>7402</v>
      </c>
      <c r="D6161" s="2" t="s">
        <v>4397</v>
      </c>
      <c r="E6161" s="2">
        <v>740204</v>
      </c>
      <c r="F6161" s="2" t="s">
        <v>4502</v>
      </c>
      <c r="G6161" s="2" t="str">
        <f t="shared" si="96"/>
        <v>สมุทรสาครกระทุ่มแบนสวนหลวง</v>
      </c>
    </row>
    <row r="6162" spans="1:7" hidden="1">
      <c r="A6162" s="2">
        <v>74</v>
      </c>
      <c r="B6162" s="2" t="s">
        <v>4376</v>
      </c>
      <c r="C6162" s="2">
        <v>7402</v>
      </c>
      <c r="D6162" s="2" t="s">
        <v>4397</v>
      </c>
      <c r="E6162" s="2">
        <v>740205</v>
      </c>
      <c r="F6162" s="2" t="s">
        <v>7255</v>
      </c>
      <c r="G6162" s="2" t="str">
        <f t="shared" si="96"/>
        <v>สมุทรสาครกระทุ่มแบนบางยาง</v>
      </c>
    </row>
    <row r="6163" spans="1:7" hidden="1">
      <c r="A6163" s="2">
        <v>74</v>
      </c>
      <c r="B6163" s="2" t="s">
        <v>4376</v>
      </c>
      <c r="C6163" s="2">
        <v>7402</v>
      </c>
      <c r="D6163" s="2" t="s">
        <v>4397</v>
      </c>
      <c r="E6163" s="2">
        <v>740206</v>
      </c>
      <c r="F6163" s="2" t="s">
        <v>5393</v>
      </c>
      <c r="G6163" s="2" t="str">
        <f t="shared" si="96"/>
        <v>สมุทรสาครกระทุ่มแบนคลองมะเดื่อ</v>
      </c>
    </row>
    <row r="6164" spans="1:7" hidden="1">
      <c r="A6164" s="2">
        <v>74</v>
      </c>
      <c r="B6164" s="2" t="s">
        <v>4376</v>
      </c>
      <c r="C6164" s="2">
        <v>7402</v>
      </c>
      <c r="D6164" s="2" t="s">
        <v>4397</v>
      </c>
      <c r="E6164" s="2">
        <v>740207</v>
      </c>
      <c r="F6164" s="2" t="s">
        <v>10200</v>
      </c>
      <c r="G6164" s="2" t="str">
        <f t="shared" si="96"/>
        <v>สมุทรสาครกระทุ่มแบนหนองนกไข่</v>
      </c>
    </row>
    <row r="6165" spans="1:7" hidden="1">
      <c r="A6165" s="2">
        <v>74</v>
      </c>
      <c r="B6165" s="2" t="s">
        <v>4376</v>
      </c>
      <c r="C6165" s="2">
        <v>7402</v>
      </c>
      <c r="D6165" s="2" t="s">
        <v>4397</v>
      </c>
      <c r="E6165" s="2">
        <v>740208</v>
      </c>
      <c r="F6165" s="2" t="s">
        <v>10201</v>
      </c>
      <c r="G6165" s="2" t="str">
        <f t="shared" si="96"/>
        <v>สมุทรสาครกระทุ่มแบนดอนไก่ดี</v>
      </c>
    </row>
    <row r="6166" spans="1:7" hidden="1">
      <c r="A6166" s="2">
        <v>74</v>
      </c>
      <c r="B6166" s="2" t="s">
        <v>4376</v>
      </c>
      <c r="C6166" s="2">
        <v>7402</v>
      </c>
      <c r="D6166" s="2" t="s">
        <v>4397</v>
      </c>
      <c r="E6166" s="2">
        <v>740209</v>
      </c>
      <c r="F6166" s="2" t="s">
        <v>10202</v>
      </c>
      <c r="G6166" s="2" t="str">
        <f t="shared" si="96"/>
        <v>สมุทรสาครกระทุ่มแบนแคราย</v>
      </c>
    </row>
    <row r="6167" spans="1:7" hidden="1">
      <c r="A6167" s="2">
        <v>74</v>
      </c>
      <c r="B6167" s="2" t="s">
        <v>4376</v>
      </c>
      <c r="C6167" s="2">
        <v>7402</v>
      </c>
      <c r="D6167" s="2" t="s">
        <v>4397</v>
      </c>
      <c r="E6167" s="2">
        <v>740210</v>
      </c>
      <c r="F6167" s="2" t="s">
        <v>5529</v>
      </c>
      <c r="G6167" s="2" t="str">
        <f t="shared" si="96"/>
        <v>สมุทรสาครกระทุ่มแบนท่าเสา</v>
      </c>
    </row>
    <row r="6168" spans="1:7" hidden="1">
      <c r="A6168" s="2">
        <v>74</v>
      </c>
      <c r="B6168" s="2" t="s">
        <v>4376</v>
      </c>
      <c r="C6168" s="2">
        <v>7403</v>
      </c>
      <c r="D6168" s="2" t="s">
        <v>5112</v>
      </c>
      <c r="E6168" s="2">
        <v>740301</v>
      </c>
      <c r="F6168" s="2" t="s">
        <v>5112</v>
      </c>
      <c r="G6168" s="2" t="str">
        <f t="shared" si="96"/>
        <v>สมุทรสาครบ้านแพ้วบ้านแพ้ว</v>
      </c>
    </row>
    <row r="6169" spans="1:7" hidden="1">
      <c r="A6169" s="2">
        <v>74</v>
      </c>
      <c r="B6169" s="2" t="s">
        <v>4376</v>
      </c>
      <c r="C6169" s="2">
        <v>7403</v>
      </c>
      <c r="D6169" s="2" t="s">
        <v>5112</v>
      </c>
      <c r="E6169" s="2">
        <v>740302</v>
      </c>
      <c r="F6169" s="2" t="s">
        <v>10203</v>
      </c>
      <c r="G6169" s="2" t="str">
        <f t="shared" si="96"/>
        <v>สมุทรสาครบ้านแพ้วหลักสาม</v>
      </c>
    </row>
    <row r="6170" spans="1:7" hidden="1">
      <c r="A6170" s="2">
        <v>74</v>
      </c>
      <c r="B6170" s="2" t="s">
        <v>4376</v>
      </c>
      <c r="C6170" s="2">
        <v>7403</v>
      </c>
      <c r="D6170" s="2" t="s">
        <v>5112</v>
      </c>
      <c r="E6170" s="2">
        <v>740303</v>
      </c>
      <c r="F6170" s="2" t="s">
        <v>9712</v>
      </c>
      <c r="G6170" s="2" t="str">
        <f t="shared" si="96"/>
        <v>สมุทรสาครบ้านแพ้วยกกระบัตร</v>
      </c>
    </row>
    <row r="6171" spans="1:7" hidden="1">
      <c r="A6171" s="2">
        <v>74</v>
      </c>
      <c r="B6171" s="2" t="s">
        <v>4376</v>
      </c>
      <c r="C6171" s="2">
        <v>7403</v>
      </c>
      <c r="D6171" s="2" t="s">
        <v>5112</v>
      </c>
      <c r="E6171" s="2">
        <v>740304</v>
      </c>
      <c r="F6171" s="2" t="s">
        <v>10204</v>
      </c>
      <c r="G6171" s="2" t="str">
        <f t="shared" si="96"/>
        <v>สมุทรสาครบ้านแพ้วโรงเข้</v>
      </c>
    </row>
    <row r="6172" spans="1:7" hidden="1">
      <c r="A6172" s="2">
        <v>74</v>
      </c>
      <c r="B6172" s="2" t="s">
        <v>4376</v>
      </c>
      <c r="C6172" s="2">
        <v>7403</v>
      </c>
      <c r="D6172" s="2" t="s">
        <v>5112</v>
      </c>
      <c r="E6172" s="2">
        <v>740305</v>
      </c>
      <c r="F6172" s="2" t="s">
        <v>5360</v>
      </c>
      <c r="G6172" s="2" t="str">
        <f t="shared" si="96"/>
        <v>สมุทรสาครบ้านแพ้วหนองสองห้อง</v>
      </c>
    </row>
    <row r="6173" spans="1:7" hidden="1">
      <c r="A6173" s="2">
        <v>74</v>
      </c>
      <c r="B6173" s="2" t="s">
        <v>4376</v>
      </c>
      <c r="C6173" s="2">
        <v>7403</v>
      </c>
      <c r="D6173" s="2" t="s">
        <v>5112</v>
      </c>
      <c r="E6173" s="2">
        <v>740306</v>
      </c>
      <c r="F6173" s="2" t="s">
        <v>5355</v>
      </c>
      <c r="G6173" s="2" t="str">
        <f t="shared" si="96"/>
        <v>สมุทรสาครบ้านแพ้วหนองบัว</v>
      </c>
    </row>
    <row r="6174" spans="1:7" hidden="1">
      <c r="A6174" s="2">
        <v>74</v>
      </c>
      <c r="B6174" s="2" t="s">
        <v>4376</v>
      </c>
      <c r="C6174" s="2">
        <v>7403</v>
      </c>
      <c r="D6174" s="2" t="s">
        <v>5112</v>
      </c>
      <c r="E6174" s="2">
        <v>740307</v>
      </c>
      <c r="F6174" s="2" t="s">
        <v>6364</v>
      </c>
      <c r="G6174" s="2" t="str">
        <f t="shared" si="96"/>
        <v>สมุทรสาครบ้านแพ้วหลักสอง</v>
      </c>
    </row>
    <row r="6175" spans="1:7" hidden="1">
      <c r="A6175" s="2">
        <v>74</v>
      </c>
      <c r="B6175" s="2" t="s">
        <v>4376</v>
      </c>
      <c r="C6175" s="2">
        <v>7403</v>
      </c>
      <c r="D6175" s="2" t="s">
        <v>5112</v>
      </c>
      <c r="E6175" s="2">
        <v>740308</v>
      </c>
      <c r="F6175" s="2" t="s">
        <v>10205</v>
      </c>
      <c r="G6175" s="2" t="str">
        <f t="shared" si="96"/>
        <v>สมุทรสาครบ้านแพ้วเจ็ดริ้ว</v>
      </c>
    </row>
    <row r="6176" spans="1:7" hidden="1">
      <c r="A6176" s="2">
        <v>74</v>
      </c>
      <c r="B6176" s="2" t="s">
        <v>4376</v>
      </c>
      <c r="C6176" s="2">
        <v>7403</v>
      </c>
      <c r="D6176" s="2" t="s">
        <v>5112</v>
      </c>
      <c r="E6176" s="2">
        <v>740309</v>
      </c>
      <c r="F6176" s="2" t="s">
        <v>4340</v>
      </c>
      <c r="G6176" s="2" t="str">
        <f t="shared" si="96"/>
        <v>สมุทรสาครบ้านแพ้วคลองตัน</v>
      </c>
    </row>
    <row r="6177" spans="1:7" hidden="1">
      <c r="A6177" s="2">
        <v>74</v>
      </c>
      <c r="B6177" s="2" t="s">
        <v>4376</v>
      </c>
      <c r="C6177" s="2">
        <v>7403</v>
      </c>
      <c r="D6177" s="2" t="s">
        <v>5112</v>
      </c>
      <c r="E6177" s="2">
        <v>740310</v>
      </c>
      <c r="F6177" s="2" t="s">
        <v>10206</v>
      </c>
      <c r="G6177" s="2" t="str">
        <f t="shared" si="96"/>
        <v>สมุทรสาครบ้านแพ้วอำแพง</v>
      </c>
    </row>
    <row r="6178" spans="1:7" hidden="1">
      <c r="A6178" s="2">
        <v>74</v>
      </c>
      <c r="B6178" s="2" t="s">
        <v>4376</v>
      </c>
      <c r="C6178" s="2">
        <v>7403</v>
      </c>
      <c r="D6178" s="2" t="s">
        <v>5112</v>
      </c>
      <c r="E6178" s="2">
        <v>740311</v>
      </c>
      <c r="F6178" s="2" t="s">
        <v>10207</v>
      </c>
      <c r="G6178" s="2" t="str">
        <f t="shared" si="96"/>
        <v>สมุทรสาครบ้านแพ้วสวนส้ม</v>
      </c>
    </row>
    <row r="6179" spans="1:7" hidden="1">
      <c r="A6179" s="2">
        <v>74</v>
      </c>
      <c r="B6179" s="2" t="s">
        <v>4376</v>
      </c>
      <c r="C6179" s="2">
        <v>7403</v>
      </c>
      <c r="D6179" s="2" t="s">
        <v>5112</v>
      </c>
      <c r="E6179" s="2">
        <v>740312</v>
      </c>
      <c r="F6179" s="2" t="s">
        <v>10208</v>
      </c>
      <c r="G6179" s="2" t="str">
        <f t="shared" si="96"/>
        <v>สมุทรสาครบ้านแพ้วเกษตรพัฒนา</v>
      </c>
    </row>
    <row r="6180" spans="1:7" hidden="1">
      <c r="A6180" s="2">
        <v>75</v>
      </c>
      <c r="B6180" s="2" t="s">
        <v>2448</v>
      </c>
      <c r="C6180" s="2">
        <v>7501</v>
      </c>
      <c r="D6180" s="2" t="s">
        <v>10209</v>
      </c>
      <c r="E6180" s="2">
        <v>750101</v>
      </c>
      <c r="F6180" s="2" t="s">
        <v>4452</v>
      </c>
      <c r="G6180" s="2" t="str">
        <f t="shared" si="96"/>
        <v>สมุทรสงครามเมืองสมุทรสงครามแม่กลอง</v>
      </c>
    </row>
    <row r="6181" spans="1:7" hidden="1">
      <c r="A6181" s="2">
        <v>75</v>
      </c>
      <c r="B6181" s="2" t="s">
        <v>2448</v>
      </c>
      <c r="C6181" s="2">
        <v>7501</v>
      </c>
      <c r="D6181" s="2" t="s">
        <v>10209</v>
      </c>
      <c r="E6181" s="2">
        <v>750102</v>
      </c>
      <c r="F6181" s="2" t="s">
        <v>10210</v>
      </c>
      <c r="G6181" s="2" t="str">
        <f t="shared" si="96"/>
        <v>สมุทรสงครามเมืองสมุทรสงครามบางขันแตก</v>
      </c>
    </row>
    <row r="6182" spans="1:7" hidden="1">
      <c r="A6182" s="2">
        <v>75</v>
      </c>
      <c r="B6182" s="2" t="s">
        <v>2448</v>
      </c>
      <c r="C6182" s="2">
        <v>7501</v>
      </c>
      <c r="D6182" s="2" t="s">
        <v>10209</v>
      </c>
      <c r="E6182" s="2">
        <v>750103</v>
      </c>
      <c r="F6182" s="2" t="s">
        <v>8115</v>
      </c>
      <c r="G6182" s="2" t="str">
        <f t="shared" si="96"/>
        <v>สมุทรสงครามเมืองสมุทรสงครามลาดใหญ่</v>
      </c>
    </row>
    <row r="6183" spans="1:7" hidden="1">
      <c r="A6183" s="2">
        <v>75</v>
      </c>
      <c r="B6183" s="2" t="s">
        <v>2448</v>
      </c>
      <c r="C6183" s="2">
        <v>7501</v>
      </c>
      <c r="D6183" s="2" t="s">
        <v>10209</v>
      </c>
      <c r="E6183" s="2">
        <v>750104</v>
      </c>
      <c r="F6183" s="2" t="s">
        <v>10211</v>
      </c>
      <c r="G6183" s="2" t="str">
        <f t="shared" si="96"/>
        <v>สมุทรสงครามเมืองสมุทรสงครามบ้านปรก</v>
      </c>
    </row>
    <row r="6184" spans="1:7" hidden="1">
      <c r="A6184" s="2">
        <v>75</v>
      </c>
      <c r="B6184" s="2" t="s">
        <v>2448</v>
      </c>
      <c r="C6184" s="2">
        <v>7501</v>
      </c>
      <c r="D6184" s="2" t="s">
        <v>10209</v>
      </c>
      <c r="E6184" s="2">
        <v>750105</v>
      </c>
      <c r="F6184" s="2" t="s">
        <v>5080</v>
      </c>
      <c r="G6184" s="2" t="str">
        <f t="shared" si="96"/>
        <v>สมุทรสงครามเมืองสมุทรสงครามบางแก้ว</v>
      </c>
    </row>
    <row r="6185" spans="1:7" hidden="1">
      <c r="A6185" s="2">
        <v>75</v>
      </c>
      <c r="B6185" s="2" t="s">
        <v>2448</v>
      </c>
      <c r="C6185" s="2">
        <v>7501</v>
      </c>
      <c r="D6185" s="2" t="s">
        <v>10209</v>
      </c>
      <c r="E6185" s="2">
        <v>750106</v>
      </c>
      <c r="F6185" s="2" t="s">
        <v>10212</v>
      </c>
      <c r="G6185" s="2" t="str">
        <f t="shared" si="96"/>
        <v>สมุทรสงครามเมืองสมุทรสงครามท้ายหาด</v>
      </c>
    </row>
    <row r="6186" spans="1:7" hidden="1">
      <c r="A6186" s="2">
        <v>75</v>
      </c>
      <c r="B6186" s="2" t="s">
        <v>2448</v>
      </c>
      <c r="C6186" s="2">
        <v>7501</v>
      </c>
      <c r="D6186" s="2" t="s">
        <v>10209</v>
      </c>
      <c r="E6186" s="2">
        <v>750107</v>
      </c>
      <c r="F6186" s="2" t="s">
        <v>10213</v>
      </c>
      <c r="G6186" s="2" t="str">
        <f t="shared" si="96"/>
        <v>สมุทรสงครามเมืองสมุทรสงครามแหลมใหญ่</v>
      </c>
    </row>
    <row r="6187" spans="1:7" hidden="1">
      <c r="A6187" s="2">
        <v>75</v>
      </c>
      <c r="B6187" s="2" t="s">
        <v>2448</v>
      </c>
      <c r="C6187" s="2">
        <v>7501</v>
      </c>
      <c r="D6187" s="2" t="s">
        <v>10209</v>
      </c>
      <c r="E6187" s="2">
        <v>750108</v>
      </c>
      <c r="F6187" s="2" t="s">
        <v>10214</v>
      </c>
      <c r="G6187" s="2" t="str">
        <f t="shared" si="96"/>
        <v>สมุทรสงครามเมืองสมุทรสงครามคลองเขิน</v>
      </c>
    </row>
    <row r="6188" spans="1:7" hidden="1">
      <c r="A6188" s="2">
        <v>75</v>
      </c>
      <c r="B6188" s="2" t="s">
        <v>2448</v>
      </c>
      <c r="C6188" s="2">
        <v>7501</v>
      </c>
      <c r="D6188" s="2" t="s">
        <v>10209</v>
      </c>
      <c r="E6188" s="2">
        <v>750109</v>
      </c>
      <c r="F6188" s="2" t="s">
        <v>10215</v>
      </c>
      <c r="G6188" s="2" t="str">
        <f t="shared" si="96"/>
        <v>สมุทรสงครามเมืองสมุทรสงครามคลองโคน</v>
      </c>
    </row>
    <row r="6189" spans="1:7" hidden="1">
      <c r="A6189" s="2">
        <v>75</v>
      </c>
      <c r="B6189" s="2" t="s">
        <v>2448</v>
      </c>
      <c r="C6189" s="2">
        <v>7501</v>
      </c>
      <c r="D6189" s="2" t="s">
        <v>10209</v>
      </c>
      <c r="E6189" s="2">
        <v>750110</v>
      </c>
      <c r="F6189" s="2" t="s">
        <v>10216</v>
      </c>
      <c r="G6189" s="2" t="str">
        <f t="shared" si="96"/>
        <v>สมุทรสงครามเมืองสมุทรสงครามนางตะเคียน</v>
      </c>
    </row>
    <row r="6190" spans="1:7" hidden="1">
      <c r="A6190" s="2">
        <v>75</v>
      </c>
      <c r="B6190" s="2" t="s">
        <v>2448</v>
      </c>
      <c r="C6190" s="2">
        <v>7501</v>
      </c>
      <c r="D6190" s="2" t="s">
        <v>10209</v>
      </c>
      <c r="E6190" s="2">
        <v>750111</v>
      </c>
      <c r="F6190" s="2" t="s">
        <v>10217</v>
      </c>
      <c r="G6190" s="2" t="str">
        <f t="shared" si="96"/>
        <v>สมุทรสงครามเมืองสมุทรสงครามบางจะเกร็ง</v>
      </c>
    </row>
    <row r="6191" spans="1:7" hidden="1">
      <c r="A6191" s="2">
        <v>75</v>
      </c>
      <c r="B6191" s="2" t="s">
        <v>2448</v>
      </c>
      <c r="C6191" s="2">
        <v>7502</v>
      </c>
      <c r="D6191" s="2" t="s">
        <v>6182</v>
      </c>
      <c r="E6191" s="2">
        <v>750201</v>
      </c>
      <c r="F6191" s="2" t="s">
        <v>6244</v>
      </c>
      <c r="G6191" s="2" t="str">
        <f t="shared" si="96"/>
        <v>สมุทรสงครามบางคนทีกระดังงา</v>
      </c>
    </row>
    <row r="6192" spans="1:7" hidden="1">
      <c r="A6192" s="2">
        <v>75</v>
      </c>
      <c r="B6192" s="2" t="s">
        <v>2448</v>
      </c>
      <c r="C6192" s="2">
        <v>7502</v>
      </c>
      <c r="D6192" s="2" t="s">
        <v>6182</v>
      </c>
      <c r="E6192" s="2">
        <v>750202</v>
      </c>
      <c r="F6192" s="2" t="s">
        <v>10218</v>
      </c>
      <c r="G6192" s="2" t="str">
        <f t="shared" si="96"/>
        <v>สมุทรสงครามบางคนทีบางสะแก</v>
      </c>
    </row>
    <row r="6193" spans="1:7" hidden="1">
      <c r="A6193" s="2">
        <v>75</v>
      </c>
      <c r="B6193" s="2" t="s">
        <v>2448</v>
      </c>
      <c r="C6193" s="2">
        <v>7502</v>
      </c>
      <c r="D6193" s="2" t="s">
        <v>6182</v>
      </c>
      <c r="E6193" s="2">
        <v>750203</v>
      </c>
      <c r="F6193" s="2" t="s">
        <v>10219</v>
      </c>
      <c r="G6193" s="2" t="str">
        <f t="shared" si="96"/>
        <v>สมุทรสงครามบางคนทีบางยี่รงค์</v>
      </c>
    </row>
    <row r="6194" spans="1:7" hidden="1">
      <c r="A6194" s="2">
        <v>75</v>
      </c>
      <c r="B6194" s="2" t="s">
        <v>2448</v>
      </c>
      <c r="C6194" s="2">
        <v>7502</v>
      </c>
      <c r="D6194" s="2" t="s">
        <v>6182</v>
      </c>
      <c r="E6194" s="2">
        <v>750204</v>
      </c>
      <c r="F6194" s="2" t="s">
        <v>10220</v>
      </c>
      <c r="G6194" s="2" t="str">
        <f t="shared" si="96"/>
        <v>สมุทรสงครามบางคนทีโรงหีบ</v>
      </c>
    </row>
    <row r="6195" spans="1:7" hidden="1">
      <c r="A6195" s="2">
        <v>75</v>
      </c>
      <c r="B6195" s="2" t="s">
        <v>2448</v>
      </c>
      <c r="C6195" s="2">
        <v>7502</v>
      </c>
      <c r="D6195" s="2" t="s">
        <v>6182</v>
      </c>
      <c r="E6195" s="2">
        <v>750205</v>
      </c>
      <c r="F6195" s="2" t="s">
        <v>6182</v>
      </c>
      <c r="G6195" s="2" t="str">
        <f t="shared" si="96"/>
        <v>สมุทรสงครามบางคนทีบางคนที</v>
      </c>
    </row>
    <row r="6196" spans="1:7" hidden="1">
      <c r="A6196" s="2">
        <v>75</v>
      </c>
      <c r="B6196" s="2" t="s">
        <v>2448</v>
      </c>
      <c r="C6196" s="2">
        <v>7502</v>
      </c>
      <c r="D6196" s="2" t="s">
        <v>6182</v>
      </c>
      <c r="E6196" s="2">
        <v>750206</v>
      </c>
      <c r="F6196" s="2" t="s">
        <v>10221</v>
      </c>
      <c r="G6196" s="2" t="str">
        <f t="shared" si="96"/>
        <v>สมุทรสงครามบางคนทีดอนมะโนรา</v>
      </c>
    </row>
    <row r="6197" spans="1:7" hidden="1">
      <c r="A6197" s="2">
        <v>75</v>
      </c>
      <c r="B6197" s="2" t="s">
        <v>2448</v>
      </c>
      <c r="C6197" s="2">
        <v>7502</v>
      </c>
      <c r="D6197" s="2" t="s">
        <v>6182</v>
      </c>
      <c r="E6197" s="2">
        <v>750207</v>
      </c>
      <c r="F6197" s="2" t="s">
        <v>6416</v>
      </c>
      <c r="G6197" s="2" t="str">
        <f t="shared" si="96"/>
        <v>สมุทรสงครามบางคนทีบางพรม</v>
      </c>
    </row>
    <row r="6198" spans="1:7" hidden="1">
      <c r="A6198" s="2">
        <v>75</v>
      </c>
      <c r="B6198" s="2" t="s">
        <v>2448</v>
      </c>
      <c r="C6198" s="2">
        <v>7502</v>
      </c>
      <c r="D6198" s="2" t="s">
        <v>6182</v>
      </c>
      <c r="E6198" s="2">
        <v>750208</v>
      </c>
      <c r="F6198" s="2" t="s">
        <v>6157</v>
      </c>
      <c r="G6198" s="2" t="str">
        <f t="shared" si="96"/>
        <v>สมุทรสงครามบางคนทีบางกุ้ง</v>
      </c>
    </row>
    <row r="6199" spans="1:7" hidden="1">
      <c r="A6199" s="2">
        <v>75</v>
      </c>
      <c r="B6199" s="2" t="s">
        <v>2448</v>
      </c>
      <c r="C6199" s="2">
        <v>7502</v>
      </c>
      <c r="D6199" s="2" t="s">
        <v>6182</v>
      </c>
      <c r="E6199" s="2">
        <v>750209</v>
      </c>
      <c r="F6199" s="2" t="s">
        <v>10222</v>
      </c>
      <c r="G6199" s="2" t="str">
        <f t="shared" si="96"/>
        <v>สมุทรสงครามบางคนทีจอมปลวก</v>
      </c>
    </row>
    <row r="6200" spans="1:7" hidden="1">
      <c r="A6200" s="2">
        <v>75</v>
      </c>
      <c r="B6200" s="2" t="s">
        <v>2448</v>
      </c>
      <c r="C6200" s="2">
        <v>7502</v>
      </c>
      <c r="D6200" s="2" t="s">
        <v>6182</v>
      </c>
      <c r="E6200" s="2">
        <v>750210</v>
      </c>
      <c r="F6200" s="2" t="s">
        <v>10223</v>
      </c>
      <c r="G6200" s="2" t="str">
        <f t="shared" si="96"/>
        <v>สมุทรสงครามบางคนทีบางนกแขวก</v>
      </c>
    </row>
    <row r="6201" spans="1:7" hidden="1">
      <c r="A6201" s="2">
        <v>75</v>
      </c>
      <c r="B6201" s="2" t="s">
        <v>2448</v>
      </c>
      <c r="C6201" s="2">
        <v>7502</v>
      </c>
      <c r="D6201" s="2" t="s">
        <v>6182</v>
      </c>
      <c r="E6201" s="2">
        <v>750211</v>
      </c>
      <c r="F6201" s="2" t="s">
        <v>10224</v>
      </c>
      <c r="G6201" s="2" t="str">
        <f t="shared" si="96"/>
        <v>สมุทรสงครามบางคนทียายแพง</v>
      </c>
    </row>
    <row r="6202" spans="1:7" hidden="1">
      <c r="A6202" s="2">
        <v>75</v>
      </c>
      <c r="B6202" s="2" t="s">
        <v>2448</v>
      </c>
      <c r="C6202" s="2">
        <v>7502</v>
      </c>
      <c r="D6202" s="2" t="s">
        <v>6182</v>
      </c>
      <c r="E6202" s="2">
        <v>750212</v>
      </c>
      <c r="F6202" s="2" t="s">
        <v>6552</v>
      </c>
      <c r="G6202" s="2" t="str">
        <f t="shared" si="96"/>
        <v>สมุทรสงครามบางคนทีบางกระบือ</v>
      </c>
    </row>
    <row r="6203" spans="1:7" hidden="1">
      <c r="A6203" s="2">
        <v>75</v>
      </c>
      <c r="B6203" s="2" t="s">
        <v>2448</v>
      </c>
      <c r="C6203" s="2">
        <v>7502</v>
      </c>
      <c r="D6203" s="2" t="s">
        <v>6182</v>
      </c>
      <c r="E6203" s="2">
        <v>750213</v>
      </c>
      <c r="F6203" s="2" t="s">
        <v>10225</v>
      </c>
      <c r="G6203" s="2" t="str">
        <f t="shared" si="96"/>
        <v>สมุทรสงครามบางคนทีบ้านปราโมทย์</v>
      </c>
    </row>
    <row r="6204" spans="1:7" hidden="1">
      <c r="A6204" s="2">
        <v>75</v>
      </c>
      <c r="B6204" s="2" t="s">
        <v>2448</v>
      </c>
      <c r="C6204" s="2">
        <v>7503</v>
      </c>
      <c r="D6204" s="2" t="s">
        <v>5380</v>
      </c>
      <c r="E6204" s="2">
        <v>750301</v>
      </c>
      <c r="F6204" s="2" t="s">
        <v>5380</v>
      </c>
      <c r="G6204" s="2" t="str">
        <f t="shared" si="96"/>
        <v>สมุทรสงครามอัมพวาอัมพวา</v>
      </c>
    </row>
    <row r="6205" spans="1:7" hidden="1">
      <c r="A6205" s="2">
        <v>75</v>
      </c>
      <c r="B6205" s="2" t="s">
        <v>2448</v>
      </c>
      <c r="C6205" s="2">
        <v>7503</v>
      </c>
      <c r="D6205" s="2" t="s">
        <v>5380</v>
      </c>
      <c r="E6205" s="2">
        <v>750302</v>
      </c>
      <c r="F6205" s="2" t="s">
        <v>4502</v>
      </c>
      <c r="G6205" s="2" t="str">
        <f t="shared" si="96"/>
        <v>สมุทรสงครามอัมพวาสวนหลวง</v>
      </c>
    </row>
    <row r="6206" spans="1:7" hidden="1">
      <c r="A6206" s="2">
        <v>75</v>
      </c>
      <c r="B6206" s="2" t="s">
        <v>2448</v>
      </c>
      <c r="C6206" s="2">
        <v>7503</v>
      </c>
      <c r="D6206" s="2" t="s">
        <v>5380</v>
      </c>
      <c r="E6206" s="2">
        <v>750303</v>
      </c>
      <c r="F6206" s="2" t="s">
        <v>10226</v>
      </c>
      <c r="G6206" s="2" t="str">
        <f t="shared" si="96"/>
        <v>สมุทรสงครามอัมพวาท่าคา</v>
      </c>
    </row>
    <row r="6207" spans="1:7" hidden="1">
      <c r="A6207" s="2">
        <v>75</v>
      </c>
      <c r="B6207" s="2" t="s">
        <v>2448</v>
      </c>
      <c r="C6207" s="2">
        <v>7503</v>
      </c>
      <c r="D6207" s="2" t="s">
        <v>5380</v>
      </c>
      <c r="E6207" s="2">
        <v>750304</v>
      </c>
      <c r="F6207" s="2" t="s">
        <v>4524</v>
      </c>
      <c r="G6207" s="2" t="str">
        <f t="shared" si="96"/>
        <v>สมุทรสงครามอัมพวาวัดประดู่</v>
      </c>
    </row>
    <row r="6208" spans="1:7" hidden="1">
      <c r="A6208" s="2">
        <v>75</v>
      </c>
      <c r="B6208" s="2" t="s">
        <v>2448</v>
      </c>
      <c r="C6208" s="2">
        <v>7503</v>
      </c>
      <c r="D6208" s="2" t="s">
        <v>5380</v>
      </c>
      <c r="E6208" s="2">
        <v>750305</v>
      </c>
      <c r="F6208" s="2" t="s">
        <v>10227</v>
      </c>
      <c r="G6208" s="2" t="str">
        <f t="shared" si="96"/>
        <v>สมุทรสงครามอัมพวาเหมืองใหม่</v>
      </c>
    </row>
    <row r="6209" spans="1:7" hidden="1">
      <c r="A6209" s="2">
        <v>75</v>
      </c>
      <c r="B6209" s="2" t="s">
        <v>2448</v>
      </c>
      <c r="C6209" s="2">
        <v>7503</v>
      </c>
      <c r="D6209" s="2" t="s">
        <v>5380</v>
      </c>
      <c r="E6209" s="2">
        <v>750306</v>
      </c>
      <c r="F6209" s="2" t="s">
        <v>10181</v>
      </c>
      <c r="G6209" s="2" t="str">
        <f t="shared" si="96"/>
        <v>สมุทรสงครามอัมพวาบางช้าง</v>
      </c>
    </row>
    <row r="6210" spans="1:7" hidden="1">
      <c r="A6210" s="2">
        <v>75</v>
      </c>
      <c r="B6210" s="2" t="s">
        <v>2448</v>
      </c>
      <c r="C6210" s="2">
        <v>7503</v>
      </c>
      <c r="D6210" s="2" t="s">
        <v>5380</v>
      </c>
      <c r="E6210" s="2">
        <v>750307</v>
      </c>
      <c r="F6210" s="2" t="s">
        <v>10228</v>
      </c>
      <c r="G6210" s="2" t="str">
        <f t="shared" si="96"/>
        <v>สมุทรสงครามอัมพวาแควอ้อม</v>
      </c>
    </row>
    <row r="6211" spans="1:7" hidden="1">
      <c r="A6211" s="2">
        <v>75</v>
      </c>
      <c r="B6211" s="2" t="s">
        <v>2448</v>
      </c>
      <c r="C6211" s="2">
        <v>7503</v>
      </c>
      <c r="D6211" s="2" t="s">
        <v>5380</v>
      </c>
      <c r="E6211" s="2">
        <v>750308</v>
      </c>
      <c r="F6211" s="2" t="s">
        <v>10229</v>
      </c>
      <c r="G6211" s="2" t="str">
        <f t="shared" ref="G6211:G6274" si="97">B6211&amp;D6211&amp;F6211</f>
        <v>สมุทรสงครามอัมพวาปลายโพงพาง</v>
      </c>
    </row>
    <row r="6212" spans="1:7" hidden="1">
      <c r="A6212" s="2">
        <v>75</v>
      </c>
      <c r="B6212" s="2" t="s">
        <v>2448</v>
      </c>
      <c r="C6212" s="2">
        <v>7503</v>
      </c>
      <c r="D6212" s="2" t="s">
        <v>5380</v>
      </c>
      <c r="E6212" s="2">
        <v>750309</v>
      </c>
      <c r="F6212" s="2" t="s">
        <v>4506</v>
      </c>
      <c r="G6212" s="2" t="str">
        <f t="shared" si="97"/>
        <v>สมุทรสงครามอัมพวาบางแค</v>
      </c>
    </row>
    <row r="6213" spans="1:7" hidden="1">
      <c r="A6213" s="2">
        <v>75</v>
      </c>
      <c r="B6213" s="2" t="s">
        <v>2448</v>
      </c>
      <c r="C6213" s="2">
        <v>7503</v>
      </c>
      <c r="D6213" s="2" t="s">
        <v>5380</v>
      </c>
      <c r="E6213" s="2">
        <v>750310</v>
      </c>
      <c r="F6213" s="2" t="s">
        <v>10230</v>
      </c>
      <c r="G6213" s="2" t="str">
        <f t="shared" si="97"/>
        <v>สมุทรสงครามอัมพวาแพรกหนามแดง</v>
      </c>
    </row>
    <row r="6214" spans="1:7" hidden="1">
      <c r="A6214" s="2">
        <v>75</v>
      </c>
      <c r="B6214" s="2" t="s">
        <v>2448</v>
      </c>
      <c r="C6214" s="2">
        <v>7503</v>
      </c>
      <c r="D6214" s="2" t="s">
        <v>5380</v>
      </c>
      <c r="E6214" s="2">
        <v>750311</v>
      </c>
      <c r="F6214" s="2" t="s">
        <v>10231</v>
      </c>
      <c r="G6214" s="2" t="str">
        <f t="shared" si="97"/>
        <v>สมุทรสงครามอัมพวายี่สาร</v>
      </c>
    </row>
    <row r="6215" spans="1:7" hidden="1">
      <c r="A6215" s="2">
        <v>75</v>
      </c>
      <c r="B6215" s="2" t="s">
        <v>2448</v>
      </c>
      <c r="C6215" s="2">
        <v>7503</v>
      </c>
      <c r="D6215" s="2" t="s">
        <v>5380</v>
      </c>
      <c r="E6215" s="2">
        <v>750312</v>
      </c>
      <c r="F6215" s="2" t="s">
        <v>10232</v>
      </c>
      <c r="G6215" s="2" t="str">
        <f t="shared" si="97"/>
        <v>สมุทรสงครามอัมพวาบางนางลี่</v>
      </c>
    </row>
    <row r="6216" spans="1:7" hidden="1">
      <c r="A6216" s="2">
        <v>76</v>
      </c>
      <c r="B6216" s="2" t="s">
        <v>2562</v>
      </c>
      <c r="C6216" s="2">
        <v>7601</v>
      </c>
      <c r="D6216" s="2" t="s">
        <v>4472</v>
      </c>
      <c r="E6216" s="2">
        <v>760101</v>
      </c>
      <c r="F6216" s="2" t="s">
        <v>4521</v>
      </c>
      <c r="G6216" s="2" t="str">
        <f t="shared" si="97"/>
        <v>เพชรบุรีเมืองเพชรบุรีท่าราบ</v>
      </c>
    </row>
    <row r="6217" spans="1:7" hidden="1">
      <c r="A6217" s="2">
        <v>76</v>
      </c>
      <c r="B6217" s="2" t="s">
        <v>2562</v>
      </c>
      <c r="C6217" s="2">
        <v>7601</v>
      </c>
      <c r="D6217" s="2" t="s">
        <v>4472</v>
      </c>
      <c r="E6217" s="2">
        <v>760102</v>
      </c>
      <c r="F6217" s="2" t="s">
        <v>5602</v>
      </c>
      <c r="G6217" s="2" t="str">
        <f t="shared" si="97"/>
        <v>เพชรบุรีเมืองเพชรบุรีคลองกระแชง</v>
      </c>
    </row>
    <row r="6218" spans="1:7" hidden="1">
      <c r="A6218" s="2">
        <v>76</v>
      </c>
      <c r="B6218" s="2" t="s">
        <v>2562</v>
      </c>
      <c r="C6218" s="2">
        <v>7601</v>
      </c>
      <c r="D6218" s="2" t="s">
        <v>4472</v>
      </c>
      <c r="E6218" s="2">
        <v>760103</v>
      </c>
      <c r="F6218" s="2" t="s">
        <v>10233</v>
      </c>
      <c r="G6218" s="2" t="str">
        <f t="shared" si="97"/>
        <v>เพชรบุรีเมืองเพชรบุรีบางจาน</v>
      </c>
    </row>
    <row r="6219" spans="1:7" hidden="1">
      <c r="A6219" s="2">
        <v>76</v>
      </c>
      <c r="B6219" s="2" t="s">
        <v>2562</v>
      </c>
      <c r="C6219" s="2">
        <v>7601</v>
      </c>
      <c r="D6219" s="2" t="s">
        <v>4472</v>
      </c>
      <c r="E6219" s="2">
        <v>760104</v>
      </c>
      <c r="F6219" s="2" t="s">
        <v>10234</v>
      </c>
      <c r="G6219" s="2" t="str">
        <f t="shared" si="97"/>
        <v>เพชรบุรีเมืองเพชรบุรีนาพันสาม</v>
      </c>
    </row>
    <row r="6220" spans="1:7" hidden="1">
      <c r="A6220" s="2">
        <v>76</v>
      </c>
      <c r="B6220" s="2" t="s">
        <v>2562</v>
      </c>
      <c r="C6220" s="2">
        <v>7601</v>
      </c>
      <c r="D6220" s="2" t="s">
        <v>4472</v>
      </c>
      <c r="E6220" s="2">
        <v>760105</v>
      </c>
      <c r="F6220" s="2" t="s">
        <v>10235</v>
      </c>
      <c r="G6220" s="2" t="str">
        <f t="shared" si="97"/>
        <v>เพชรบุรีเมืองเพชรบุรีธงชัย</v>
      </c>
    </row>
    <row r="6221" spans="1:7" hidden="1">
      <c r="A6221" s="2">
        <v>76</v>
      </c>
      <c r="B6221" s="2" t="s">
        <v>2562</v>
      </c>
      <c r="C6221" s="2">
        <v>7601</v>
      </c>
      <c r="D6221" s="2" t="s">
        <v>4472</v>
      </c>
      <c r="E6221" s="2">
        <v>760106</v>
      </c>
      <c r="F6221" s="2" t="s">
        <v>6614</v>
      </c>
      <c r="G6221" s="2" t="str">
        <f t="shared" si="97"/>
        <v>เพชรบุรีเมืองเพชรบุรีบ้านกุ่ม</v>
      </c>
    </row>
    <row r="6222" spans="1:7" hidden="1">
      <c r="A6222" s="2">
        <v>76</v>
      </c>
      <c r="B6222" s="2" t="s">
        <v>2562</v>
      </c>
      <c r="C6222" s="2">
        <v>7601</v>
      </c>
      <c r="D6222" s="2" t="s">
        <v>4472</v>
      </c>
      <c r="E6222" s="2">
        <v>760107</v>
      </c>
      <c r="F6222" s="2" t="s">
        <v>7150</v>
      </c>
      <c r="G6222" s="2" t="str">
        <f t="shared" si="97"/>
        <v>เพชรบุรีเมืองเพชรบุรีหนองโสน</v>
      </c>
    </row>
    <row r="6223" spans="1:7" hidden="1">
      <c r="A6223" s="2">
        <v>76</v>
      </c>
      <c r="B6223" s="2" t="s">
        <v>2562</v>
      </c>
      <c r="C6223" s="2">
        <v>7601</v>
      </c>
      <c r="D6223" s="2" t="s">
        <v>4472</v>
      </c>
      <c r="E6223" s="2">
        <v>760108</v>
      </c>
      <c r="F6223" s="2" t="s">
        <v>6239</v>
      </c>
      <c r="G6223" s="2" t="str">
        <f t="shared" si="97"/>
        <v>เพชรบุรีเมืองเพชรบุรีไร่ส้ม</v>
      </c>
    </row>
    <row r="6224" spans="1:7" hidden="1">
      <c r="A6224" s="2">
        <v>76</v>
      </c>
      <c r="B6224" s="2" t="s">
        <v>2562</v>
      </c>
      <c r="C6224" s="2">
        <v>7601</v>
      </c>
      <c r="D6224" s="2" t="s">
        <v>4472</v>
      </c>
      <c r="E6224" s="2">
        <v>760109</v>
      </c>
      <c r="F6224" s="2" t="s">
        <v>10236</v>
      </c>
      <c r="G6224" s="2" t="str">
        <f t="shared" si="97"/>
        <v>เพชรบุรีเมืองเพชรบุรีเวียงคอย</v>
      </c>
    </row>
    <row r="6225" spans="1:7" hidden="1">
      <c r="A6225" s="2">
        <v>76</v>
      </c>
      <c r="B6225" s="2" t="s">
        <v>2562</v>
      </c>
      <c r="C6225" s="2">
        <v>7601</v>
      </c>
      <c r="D6225" s="2" t="s">
        <v>4472</v>
      </c>
      <c r="E6225" s="2">
        <v>760110</v>
      </c>
      <c r="F6225" s="2" t="s">
        <v>4465</v>
      </c>
      <c r="G6225" s="2" t="str">
        <f t="shared" si="97"/>
        <v>เพชรบุรีเมืองเพชรบุรีบางจาก</v>
      </c>
    </row>
    <row r="6226" spans="1:7" hidden="1">
      <c r="A6226" s="2">
        <v>76</v>
      </c>
      <c r="B6226" s="2" t="s">
        <v>2562</v>
      </c>
      <c r="C6226" s="2">
        <v>7601</v>
      </c>
      <c r="D6226" s="2" t="s">
        <v>4472</v>
      </c>
      <c r="E6226" s="2">
        <v>760111</v>
      </c>
      <c r="F6226" s="2" t="s">
        <v>6870</v>
      </c>
      <c r="G6226" s="2" t="str">
        <f t="shared" si="97"/>
        <v>เพชรบุรีเมืองเพชรบุรีบ้านหม้อ</v>
      </c>
    </row>
    <row r="6227" spans="1:7" hidden="1">
      <c r="A6227" s="2">
        <v>76</v>
      </c>
      <c r="B6227" s="2" t="s">
        <v>2562</v>
      </c>
      <c r="C6227" s="2">
        <v>7601</v>
      </c>
      <c r="D6227" s="2" t="s">
        <v>4472</v>
      </c>
      <c r="E6227" s="2">
        <v>760112</v>
      </c>
      <c r="F6227" s="2" t="s">
        <v>10237</v>
      </c>
      <c r="G6227" s="2" t="str">
        <f t="shared" si="97"/>
        <v>เพชรบุรีเมืองเพชรบุรีต้นมะม่วง</v>
      </c>
    </row>
    <row r="6228" spans="1:7" hidden="1">
      <c r="A6228" s="2">
        <v>76</v>
      </c>
      <c r="B6228" s="2" t="s">
        <v>2562</v>
      </c>
      <c r="C6228" s="2">
        <v>7601</v>
      </c>
      <c r="D6228" s="2" t="s">
        <v>4472</v>
      </c>
      <c r="E6228" s="2">
        <v>760113</v>
      </c>
      <c r="F6228" s="2" t="s">
        <v>10238</v>
      </c>
      <c r="G6228" s="2" t="str">
        <f t="shared" si="97"/>
        <v>เพชรบุรีเมืองเพชรบุรีช่องสะแก</v>
      </c>
    </row>
    <row r="6229" spans="1:7" hidden="1">
      <c r="A6229" s="2">
        <v>76</v>
      </c>
      <c r="B6229" s="2" t="s">
        <v>2562</v>
      </c>
      <c r="C6229" s="2">
        <v>7601</v>
      </c>
      <c r="D6229" s="2" t="s">
        <v>4472</v>
      </c>
      <c r="E6229" s="2">
        <v>760114</v>
      </c>
      <c r="F6229" s="2" t="s">
        <v>10239</v>
      </c>
      <c r="G6229" s="2" t="str">
        <f t="shared" si="97"/>
        <v>เพชรบุรีเมืองเพชรบุรีนาวุ้ง</v>
      </c>
    </row>
    <row r="6230" spans="1:7" hidden="1">
      <c r="A6230" s="2">
        <v>76</v>
      </c>
      <c r="B6230" s="2" t="s">
        <v>2562</v>
      </c>
      <c r="C6230" s="2">
        <v>7601</v>
      </c>
      <c r="D6230" s="2" t="s">
        <v>4472</v>
      </c>
      <c r="E6230" s="2">
        <v>760115</v>
      </c>
      <c r="F6230" s="2" t="s">
        <v>10240</v>
      </c>
      <c r="G6230" s="2" t="str">
        <f t="shared" si="97"/>
        <v>เพชรบุรีเมืองเพชรบุรีสำมะโรง</v>
      </c>
    </row>
    <row r="6231" spans="1:7" hidden="1">
      <c r="A6231" s="2">
        <v>76</v>
      </c>
      <c r="B6231" s="2" t="s">
        <v>2562</v>
      </c>
      <c r="C6231" s="2">
        <v>7601</v>
      </c>
      <c r="D6231" s="2" t="s">
        <v>4472</v>
      </c>
      <c r="E6231" s="2">
        <v>760116</v>
      </c>
      <c r="F6231" s="2" t="s">
        <v>10241</v>
      </c>
      <c r="G6231" s="2" t="str">
        <f t="shared" si="97"/>
        <v>เพชรบุรีเมืองเพชรบุรีโพพระ</v>
      </c>
    </row>
    <row r="6232" spans="1:7" hidden="1">
      <c r="A6232" s="2">
        <v>76</v>
      </c>
      <c r="B6232" s="2" t="s">
        <v>2562</v>
      </c>
      <c r="C6232" s="2">
        <v>7601</v>
      </c>
      <c r="D6232" s="2" t="s">
        <v>4472</v>
      </c>
      <c r="E6232" s="2">
        <v>760117</v>
      </c>
      <c r="F6232" s="2" t="s">
        <v>10242</v>
      </c>
      <c r="G6232" s="2" t="str">
        <f t="shared" si="97"/>
        <v>เพชรบุรีเมืองเพชรบุรีหาดเจ้าสำราญ</v>
      </c>
    </row>
    <row r="6233" spans="1:7" hidden="1">
      <c r="A6233" s="2">
        <v>76</v>
      </c>
      <c r="B6233" s="2" t="s">
        <v>2562</v>
      </c>
      <c r="C6233" s="2">
        <v>7601</v>
      </c>
      <c r="D6233" s="2" t="s">
        <v>4472</v>
      </c>
      <c r="E6233" s="2">
        <v>760118</v>
      </c>
      <c r="F6233" s="2" t="s">
        <v>10243</v>
      </c>
      <c r="G6233" s="2" t="str">
        <f t="shared" si="97"/>
        <v>เพชรบุรีเมืองเพชรบุรีหัวสะพาน</v>
      </c>
    </row>
    <row r="6234" spans="1:7" hidden="1">
      <c r="A6234" s="2">
        <v>76</v>
      </c>
      <c r="B6234" s="2" t="s">
        <v>2562</v>
      </c>
      <c r="C6234" s="2">
        <v>7601</v>
      </c>
      <c r="D6234" s="2" t="s">
        <v>4472</v>
      </c>
      <c r="E6234" s="2">
        <v>760119</v>
      </c>
      <c r="F6234" s="2" t="s">
        <v>10244</v>
      </c>
      <c r="G6234" s="2" t="str">
        <f t="shared" si="97"/>
        <v>เพชรบุรีเมืองเพชรบุรีต้นมะพร้าว</v>
      </c>
    </row>
    <row r="6235" spans="1:7" hidden="1">
      <c r="A6235" s="2">
        <v>76</v>
      </c>
      <c r="B6235" s="2" t="s">
        <v>2562</v>
      </c>
      <c r="C6235" s="2">
        <v>7601</v>
      </c>
      <c r="D6235" s="2" t="s">
        <v>4472</v>
      </c>
      <c r="E6235" s="2">
        <v>760120</v>
      </c>
      <c r="F6235" s="2" t="s">
        <v>10245</v>
      </c>
      <c r="G6235" s="2" t="str">
        <f t="shared" si="97"/>
        <v>เพชรบุรีเมืองเพชรบุรีวังตะโก</v>
      </c>
    </row>
    <row r="6236" spans="1:7" hidden="1">
      <c r="A6236" s="2">
        <v>76</v>
      </c>
      <c r="B6236" s="2" t="s">
        <v>2562</v>
      </c>
      <c r="C6236" s="2">
        <v>7601</v>
      </c>
      <c r="D6236" s="2" t="s">
        <v>4472</v>
      </c>
      <c r="E6236" s="2">
        <v>760121</v>
      </c>
      <c r="F6236" s="2" t="s">
        <v>10246</v>
      </c>
      <c r="G6236" s="2" t="str">
        <f t="shared" si="97"/>
        <v>เพชรบุรีเมืองเพชรบุรีโพไร่หวาน</v>
      </c>
    </row>
    <row r="6237" spans="1:7" hidden="1">
      <c r="A6237" s="2">
        <v>76</v>
      </c>
      <c r="B6237" s="2" t="s">
        <v>2562</v>
      </c>
      <c r="C6237" s="2">
        <v>7601</v>
      </c>
      <c r="D6237" s="2" t="s">
        <v>4472</v>
      </c>
      <c r="E6237" s="2">
        <v>760122</v>
      </c>
      <c r="F6237" s="2" t="s">
        <v>5622</v>
      </c>
      <c r="G6237" s="2" t="str">
        <f t="shared" si="97"/>
        <v>เพชรบุรีเมืองเพชรบุรีดอนยาง</v>
      </c>
    </row>
    <row r="6238" spans="1:7" hidden="1">
      <c r="A6238" s="2">
        <v>76</v>
      </c>
      <c r="B6238" s="2" t="s">
        <v>2562</v>
      </c>
      <c r="C6238" s="2">
        <v>7601</v>
      </c>
      <c r="D6238" s="2" t="s">
        <v>4472</v>
      </c>
      <c r="E6238" s="2">
        <v>760123</v>
      </c>
      <c r="F6238" s="2" t="s">
        <v>10247</v>
      </c>
      <c r="G6238" s="2" t="str">
        <f t="shared" si="97"/>
        <v>เพชรบุรีเมืองเพชรบุรีหนองขนาน</v>
      </c>
    </row>
    <row r="6239" spans="1:7" hidden="1">
      <c r="A6239" s="2">
        <v>76</v>
      </c>
      <c r="B6239" s="2" t="s">
        <v>2562</v>
      </c>
      <c r="C6239" s="2">
        <v>7601</v>
      </c>
      <c r="D6239" s="2" t="s">
        <v>4472</v>
      </c>
      <c r="E6239" s="2">
        <v>760124</v>
      </c>
      <c r="F6239" s="2" t="s">
        <v>10248</v>
      </c>
      <c r="G6239" s="2" t="str">
        <f t="shared" si="97"/>
        <v>เพชรบุรีเมืองเพชรบุรีหนองพลับ</v>
      </c>
    </row>
    <row r="6240" spans="1:7" hidden="1">
      <c r="A6240" s="2">
        <v>76</v>
      </c>
      <c r="B6240" s="2" t="s">
        <v>2562</v>
      </c>
      <c r="C6240" s="2">
        <v>7602</v>
      </c>
      <c r="D6240" s="2" t="s">
        <v>4880</v>
      </c>
      <c r="E6240" s="2">
        <v>760201</v>
      </c>
      <c r="F6240" s="2" t="s">
        <v>4880</v>
      </c>
      <c r="G6240" s="2" t="str">
        <f t="shared" si="97"/>
        <v>เพชรบุรีเขาย้อยเขาย้อย</v>
      </c>
    </row>
    <row r="6241" spans="1:7" hidden="1">
      <c r="A6241" s="2">
        <v>76</v>
      </c>
      <c r="B6241" s="2" t="s">
        <v>2562</v>
      </c>
      <c r="C6241" s="2">
        <v>7602</v>
      </c>
      <c r="D6241" s="2" t="s">
        <v>4880</v>
      </c>
      <c r="E6241" s="2">
        <v>760202</v>
      </c>
      <c r="F6241" s="2" t="s">
        <v>8158</v>
      </c>
      <c r="G6241" s="2" t="str">
        <f t="shared" si="97"/>
        <v>เพชรบุรีเขาย้อยสระพัง</v>
      </c>
    </row>
    <row r="6242" spans="1:7" hidden="1">
      <c r="A6242" s="2">
        <v>76</v>
      </c>
      <c r="B6242" s="2" t="s">
        <v>2562</v>
      </c>
      <c r="C6242" s="2">
        <v>7602</v>
      </c>
      <c r="D6242" s="2" t="s">
        <v>4880</v>
      </c>
      <c r="E6242" s="2">
        <v>760203</v>
      </c>
      <c r="F6242" s="2" t="s">
        <v>10249</v>
      </c>
      <c r="G6242" s="2" t="str">
        <f t="shared" si="97"/>
        <v>เพชรบุรีเขาย้อยบางเค็ม</v>
      </c>
    </row>
    <row r="6243" spans="1:7" hidden="1">
      <c r="A6243" s="2">
        <v>76</v>
      </c>
      <c r="B6243" s="2" t="s">
        <v>2562</v>
      </c>
      <c r="C6243" s="2">
        <v>7602</v>
      </c>
      <c r="D6243" s="2" t="s">
        <v>4880</v>
      </c>
      <c r="E6243" s="2">
        <v>760204</v>
      </c>
      <c r="F6243" s="2" t="s">
        <v>10250</v>
      </c>
      <c r="G6243" s="2" t="str">
        <f t="shared" si="97"/>
        <v>เพชรบุรีเขาย้อยทับคาง</v>
      </c>
    </row>
    <row r="6244" spans="1:7" hidden="1">
      <c r="A6244" s="2">
        <v>76</v>
      </c>
      <c r="B6244" s="2" t="s">
        <v>2562</v>
      </c>
      <c r="C6244" s="2">
        <v>7602</v>
      </c>
      <c r="D6244" s="2" t="s">
        <v>4880</v>
      </c>
      <c r="E6244" s="2">
        <v>760205</v>
      </c>
      <c r="F6244" s="2" t="s">
        <v>6926</v>
      </c>
      <c r="G6244" s="2" t="str">
        <f t="shared" si="97"/>
        <v>เพชรบุรีเขาย้อยหนองปลาไหล</v>
      </c>
    </row>
    <row r="6245" spans="1:7" hidden="1">
      <c r="A6245" s="2">
        <v>76</v>
      </c>
      <c r="B6245" s="2" t="s">
        <v>2562</v>
      </c>
      <c r="C6245" s="2">
        <v>7602</v>
      </c>
      <c r="D6245" s="2" t="s">
        <v>4880</v>
      </c>
      <c r="E6245" s="2">
        <v>760206</v>
      </c>
      <c r="F6245" s="2" t="s">
        <v>10251</v>
      </c>
      <c r="G6245" s="2" t="str">
        <f t="shared" si="97"/>
        <v>เพชรบุรีเขาย้อยหนองปรง</v>
      </c>
    </row>
    <row r="6246" spans="1:7" hidden="1">
      <c r="A6246" s="2">
        <v>76</v>
      </c>
      <c r="B6246" s="2" t="s">
        <v>2562</v>
      </c>
      <c r="C6246" s="2">
        <v>7602</v>
      </c>
      <c r="D6246" s="2" t="s">
        <v>4880</v>
      </c>
      <c r="E6246" s="2">
        <v>760207</v>
      </c>
      <c r="F6246" s="2" t="s">
        <v>10252</v>
      </c>
      <c r="G6246" s="2" t="str">
        <f t="shared" si="97"/>
        <v>เพชรบุรีเขาย้อยหนองชุมพล</v>
      </c>
    </row>
    <row r="6247" spans="1:7" hidden="1">
      <c r="A6247" s="2">
        <v>76</v>
      </c>
      <c r="B6247" s="2" t="s">
        <v>2562</v>
      </c>
      <c r="C6247" s="2">
        <v>7602</v>
      </c>
      <c r="D6247" s="2" t="s">
        <v>4880</v>
      </c>
      <c r="E6247" s="2">
        <v>760208</v>
      </c>
      <c r="F6247" s="2" t="s">
        <v>9271</v>
      </c>
      <c r="G6247" s="2" t="str">
        <f t="shared" si="97"/>
        <v>เพชรบุรีเขาย้อยห้วยโรง</v>
      </c>
    </row>
    <row r="6248" spans="1:7" hidden="1">
      <c r="A6248" s="2">
        <v>76</v>
      </c>
      <c r="B6248" s="2" t="s">
        <v>2562</v>
      </c>
      <c r="C6248" s="2">
        <v>7602</v>
      </c>
      <c r="D6248" s="2" t="s">
        <v>4880</v>
      </c>
      <c r="E6248" s="2">
        <v>760209</v>
      </c>
      <c r="F6248" s="2" t="s">
        <v>10253</v>
      </c>
      <c r="G6248" s="2" t="str">
        <f t="shared" si="97"/>
        <v>เพชรบุรีเขาย้อยห้วยท่าช้าง</v>
      </c>
    </row>
    <row r="6249" spans="1:7" hidden="1">
      <c r="A6249" s="2">
        <v>76</v>
      </c>
      <c r="B6249" s="2" t="s">
        <v>2562</v>
      </c>
      <c r="C6249" s="2">
        <v>7602</v>
      </c>
      <c r="D6249" s="2" t="s">
        <v>4880</v>
      </c>
      <c r="E6249" s="2">
        <v>760210</v>
      </c>
      <c r="F6249" s="2" t="s">
        <v>10254</v>
      </c>
      <c r="G6249" s="2" t="str">
        <f t="shared" si="97"/>
        <v>เพชรบุรีเขาย้อยหนองชุมพลเหนือ</v>
      </c>
    </row>
    <row r="6250" spans="1:7" hidden="1">
      <c r="A6250" s="2">
        <v>76</v>
      </c>
      <c r="B6250" s="2" t="s">
        <v>2562</v>
      </c>
      <c r="C6250" s="2">
        <v>7603</v>
      </c>
      <c r="D6250" s="2" t="s">
        <v>5744</v>
      </c>
      <c r="E6250" s="2">
        <v>760301</v>
      </c>
      <c r="F6250" s="2" t="s">
        <v>5744</v>
      </c>
      <c r="G6250" s="2" t="str">
        <f t="shared" si="97"/>
        <v>เพชรบุรีหนองหญ้าปล้องหนองหญ้าปล้อง</v>
      </c>
    </row>
    <row r="6251" spans="1:7" hidden="1">
      <c r="A6251" s="2">
        <v>76</v>
      </c>
      <c r="B6251" s="2" t="s">
        <v>2562</v>
      </c>
      <c r="C6251" s="2">
        <v>7603</v>
      </c>
      <c r="D6251" s="2" t="s">
        <v>5744</v>
      </c>
      <c r="E6251" s="2">
        <v>760302</v>
      </c>
      <c r="F6251" s="2" t="s">
        <v>10255</v>
      </c>
      <c r="G6251" s="2" t="str">
        <f t="shared" si="97"/>
        <v>เพชรบุรีหนองหญ้าปล้องยางน้ำกลัดเหนือ</v>
      </c>
    </row>
    <row r="6252" spans="1:7" hidden="1">
      <c r="A6252" s="2">
        <v>76</v>
      </c>
      <c r="B6252" s="2" t="s">
        <v>2562</v>
      </c>
      <c r="C6252" s="2">
        <v>7603</v>
      </c>
      <c r="D6252" s="2" t="s">
        <v>5744</v>
      </c>
      <c r="E6252" s="2">
        <v>760303</v>
      </c>
      <c r="F6252" s="2" t="s">
        <v>10256</v>
      </c>
      <c r="G6252" s="2" t="str">
        <f t="shared" si="97"/>
        <v>เพชรบุรีหนองหญ้าปล้องยางน้ำกลัดใต้</v>
      </c>
    </row>
    <row r="6253" spans="1:7" hidden="1">
      <c r="A6253" s="2">
        <v>76</v>
      </c>
      <c r="B6253" s="2" t="s">
        <v>2562</v>
      </c>
      <c r="C6253" s="2">
        <v>7603</v>
      </c>
      <c r="D6253" s="2" t="s">
        <v>5744</v>
      </c>
      <c r="E6253" s="2">
        <v>760304</v>
      </c>
      <c r="F6253" s="2" t="s">
        <v>6288</v>
      </c>
      <c r="G6253" s="2" t="str">
        <f t="shared" si="97"/>
        <v>เพชรบุรีหนองหญ้าปล้องท่าตะคร้อ</v>
      </c>
    </row>
    <row r="6254" spans="1:7" hidden="1">
      <c r="A6254" s="2">
        <v>76</v>
      </c>
      <c r="B6254" s="2" t="s">
        <v>2562</v>
      </c>
      <c r="C6254" s="2">
        <v>7604</v>
      </c>
      <c r="D6254" s="2" t="s">
        <v>4934</v>
      </c>
      <c r="E6254" s="2">
        <v>760401</v>
      </c>
      <c r="F6254" s="2" t="s">
        <v>4934</v>
      </c>
      <c r="G6254" s="2" t="str">
        <f t="shared" si="97"/>
        <v>เพชรบุรีชะอำชะอำ</v>
      </c>
    </row>
    <row r="6255" spans="1:7" hidden="1">
      <c r="A6255" s="2">
        <v>76</v>
      </c>
      <c r="B6255" s="2" t="s">
        <v>2562</v>
      </c>
      <c r="C6255" s="2">
        <v>7604</v>
      </c>
      <c r="D6255" s="2" t="s">
        <v>4934</v>
      </c>
      <c r="E6255" s="2">
        <v>760402</v>
      </c>
      <c r="F6255" s="2" t="s">
        <v>10257</v>
      </c>
      <c r="G6255" s="2" t="str">
        <f t="shared" si="97"/>
        <v>เพชรบุรีชะอำบางเก่า</v>
      </c>
    </row>
    <row r="6256" spans="1:7" hidden="1">
      <c r="A6256" s="2">
        <v>76</v>
      </c>
      <c r="B6256" s="2" t="s">
        <v>2562</v>
      </c>
      <c r="C6256" s="2">
        <v>7604</v>
      </c>
      <c r="D6256" s="2" t="s">
        <v>4934</v>
      </c>
      <c r="E6256" s="2">
        <v>760403</v>
      </c>
      <c r="F6256" s="2" t="s">
        <v>9196</v>
      </c>
      <c r="G6256" s="2" t="str">
        <f t="shared" si="97"/>
        <v>เพชรบุรีชะอำนายาง</v>
      </c>
    </row>
    <row r="6257" spans="1:7" hidden="1">
      <c r="A6257" s="2">
        <v>76</v>
      </c>
      <c r="B6257" s="2" t="s">
        <v>2562</v>
      </c>
      <c r="C6257" s="2">
        <v>7604</v>
      </c>
      <c r="D6257" s="2" t="s">
        <v>4934</v>
      </c>
      <c r="E6257" s="2">
        <v>760404</v>
      </c>
      <c r="F6257" s="2" t="s">
        <v>10258</v>
      </c>
      <c r="G6257" s="2" t="str">
        <f t="shared" si="97"/>
        <v>เพชรบุรีชะอำเขาใหญ่</v>
      </c>
    </row>
    <row r="6258" spans="1:7" hidden="1">
      <c r="A6258" s="2">
        <v>76</v>
      </c>
      <c r="B6258" s="2" t="s">
        <v>2562</v>
      </c>
      <c r="C6258" s="2">
        <v>7604</v>
      </c>
      <c r="D6258" s="2" t="s">
        <v>4934</v>
      </c>
      <c r="E6258" s="2">
        <v>760405</v>
      </c>
      <c r="F6258" s="2" t="s">
        <v>10259</v>
      </c>
      <c r="G6258" s="2" t="str">
        <f t="shared" si="97"/>
        <v>เพชรบุรีชะอำหนองศาลา</v>
      </c>
    </row>
    <row r="6259" spans="1:7" hidden="1">
      <c r="A6259" s="2">
        <v>76</v>
      </c>
      <c r="B6259" s="2" t="s">
        <v>2562</v>
      </c>
      <c r="C6259" s="2">
        <v>7604</v>
      </c>
      <c r="D6259" s="2" t="s">
        <v>4934</v>
      </c>
      <c r="E6259" s="2">
        <v>760406</v>
      </c>
      <c r="F6259" s="2" t="s">
        <v>10260</v>
      </c>
      <c r="G6259" s="2" t="str">
        <f t="shared" si="97"/>
        <v>เพชรบุรีชะอำห้วยทรายเหนือ</v>
      </c>
    </row>
    <row r="6260" spans="1:7" hidden="1">
      <c r="A6260" s="2">
        <v>76</v>
      </c>
      <c r="B6260" s="2" t="s">
        <v>2562</v>
      </c>
      <c r="C6260" s="2">
        <v>7604</v>
      </c>
      <c r="D6260" s="2" t="s">
        <v>4934</v>
      </c>
      <c r="E6260" s="2">
        <v>760407</v>
      </c>
      <c r="F6260" s="2" t="s">
        <v>10261</v>
      </c>
      <c r="G6260" s="2" t="str">
        <f t="shared" si="97"/>
        <v>เพชรบุรีชะอำไร่ใหม่พัฒนา</v>
      </c>
    </row>
    <row r="6261" spans="1:7" hidden="1">
      <c r="A6261" s="2">
        <v>76</v>
      </c>
      <c r="B6261" s="2" t="s">
        <v>2562</v>
      </c>
      <c r="C6261" s="2">
        <v>7604</v>
      </c>
      <c r="D6261" s="2" t="s">
        <v>4934</v>
      </c>
      <c r="E6261" s="2">
        <v>760408</v>
      </c>
      <c r="F6261" s="2" t="s">
        <v>10262</v>
      </c>
      <c r="G6261" s="2" t="str">
        <f t="shared" si="97"/>
        <v>เพชรบุรีชะอำสามพระยา</v>
      </c>
    </row>
    <row r="6262" spans="1:7" hidden="1">
      <c r="A6262" s="2">
        <v>76</v>
      </c>
      <c r="B6262" s="2" t="s">
        <v>2562</v>
      </c>
      <c r="C6262" s="2">
        <v>7604</v>
      </c>
      <c r="D6262" s="2" t="s">
        <v>4934</v>
      </c>
      <c r="E6262" s="2">
        <v>760409</v>
      </c>
      <c r="F6262" s="2" t="s">
        <v>10263</v>
      </c>
      <c r="G6262" s="2" t="str">
        <f t="shared" si="97"/>
        <v>เพชรบุรีชะอำดอนขุนห้วย</v>
      </c>
    </row>
    <row r="6263" spans="1:7" hidden="1">
      <c r="A6263" s="2">
        <v>76</v>
      </c>
      <c r="B6263" s="2" t="s">
        <v>2562</v>
      </c>
      <c r="C6263" s="2">
        <v>7605</v>
      </c>
      <c r="D6263" s="2" t="s">
        <v>4881</v>
      </c>
      <c r="E6263" s="2">
        <v>760501</v>
      </c>
      <c r="F6263" s="2" t="s">
        <v>4881</v>
      </c>
      <c r="G6263" s="2" t="str">
        <f t="shared" si="97"/>
        <v>เพชรบุรีท่ายางท่ายาง</v>
      </c>
    </row>
    <row r="6264" spans="1:7" hidden="1">
      <c r="A6264" s="2">
        <v>76</v>
      </c>
      <c r="B6264" s="2" t="s">
        <v>2562</v>
      </c>
      <c r="C6264" s="2">
        <v>7605</v>
      </c>
      <c r="D6264" s="2" t="s">
        <v>4881</v>
      </c>
      <c r="E6264" s="2">
        <v>760502</v>
      </c>
      <c r="F6264" s="2" t="s">
        <v>10264</v>
      </c>
      <c r="G6264" s="2" t="str">
        <f t="shared" si="97"/>
        <v>เพชรบุรีท่ายางท่าคอย</v>
      </c>
    </row>
    <row r="6265" spans="1:7" hidden="1">
      <c r="A6265" s="2">
        <v>76</v>
      </c>
      <c r="B6265" s="2" t="s">
        <v>2562</v>
      </c>
      <c r="C6265" s="2">
        <v>7605</v>
      </c>
      <c r="D6265" s="2" t="s">
        <v>4881</v>
      </c>
      <c r="E6265" s="2">
        <v>760503</v>
      </c>
      <c r="F6265" s="2" t="s">
        <v>10265</v>
      </c>
      <c r="G6265" s="2" t="str">
        <f t="shared" si="97"/>
        <v>เพชรบุรีท่ายางยางหย่อง</v>
      </c>
    </row>
    <row r="6266" spans="1:7" hidden="1">
      <c r="A6266" s="2">
        <v>76</v>
      </c>
      <c r="B6266" s="2" t="s">
        <v>2562</v>
      </c>
      <c r="C6266" s="2">
        <v>7605</v>
      </c>
      <c r="D6266" s="2" t="s">
        <v>4881</v>
      </c>
      <c r="E6266" s="2">
        <v>760504</v>
      </c>
      <c r="F6266" s="2" t="s">
        <v>4515</v>
      </c>
      <c r="G6266" s="2" t="str">
        <f t="shared" si="97"/>
        <v>เพชรบุรีท่ายางหนองจอก</v>
      </c>
    </row>
    <row r="6267" spans="1:7" hidden="1">
      <c r="A6267" s="2">
        <v>76</v>
      </c>
      <c r="B6267" s="2" t="s">
        <v>2562</v>
      </c>
      <c r="C6267" s="2">
        <v>7605</v>
      </c>
      <c r="D6267" s="2" t="s">
        <v>4881</v>
      </c>
      <c r="E6267" s="2">
        <v>760505</v>
      </c>
      <c r="F6267" s="2" t="s">
        <v>10266</v>
      </c>
      <c r="G6267" s="2" t="str">
        <f t="shared" si="97"/>
        <v>เพชรบุรีท่ายางมาบปลาเค้า</v>
      </c>
    </row>
    <row r="6268" spans="1:7" hidden="1">
      <c r="A6268" s="2">
        <v>76</v>
      </c>
      <c r="B6268" s="2" t="s">
        <v>2562</v>
      </c>
      <c r="C6268" s="2">
        <v>7605</v>
      </c>
      <c r="D6268" s="2" t="s">
        <v>4881</v>
      </c>
      <c r="E6268" s="2">
        <v>760506</v>
      </c>
      <c r="F6268" s="2" t="s">
        <v>10267</v>
      </c>
      <c r="G6268" s="2" t="str">
        <f t="shared" si="97"/>
        <v>เพชรบุรีท่ายางท่าไม้รวก</v>
      </c>
    </row>
    <row r="6269" spans="1:7" hidden="1">
      <c r="A6269" s="2">
        <v>76</v>
      </c>
      <c r="B6269" s="2" t="s">
        <v>2562</v>
      </c>
      <c r="C6269" s="2">
        <v>7605</v>
      </c>
      <c r="D6269" s="2" t="s">
        <v>4881</v>
      </c>
      <c r="E6269" s="2">
        <v>760507</v>
      </c>
      <c r="F6269" s="2" t="s">
        <v>10268</v>
      </c>
      <c r="G6269" s="2" t="str">
        <f t="shared" si="97"/>
        <v>เพชรบุรีท่ายางวังไคร้</v>
      </c>
    </row>
    <row r="6270" spans="1:7" hidden="1">
      <c r="A6270" s="2">
        <v>76</v>
      </c>
      <c r="B6270" s="2" t="s">
        <v>2562</v>
      </c>
      <c r="C6270" s="2">
        <v>7605</v>
      </c>
      <c r="D6270" s="2" t="s">
        <v>4881</v>
      </c>
      <c r="E6270" s="2">
        <v>760511</v>
      </c>
      <c r="F6270" s="2" t="s">
        <v>5422</v>
      </c>
      <c r="G6270" s="2" t="str">
        <f t="shared" si="97"/>
        <v>เพชรบุรีท่ายางกลัดหลวง</v>
      </c>
    </row>
    <row r="6271" spans="1:7" hidden="1">
      <c r="A6271" s="2">
        <v>76</v>
      </c>
      <c r="B6271" s="2" t="s">
        <v>2562</v>
      </c>
      <c r="C6271" s="2">
        <v>7605</v>
      </c>
      <c r="D6271" s="2" t="s">
        <v>4881</v>
      </c>
      <c r="E6271" s="2">
        <v>760512</v>
      </c>
      <c r="F6271" s="2" t="s">
        <v>10269</v>
      </c>
      <c r="G6271" s="2" t="str">
        <f t="shared" si="97"/>
        <v>เพชรบุรีท่ายางปึกเตียน</v>
      </c>
    </row>
    <row r="6272" spans="1:7" hidden="1">
      <c r="A6272" s="2">
        <v>76</v>
      </c>
      <c r="B6272" s="2" t="s">
        <v>2562</v>
      </c>
      <c r="C6272" s="2">
        <v>7605</v>
      </c>
      <c r="D6272" s="2" t="s">
        <v>4881</v>
      </c>
      <c r="E6272" s="2">
        <v>760513</v>
      </c>
      <c r="F6272" s="2" t="s">
        <v>10270</v>
      </c>
      <c r="G6272" s="2" t="str">
        <f t="shared" si="97"/>
        <v>เพชรบุรีท่ายางเขากระปุก</v>
      </c>
    </row>
    <row r="6273" spans="1:7" hidden="1">
      <c r="A6273" s="2">
        <v>76</v>
      </c>
      <c r="B6273" s="2" t="s">
        <v>2562</v>
      </c>
      <c r="C6273" s="2">
        <v>7605</v>
      </c>
      <c r="D6273" s="2" t="s">
        <v>4881</v>
      </c>
      <c r="E6273" s="2">
        <v>760514</v>
      </c>
      <c r="F6273" s="2" t="s">
        <v>10271</v>
      </c>
      <c r="G6273" s="2" t="str">
        <f t="shared" si="97"/>
        <v>เพชรบุรีท่ายางท่าแลง</v>
      </c>
    </row>
    <row r="6274" spans="1:7" hidden="1">
      <c r="A6274" s="2">
        <v>76</v>
      </c>
      <c r="B6274" s="2" t="s">
        <v>2562</v>
      </c>
      <c r="C6274" s="2">
        <v>7605</v>
      </c>
      <c r="D6274" s="2" t="s">
        <v>4881</v>
      </c>
      <c r="E6274" s="2">
        <v>760515</v>
      </c>
      <c r="F6274" s="2" t="s">
        <v>10272</v>
      </c>
      <c r="G6274" s="2" t="str">
        <f t="shared" si="97"/>
        <v>เพชรบุรีท่ายางบ้านในดง</v>
      </c>
    </row>
    <row r="6275" spans="1:7" hidden="1">
      <c r="A6275" s="2">
        <v>76</v>
      </c>
      <c r="B6275" s="2" t="s">
        <v>2562</v>
      </c>
      <c r="C6275" s="2">
        <v>7606</v>
      </c>
      <c r="D6275" s="2" t="s">
        <v>5117</v>
      </c>
      <c r="E6275" s="2">
        <v>760601</v>
      </c>
      <c r="F6275" s="2" t="s">
        <v>5117</v>
      </c>
      <c r="G6275" s="2" t="str">
        <f t="shared" ref="G6275:G6338" si="98">B6275&amp;D6275&amp;F6275</f>
        <v>เพชรบุรีบ้านลาดบ้านลาด</v>
      </c>
    </row>
    <row r="6276" spans="1:7" hidden="1">
      <c r="A6276" s="2">
        <v>76</v>
      </c>
      <c r="B6276" s="2" t="s">
        <v>2562</v>
      </c>
      <c r="C6276" s="2">
        <v>7606</v>
      </c>
      <c r="D6276" s="2" t="s">
        <v>5117</v>
      </c>
      <c r="E6276" s="2">
        <v>760602</v>
      </c>
      <c r="F6276" s="2" t="s">
        <v>10273</v>
      </c>
      <c r="G6276" s="2" t="str">
        <f t="shared" si="98"/>
        <v>เพชรบุรีบ้านลาดบ้านหาด</v>
      </c>
    </row>
    <row r="6277" spans="1:7" hidden="1">
      <c r="A6277" s="2">
        <v>76</v>
      </c>
      <c r="B6277" s="2" t="s">
        <v>2562</v>
      </c>
      <c r="C6277" s="2">
        <v>7606</v>
      </c>
      <c r="D6277" s="2" t="s">
        <v>5117</v>
      </c>
      <c r="E6277" s="2">
        <v>760603</v>
      </c>
      <c r="F6277" s="2" t="s">
        <v>10274</v>
      </c>
      <c r="G6277" s="2" t="str">
        <f t="shared" si="98"/>
        <v>เพชรบุรีบ้านลาดบ้านทาน</v>
      </c>
    </row>
    <row r="6278" spans="1:7" hidden="1">
      <c r="A6278" s="2">
        <v>76</v>
      </c>
      <c r="B6278" s="2" t="s">
        <v>2562</v>
      </c>
      <c r="C6278" s="2">
        <v>7606</v>
      </c>
      <c r="D6278" s="2" t="s">
        <v>5117</v>
      </c>
      <c r="E6278" s="2">
        <v>760604</v>
      </c>
      <c r="F6278" s="2" t="s">
        <v>10275</v>
      </c>
      <c r="G6278" s="2" t="str">
        <f t="shared" si="98"/>
        <v>เพชรบุรีบ้านลาดตำหรุ</v>
      </c>
    </row>
    <row r="6279" spans="1:7" hidden="1">
      <c r="A6279" s="2">
        <v>76</v>
      </c>
      <c r="B6279" s="2" t="s">
        <v>2562</v>
      </c>
      <c r="C6279" s="2">
        <v>7606</v>
      </c>
      <c r="D6279" s="2" t="s">
        <v>5117</v>
      </c>
      <c r="E6279" s="2">
        <v>760605</v>
      </c>
      <c r="F6279" s="2" t="s">
        <v>10276</v>
      </c>
      <c r="G6279" s="2" t="str">
        <f t="shared" si="98"/>
        <v>เพชรบุรีบ้านลาดสมอพลือ</v>
      </c>
    </row>
    <row r="6280" spans="1:7" hidden="1">
      <c r="A6280" s="2">
        <v>76</v>
      </c>
      <c r="B6280" s="2" t="s">
        <v>2562</v>
      </c>
      <c r="C6280" s="2">
        <v>7606</v>
      </c>
      <c r="D6280" s="2" t="s">
        <v>5117</v>
      </c>
      <c r="E6280" s="2">
        <v>760606</v>
      </c>
      <c r="F6280" s="2" t="s">
        <v>10277</v>
      </c>
      <c r="G6280" s="2" t="str">
        <f t="shared" si="98"/>
        <v>เพชรบุรีบ้านลาดไร่มะขาม</v>
      </c>
    </row>
    <row r="6281" spans="1:7" hidden="1">
      <c r="A6281" s="2">
        <v>76</v>
      </c>
      <c r="B6281" s="2" t="s">
        <v>2562</v>
      </c>
      <c r="C6281" s="2">
        <v>7606</v>
      </c>
      <c r="D6281" s="2" t="s">
        <v>5117</v>
      </c>
      <c r="E6281" s="2">
        <v>760607</v>
      </c>
      <c r="F6281" s="2" t="s">
        <v>10278</v>
      </c>
      <c r="G6281" s="2" t="str">
        <f t="shared" si="98"/>
        <v>เพชรบุรีบ้านลาดท่าเสน</v>
      </c>
    </row>
    <row r="6282" spans="1:7" hidden="1">
      <c r="A6282" s="2">
        <v>76</v>
      </c>
      <c r="B6282" s="2" t="s">
        <v>2562</v>
      </c>
      <c r="C6282" s="2">
        <v>7606</v>
      </c>
      <c r="D6282" s="2" t="s">
        <v>5117</v>
      </c>
      <c r="E6282" s="2">
        <v>760608</v>
      </c>
      <c r="F6282" s="2" t="s">
        <v>10279</v>
      </c>
      <c r="G6282" s="2" t="str">
        <f t="shared" si="98"/>
        <v>เพชรบุรีบ้านลาดหนองกระเจ็ด</v>
      </c>
    </row>
    <row r="6283" spans="1:7" hidden="1">
      <c r="A6283" s="2">
        <v>76</v>
      </c>
      <c r="B6283" s="2" t="s">
        <v>2562</v>
      </c>
      <c r="C6283" s="2">
        <v>7606</v>
      </c>
      <c r="D6283" s="2" t="s">
        <v>5117</v>
      </c>
      <c r="E6283" s="2">
        <v>760609</v>
      </c>
      <c r="F6283" s="2" t="s">
        <v>10280</v>
      </c>
      <c r="G6283" s="2" t="str">
        <f t="shared" si="98"/>
        <v>เพชรบุรีบ้านลาดหนองกะปุ</v>
      </c>
    </row>
    <row r="6284" spans="1:7" hidden="1">
      <c r="A6284" s="2">
        <v>76</v>
      </c>
      <c r="B6284" s="2" t="s">
        <v>2562</v>
      </c>
      <c r="C6284" s="2">
        <v>7606</v>
      </c>
      <c r="D6284" s="2" t="s">
        <v>5117</v>
      </c>
      <c r="E6284" s="2">
        <v>760610</v>
      </c>
      <c r="F6284" s="2" t="s">
        <v>10281</v>
      </c>
      <c r="G6284" s="2" t="str">
        <f t="shared" si="98"/>
        <v>เพชรบุรีบ้านลาดลาดโพธิ์</v>
      </c>
    </row>
    <row r="6285" spans="1:7" hidden="1">
      <c r="A6285" s="2">
        <v>76</v>
      </c>
      <c r="B6285" s="2" t="s">
        <v>2562</v>
      </c>
      <c r="C6285" s="2">
        <v>7606</v>
      </c>
      <c r="D6285" s="2" t="s">
        <v>5117</v>
      </c>
      <c r="E6285" s="2">
        <v>760611</v>
      </c>
      <c r="F6285" s="2" t="s">
        <v>10282</v>
      </c>
      <c r="G6285" s="2" t="str">
        <f t="shared" si="98"/>
        <v>เพชรบุรีบ้านลาดสะพานไกร</v>
      </c>
    </row>
    <row r="6286" spans="1:7" hidden="1">
      <c r="A6286" s="2">
        <v>76</v>
      </c>
      <c r="B6286" s="2" t="s">
        <v>2562</v>
      </c>
      <c r="C6286" s="2">
        <v>7606</v>
      </c>
      <c r="D6286" s="2" t="s">
        <v>5117</v>
      </c>
      <c r="E6286" s="2">
        <v>760612</v>
      </c>
      <c r="F6286" s="2" t="s">
        <v>10283</v>
      </c>
      <c r="G6286" s="2" t="str">
        <f t="shared" si="98"/>
        <v>เพชรบุรีบ้านลาดไร่โคก</v>
      </c>
    </row>
    <row r="6287" spans="1:7" hidden="1">
      <c r="A6287" s="2">
        <v>76</v>
      </c>
      <c r="B6287" s="2" t="s">
        <v>2562</v>
      </c>
      <c r="C6287" s="2">
        <v>7606</v>
      </c>
      <c r="D6287" s="2" t="s">
        <v>5117</v>
      </c>
      <c r="E6287" s="2">
        <v>760613</v>
      </c>
      <c r="F6287" s="2" t="s">
        <v>10204</v>
      </c>
      <c r="G6287" s="2" t="str">
        <f t="shared" si="98"/>
        <v>เพชรบุรีบ้านลาดโรงเข้</v>
      </c>
    </row>
    <row r="6288" spans="1:7" hidden="1">
      <c r="A6288" s="2">
        <v>76</v>
      </c>
      <c r="B6288" s="2" t="s">
        <v>2562</v>
      </c>
      <c r="C6288" s="2">
        <v>7606</v>
      </c>
      <c r="D6288" s="2" t="s">
        <v>5117</v>
      </c>
      <c r="E6288" s="2">
        <v>760614</v>
      </c>
      <c r="F6288" s="2" t="s">
        <v>10284</v>
      </c>
      <c r="G6288" s="2" t="str">
        <f t="shared" si="98"/>
        <v>เพชรบุรีบ้านลาดไร่สะท้อน</v>
      </c>
    </row>
    <row r="6289" spans="1:7" hidden="1">
      <c r="A6289" s="2">
        <v>76</v>
      </c>
      <c r="B6289" s="2" t="s">
        <v>2562</v>
      </c>
      <c r="C6289" s="2">
        <v>7606</v>
      </c>
      <c r="D6289" s="2" t="s">
        <v>5117</v>
      </c>
      <c r="E6289" s="2">
        <v>760615</v>
      </c>
      <c r="F6289" s="2" t="s">
        <v>10285</v>
      </c>
      <c r="G6289" s="2" t="str">
        <f t="shared" si="98"/>
        <v>เพชรบุรีบ้านลาดห้วยข้อง</v>
      </c>
    </row>
    <row r="6290" spans="1:7" hidden="1">
      <c r="A6290" s="2">
        <v>76</v>
      </c>
      <c r="B6290" s="2" t="s">
        <v>2562</v>
      </c>
      <c r="C6290" s="2">
        <v>7606</v>
      </c>
      <c r="D6290" s="2" t="s">
        <v>5117</v>
      </c>
      <c r="E6290" s="2">
        <v>760616</v>
      </c>
      <c r="F6290" s="2" t="s">
        <v>4679</v>
      </c>
      <c r="G6290" s="2" t="str">
        <f t="shared" si="98"/>
        <v>เพชรบุรีบ้านลาดท่าช้าง</v>
      </c>
    </row>
    <row r="6291" spans="1:7" hidden="1">
      <c r="A6291" s="2">
        <v>76</v>
      </c>
      <c r="B6291" s="2" t="s">
        <v>2562</v>
      </c>
      <c r="C6291" s="2">
        <v>7606</v>
      </c>
      <c r="D6291" s="2" t="s">
        <v>5117</v>
      </c>
      <c r="E6291" s="2">
        <v>760617</v>
      </c>
      <c r="F6291" s="2" t="s">
        <v>10286</v>
      </c>
      <c r="G6291" s="2" t="str">
        <f t="shared" si="98"/>
        <v>เพชรบุรีบ้านลาดถ้ำรงค์</v>
      </c>
    </row>
    <row r="6292" spans="1:7" hidden="1">
      <c r="A6292" s="2">
        <v>76</v>
      </c>
      <c r="B6292" s="2" t="s">
        <v>2562</v>
      </c>
      <c r="C6292" s="2">
        <v>7606</v>
      </c>
      <c r="D6292" s="2" t="s">
        <v>5117</v>
      </c>
      <c r="E6292" s="2">
        <v>760618</v>
      </c>
      <c r="F6292" s="2" t="s">
        <v>10287</v>
      </c>
      <c r="G6292" s="2" t="str">
        <f t="shared" si="98"/>
        <v>เพชรบุรีบ้านลาดห้วยลึก</v>
      </c>
    </row>
    <row r="6293" spans="1:7" hidden="1">
      <c r="A6293" s="2">
        <v>76</v>
      </c>
      <c r="B6293" s="2" t="s">
        <v>2562</v>
      </c>
      <c r="C6293" s="2">
        <v>7607</v>
      </c>
      <c r="D6293" s="2" t="s">
        <v>4814</v>
      </c>
      <c r="E6293" s="2">
        <v>760701</v>
      </c>
      <c r="F6293" s="2" t="s">
        <v>4814</v>
      </c>
      <c r="G6293" s="2" t="str">
        <f t="shared" si="98"/>
        <v>เพชรบุรีบ้านแหลมบ้านแหลม</v>
      </c>
    </row>
    <row r="6294" spans="1:7" hidden="1">
      <c r="A6294" s="2">
        <v>76</v>
      </c>
      <c r="B6294" s="2" t="s">
        <v>2562</v>
      </c>
      <c r="C6294" s="2">
        <v>7607</v>
      </c>
      <c r="D6294" s="2" t="s">
        <v>4814</v>
      </c>
      <c r="E6294" s="2">
        <v>760702</v>
      </c>
      <c r="F6294" s="2" t="s">
        <v>10288</v>
      </c>
      <c r="G6294" s="2" t="str">
        <f t="shared" si="98"/>
        <v>เพชรบุรีบ้านแหลมบางขุนไทร</v>
      </c>
    </row>
    <row r="6295" spans="1:7" hidden="1">
      <c r="A6295" s="2">
        <v>76</v>
      </c>
      <c r="B6295" s="2" t="s">
        <v>2562</v>
      </c>
      <c r="C6295" s="2">
        <v>7607</v>
      </c>
      <c r="D6295" s="2" t="s">
        <v>4814</v>
      </c>
      <c r="E6295" s="2">
        <v>760703</v>
      </c>
      <c r="F6295" s="2" t="s">
        <v>10289</v>
      </c>
      <c r="G6295" s="2" t="str">
        <f t="shared" si="98"/>
        <v>เพชรบุรีบ้านแหลมปากทะเล</v>
      </c>
    </row>
    <row r="6296" spans="1:7" hidden="1">
      <c r="A6296" s="2">
        <v>76</v>
      </c>
      <c r="B6296" s="2" t="s">
        <v>2562</v>
      </c>
      <c r="C6296" s="2">
        <v>7607</v>
      </c>
      <c r="D6296" s="2" t="s">
        <v>4814</v>
      </c>
      <c r="E6296" s="2">
        <v>760704</v>
      </c>
      <c r="F6296" s="2" t="s">
        <v>5080</v>
      </c>
      <c r="G6296" s="2" t="str">
        <f t="shared" si="98"/>
        <v>เพชรบุรีบ้านแหลมบางแก้ว</v>
      </c>
    </row>
    <row r="6297" spans="1:7" hidden="1">
      <c r="A6297" s="2">
        <v>76</v>
      </c>
      <c r="B6297" s="2" t="s">
        <v>2562</v>
      </c>
      <c r="C6297" s="2">
        <v>7607</v>
      </c>
      <c r="D6297" s="2" t="s">
        <v>4814</v>
      </c>
      <c r="E6297" s="2">
        <v>760705</v>
      </c>
      <c r="F6297" s="2" t="s">
        <v>10290</v>
      </c>
      <c r="G6297" s="2" t="str">
        <f t="shared" si="98"/>
        <v>เพชรบุรีบ้านแหลมแหลมผักเบี้ย</v>
      </c>
    </row>
    <row r="6298" spans="1:7" hidden="1">
      <c r="A6298" s="2">
        <v>76</v>
      </c>
      <c r="B6298" s="2" t="s">
        <v>2562</v>
      </c>
      <c r="C6298" s="2">
        <v>7607</v>
      </c>
      <c r="D6298" s="2" t="s">
        <v>4814</v>
      </c>
      <c r="E6298" s="2">
        <v>760706</v>
      </c>
      <c r="F6298" s="2" t="s">
        <v>10291</v>
      </c>
      <c r="G6298" s="2" t="str">
        <f t="shared" si="98"/>
        <v>เพชรบุรีบ้านแหลมบางตะบูน</v>
      </c>
    </row>
    <row r="6299" spans="1:7" hidden="1">
      <c r="A6299" s="2">
        <v>76</v>
      </c>
      <c r="B6299" s="2" t="s">
        <v>2562</v>
      </c>
      <c r="C6299" s="2">
        <v>7607</v>
      </c>
      <c r="D6299" s="2" t="s">
        <v>4814</v>
      </c>
      <c r="E6299" s="2">
        <v>760707</v>
      </c>
      <c r="F6299" s="2" t="s">
        <v>10292</v>
      </c>
      <c r="G6299" s="2" t="str">
        <f t="shared" si="98"/>
        <v>เพชรบุรีบ้านแหลมบางตะบูนออก</v>
      </c>
    </row>
    <row r="6300" spans="1:7" hidden="1">
      <c r="A6300" s="2">
        <v>76</v>
      </c>
      <c r="B6300" s="2" t="s">
        <v>2562</v>
      </c>
      <c r="C6300" s="2">
        <v>7607</v>
      </c>
      <c r="D6300" s="2" t="s">
        <v>4814</v>
      </c>
      <c r="E6300" s="2">
        <v>760708</v>
      </c>
      <c r="F6300" s="2" t="s">
        <v>10293</v>
      </c>
      <c r="G6300" s="2" t="str">
        <f t="shared" si="98"/>
        <v>เพชรบุรีบ้านแหลมบางครก</v>
      </c>
    </row>
    <row r="6301" spans="1:7" hidden="1">
      <c r="A6301" s="2">
        <v>76</v>
      </c>
      <c r="B6301" s="2" t="s">
        <v>2562</v>
      </c>
      <c r="C6301" s="2">
        <v>7607</v>
      </c>
      <c r="D6301" s="2" t="s">
        <v>4814</v>
      </c>
      <c r="E6301" s="2">
        <v>760709</v>
      </c>
      <c r="F6301" s="2" t="s">
        <v>6369</v>
      </c>
      <c r="G6301" s="2" t="str">
        <f t="shared" si="98"/>
        <v>เพชรบุรีบ้านแหลมท่าแร้ง</v>
      </c>
    </row>
    <row r="6302" spans="1:7" hidden="1">
      <c r="A6302" s="2">
        <v>76</v>
      </c>
      <c r="B6302" s="2" t="s">
        <v>2562</v>
      </c>
      <c r="C6302" s="2">
        <v>7607</v>
      </c>
      <c r="D6302" s="2" t="s">
        <v>4814</v>
      </c>
      <c r="E6302" s="2">
        <v>760710</v>
      </c>
      <c r="F6302" s="2" t="s">
        <v>10294</v>
      </c>
      <c r="G6302" s="2" t="str">
        <f t="shared" si="98"/>
        <v>เพชรบุรีบ้านแหลมท่าแร้งออก</v>
      </c>
    </row>
    <row r="6303" spans="1:7" hidden="1">
      <c r="A6303" s="2">
        <v>76</v>
      </c>
      <c r="B6303" s="2" t="s">
        <v>2562</v>
      </c>
      <c r="C6303" s="2">
        <v>7608</v>
      </c>
      <c r="D6303" s="2" t="s">
        <v>4856</v>
      </c>
      <c r="E6303" s="2">
        <v>760801</v>
      </c>
      <c r="F6303" s="2" t="s">
        <v>4856</v>
      </c>
      <c r="G6303" s="2" t="str">
        <f t="shared" si="98"/>
        <v>เพชรบุรีแก่งกระจานแก่งกระจาน</v>
      </c>
    </row>
    <row r="6304" spans="1:7" hidden="1">
      <c r="A6304" s="2">
        <v>76</v>
      </c>
      <c r="B6304" s="2" t="s">
        <v>2562</v>
      </c>
      <c r="C6304" s="2">
        <v>7608</v>
      </c>
      <c r="D6304" s="2" t="s">
        <v>4856</v>
      </c>
      <c r="E6304" s="2">
        <v>760802</v>
      </c>
      <c r="F6304" s="2" t="s">
        <v>5016</v>
      </c>
      <c r="G6304" s="2" t="str">
        <f t="shared" si="98"/>
        <v>เพชรบุรีแก่งกระจานสองพี่น้อง</v>
      </c>
    </row>
    <row r="6305" spans="1:7" hidden="1">
      <c r="A6305" s="2">
        <v>76</v>
      </c>
      <c r="B6305" s="2" t="s">
        <v>2562</v>
      </c>
      <c r="C6305" s="2">
        <v>7608</v>
      </c>
      <c r="D6305" s="2" t="s">
        <v>4856</v>
      </c>
      <c r="E6305" s="2">
        <v>760803</v>
      </c>
      <c r="F6305" s="2" t="s">
        <v>5259</v>
      </c>
      <c r="G6305" s="2" t="str">
        <f t="shared" si="98"/>
        <v>เพชรบุรีแก่งกระจานวังจันทร์</v>
      </c>
    </row>
    <row r="6306" spans="1:7" hidden="1">
      <c r="A6306" s="2">
        <v>76</v>
      </c>
      <c r="B6306" s="2" t="s">
        <v>2562</v>
      </c>
      <c r="C6306" s="2">
        <v>7608</v>
      </c>
      <c r="D6306" s="2" t="s">
        <v>4856</v>
      </c>
      <c r="E6306" s="2">
        <v>760804</v>
      </c>
      <c r="F6306" s="2" t="s">
        <v>10295</v>
      </c>
      <c r="G6306" s="2" t="str">
        <f t="shared" si="98"/>
        <v>เพชรบุรีแก่งกระจานป่าเด็ง</v>
      </c>
    </row>
    <row r="6307" spans="1:7" hidden="1">
      <c r="A6307" s="2">
        <v>76</v>
      </c>
      <c r="B6307" s="2" t="s">
        <v>2562</v>
      </c>
      <c r="C6307" s="2">
        <v>7608</v>
      </c>
      <c r="D6307" s="2" t="s">
        <v>4856</v>
      </c>
      <c r="E6307" s="2">
        <v>760805</v>
      </c>
      <c r="F6307" s="2" t="s">
        <v>10296</v>
      </c>
      <c r="G6307" s="2" t="str">
        <f t="shared" si="98"/>
        <v>เพชรบุรีแก่งกระจานพุสวรรค์</v>
      </c>
    </row>
    <row r="6308" spans="1:7" hidden="1">
      <c r="A6308" s="2">
        <v>76</v>
      </c>
      <c r="B6308" s="2" t="s">
        <v>2562</v>
      </c>
      <c r="C6308" s="2">
        <v>7608</v>
      </c>
      <c r="D6308" s="2" t="s">
        <v>4856</v>
      </c>
      <c r="E6308" s="2">
        <v>760806</v>
      </c>
      <c r="F6308" s="2" t="s">
        <v>10297</v>
      </c>
      <c r="G6308" s="2" t="str">
        <f t="shared" si="98"/>
        <v>เพชรบุรีแก่งกระจานห้วยแม่เพรียง</v>
      </c>
    </row>
    <row r="6309" spans="1:7" hidden="1">
      <c r="A6309" s="2">
        <v>77</v>
      </c>
      <c r="B6309" s="2" t="s">
        <v>4362</v>
      </c>
      <c r="C6309" s="2">
        <v>7701</v>
      </c>
      <c r="D6309" s="2" t="s">
        <v>10298</v>
      </c>
      <c r="E6309" s="2">
        <v>770101</v>
      </c>
      <c r="F6309" s="2" t="s">
        <v>4362</v>
      </c>
      <c r="G6309" s="2" t="str">
        <f t="shared" si="98"/>
        <v>ประจวบคีรีขันธ์เมืองประจวบคีรีขันธ์ประจวบคีรีขันธ์</v>
      </c>
    </row>
    <row r="6310" spans="1:7" hidden="1">
      <c r="A6310" s="2">
        <v>77</v>
      </c>
      <c r="B6310" s="2" t="s">
        <v>4362</v>
      </c>
      <c r="C6310" s="2">
        <v>7701</v>
      </c>
      <c r="D6310" s="2" t="s">
        <v>10298</v>
      </c>
      <c r="E6310" s="2">
        <v>770102</v>
      </c>
      <c r="F6310" s="2" t="s">
        <v>10299</v>
      </c>
      <c r="G6310" s="2" t="str">
        <f t="shared" si="98"/>
        <v>ประจวบคีรีขันธ์เมืองประจวบคีรีขันธ์เกาะหลัก</v>
      </c>
    </row>
    <row r="6311" spans="1:7" hidden="1">
      <c r="A6311" s="2">
        <v>77</v>
      </c>
      <c r="B6311" s="2" t="s">
        <v>4362</v>
      </c>
      <c r="C6311" s="2">
        <v>7701</v>
      </c>
      <c r="D6311" s="2" t="s">
        <v>10298</v>
      </c>
      <c r="E6311" s="2">
        <v>770103</v>
      </c>
      <c r="F6311" s="2" t="s">
        <v>10300</v>
      </c>
      <c r="G6311" s="2" t="str">
        <f t="shared" si="98"/>
        <v>ประจวบคีรีขันธ์เมืองประจวบคีรีขันธ์คลองวาฬ</v>
      </c>
    </row>
    <row r="6312" spans="1:7" hidden="1">
      <c r="A6312" s="2">
        <v>77</v>
      </c>
      <c r="B6312" s="2" t="s">
        <v>4362</v>
      </c>
      <c r="C6312" s="2">
        <v>7701</v>
      </c>
      <c r="D6312" s="2" t="s">
        <v>10298</v>
      </c>
      <c r="E6312" s="2">
        <v>770104</v>
      </c>
      <c r="F6312" s="2" t="s">
        <v>6311</v>
      </c>
      <c r="G6312" s="2" t="str">
        <f t="shared" si="98"/>
        <v>ประจวบคีรีขันธ์เมืองประจวบคีรีขันธ์ห้วยทราย</v>
      </c>
    </row>
    <row r="6313" spans="1:7" hidden="1">
      <c r="A6313" s="2">
        <v>77</v>
      </c>
      <c r="B6313" s="2" t="s">
        <v>4362</v>
      </c>
      <c r="C6313" s="2">
        <v>7701</v>
      </c>
      <c r="D6313" s="2" t="s">
        <v>10298</v>
      </c>
      <c r="E6313" s="2">
        <v>770105</v>
      </c>
      <c r="F6313" s="2" t="s">
        <v>5757</v>
      </c>
      <c r="G6313" s="2" t="str">
        <f t="shared" si="98"/>
        <v>ประจวบคีรีขันธ์เมืองประจวบคีรีขันธ์อ่าวน้อย</v>
      </c>
    </row>
    <row r="6314" spans="1:7" hidden="1">
      <c r="A6314" s="2">
        <v>77</v>
      </c>
      <c r="B6314" s="2" t="s">
        <v>4362</v>
      </c>
      <c r="C6314" s="2">
        <v>7701</v>
      </c>
      <c r="D6314" s="2" t="s">
        <v>10298</v>
      </c>
      <c r="E6314" s="2">
        <v>770106</v>
      </c>
      <c r="F6314" s="2" t="s">
        <v>10301</v>
      </c>
      <c r="G6314" s="2" t="str">
        <f t="shared" si="98"/>
        <v>ประจวบคีรีขันธ์เมืองประจวบคีรีขันธ์บ่อนอก</v>
      </c>
    </row>
    <row r="6315" spans="1:7" hidden="1">
      <c r="A6315" s="2">
        <v>77</v>
      </c>
      <c r="B6315" s="2" t="s">
        <v>4362</v>
      </c>
      <c r="C6315" s="2">
        <v>7702</v>
      </c>
      <c r="D6315" s="2" t="s">
        <v>4847</v>
      </c>
      <c r="E6315" s="2">
        <v>770201</v>
      </c>
      <c r="F6315" s="2" t="s">
        <v>4847</v>
      </c>
      <c r="G6315" s="2" t="str">
        <f t="shared" si="98"/>
        <v>ประจวบคีรีขันธ์กุยบุรีกุยบุรี</v>
      </c>
    </row>
    <row r="6316" spans="1:7" hidden="1">
      <c r="A6316" s="2">
        <v>77</v>
      </c>
      <c r="B6316" s="2" t="s">
        <v>4362</v>
      </c>
      <c r="C6316" s="2">
        <v>7702</v>
      </c>
      <c r="D6316" s="2" t="s">
        <v>4847</v>
      </c>
      <c r="E6316" s="2">
        <v>770202</v>
      </c>
      <c r="F6316" s="2" t="s">
        <v>10302</v>
      </c>
      <c r="G6316" s="2" t="str">
        <f t="shared" si="98"/>
        <v>ประจวบคีรีขันธ์กุยบุรีกุยเหนือ</v>
      </c>
    </row>
    <row r="6317" spans="1:7" hidden="1">
      <c r="A6317" s="2">
        <v>77</v>
      </c>
      <c r="B6317" s="2" t="s">
        <v>4362</v>
      </c>
      <c r="C6317" s="2">
        <v>7702</v>
      </c>
      <c r="D6317" s="2" t="s">
        <v>4847</v>
      </c>
      <c r="E6317" s="2">
        <v>770203</v>
      </c>
      <c r="F6317" s="2" t="s">
        <v>10303</v>
      </c>
      <c r="G6317" s="2" t="str">
        <f t="shared" si="98"/>
        <v>ประจวบคีรีขันธ์กุยบุรีเขาแดง</v>
      </c>
    </row>
    <row r="6318" spans="1:7" hidden="1">
      <c r="A6318" s="2">
        <v>77</v>
      </c>
      <c r="B6318" s="2" t="s">
        <v>4362</v>
      </c>
      <c r="C6318" s="2">
        <v>7702</v>
      </c>
      <c r="D6318" s="2" t="s">
        <v>4847</v>
      </c>
      <c r="E6318" s="2">
        <v>770204</v>
      </c>
      <c r="F6318" s="2" t="s">
        <v>10304</v>
      </c>
      <c r="G6318" s="2" t="str">
        <f t="shared" si="98"/>
        <v>ประจวบคีรีขันธ์กุยบุรีดอนยายหนู</v>
      </c>
    </row>
    <row r="6319" spans="1:7" hidden="1">
      <c r="A6319" s="2">
        <v>77</v>
      </c>
      <c r="B6319" s="2" t="s">
        <v>4362</v>
      </c>
      <c r="C6319" s="2">
        <v>7702</v>
      </c>
      <c r="D6319" s="2" t="s">
        <v>4847</v>
      </c>
      <c r="E6319" s="2">
        <v>770206</v>
      </c>
      <c r="F6319" s="2" t="s">
        <v>10305</v>
      </c>
      <c r="G6319" s="2" t="str">
        <f t="shared" si="98"/>
        <v>ประจวบคีรีขันธ์กุยบุรีสามกระทาย</v>
      </c>
    </row>
    <row r="6320" spans="1:7" hidden="1">
      <c r="A6320" s="2">
        <v>77</v>
      </c>
      <c r="B6320" s="2" t="s">
        <v>4362</v>
      </c>
      <c r="C6320" s="2">
        <v>7702</v>
      </c>
      <c r="D6320" s="2" t="s">
        <v>4847</v>
      </c>
      <c r="E6320" s="2">
        <v>770207</v>
      </c>
      <c r="F6320" s="2" t="s">
        <v>10306</v>
      </c>
      <c r="G6320" s="2" t="str">
        <f t="shared" si="98"/>
        <v>ประจวบคีรีขันธ์กุยบุรีหาดขาม</v>
      </c>
    </row>
    <row r="6321" spans="1:7" hidden="1">
      <c r="A6321" s="2">
        <v>77</v>
      </c>
      <c r="B6321" s="2" t="s">
        <v>4362</v>
      </c>
      <c r="C6321" s="2">
        <v>7703</v>
      </c>
      <c r="D6321" s="2" t="s">
        <v>4995</v>
      </c>
      <c r="E6321" s="2">
        <v>770301</v>
      </c>
      <c r="F6321" s="2" t="s">
        <v>4995</v>
      </c>
      <c r="G6321" s="2" t="str">
        <f t="shared" si="98"/>
        <v>ประจวบคีรีขันธ์ทับสะแกทับสะแก</v>
      </c>
    </row>
    <row r="6322" spans="1:7" hidden="1">
      <c r="A6322" s="2">
        <v>77</v>
      </c>
      <c r="B6322" s="2" t="s">
        <v>4362</v>
      </c>
      <c r="C6322" s="2">
        <v>7703</v>
      </c>
      <c r="D6322" s="2" t="s">
        <v>4995</v>
      </c>
      <c r="E6322" s="2">
        <v>770302</v>
      </c>
      <c r="F6322" s="2" t="s">
        <v>4348</v>
      </c>
      <c r="G6322" s="2" t="str">
        <f t="shared" si="98"/>
        <v>ประจวบคีรีขันธ์ทับสะแกอ่างทอง</v>
      </c>
    </row>
    <row r="6323" spans="1:7" hidden="1">
      <c r="A6323" s="2">
        <v>77</v>
      </c>
      <c r="B6323" s="2" t="s">
        <v>4362</v>
      </c>
      <c r="C6323" s="2">
        <v>7703</v>
      </c>
      <c r="D6323" s="2" t="s">
        <v>4995</v>
      </c>
      <c r="E6323" s="2">
        <v>770303</v>
      </c>
      <c r="F6323" s="2" t="s">
        <v>10307</v>
      </c>
      <c r="G6323" s="2" t="str">
        <f t="shared" si="98"/>
        <v>ประจวบคีรีขันธ์ทับสะแกนาหูกวาง</v>
      </c>
    </row>
    <row r="6324" spans="1:7" hidden="1">
      <c r="A6324" s="2">
        <v>77</v>
      </c>
      <c r="B6324" s="2" t="s">
        <v>4362</v>
      </c>
      <c r="C6324" s="2">
        <v>7703</v>
      </c>
      <c r="D6324" s="2" t="s">
        <v>4995</v>
      </c>
      <c r="E6324" s="2">
        <v>770304</v>
      </c>
      <c r="F6324" s="2" t="s">
        <v>5490</v>
      </c>
      <c r="G6324" s="2" t="str">
        <f t="shared" si="98"/>
        <v>ประจวบคีรีขันธ์ทับสะแกเขาล้าน</v>
      </c>
    </row>
    <row r="6325" spans="1:7" hidden="1">
      <c r="A6325" s="2">
        <v>77</v>
      </c>
      <c r="B6325" s="2" t="s">
        <v>4362</v>
      </c>
      <c r="C6325" s="2">
        <v>7703</v>
      </c>
      <c r="D6325" s="2" t="s">
        <v>4995</v>
      </c>
      <c r="E6325" s="2">
        <v>770305</v>
      </c>
      <c r="F6325" s="2" t="s">
        <v>7077</v>
      </c>
      <c r="G6325" s="2" t="str">
        <f t="shared" si="98"/>
        <v>ประจวบคีรีขันธ์ทับสะแกห้วยยาง</v>
      </c>
    </row>
    <row r="6326" spans="1:7" hidden="1">
      <c r="A6326" s="2">
        <v>77</v>
      </c>
      <c r="B6326" s="2" t="s">
        <v>4362</v>
      </c>
      <c r="C6326" s="2">
        <v>7703</v>
      </c>
      <c r="D6326" s="2" t="s">
        <v>4995</v>
      </c>
      <c r="E6326" s="2">
        <v>770306</v>
      </c>
      <c r="F6326" s="2" t="s">
        <v>10308</v>
      </c>
      <c r="G6326" s="2" t="str">
        <f t="shared" si="98"/>
        <v>ประจวบคีรีขันธ์ทับสะแกแสงอรุณ</v>
      </c>
    </row>
    <row r="6327" spans="1:7" hidden="1">
      <c r="A6327" s="2">
        <v>77</v>
      </c>
      <c r="B6327" s="2" t="s">
        <v>4362</v>
      </c>
      <c r="C6327" s="2">
        <v>7704</v>
      </c>
      <c r="D6327" s="2" t="s">
        <v>4854</v>
      </c>
      <c r="E6327" s="2">
        <v>770401</v>
      </c>
      <c r="F6327" s="2" t="s">
        <v>10309</v>
      </c>
      <c r="G6327" s="2" t="str">
        <f t="shared" si="98"/>
        <v>ประจวบคีรีขันธ์บางสะพานกำเนิดนพคุณ</v>
      </c>
    </row>
    <row r="6328" spans="1:7" hidden="1">
      <c r="A6328" s="2">
        <v>77</v>
      </c>
      <c r="B6328" s="2" t="s">
        <v>4362</v>
      </c>
      <c r="C6328" s="2">
        <v>7704</v>
      </c>
      <c r="D6328" s="2" t="s">
        <v>4854</v>
      </c>
      <c r="E6328" s="2">
        <v>770402</v>
      </c>
      <c r="F6328" s="2" t="s">
        <v>10310</v>
      </c>
      <c r="G6328" s="2" t="str">
        <f t="shared" si="98"/>
        <v>ประจวบคีรีขันธ์บางสะพานพงศ์ประศาสน์</v>
      </c>
    </row>
    <row r="6329" spans="1:7" hidden="1">
      <c r="A6329" s="2">
        <v>77</v>
      </c>
      <c r="B6329" s="2" t="s">
        <v>4362</v>
      </c>
      <c r="C6329" s="2">
        <v>7704</v>
      </c>
      <c r="D6329" s="2" t="s">
        <v>4854</v>
      </c>
      <c r="E6329" s="2">
        <v>770403</v>
      </c>
      <c r="F6329" s="2" t="s">
        <v>5407</v>
      </c>
      <c r="G6329" s="2" t="str">
        <f t="shared" si="98"/>
        <v>ประจวบคีรีขันธ์บางสะพานร่อนทอง</v>
      </c>
    </row>
    <row r="6330" spans="1:7" hidden="1">
      <c r="A6330" s="2">
        <v>77</v>
      </c>
      <c r="B6330" s="2" t="s">
        <v>4362</v>
      </c>
      <c r="C6330" s="2">
        <v>7704</v>
      </c>
      <c r="D6330" s="2" t="s">
        <v>4854</v>
      </c>
      <c r="E6330" s="2">
        <v>770404</v>
      </c>
      <c r="F6330" s="2" t="s">
        <v>10235</v>
      </c>
      <c r="G6330" s="2" t="str">
        <f t="shared" si="98"/>
        <v>ประจวบคีรีขันธ์บางสะพานธงชัย</v>
      </c>
    </row>
    <row r="6331" spans="1:7" hidden="1">
      <c r="A6331" s="2">
        <v>77</v>
      </c>
      <c r="B6331" s="2" t="s">
        <v>4362</v>
      </c>
      <c r="C6331" s="2">
        <v>7704</v>
      </c>
      <c r="D6331" s="2" t="s">
        <v>4854</v>
      </c>
      <c r="E6331" s="2">
        <v>770405</v>
      </c>
      <c r="F6331" s="2" t="s">
        <v>10311</v>
      </c>
      <c r="G6331" s="2" t="str">
        <f t="shared" si="98"/>
        <v>ประจวบคีรีขันธ์บางสะพานชัยเกษม</v>
      </c>
    </row>
    <row r="6332" spans="1:7" hidden="1">
      <c r="A6332" s="2">
        <v>77</v>
      </c>
      <c r="B6332" s="2" t="s">
        <v>4362</v>
      </c>
      <c r="C6332" s="2">
        <v>7704</v>
      </c>
      <c r="D6332" s="2" t="s">
        <v>4854</v>
      </c>
      <c r="E6332" s="2">
        <v>770406</v>
      </c>
      <c r="F6332" s="2" t="s">
        <v>10312</v>
      </c>
      <c r="G6332" s="2" t="str">
        <f t="shared" si="98"/>
        <v>ประจวบคีรีขันธ์บางสะพานทองมงคล</v>
      </c>
    </row>
    <row r="6333" spans="1:7" hidden="1">
      <c r="A6333" s="2">
        <v>77</v>
      </c>
      <c r="B6333" s="2" t="s">
        <v>4362</v>
      </c>
      <c r="C6333" s="2">
        <v>7704</v>
      </c>
      <c r="D6333" s="2" t="s">
        <v>4854</v>
      </c>
      <c r="E6333" s="2">
        <v>770407</v>
      </c>
      <c r="F6333" s="2" t="s">
        <v>5548</v>
      </c>
      <c r="G6333" s="2" t="str">
        <f t="shared" si="98"/>
        <v>ประจวบคีรีขันธ์บางสะพานแม่รำพึง</v>
      </c>
    </row>
    <row r="6334" spans="1:7" hidden="1">
      <c r="A6334" s="2">
        <v>77</v>
      </c>
      <c r="B6334" s="2" t="s">
        <v>4362</v>
      </c>
      <c r="C6334" s="2">
        <v>7705</v>
      </c>
      <c r="D6334" s="2" t="s">
        <v>4936</v>
      </c>
      <c r="E6334" s="2">
        <v>770501</v>
      </c>
      <c r="F6334" s="2" t="s">
        <v>4525</v>
      </c>
      <c r="G6334" s="2" t="str">
        <f t="shared" si="98"/>
        <v>ประจวบคีรีขันธ์บางสะพานน้อยปากแพรก</v>
      </c>
    </row>
    <row r="6335" spans="1:7" hidden="1">
      <c r="A6335" s="2">
        <v>77</v>
      </c>
      <c r="B6335" s="2" t="s">
        <v>4362</v>
      </c>
      <c r="C6335" s="2">
        <v>7705</v>
      </c>
      <c r="D6335" s="2" t="s">
        <v>4936</v>
      </c>
      <c r="E6335" s="2">
        <v>770502</v>
      </c>
      <c r="F6335" s="2" t="s">
        <v>4854</v>
      </c>
      <c r="G6335" s="2" t="str">
        <f t="shared" si="98"/>
        <v>ประจวบคีรีขันธ์บางสะพานน้อยบางสะพาน</v>
      </c>
    </row>
    <row r="6336" spans="1:7" hidden="1">
      <c r="A6336" s="2">
        <v>77</v>
      </c>
      <c r="B6336" s="2" t="s">
        <v>4362</v>
      </c>
      <c r="C6336" s="2">
        <v>7705</v>
      </c>
      <c r="D6336" s="2" t="s">
        <v>4936</v>
      </c>
      <c r="E6336" s="2">
        <v>770503</v>
      </c>
      <c r="F6336" s="2" t="s">
        <v>8276</v>
      </c>
      <c r="G6336" s="2" t="str">
        <f t="shared" si="98"/>
        <v>ประจวบคีรีขันธ์บางสะพานน้อยทรายทอง</v>
      </c>
    </row>
    <row r="6337" spans="1:7" hidden="1">
      <c r="A6337" s="2">
        <v>77</v>
      </c>
      <c r="B6337" s="2" t="s">
        <v>4362</v>
      </c>
      <c r="C6337" s="2">
        <v>7705</v>
      </c>
      <c r="D6337" s="2" t="s">
        <v>4936</v>
      </c>
      <c r="E6337" s="2">
        <v>770504</v>
      </c>
      <c r="F6337" s="2" t="s">
        <v>5465</v>
      </c>
      <c r="G6337" s="2" t="str">
        <f t="shared" si="98"/>
        <v>ประจวบคีรีขันธ์บางสะพานน้อยช้างแรก</v>
      </c>
    </row>
    <row r="6338" spans="1:7" hidden="1">
      <c r="A6338" s="2">
        <v>77</v>
      </c>
      <c r="B6338" s="2" t="s">
        <v>4362</v>
      </c>
      <c r="C6338" s="2">
        <v>7705</v>
      </c>
      <c r="D6338" s="2" t="s">
        <v>4936</v>
      </c>
      <c r="E6338" s="2">
        <v>770505</v>
      </c>
      <c r="F6338" s="2" t="s">
        <v>10313</v>
      </c>
      <c r="G6338" s="2" t="str">
        <f t="shared" si="98"/>
        <v>ประจวบคีรีขันธ์บางสะพานน้อยไชยราช</v>
      </c>
    </row>
    <row r="6339" spans="1:7" hidden="1">
      <c r="A6339" s="2">
        <v>77</v>
      </c>
      <c r="B6339" s="2" t="s">
        <v>4362</v>
      </c>
      <c r="C6339" s="2">
        <v>7706</v>
      </c>
      <c r="D6339" s="2" t="s">
        <v>5136</v>
      </c>
      <c r="E6339" s="2">
        <v>770601</v>
      </c>
      <c r="F6339" s="2" t="s">
        <v>5136</v>
      </c>
      <c r="G6339" s="2" t="str">
        <f t="shared" ref="G6339:G6402" si="99">B6339&amp;D6339&amp;F6339</f>
        <v>ประจวบคีรีขันธ์ปราณบุรีปราณบุรี</v>
      </c>
    </row>
    <row r="6340" spans="1:7" hidden="1">
      <c r="A6340" s="2">
        <v>77</v>
      </c>
      <c r="B6340" s="2" t="s">
        <v>4362</v>
      </c>
      <c r="C6340" s="2">
        <v>7706</v>
      </c>
      <c r="D6340" s="2" t="s">
        <v>5136</v>
      </c>
      <c r="E6340" s="2">
        <v>770602</v>
      </c>
      <c r="F6340" s="2" t="s">
        <v>5571</v>
      </c>
      <c r="G6340" s="2" t="str">
        <f t="shared" si="99"/>
        <v>ประจวบคีรีขันธ์ปราณบุรีเขาน้อย</v>
      </c>
    </row>
    <row r="6341" spans="1:7" hidden="1">
      <c r="A6341" s="2">
        <v>77</v>
      </c>
      <c r="B6341" s="2" t="s">
        <v>4362</v>
      </c>
      <c r="C6341" s="2">
        <v>7706</v>
      </c>
      <c r="D6341" s="2" t="s">
        <v>5136</v>
      </c>
      <c r="E6341" s="2">
        <v>770604</v>
      </c>
      <c r="F6341" s="2" t="s">
        <v>6295</v>
      </c>
      <c r="G6341" s="2" t="str">
        <f t="shared" si="99"/>
        <v>ประจวบคีรีขันธ์ปราณบุรีปากน้ำปราณ</v>
      </c>
    </row>
    <row r="6342" spans="1:7" hidden="1">
      <c r="A6342" s="2">
        <v>77</v>
      </c>
      <c r="B6342" s="2" t="s">
        <v>4362</v>
      </c>
      <c r="C6342" s="2">
        <v>7706</v>
      </c>
      <c r="D6342" s="2" t="s">
        <v>5136</v>
      </c>
      <c r="E6342" s="2">
        <v>770607</v>
      </c>
      <c r="F6342" s="2" t="s">
        <v>10314</v>
      </c>
      <c r="G6342" s="2" t="str">
        <f t="shared" si="99"/>
        <v>ประจวบคีรีขันธ์ปราณบุรีหนองตาแต้ม</v>
      </c>
    </row>
    <row r="6343" spans="1:7" hidden="1">
      <c r="A6343" s="2">
        <v>77</v>
      </c>
      <c r="B6343" s="2" t="s">
        <v>4362</v>
      </c>
      <c r="C6343" s="2">
        <v>7706</v>
      </c>
      <c r="D6343" s="2" t="s">
        <v>5136</v>
      </c>
      <c r="E6343" s="2">
        <v>770608</v>
      </c>
      <c r="F6343" s="2" t="s">
        <v>10315</v>
      </c>
      <c r="G6343" s="2" t="str">
        <f t="shared" si="99"/>
        <v>ประจวบคีรีขันธ์ปราณบุรีวังก์พง</v>
      </c>
    </row>
    <row r="6344" spans="1:7" hidden="1">
      <c r="A6344" s="2">
        <v>77</v>
      </c>
      <c r="B6344" s="2" t="s">
        <v>4362</v>
      </c>
      <c r="C6344" s="2">
        <v>7706</v>
      </c>
      <c r="D6344" s="2" t="s">
        <v>5136</v>
      </c>
      <c r="E6344" s="2">
        <v>770609</v>
      </c>
      <c r="F6344" s="2" t="s">
        <v>10316</v>
      </c>
      <c r="G6344" s="2" t="str">
        <f t="shared" si="99"/>
        <v>ประจวบคีรีขันธ์ปราณบุรีเขาจ้าว</v>
      </c>
    </row>
    <row r="6345" spans="1:7" hidden="1">
      <c r="A6345" s="2">
        <v>77</v>
      </c>
      <c r="B6345" s="2" t="s">
        <v>4362</v>
      </c>
      <c r="C6345" s="2">
        <v>7707</v>
      </c>
      <c r="D6345" s="2" t="s">
        <v>4396</v>
      </c>
      <c r="E6345" s="2">
        <v>770701</v>
      </c>
      <c r="F6345" s="2" t="s">
        <v>4396</v>
      </c>
      <c r="G6345" s="2" t="str">
        <f t="shared" si="99"/>
        <v>ประจวบคีรีขันธ์หัวหินหัวหิน</v>
      </c>
    </row>
    <row r="6346" spans="1:7" hidden="1">
      <c r="A6346" s="2">
        <v>77</v>
      </c>
      <c r="B6346" s="2" t="s">
        <v>4362</v>
      </c>
      <c r="C6346" s="2">
        <v>7707</v>
      </c>
      <c r="D6346" s="2" t="s">
        <v>4396</v>
      </c>
      <c r="E6346" s="2">
        <v>770702</v>
      </c>
      <c r="F6346" s="2" t="s">
        <v>6160</v>
      </c>
      <c r="G6346" s="2" t="str">
        <f t="shared" si="99"/>
        <v>ประจวบคีรีขันธ์หัวหินหนองแก</v>
      </c>
    </row>
    <row r="6347" spans="1:7" hidden="1">
      <c r="A6347" s="2">
        <v>77</v>
      </c>
      <c r="B6347" s="2" t="s">
        <v>4362</v>
      </c>
      <c r="C6347" s="2">
        <v>7707</v>
      </c>
      <c r="D6347" s="2" t="s">
        <v>4396</v>
      </c>
      <c r="E6347" s="2">
        <v>770703</v>
      </c>
      <c r="F6347" s="2" t="s">
        <v>7557</v>
      </c>
      <c r="G6347" s="2" t="str">
        <f t="shared" si="99"/>
        <v>ประจวบคีรีขันธ์หัวหินหินเหล็กไฟ</v>
      </c>
    </row>
    <row r="6348" spans="1:7" hidden="1">
      <c r="A6348" s="2">
        <v>77</v>
      </c>
      <c r="B6348" s="2" t="s">
        <v>4362</v>
      </c>
      <c r="C6348" s="2">
        <v>7707</v>
      </c>
      <c r="D6348" s="2" t="s">
        <v>4396</v>
      </c>
      <c r="E6348" s="2">
        <v>770704</v>
      </c>
      <c r="F6348" s="2" t="s">
        <v>10248</v>
      </c>
      <c r="G6348" s="2" t="str">
        <f t="shared" si="99"/>
        <v>ประจวบคีรีขันธ์หัวหินหนองพลับ</v>
      </c>
    </row>
    <row r="6349" spans="1:7" hidden="1">
      <c r="A6349" s="2">
        <v>77</v>
      </c>
      <c r="B6349" s="2" t="s">
        <v>4362</v>
      </c>
      <c r="C6349" s="2">
        <v>7707</v>
      </c>
      <c r="D6349" s="2" t="s">
        <v>4396</v>
      </c>
      <c r="E6349" s="2">
        <v>770705</v>
      </c>
      <c r="F6349" s="2" t="s">
        <v>10317</v>
      </c>
      <c r="G6349" s="2" t="str">
        <f t="shared" si="99"/>
        <v>ประจวบคีรีขันธ์หัวหินทับใต้</v>
      </c>
    </row>
    <row r="6350" spans="1:7" hidden="1">
      <c r="A6350" s="2">
        <v>77</v>
      </c>
      <c r="B6350" s="2" t="s">
        <v>4362</v>
      </c>
      <c r="C6350" s="2">
        <v>7707</v>
      </c>
      <c r="D6350" s="2" t="s">
        <v>4396</v>
      </c>
      <c r="E6350" s="2">
        <v>770706</v>
      </c>
      <c r="F6350" s="2" t="s">
        <v>10318</v>
      </c>
      <c r="G6350" s="2" t="str">
        <f t="shared" si="99"/>
        <v>ประจวบคีรีขันธ์หัวหินห้วยสัตว์ใหญ่</v>
      </c>
    </row>
    <row r="6351" spans="1:7" hidden="1">
      <c r="A6351" s="2">
        <v>77</v>
      </c>
      <c r="B6351" s="2" t="s">
        <v>4362</v>
      </c>
      <c r="C6351" s="2">
        <v>7707</v>
      </c>
      <c r="D6351" s="2" t="s">
        <v>4396</v>
      </c>
      <c r="E6351" s="2">
        <v>770707</v>
      </c>
      <c r="F6351" s="2" t="s">
        <v>8668</v>
      </c>
      <c r="G6351" s="2" t="str">
        <f t="shared" si="99"/>
        <v>ประจวบคีรีขันธ์หัวหินบึงนคร</v>
      </c>
    </row>
    <row r="6352" spans="1:7" hidden="1">
      <c r="A6352" s="2">
        <v>77</v>
      </c>
      <c r="B6352" s="2" t="s">
        <v>4362</v>
      </c>
      <c r="C6352" s="2">
        <v>7708</v>
      </c>
      <c r="D6352" s="2" t="s">
        <v>5330</v>
      </c>
      <c r="E6352" s="2">
        <v>770801</v>
      </c>
      <c r="F6352" s="2" t="s">
        <v>5330</v>
      </c>
      <c r="G6352" s="2" t="str">
        <f t="shared" si="99"/>
        <v>ประจวบคีรีขันธ์สามร้อยยอดสามร้อยยอด</v>
      </c>
    </row>
    <row r="6353" spans="1:7" hidden="1">
      <c r="A6353" s="2">
        <v>77</v>
      </c>
      <c r="B6353" s="2" t="s">
        <v>4362</v>
      </c>
      <c r="C6353" s="2">
        <v>7708</v>
      </c>
      <c r="D6353" s="2" t="s">
        <v>5330</v>
      </c>
      <c r="E6353" s="2">
        <v>770802</v>
      </c>
      <c r="F6353" s="2" t="s">
        <v>10319</v>
      </c>
      <c r="G6353" s="2" t="str">
        <f t="shared" si="99"/>
        <v>ประจวบคีรีขันธ์สามร้อยยอดศิลาลอย</v>
      </c>
    </row>
    <row r="6354" spans="1:7" hidden="1">
      <c r="A6354" s="2">
        <v>77</v>
      </c>
      <c r="B6354" s="2" t="s">
        <v>4362</v>
      </c>
      <c r="C6354" s="2">
        <v>7708</v>
      </c>
      <c r="D6354" s="2" t="s">
        <v>5330</v>
      </c>
      <c r="E6354" s="2">
        <v>770803</v>
      </c>
      <c r="F6354" s="2" t="s">
        <v>5717</v>
      </c>
      <c r="G6354" s="2" t="str">
        <f t="shared" si="99"/>
        <v>ประจวบคีรีขันธ์สามร้อยยอดไร่เก่า</v>
      </c>
    </row>
    <row r="6355" spans="1:7" hidden="1">
      <c r="A6355" s="2">
        <v>77</v>
      </c>
      <c r="B6355" s="2" t="s">
        <v>4362</v>
      </c>
      <c r="C6355" s="2">
        <v>7708</v>
      </c>
      <c r="D6355" s="2" t="s">
        <v>5330</v>
      </c>
      <c r="E6355" s="2">
        <v>770804</v>
      </c>
      <c r="F6355" s="2" t="s">
        <v>10320</v>
      </c>
      <c r="G6355" s="2" t="str">
        <f t="shared" si="99"/>
        <v>ประจวบคีรีขันธ์สามร้อยยอดศาลาลัย</v>
      </c>
    </row>
    <row r="6356" spans="1:7" hidden="1">
      <c r="A6356" s="2">
        <v>77</v>
      </c>
      <c r="B6356" s="2" t="s">
        <v>4362</v>
      </c>
      <c r="C6356" s="2">
        <v>7708</v>
      </c>
      <c r="D6356" s="2" t="s">
        <v>5330</v>
      </c>
      <c r="E6356" s="2">
        <v>770805</v>
      </c>
      <c r="F6356" s="2" t="s">
        <v>10321</v>
      </c>
      <c r="G6356" s="2" t="str">
        <f t="shared" si="99"/>
        <v>ประจวบคีรีขันธ์สามร้อยยอดไร่ใหม่</v>
      </c>
    </row>
    <row r="6357" spans="1:7" hidden="1">
      <c r="A6357" s="2">
        <v>80</v>
      </c>
      <c r="B6357" s="2" t="s">
        <v>4357</v>
      </c>
      <c r="C6357" s="2">
        <v>8001</v>
      </c>
      <c r="D6357" s="2" t="s">
        <v>6106</v>
      </c>
      <c r="E6357" s="2">
        <v>800101</v>
      </c>
      <c r="F6357" s="2" t="s">
        <v>4338</v>
      </c>
      <c r="G6357" s="2" t="str">
        <f t="shared" si="99"/>
        <v>นครศรีธรรมราชเมืองนครศรีธรรมราชในเมือง</v>
      </c>
    </row>
    <row r="6358" spans="1:7" hidden="1">
      <c r="A6358" s="2">
        <v>80</v>
      </c>
      <c r="B6358" s="2" t="s">
        <v>4357</v>
      </c>
      <c r="C6358" s="2">
        <v>8001</v>
      </c>
      <c r="D6358" s="2" t="s">
        <v>6106</v>
      </c>
      <c r="E6358" s="2">
        <v>800102</v>
      </c>
      <c r="F6358" s="2" t="s">
        <v>4551</v>
      </c>
      <c r="G6358" s="2" t="str">
        <f t="shared" si="99"/>
        <v>นครศรีธรรมราชเมืองนครศรีธรรมราชท่าวัง</v>
      </c>
    </row>
    <row r="6359" spans="1:7" hidden="1">
      <c r="A6359" s="2">
        <v>80</v>
      </c>
      <c r="B6359" s="2" t="s">
        <v>4357</v>
      </c>
      <c r="C6359" s="2">
        <v>8001</v>
      </c>
      <c r="D6359" s="2" t="s">
        <v>6106</v>
      </c>
      <c r="E6359" s="2">
        <v>800103</v>
      </c>
      <c r="F6359" s="2" t="s">
        <v>4425</v>
      </c>
      <c r="G6359" s="2" t="str">
        <f t="shared" si="99"/>
        <v>นครศรีธรรมราชเมืองนครศรีธรรมราชคลัง</v>
      </c>
    </row>
    <row r="6360" spans="1:7" hidden="1">
      <c r="A6360" s="2">
        <v>80</v>
      </c>
      <c r="B6360" s="2" t="s">
        <v>4357</v>
      </c>
      <c r="C6360" s="2">
        <v>8001</v>
      </c>
      <c r="D6360" s="2" t="s">
        <v>6106</v>
      </c>
      <c r="E6360" s="2">
        <v>800106</v>
      </c>
      <c r="F6360" s="2" t="s">
        <v>10322</v>
      </c>
      <c r="G6360" s="2" t="str">
        <f t="shared" si="99"/>
        <v>นครศรีธรรมราชเมืองนครศรีธรรมราชท่าไร่</v>
      </c>
    </row>
    <row r="6361" spans="1:7" hidden="1">
      <c r="A6361" s="2">
        <v>80</v>
      </c>
      <c r="B6361" s="2" t="s">
        <v>4357</v>
      </c>
      <c r="C6361" s="2">
        <v>8001</v>
      </c>
      <c r="D6361" s="2" t="s">
        <v>6106</v>
      </c>
      <c r="E6361" s="2">
        <v>800107</v>
      </c>
      <c r="F6361" s="2" t="s">
        <v>6179</v>
      </c>
      <c r="G6361" s="2" t="str">
        <f t="shared" si="99"/>
        <v>นครศรีธรรมราชเมืองนครศรีธรรมราชปากนคร</v>
      </c>
    </row>
    <row r="6362" spans="1:7" hidden="1">
      <c r="A6362" s="2">
        <v>80</v>
      </c>
      <c r="B6362" s="2" t="s">
        <v>4357</v>
      </c>
      <c r="C6362" s="2">
        <v>8001</v>
      </c>
      <c r="D6362" s="2" t="s">
        <v>6106</v>
      </c>
      <c r="E6362" s="2">
        <v>800108</v>
      </c>
      <c r="F6362" s="2" t="s">
        <v>8466</v>
      </c>
      <c r="G6362" s="2" t="str">
        <f t="shared" si="99"/>
        <v>นครศรีธรรมราชเมืองนครศรีธรรมราชนาทราย</v>
      </c>
    </row>
    <row r="6363" spans="1:7" hidden="1">
      <c r="A6363" s="2">
        <v>80</v>
      </c>
      <c r="B6363" s="2" t="s">
        <v>4357</v>
      </c>
      <c r="C6363" s="2">
        <v>8001</v>
      </c>
      <c r="D6363" s="2" t="s">
        <v>6106</v>
      </c>
      <c r="E6363" s="2">
        <v>800112</v>
      </c>
      <c r="F6363" s="2" t="s">
        <v>10323</v>
      </c>
      <c r="G6363" s="2" t="str">
        <f t="shared" si="99"/>
        <v>นครศรีธรรมราชเมืองนครศรีธรรมราชกำแพงเซา</v>
      </c>
    </row>
    <row r="6364" spans="1:7" hidden="1">
      <c r="A6364" s="2">
        <v>80</v>
      </c>
      <c r="B6364" s="2" t="s">
        <v>4357</v>
      </c>
      <c r="C6364" s="2">
        <v>8001</v>
      </c>
      <c r="D6364" s="2" t="s">
        <v>6106</v>
      </c>
      <c r="E6364" s="2">
        <v>800113</v>
      </c>
      <c r="F6364" s="2" t="s">
        <v>10324</v>
      </c>
      <c r="G6364" s="2" t="str">
        <f t="shared" si="99"/>
        <v>นครศรีธรรมราชเมืองนครศรีธรรมราชไชยมนตรี</v>
      </c>
    </row>
    <row r="6365" spans="1:7" hidden="1">
      <c r="A6365" s="2">
        <v>80</v>
      </c>
      <c r="B6365" s="2" t="s">
        <v>4357</v>
      </c>
      <c r="C6365" s="2">
        <v>8001</v>
      </c>
      <c r="D6365" s="2" t="s">
        <v>6106</v>
      </c>
      <c r="E6365" s="2">
        <v>800114</v>
      </c>
      <c r="F6365" s="2" t="s">
        <v>10325</v>
      </c>
      <c r="G6365" s="2" t="str">
        <f t="shared" si="99"/>
        <v>นครศรีธรรมราชเมืองนครศรีธรรมราชมะม่วงสองต้น</v>
      </c>
    </row>
    <row r="6366" spans="1:7" hidden="1">
      <c r="A6366" s="2">
        <v>80</v>
      </c>
      <c r="B6366" s="2" t="s">
        <v>4357</v>
      </c>
      <c r="C6366" s="2">
        <v>8001</v>
      </c>
      <c r="D6366" s="2" t="s">
        <v>6106</v>
      </c>
      <c r="E6366" s="2">
        <v>800115</v>
      </c>
      <c r="F6366" s="2" t="s">
        <v>10326</v>
      </c>
      <c r="G6366" s="2" t="str">
        <f t="shared" si="99"/>
        <v>นครศรีธรรมราชเมืองนครศรีธรรมราชนาเคียน</v>
      </c>
    </row>
    <row r="6367" spans="1:7" hidden="1">
      <c r="A6367" s="2">
        <v>80</v>
      </c>
      <c r="B6367" s="2" t="s">
        <v>4357</v>
      </c>
      <c r="C6367" s="2">
        <v>8001</v>
      </c>
      <c r="D6367" s="2" t="s">
        <v>6106</v>
      </c>
      <c r="E6367" s="2">
        <v>800116</v>
      </c>
      <c r="F6367" s="2" t="s">
        <v>6250</v>
      </c>
      <c r="G6367" s="2" t="str">
        <f t="shared" si="99"/>
        <v>นครศรีธรรมราชเมืองนครศรีธรรมราชท่างิ้ว</v>
      </c>
    </row>
    <row r="6368" spans="1:7" hidden="1">
      <c r="A6368" s="2">
        <v>80</v>
      </c>
      <c r="B6368" s="2" t="s">
        <v>4357</v>
      </c>
      <c r="C6368" s="2">
        <v>8001</v>
      </c>
      <c r="D6368" s="2" t="s">
        <v>6106</v>
      </c>
      <c r="E6368" s="2">
        <v>800118</v>
      </c>
      <c r="F6368" s="2" t="s">
        <v>6267</v>
      </c>
      <c r="G6368" s="2" t="str">
        <f t="shared" si="99"/>
        <v>นครศรีธรรมราชเมืองนครศรีธรรมราชโพธิ์เสด็จ</v>
      </c>
    </row>
    <row r="6369" spans="1:7" hidden="1">
      <c r="A6369" s="2">
        <v>80</v>
      </c>
      <c r="B6369" s="2" t="s">
        <v>4357</v>
      </c>
      <c r="C6369" s="2">
        <v>8001</v>
      </c>
      <c r="D6369" s="2" t="s">
        <v>6106</v>
      </c>
      <c r="E6369" s="2">
        <v>800119</v>
      </c>
      <c r="F6369" s="2" t="s">
        <v>4465</v>
      </c>
      <c r="G6369" s="2" t="str">
        <f t="shared" si="99"/>
        <v>นครศรีธรรมราชเมืองนครศรีธรรมราชบางจาก</v>
      </c>
    </row>
    <row r="6370" spans="1:7" hidden="1">
      <c r="A6370" s="2">
        <v>80</v>
      </c>
      <c r="B6370" s="2" t="s">
        <v>4357</v>
      </c>
      <c r="C6370" s="2">
        <v>8001</v>
      </c>
      <c r="D6370" s="2" t="s">
        <v>6106</v>
      </c>
      <c r="E6370" s="2">
        <v>800120</v>
      </c>
      <c r="F6370" s="2" t="s">
        <v>10327</v>
      </c>
      <c r="G6370" s="2" t="str">
        <f t="shared" si="99"/>
        <v>นครศรีธรรมราชเมืองนครศรีธรรมราชปากพูน</v>
      </c>
    </row>
    <row r="6371" spans="1:7" hidden="1">
      <c r="A6371" s="2">
        <v>80</v>
      </c>
      <c r="B6371" s="2" t="s">
        <v>4357</v>
      </c>
      <c r="C6371" s="2">
        <v>8001</v>
      </c>
      <c r="D6371" s="2" t="s">
        <v>6106</v>
      </c>
      <c r="E6371" s="2">
        <v>800121</v>
      </c>
      <c r="F6371" s="2" t="s">
        <v>10328</v>
      </c>
      <c r="G6371" s="2" t="str">
        <f t="shared" si="99"/>
        <v>นครศรีธรรมราชเมืองนครศรีธรรมราชท่าซัก</v>
      </c>
    </row>
    <row r="6372" spans="1:7" hidden="1">
      <c r="A6372" s="2">
        <v>80</v>
      </c>
      <c r="B6372" s="2" t="s">
        <v>4357</v>
      </c>
      <c r="C6372" s="2">
        <v>8001</v>
      </c>
      <c r="D6372" s="2" t="s">
        <v>6106</v>
      </c>
      <c r="E6372" s="2">
        <v>800122</v>
      </c>
      <c r="F6372" s="2" t="s">
        <v>5009</v>
      </c>
      <c r="G6372" s="2" t="str">
        <f t="shared" si="99"/>
        <v>นครศรีธรรมราชเมืองนครศรีธรรมราชท่าเรือ</v>
      </c>
    </row>
    <row r="6373" spans="1:7" hidden="1">
      <c r="A6373" s="2">
        <v>80</v>
      </c>
      <c r="B6373" s="2" t="s">
        <v>4357</v>
      </c>
      <c r="C6373" s="2">
        <v>8002</v>
      </c>
      <c r="D6373" s="2" t="s">
        <v>5175</v>
      </c>
      <c r="E6373" s="2">
        <v>800201</v>
      </c>
      <c r="F6373" s="2" t="s">
        <v>6324</v>
      </c>
      <c r="G6373" s="2" t="str">
        <f t="shared" si="99"/>
        <v>นครศรีธรรมราชพรหมคีรีพรหมโลก</v>
      </c>
    </row>
    <row r="6374" spans="1:7" hidden="1">
      <c r="A6374" s="2">
        <v>80</v>
      </c>
      <c r="B6374" s="2" t="s">
        <v>4357</v>
      </c>
      <c r="C6374" s="2">
        <v>8002</v>
      </c>
      <c r="D6374" s="2" t="s">
        <v>5175</v>
      </c>
      <c r="E6374" s="2">
        <v>800202</v>
      </c>
      <c r="F6374" s="2" t="s">
        <v>6566</v>
      </c>
      <c r="G6374" s="2" t="str">
        <f t="shared" si="99"/>
        <v>นครศรีธรรมราชพรหมคีรีบ้านเกาะ</v>
      </c>
    </row>
    <row r="6375" spans="1:7" hidden="1">
      <c r="A6375" s="2">
        <v>80</v>
      </c>
      <c r="B6375" s="2" t="s">
        <v>4357</v>
      </c>
      <c r="C6375" s="2">
        <v>8002</v>
      </c>
      <c r="D6375" s="2" t="s">
        <v>5175</v>
      </c>
      <c r="E6375" s="2">
        <v>800203</v>
      </c>
      <c r="F6375" s="2" t="s">
        <v>10329</v>
      </c>
      <c r="G6375" s="2" t="str">
        <f t="shared" si="99"/>
        <v>นครศรีธรรมราชพรหมคีรีอินคีรี</v>
      </c>
    </row>
    <row r="6376" spans="1:7" hidden="1">
      <c r="A6376" s="2">
        <v>80</v>
      </c>
      <c r="B6376" s="2" t="s">
        <v>4357</v>
      </c>
      <c r="C6376" s="2">
        <v>8002</v>
      </c>
      <c r="D6376" s="2" t="s">
        <v>5175</v>
      </c>
      <c r="E6376" s="2">
        <v>800204</v>
      </c>
      <c r="F6376" s="2" t="s">
        <v>10330</v>
      </c>
      <c r="G6376" s="2" t="str">
        <f t="shared" si="99"/>
        <v>นครศรีธรรมราชพรหมคีรีทอนหงส์</v>
      </c>
    </row>
    <row r="6377" spans="1:7" hidden="1">
      <c r="A6377" s="2">
        <v>80</v>
      </c>
      <c r="B6377" s="2" t="s">
        <v>4357</v>
      </c>
      <c r="C6377" s="2">
        <v>8002</v>
      </c>
      <c r="D6377" s="2" t="s">
        <v>5175</v>
      </c>
      <c r="E6377" s="2">
        <v>800205</v>
      </c>
      <c r="F6377" s="2" t="s">
        <v>10331</v>
      </c>
      <c r="G6377" s="2" t="str">
        <f t="shared" si="99"/>
        <v>นครศรีธรรมราชพรหมคีรีนาเรียง</v>
      </c>
    </row>
    <row r="6378" spans="1:7" hidden="1">
      <c r="A6378" s="2">
        <v>80</v>
      </c>
      <c r="B6378" s="2" t="s">
        <v>4357</v>
      </c>
      <c r="C6378" s="2">
        <v>8003</v>
      </c>
      <c r="D6378" s="2" t="s">
        <v>5249</v>
      </c>
      <c r="E6378" s="2">
        <v>800301</v>
      </c>
      <c r="F6378" s="2" t="s">
        <v>5658</v>
      </c>
      <c r="G6378" s="2" t="str">
        <f t="shared" si="99"/>
        <v>นครศรีธรรมราชลานสกาเขาแก้ว</v>
      </c>
    </row>
    <row r="6379" spans="1:7" hidden="1">
      <c r="A6379" s="2">
        <v>80</v>
      </c>
      <c r="B6379" s="2" t="s">
        <v>4357</v>
      </c>
      <c r="C6379" s="2">
        <v>8003</v>
      </c>
      <c r="D6379" s="2" t="s">
        <v>5249</v>
      </c>
      <c r="E6379" s="2">
        <v>800302</v>
      </c>
      <c r="F6379" s="2" t="s">
        <v>5249</v>
      </c>
      <c r="G6379" s="2" t="str">
        <f t="shared" si="99"/>
        <v>นครศรีธรรมราชลานสกาลานสกา</v>
      </c>
    </row>
    <row r="6380" spans="1:7" hidden="1">
      <c r="A6380" s="2">
        <v>80</v>
      </c>
      <c r="B6380" s="2" t="s">
        <v>4357</v>
      </c>
      <c r="C6380" s="2">
        <v>8003</v>
      </c>
      <c r="D6380" s="2" t="s">
        <v>5249</v>
      </c>
      <c r="E6380" s="2">
        <v>800303</v>
      </c>
      <c r="F6380" s="2" t="s">
        <v>10332</v>
      </c>
      <c r="G6380" s="2" t="str">
        <f t="shared" si="99"/>
        <v>นครศรีธรรมราชลานสกาท่าดี</v>
      </c>
    </row>
    <row r="6381" spans="1:7" hidden="1">
      <c r="A6381" s="2">
        <v>80</v>
      </c>
      <c r="B6381" s="2" t="s">
        <v>4357</v>
      </c>
      <c r="C6381" s="2">
        <v>8003</v>
      </c>
      <c r="D6381" s="2" t="s">
        <v>5249</v>
      </c>
      <c r="E6381" s="2">
        <v>800304</v>
      </c>
      <c r="F6381" s="2" t="s">
        <v>10333</v>
      </c>
      <c r="G6381" s="2" t="str">
        <f t="shared" si="99"/>
        <v>นครศรีธรรมราชลานสกากำโลน</v>
      </c>
    </row>
    <row r="6382" spans="1:7" hidden="1">
      <c r="A6382" s="2">
        <v>80</v>
      </c>
      <c r="B6382" s="2" t="s">
        <v>4357</v>
      </c>
      <c r="C6382" s="2">
        <v>8003</v>
      </c>
      <c r="D6382" s="2" t="s">
        <v>5249</v>
      </c>
      <c r="E6382" s="2">
        <v>800305</v>
      </c>
      <c r="F6382" s="2" t="s">
        <v>6314</v>
      </c>
      <c r="G6382" s="2" t="str">
        <f t="shared" si="99"/>
        <v>นครศรีธรรมราชลานสกาขุนทะเล</v>
      </c>
    </row>
    <row r="6383" spans="1:7" hidden="1">
      <c r="A6383" s="2">
        <v>80</v>
      </c>
      <c r="B6383" s="2" t="s">
        <v>4357</v>
      </c>
      <c r="C6383" s="2">
        <v>8004</v>
      </c>
      <c r="D6383" s="2" t="s">
        <v>4923</v>
      </c>
      <c r="E6383" s="2">
        <v>800401</v>
      </c>
      <c r="F6383" s="2" t="s">
        <v>4923</v>
      </c>
      <c r="G6383" s="2" t="str">
        <f t="shared" si="99"/>
        <v>นครศรีธรรมราชฉวางฉวาง</v>
      </c>
    </row>
    <row r="6384" spans="1:7" hidden="1">
      <c r="A6384" s="2">
        <v>80</v>
      </c>
      <c r="B6384" s="2" t="s">
        <v>4357</v>
      </c>
      <c r="C6384" s="2">
        <v>8004</v>
      </c>
      <c r="D6384" s="2" t="s">
        <v>4923</v>
      </c>
      <c r="E6384" s="2">
        <v>800403</v>
      </c>
      <c r="F6384" s="2" t="s">
        <v>10334</v>
      </c>
      <c r="G6384" s="2" t="str">
        <f t="shared" si="99"/>
        <v>นครศรีธรรมราชฉวางละอาย</v>
      </c>
    </row>
    <row r="6385" spans="1:7" hidden="1">
      <c r="A6385" s="2">
        <v>80</v>
      </c>
      <c r="B6385" s="2" t="s">
        <v>4357</v>
      </c>
      <c r="C6385" s="2">
        <v>8004</v>
      </c>
      <c r="D6385" s="2" t="s">
        <v>4923</v>
      </c>
      <c r="E6385" s="2">
        <v>800404</v>
      </c>
      <c r="F6385" s="2" t="s">
        <v>10335</v>
      </c>
      <c r="G6385" s="2" t="str">
        <f t="shared" si="99"/>
        <v>นครศรีธรรมราชฉวางนาแว</v>
      </c>
    </row>
    <row r="6386" spans="1:7" hidden="1">
      <c r="A6386" s="2">
        <v>80</v>
      </c>
      <c r="B6386" s="2" t="s">
        <v>4357</v>
      </c>
      <c r="C6386" s="2">
        <v>8004</v>
      </c>
      <c r="D6386" s="2" t="s">
        <v>4923</v>
      </c>
      <c r="E6386" s="2">
        <v>800405</v>
      </c>
      <c r="F6386" s="2" t="s">
        <v>10336</v>
      </c>
      <c r="G6386" s="2" t="str">
        <f t="shared" si="99"/>
        <v>นครศรีธรรมราชฉวางไม้เรียง</v>
      </c>
    </row>
    <row r="6387" spans="1:7" hidden="1">
      <c r="A6387" s="2">
        <v>80</v>
      </c>
      <c r="B6387" s="2" t="s">
        <v>4357</v>
      </c>
      <c r="C6387" s="2">
        <v>8004</v>
      </c>
      <c r="D6387" s="2" t="s">
        <v>4923</v>
      </c>
      <c r="E6387" s="2">
        <v>800406</v>
      </c>
      <c r="F6387" s="2" t="s">
        <v>10337</v>
      </c>
      <c r="G6387" s="2" t="str">
        <f t="shared" si="99"/>
        <v>นครศรีธรรมราชฉวางกะเปียด</v>
      </c>
    </row>
    <row r="6388" spans="1:7" hidden="1">
      <c r="A6388" s="2">
        <v>80</v>
      </c>
      <c r="B6388" s="2" t="s">
        <v>4357</v>
      </c>
      <c r="C6388" s="2">
        <v>8004</v>
      </c>
      <c r="D6388" s="2" t="s">
        <v>4923</v>
      </c>
      <c r="E6388" s="2">
        <v>800407</v>
      </c>
      <c r="F6388" s="2" t="s">
        <v>10338</v>
      </c>
      <c r="G6388" s="2" t="str">
        <f t="shared" si="99"/>
        <v>นครศรีธรรมราชฉวางนากะชะ</v>
      </c>
    </row>
    <row r="6389" spans="1:7" hidden="1">
      <c r="A6389" s="2">
        <v>80</v>
      </c>
      <c r="B6389" s="2" t="s">
        <v>4357</v>
      </c>
      <c r="C6389" s="2">
        <v>8004</v>
      </c>
      <c r="D6389" s="2" t="s">
        <v>4923</v>
      </c>
      <c r="E6389" s="2">
        <v>800409</v>
      </c>
      <c r="F6389" s="2" t="s">
        <v>10339</v>
      </c>
      <c r="G6389" s="2" t="str">
        <f t="shared" si="99"/>
        <v>นครศรีธรรมราชฉวางห้วยปริก</v>
      </c>
    </row>
    <row r="6390" spans="1:7" hidden="1">
      <c r="A6390" s="2">
        <v>80</v>
      </c>
      <c r="B6390" s="2" t="s">
        <v>4357</v>
      </c>
      <c r="C6390" s="2">
        <v>8004</v>
      </c>
      <c r="D6390" s="2" t="s">
        <v>4923</v>
      </c>
      <c r="E6390" s="2">
        <v>800410</v>
      </c>
      <c r="F6390" s="2" t="s">
        <v>5460</v>
      </c>
      <c r="G6390" s="2" t="str">
        <f t="shared" si="99"/>
        <v>นครศรีธรรมราชฉวางไสหร้า</v>
      </c>
    </row>
    <row r="6391" spans="1:7" hidden="1">
      <c r="A6391" s="2">
        <v>80</v>
      </c>
      <c r="B6391" s="2" t="s">
        <v>4357</v>
      </c>
      <c r="C6391" s="2">
        <v>8004</v>
      </c>
      <c r="D6391" s="2" t="s">
        <v>4923</v>
      </c>
      <c r="E6391" s="2">
        <v>800415</v>
      </c>
      <c r="F6391" s="2" t="s">
        <v>10340</v>
      </c>
      <c r="G6391" s="2" t="str">
        <f t="shared" si="99"/>
        <v>นครศรีธรรมราชฉวางนาเขลียง</v>
      </c>
    </row>
    <row r="6392" spans="1:7" hidden="1">
      <c r="A6392" s="2">
        <v>80</v>
      </c>
      <c r="B6392" s="2" t="s">
        <v>4357</v>
      </c>
      <c r="C6392" s="2">
        <v>8004</v>
      </c>
      <c r="D6392" s="2" t="s">
        <v>4923</v>
      </c>
      <c r="E6392" s="2">
        <v>800416</v>
      </c>
      <c r="F6392" s="2" t="s">
        <v>5453</v>
      </c>
      <c r="G6392" s="2" t="str">
        <f t="shared" si="99"/>
        <v>นครศรีธรรมราชฉวางจันดี</v>
      </c>
    </row>
    <row r="6393" spans="1:7" hidden="1">
      <c r="A6393" s="2">
        <v>80</v>
      </c>
      <c r="B6393" s="2" t="s">
        <v>4357</v>
      </c>
      <c r="C6393" s="2">
        <v>8005</v>
      </c>
      <c r="D6393" s="2" t="s">
        <v>5188</v>
      </c>
      <c r="E6393" s="2">
        <v>800501</v>
      </c>
      <c r="F6393" s="2" t="s">
        <v>5188</v>
      </c>
      <c r="G6393" s="2" t="str">
        <f t="shared" si="99"/>
        <v>นครศรีธรรมราชพิปูนพิปูน</v>
      </c>
    </row>
    <row r="6394" spans="1:7" hidden="1">
      <c r="A6394" s="2">
        <v>80</v>
      </c>
      <c r="B6394" s="2" t="s">
        <v>4357</v>
      </c>
      <c r="C6394" s="2">
        <v>8005</v>
      </c>
      <c r="D6394" s="2" t="s">
        <v>5188</v>
      </c>
      <c r="E6394" s="2">
        <v>800502</v>
      </c>
      <c r="F6394" s="2" t="s">
        <v>10341</v>
      </c>
      <c r="G6394" s="2" t="str">
        <f t="shared" si="99"/>
        <v>นครศรีธรรมราชพิปูนกะทูน</v>
      </c>
    </row>
    <row r="6395" spans="1:7" hidden="1">
      <c r="A6395" s="2">
        <v>80</v>
      </c>
      <c r="B6395" s="2" t="s">
        <v>4357</v>
      </c>
      <c r="C6395" s="2">
        <v>8005</v>
      </c>
      <c r="D6395" s="2" t="s">
        <v>5188</v>
      </c>
      <c r="E6395" s="2">
        <v>800503</v>
      </c>
      <c r="F6395" s="2" t="s">
        <v>5479</v>
      </c>
      <c r="G6395" s="2" t="str">
        <f t="shared" si="99"/>
        <v>นครศรีธรรมราชพิปูนเขาพระ</v>
      </c>
    </row>
    <row r="6396" spans="1:7" hidden="1">
      <c r="A6396" s="2">
        <v>80</v>
      </c>
      <c r="B6396" s="2" t="s">
        <v>4357</v>
      </c>
      <c r="C6396" s="2">
        <v>8005</v>
      </c>
      <c r="D6396" s="2" t="s">
        <v>5188</v>
      </c>
      <c r="E6396" s="2">
        <v>800504</v>
      </c>
      <c r="F6396" s="2" t="s">
        <v>10342</v>
      </c>
      <c r="G6396" s="2" t="str">
        <f t="shared" si="99"/>
        <v>นครศรีธรรมราชพิปูนยางค้อม</v>
      </c>
    </row>
    <row r="6397" spans="1:7" hidden="1">
      <c r="A6397" s="2">
        <v>80</v>
      </c>
      <c r="B6397" s="2" t="s">
        <v>4357</v>
      </c>
      <c r="C6397" s="2">
        <v>8005</v>
      </c>
      <c r="D6397" s="2" t="s">
        <v>5188</v>
      </c>
      <c r="E6397" s="2">
        <v>800505</v>
      </c>
      <c r="F6397" s="2" t="s">
        <v>10343</v>
      </c>
      <c r="G6397" s="2" t="str">
        <f t="shared" si="99"/>
        <v>นครศรีธรรมราชพิปูนควนกลาง</v>
      </c>
    </row>
    <row r="6398" spans="1:7" hidden="1">
      <c r="A6398" s="2">
        <v>80</v>
      </c>
      <c r="B6398" s="2" t="s">
        <v>4357</v>
      </c>
      <c r="C6398" s="2">
        <v>8006</v>
      </c>
      <c r="D6398" s="2" t="s">
        <v>4949</v>
      </c>
      <c r="E6398" s="2">
        <v>800601</v>
      </c>
      <c r="F6398" s="2" t="s">
        <v>4949</v>
      </c>
      <c r="G6398" s="2" t="str">
        <f t="shared" si="99"/>
        <v>นครศรีธรรมราชเชียรใหญ่เชียรใหญ่</v>
      </c>
    </row>
    <row r="6399" spans="1:7" hidden="1">
      <c r="A6399" s="2">
        <v>80</v>
      </c>
      <c r="B6399" s="2" t="s">
        <v>4357</v>
      </c>
      <c r="C6399" s="2">
        <v>8006</v>
      </c>
      <c r="D6399" s="2" t="s">
        <v>4949</v>
      </c>
      <c r="E6399" s="2">
        <v>800603</v>
      </c>
      <c r="F6399" s="2" t="s">
        <v>10344</v>
      </c>
      <c r="G6399" s="2" t="str">
        <f t="shared" si="99"/>
        <v>นครศรีธรรมราชเชียรใหญ่ท่าขนาน</v>
      </c>
    </row>
    <row r="6400" spans="1:7" hidden="1">
      <c r="A6400" s="2">
        <v>80</v>
      </c>
      <c r="B6400" s="2" t="s">
        <v>4357</v>
      </c>
      <c r="C6400" s="2">
        <v>8006</v>
      </c>
      <c r="D6400" s="2" t="s">
        <v>4949</v>
      </c>
      <c r="E6400" s="2">
        <v>800604</v>
      </c>
      <c r="F6400" s="2" t="s">
        <v>5506</v>
      </c>
      <c r="G6400" s="2" t="str">
        <f t="shared" si="99"/>
        <v>นครศรีธรรมราชเชียรใหญ่บ้านกลาง</v>
      </c>
    </row>
    <row r="6401" spans="1:7" hidden="1">
      <c r="A6401" s="2">
        <v>80</v>
      </c>
      <c r="B6401" s="2" t="s">
        <v>4357</v>
      </c>
      <c r="C6401" s="2">
        <v>8006</v>
      </c>
      <c r="D6401" s="2" t="s">
        <v>4949</v>
      </c>
      <c r="E6401" s="2">
        <v>800605</v>
      </c>
      <c r="F6401" s="2" t="s">
        <v>9910</v>
      </c>
      <c r="G6401" s="2" t="str">
        <f t="shared" si="99"/>
        <v>นครศรีธรรมราชเชียรใหญ่บ้านเนิน</v>
      </c>
    </row>
    <row r="6402" spans="1:7" hidden="1">
      <c r="A6402" s="2">
        <v>80</v>
      </c>
      <c r="B6402" s="2" t="s">
        <v>4357</v>
      </c>
      <c r="C6402" s="2">
        <v>8006</v>
      </c>
      <c r="D6402" s="2" t="s">
        <v>4949</v>
      </c>
      <c r="E6402" s="2">
        <v>800606</v>
      </c>
      <c r="F6402" s="2" t="s">
        <v>10345</v>
      </c>
      <c r="G6402" s="2" t="str">
        <f t="shared" si="99"/>
        <v>นครศรีธรรมราชเชียรใหญ่ไสหมาก</v>
      </c>
    </row>
    <row r="6403" spans="1:7" hidden="1">
      <c r="A6403" s="2">
        <v>80</v>
      </c>
      <c r="B6403" s="2" t="s">
        <v>4357</v>
      </c>
      <c r="C6403" s="2">
        <v>8006</v>
      </c>
      <c r="D6403" s="2" t="s">
        <v>4949</v>
      </c>
      <c r="E6403" s="2">
        <v>800607</v>
      </c>
      <c r="F6403" s="2" t="s">
        <v>10346</v>
      </c>
      <c r="G6403" s="2" t="str">
        <f t="shared" ref="G6403:G6466" si="100">B6403&amp;D6403&amp;F6403</f>
        <v>นครศรีธรรมราชเชียรใหญ่ท้องลำเจียก</v>
      </c>
    </row>
    <row r="6404" spans="1:7" hidden="1">
      <c r="A6404" s="2">
        <v>80</v>
      </c>
      <c r="B6404" s="2" t="s">
        <v>4357</v>
      </c>
      <c r="C6404" s="2">
        <v>8006</v>
      </c>
      <c r="D6404" s="2" t="s">
        <v>4949</v>
      </c>
      <c r="E6404" s="2">
        <v>800610</v>
      </c>
      <c r="F6404" s="2" t="s">
        <v>10347</v>
      </c>
      <c r="G6404" s="2" t="str">
        <f t="shared" si="100"/>
        <v>นครศรีธรรมราชเชียรใหญ่เสือหึง</v>
      </c>
    </row>
    <row r="6405" spans="1:7" hidden="1">
      <c r="A6405" s="2">
        <v>80</v>
      </c>
      <c r="B6405" s="2" t="s">
        <v>4357</v>
      </c>
      <c r="C6405" s="2">
        <v>8006</v>
      </c>
      <c r="D6405" s="2" t="s">
        <v>4949</v>
      </c>
      <c r="E6405" s="2">
        <v>800611</v>
      </c>
      <c r="F6405" s="2" t="s">
        <v>10348</v>
      </c>
      <c r="G6405" s="2" t="str">
        <f t="shared" si="100"/>
        <v>นครศรีธรรมราชเชียรใหญ่การะเกด</v>
      </c>
    </row>
    <row r="6406" spans="1:7" hidden="1">
      <c r="A6406" s="2">
        <v>80</v>
      </c>
      <c r="B6406" s="2" t="s">
        <v>4357</v>
      </c>
      <c r="C6406" s="2">
        <v>8006</v>
      </c>
      <c r="D6406" s="2" t="s">
        <v>4949</v>
      </c>
      <c r="E6406" s="2">
        <v>800612</v>
      </c>
      <c r="F6406" s="2" t="s">
        <v>10349</v>
      </c>
      <c r="G6406" s="2" t="str">
        <f t="shared" si="100"/>
        <v>นครศรีธรรมราชเชียรใหญ่เขาพระบาท</v>
      </c>
    </row>
    <row r="6407" spans="1:7" hidden="1">
      <c r="A6407" s="2">
        <v>80</v>
      </c>
      <c r="B6407" s="2" t="s">
        <v>4357</v>
      </c>
      <c r="C6407" s="2">
        <v>8006</v>
      </c>
      <c r="D6407" s="2" t="s">
        <v>4949</v>
      </c>
      <c r="E6407" s="2">
        <v>800613</v>
      </c>
      <c r="F6407" s="2" t="s">
        <v>5469</v>
      </c>
      <c r="G6407" s="2" t="str">
        <f t="shared" si="100"/>
        <v>นครศรีธรรมราชเชียรใหญ่แม่เจ้าอยู่หัว</v>
      </c>
    </row>
    <row r="6408" spans="1:7" hidden="1">
      <c r="A6408" s="2">
        <v>80</v>
      </c>
      <c r="B6408" s="2" t="s">
        <v>4357</v>
      </c>
      <c r="C6408" s="2">
        <v>8007</v>
      </c>
      <c r="D6408" s="2" t="s">
        <v>4804</v>
      </c>
      <c r="E6408" s="2">
        <v>800701</v>
      </c>
      <c r="F6408" s="2" t="s">
        <v>4804</v>
      </c>
      <c r="G6408" s="2" t="str">
        <f t="shared" si="100"/>
        <v>นครศรีธรรมราชชะอวดชะอวด</v>
      </c>
    </row>
    <row r="6409" spans="1:7" hidden="1">
      <c r="A6409" s="2">
        <v>80</v>
      </c>
      <c r="B6409" s="2" t="s">
        <v>4357</v>
      </c>
      <c r="C6409" s="2">
        <v>8007</v>
      </c>
      <c r="D6409" s="2" t="s">
        <v>4804</v>
      </c>
      <c r="E6409" s="2">
        <v>800702</v>
      </c>
      <c r="F6409" s="2" t="s">
        <v>10350</v>
      </c>
      <c r="G6409" s="2" t="str">
        <f t="shared" si="100"/>
        <v>นครศรีธรรมราชชะอวดท่าเสม็ด</v>
      </c>
    </row>
    <row r="6410" spans="1:7" hidden="1">
      <c r="A6410" s="2">
        <v>80</v>
      </c>
      <c r="B6410" s="2" t="s">
        <v>4357</v>
      </c>
      <c r="C6410" s="2">
        <v>8007</v>
      </c>
      <c r="D6410" s="2" t="s">
        <v>4804</v>
      </c>
      <c r="E6410" s="2">
        <v>800703</v>
      </c>
      <c r="F6410" s="2" t="s">
        <v>10351</v>
      </c>
      <c r="G6410" s="2" t="str">
        <f t="shared" si="100"/>
        <v>นครศรีธรรมราชชะอวดท่าประจะ</v>
      </c>
    </row>
    <row r="6411" spans="1:7" hidden="1">
      <c r="A6411" s="2">
        <v>80</v>
      </c>
      <c r="B6411" s="2" t="s">
        <v>4357</v>
      </c>
      <c r="C6411" s="2">
        <v>8007</v>
      </c>
      <c r="D6411" s="2" t="s">
        <v>4804</v>
      </c>
      <c r="E6411" s="2">
        <v>800704</v>
      </c>
      <c r="F6411" s="2" t="s">
        <v>10352</v>
      </c>
      <c r="G6411" s="2" t="str">
        <f t="shared" si="100"/>
        <v>นครศรีธรรมราชชะอวดเคร็ง</v>
      </c>
    </row>
    <row r="6412" spans="1:7" hidden="1">
      <c r="A6412" s="2">
        <v>80</v>
      </c>
      <c r="B6412" s="2" t="s">
        <v>4357</v>
      </c>
      <c r="C6412" s="2">
        <v>8007</v>
      </c>
      <c r="D6412" s="2" t="s">
        <v>4804</v>
      </c>
      <c r="E6412" s="2">
        <v>800705</v>
      </c>
      <c r="F6412" s="2" t="s">
        <v>10353</v>
      </c>
      <c r="G6412" s="2" t="str">
        <f t="shared" si="100"/>
        <v>นครศรีธรรมราชชะอวดวังอ่าง</v>
      </c>
    </row>
    <row r="6413" spans="1:7" hidden="1">
      <c r="A6413" s="2">
        <v>80</v>
      </c>
      <c r="B6413" s="2" t="s">
        <v>4357</v>
      </c>
      <c r="C6413" s="2">
        <v>8007</v>
      </c>
      <c r="D6413" s="2" t="s">
        <v>4804</v>
      </c>
      <c r="E6413" s="2">
        <v>800706</v>
      </c>
      <c r="F6413" s="2" t="s">
        <v>10354</v>
      </c>
      <c r="G6413" s="2" t="str">
        <f t="shared" si="100"/>
        <v>นครศรีธรรมราชชะอวดบ้านตูล</v>
      </c>
    </row>
    <row r="6414" spans="1:7" hidden="1">
      <c r="A6414" s="2">
        <v>80</v>
      </c>
      <c r="B6414" s="2" t="s">
        <v>4357</v>
      </c>
      <c r="C6414" s="2">
        <v>8007</v>
      </c>
      <c r="D6414" s="2" t="s">
        <v>4804</v>
      </c>
      <c r="E6414" s="2">
        <v>800707</v>
      </c>
      <c r="F6414" s="2" t="s">
        <v>10355</v>
      </c>
      <c r="G6414" s="2" t="str">
        <f t="shared" si="100"/>
        <v>นครศรีธรรมราชชะอวดขอนหาด</v>
      </c>
    </row>
    <row r="6415" spans="1:7" hidden="1">
      <c r="A6415" s="2">
        <v>80</v>
      </c>
      <c r="B6415" s="2" t="s">
        <v>4357</v>
      </c>
      <c r="C6415" s="2">
        <v>8007</v>
      </c>
      <c r="D6415" s="2" t="s">
        <v>4804</v>
      </c>
      <c r="E6415" s="2">
        <v>800708</v>
      </c>
      <c r="F6415" s="2" t="s">
        <v>5773</v>
      </c>
      <c r="G6415" s="2" t="str">
        <f t="shared" si="100"/>
        <v>นครศรีธรรมราชชะอวดเกาะขันธ์</v>
      </c>
    </row>
    <row r="6416" spans="1:7" hidden="1">
      <c r="A6416" s="2">
        <v>80</v>
      </c>
      <c r="B6416" s="2" t="s">
        <v>4357</v>
      </c>
      <c r="C6416" s="2">
        <v>8007</v>
      </c>
      <c r="D6416" s="2" t="s">
        <v>4804</v>
      </c>
      <c r="E6416" s="2">
        <v>800709</v>
      </c>
      <c r="F6416" s="2" t="s">
        <v>10356</v>
      </c>
      <c r="G6416" s="2" t="str">
        <f t="shared" si="100"/>
        <v>นครศรีธรรมราชชะอวดควนหนองหงษ์</v>
      </c>
    </row>
    <row r="6417" spans="1:7" hidden="1">
      <c r="A6417" s="2">
        <v>80</v>
      </c>
      <c r="B6417" s="2" t="s">
        <v>4357</v>
      </c>
      <c r="C6417" s="2">
        <v>8007</v>
      </c>
      <c r="D6417" s="2" t="s">
        <v>4804</v>
      </c>
      <c r="E6417" s="2">
        <v>800710</v>
      </c>
      <c r="F6417" s="2" t="s">
        <v>10357</v>
      </c>
      <c r="G6417" s="2" t="str">
        <f t="shared" si="100"/>
        <v>นครศรีธรรมราชชะอวดเขาพระทอง</v>
      </c>
    </row>
    <row r="6418" spans="1:7" hidden="1">
      <c r="A6418" s="2">
        <v>80</v>
      </c>
      <c r="B6418" s="2" t="s">
        <v>4357</v>
      </c>
      <c r="C6418" s="2">
        <v>8007</v>
      </c>
      <c r="D6418" s="2" t="s">
        <v>4804</v>
      </c>
      <c r="E6418" s="2">
        <v>800711</v>
      </c>
      <c r="F6418" s="2" t="s">
        <v>10358</v>
      </c>
      <c r="G6418" s="2" t="str">
        <f t="shared" si="100"/>
        <v>นครศรีธรรมราชชะอวดนางหลง</v>
      </c>
    </row>
    <row r="6419" spans="1:7" hidden="1">
      <c r="A6419" s="2">
        <v>80</v>
      </c>
      <c r="B6419" s="2" t="s">
        <v>4357</v>
      </c>
      <c r="C6419" s="2">
        <v>8008</v>
      </c>
      <c r="D6419" s="2" t="s">
        <v>4404</v>
      </c>
      <c r="E6419" s="2">
        <v>800801</v>
      </c>
      <c r="F6419" s="2" t="s">
        <v>4404</v>
      </c>
      <c r="G6419" s="2" t="str">
        <f t="shared" si="100"/>
        <v>นครศรีธรรมราชท่าศาลาท่าศาลา</v>
      </c>
    </row>
    <row r="6420" spans="1:7" hidden="1">
      <c r="A6420" s="2">
        <v>80</v>
      </c>
      <c r="B6420" s="2" t="s">
        <v>4357</v>
      </c>
      <c r="C6420" s="2">
        <v>8008</v>
      </c>
      <c r="D6420" s="2" t="s">
        <v>4404</v>
      </c>
      <c r="E6420" s="2">
        <v>800802</v>
      </c>
      <c r="F6420" s="2" t="s">
        <v>10359</v>
      </c>
      <c r="G6420" s="2" t="str">
        <f t="shared" si="100"/>
        <v>นครศรีธรรมราชท่าศาลากลาย</v>
      </c>
    </row>
    <row r="6421" spans="1:7" hidden="1">
      <c r="A6421" s="2">
        <v>80</v>
      </c>
      <c r="B6421" s="2" t="s">
        <v>4357</v>
      </c>
      <c r="C6421" s="2">
        <v>8008</v>
      </c>
      <c r="D6421" s="2" t="s">
        <v>4404</v>
      </c>
      <c r="E6421" s="2">
        <v>800803</v>
      </c>
      <c r="F6421" s="2" t="s">
        <v>10360</v>
      </c>
      <c r="G6421" s="2" t="str">
        <f t="shared" si="100"/>
        <v>นครศรีธรรมราชท่าศาลาท่าขึ้น</v>
      </c>
    </row>
    <row r="6422" spans="1:7" hidden="1">
      <c r="A6422" s="2">
        <v>80</v>
      </c>
      <c r="B6422" s="2" t="s">
        <v>4357</v>
      </c>
      <c r="C6422" s="2">
        <v>8008</v>
      </c>
      <c r="D6422" s="2" t="s">
        <v>4404</v>
      </c>
      <c r="E6422" s="2">
        <v>800804</v>
      </c>
      <c r="F6422" s="2" t="s">
        <v>5374</v>
      </c>
      <c r="G6422" s="2" t="str">
        <f t="shared" si="100"/>
        <v>นครศรีธรรมราชท่าศาลาหัวตะพาน</v>
      </c>
    </row>
    <row r="6423" spans="1:7" hidden="1">
      <c r="A6423" s="2">
        <v>80</v>
      </c>
      <c r="B6423" s="2" t="s">
        <v>4357</v>
      </c>
      <c r="C6423" s="2">
        <v>8008</v>
      </c>
      <c r="D6423" s="2" t="s">
        <v>4404</v>
      </c>
      <c r="E6423" s="2">
        <v>800806</v>
      </c>
      <c r="F6423" s="2" t="s">
        <v>2446</v>
      </c>
      <c r="G6423" s="2" t="str">
        <f t="shared" si="100"/>
        <v>นครศรีธรรมราชท่าศาลาสระแก้ว</v>
      </c>
    </row>
    <row r="6424" spans="1:7" hidden="1">
      <c r="A6424" s="2">
        <v>80</v>
      </c>
      <c r="B6424" s="2" t="s">
        <v>4357</v>
      </c>
      <c r="C6424" s="2">
        <v>8008</v>
      </c>
      <c r="D6424" s="2" t="s">
        <v>4404</v>
      </c>
      <c r="E6424" s="2">
        <v>800807</v>
      </c>
      <c r="F6424" s="2" t="s">
        <v>10361</v>
      </c>
      <c r="G6424" s="2" t="str">
        <f t="shared" si="100"/>
        <v>นครศรีธรรมราชท่าศาลาโมคลาน</v>
      </c>
    </row>
    <row r="6425" spans="1:7" hidden="1">
      <c r="A6425" s="2">
        <v>80</v>
      </c>
      <c r="B6425" s="2" t="s">
        <v>4357</v>
      </c>
      <c r="C6425" s="2">
        <v>8008</v>
      </c>
      <c r="D6425" s="2" t="s">
        <v>4404</v>
      </c>
      <c r="E6425" s="2">
        <v>800809</v>
      </c>
      <c r="F6425" s="2" t="s">
        <v>6305</v>
      </c>
      <c r="G6425" s="2" t="str">
        <f t="shared" si="100"/>
        <v>นครศรีธรรมราชท่าศาลาไทยบุรี</v>
      </c>
    </row>
    <row r="6426" spans="1:7" hidden="1">
      <c r="A6426" s="2">
        <v>80</v>
      </c>
      <c r="B6426" s="2" t="s">
        <v>4357</v>
      </c>
      <c r="C6426" s="2">
        <v>8008</v>
      </c>
      <c r="D6426" s="2" t="s">
        <v>4404</v>
      </c>
      <c r="E6426" s="2">
        <v>800810</v>
      </c>
      <c r="F6426" s="2" t="s">
        <v>9952</v>
      </c>
      <c r="G6426" s="2" t="str">
        <f t="shared" si="100"/>
        <v>นครศรีธรรมราชท่าศาลาดอนตะโก</v>
      </c>
    </row>
    <row r="6427" spans="1:7" hidden="1">
      <c r="A6427" s="2">
        <v>80</v>
      </c>
      <c r="B6427" s="2" t="s">
        <v>4357</v>
      </c>
      <c r="C6427" s="2">
        <v>8008</v>
      </c>
      <c r="D6427" s="2" t="s">
        <v>4404</v>
      </c>
      <c r="E6427" s="2">
        <v>800811</v>
      </c>
      <c r="F6427" s="2" t="s">
        <v>2226</v>
      </c>
      <c r="G6427" s="2" t="str">
        <f t="shared" si="100"/>
        <v>นครศรีธรรมราชท่าศาลาตลิ่งชัน</v>
      </c>
    </row>
    <row r="6428" spans="1:7" hidden="1">
      <c r="A6428" s="2">
        <v>80</v>
      </c>
      <c r="B6428" s="2" t="s">
        <v>4357</v>
      </c>
      <c r="C6428" s="2">
        <v>8008</v>
      </c>
      <c r="D6428" s="2" t="s">
        <v>4404</v>
      </c>
      <c r="E6428" s="2">
        <v>800813</v>
      </c>
      <c r="F6428" s="2" t="s">
        <v>5195</v>
      </c>
      <c r="G6428" s="2" t="str">
        <f t="shared" si="100"/>
        <v>นครศรีธรรมราชท่าศาลาโพธิ์ทอง</v>
      </c>
    </row>
    <row r="6429" spans="1:7" hidden="1">
      <c r="A6429" s="2">
        <v>80</v>
      </c>
      <c r="B6429" s="2" t="s">
        <v>4357</v>
      </c>
      <c r="C6429" s="2">
        <v>8009</v>
      </c>
      <c r="D6429" s="2" t="s">
        <v>2518</v>
      </c>
      <c r="E6429" s="2">
        <v>800901</v>
      </c>
      <c r="F6429" s="2" t="s">
        <v>4525</v>
      </c>
      <c r="G6429" s="2" t="str">
        <f t="shared" si="100"/>
        <v>นครศรีธรรมราชทุ่งสงปากแพรก</v>
      </c>
    </row>
    <row r="6430" spans="1:7" hidden="1">
      <c r="A6430" s="2">
        <v>80</v>
      </c>
      <c r="B6430" s="2" t="s">
        <v>4357</v>
      </c>
      <c r="C6430" s="2">
        <v>8009</v>
      </c>
      <c r="D6430" s="2" t="s">
        <v>2518</v>
      </c>
      <c r="E6430" s="2">
        <v>800902</v>
      </c>
      <c r="F6430" s="2" t="s">
        <v>4423</v>
      </c>
      <c r="G6430" s="2" t="str">
        <f t="shared" si="100"/>
        <v>นครศรีธรรมราชทุ่งสงชะมาย</v>
      </c>
    </row>
    <row r="6431" spans="1:7" hidden="1">
      <c r="A6431" s="2">
        <v>80</v>
      </c>
      <c r="B6431" s="2" t="s">
        <v>4357</v>
      </c>
      <c r="C6431" s="2">
        <v>8009</v>
      </c>
      <c r="D6431" s="2" t="s">
        <v>2518</v>
      </c>
      <c r="E6431" s="2">
        <v>800903</v>
      </c>
      <c r="F6431" s="2" t="s">
        <v>4820</v>
      </c>
      <c r="G6431" s="2" t="str">
        <f t="shared" si="100"/>
        <v>นครศรีธรรมราชทุ่งสงหนองหงส์</v>
      </c>
    </row>
    <row r="6432" spans="1:7" hidden="1">
      <c r="A6432" s="2">
        <v>80</v>
      </c>
      <c r="B6432" s="2" t="s">
        <v>4357</v>
      </c>
      <c r="C6432" s="2">
        <v>8009</v>
      </c>
      <c r="D6432" s="2" t="s">
        <v>2518</v>
      </c>
      <c r="E6432" s="2">
        <v>800904</v>
      </c>
      <c r="F6432" s="2" t="s">
        <v>10362</v>
      </c>
      <c r="G6432" s="2" t="str">
        <f t="shared" si="100"/>
        <v>นครศรีธรรมราชทุ่งสงควนกรด</v>
      </c>
    </row>
    <row r="6433" spans="1:7" hidden="1">
      <c r="A6433" s="2">
        <v>80</v>
      </c>
      <c r="B6433" s="2" t="s">
        <v>4357</v>
      </c>
      <c r="C6433" s="2">
        <v>8009</v>
      </c>
      <c r="D6433" s="2" t="s">
        <v>2518</v>
      </c>
      <c r="E6433" s="2">
        <v>800905</v>
      </c>
      <c r="F6433" s="2" t="s">
        <v>10363</v>
      </c>
      <c r="G6433" s="2" t="str">
        <f t="shared" si="100"/>
        <v>นครศรีธรรมราชทุ่งสงนาไม้ไผ่</v>
      </c>
    </row>
    <row r="6434" spans="1:7" hidden="1">
      <c r="A6434" s="2">
        <v>80</v>
      </c>
      <c r="B6434" s="2" t="s">
        <v>4357</v>
      </c>
      <c r="C6434" s="2">
        <v>8009</v>
      </c>
      <c r="D6434" s="2" t="s">
        <v>2518</v>
      </c>
      <c r="E6434" s="2">
        <v>800906</v>
      </c>
      <c r="F6434" s="2" t="s">
        <v>10364</v>
      </c>
      <c r="G6434" s="2" t="str">
        <f t="shared" si="100"/>
        <v>นครศรีธรรมราชทุ่งสงนาหลวงเสน</v>
      </c>
    </row>
    <row r="6435" spans="1:7" hidden="1">
      <c r="A6435" s="2">
        <v>80</v>
      </c>
      <c r="B6435" s="2" t="s">
        <v>4357</v>
      </c>
      <c r="C6435" s="2">
        <v>8009</v>
      </c>
      <c r="D6435" s="2" t="s">
        <v>2518</v>
      </c>
      <c r="E6435" s="2">
        <v>800907</v>
      </c>
      <c r="F6435" s="2" t="s">
        <v>10365</v>
      </c>
      <c r="G6435" s="2" t="str">
        <f t="shared" si="100"/>
        <v>นครศรีธรรมราชทุ่งสงเขาโร</v>
      </c>
    </row>
    <row r="6436" spans="1:7" hidden="1">
      <c r="A6436" s="2">
        <v>80</v>
      </c>
      <c r="B6436" s="2" t="s">
        <v>4357</v>
      </c>
      <c r="C6436" s="2">
        <v>8009</v>
      </c>
      <c r="D6436" s="2" t="s">
        <v>2518</v>
      </c>
      <c r="E6436" s="2">
        <v>800908</v>
      </c>
      <c r="F6436" s="2" t="s">
        <v>10366</v>
      </c>
      <c r="G6436" s="2" t="str">
        <f t="shared" si="100"/>
        <v>นครศรีธรรมราชทุ่งสงกะปาง</v>
      </c>
    </row>
    <row r="6437" spans="1:7" hidden="1">
      <c r="A6437" s="2">
        <v>80</v>
      </c>
      <c r="B6437" s="2" t="s">
        <v>4357</v>
      </c>
      <c r="C6437" s="2">
        <v>8009</v>
      </c>
      <c r="D6437" s="2" t="s">
        <v>2518</v>
      </c>
      <c r="E6437" s="2">
        <v>800909</v>
      </c>
      <c r="F6437" s="2" t="s">
        <v>5499</v>
      </c>
      <c r="G6437" s="2" t="str">
        <f t="shared" si="100"/>
        <v>นครศรีธรรมราชทุ่งสงที่วัง</v>
      </c>
    </row>
    <row r="6438" spans="1:7" hidden="1">
      <c r="A6438" s="2">
        <v>80</v>
      </c>
      <c r="B6438" s="2" t="s">
        <v>4357</v>
      </c>
      <c r="C6438" s="2">
        <v>8009</v>
      </c>
      <c r="D6438" s="2" t="s">
        <v>2518</v>
      </c>
      <c r="E6438" s="2">
        <v>800910</v>
      </c>
      <c r="F6438" s="2" t="s">
        <v>9318</v>
      </c>
      <c r="G6438" s="2" t="str">
        <f t="shared" si="100"/>
        <v>นครศรีธรรมราชทุ่งสงน้ำตก</v>
      </c>
    </row>
    <row r="6439" spans="1:7" hidden="1">
      <c r="A6439" s="2">
        <v>80</v>
      </c>
      <c r="B6439" s="2" t="s">
        <v>4357</v>
      </c>
      <c r="C6439" s="2">
        <v>8009</v>
      </c>
      <c r="D6439" s="2" t="s">
        <v>2518</v>
      </c>
      <c r="E6439" s="2">
        <v>800911</v>
      </c>
      <c r="F6439" s="2" t="s">
        <v>10367</v>
      </c>
      <c r="G6439" s="2" t="str">
        <f t="shared" si="100"/>
        <v>นครศรีธรรมราชทุ่งสงถ้ำใหญ่</v>
      </c>
    </row>
    <row r="6440" spans="1:7" hidden="1">
      <c r="A6440" s="2">
        <v>80</v>
      </c>
      <c r="B6440" s="2" t="s">
        <v>4357</v>
      </c>
      <c r="C6440" s="2">
        <v>8009</v>
      </c>
      <c r="D6440" s="2" t="s">
        <v>2518</v>
      </c>
      <c r="E6440" s="2">
        <v>800912</v>
      </c>
      <c r="F6440" s="2" t="s">
        <v>5046</v>
      </c>
      <c r="G6440" s="2" t="str">
        <f t="shared" si="100"/>
        <v>นครศรีธรรมราชทุ่งสงนาโพธิ์</v>
      </c>
    </row>
    <row r="6441" spans="1:7" hidden="1">
      <c r="A6441" s="2">
        <v>80</v>
      </c>
      <c r="B6441" s="2" t="s">
        <v>4357</v>
      </c>
      <c r="C6441" s="2">
        <v>8009</v>
      </c>
      <c r="D6441" s="2" t="s">
        <v>2518</v>
      </c>
      <c r="E6441" s="2">
        <v>800913</v>
      </c>
      <c r="F6441" s="2" t="s">
        <v>10368</v>
      </c>
      <c r="G6441" s="2" t="str">
        <f t="shared" si="100"/>
        <v>นครศรีธรรมราชทุ่งสงเขาขาว</v>
      </c>
    </row>
    <row r="6442" spans="1:7" hidden="1">
      <c r="A6442" s="2">
        <v>80</v>
      </c>
      <c r="B6442" s="2" t="s">
        <v>4357</v>
      </c>
      <c r="C6442" s="2">
        <v>8010</v>
      </c>
      <c r="D6442" s="2" t="s">
        <v>5045</v>
      </c>
      <c r="E6442" s="2">
        <v>801001</v>
      </c>
      <c r="F6442" s="2" t="s">
        <v>5045</v>
      </c>
      <c r="G6442" s="2" t="str">
        <f t="shared" si="100"/>
        <v>นครศรีธรรมราชนาบอนนาบอน</v>
      </c>
    </row>
    <row r="6443" spans="1:7" hidden="1">
      <c r="A6443" s="2">
        <v>80</v>
      </c>
      <c r="B6443" s="2" t="s">
        <v>4357</v>
      </c>
      <c r="C6443" s="2">
        <v>8010</v>
      </c>
      <c r="D6443" s="2" t="s">
        <v>5045</v>
      </c>
      <c r="E6443" s="2">
        <v>801002</v>
      </c>
      <c r="F6443" s="2" t="s">
        <v>2518</v>
      </c>
      <c r="G6443" s="2" t="str">
        <f t="shared" si="100"/>
        <v>นครศรีธรรมราชนาบอนทุ่งสง</v>
      </c>
    </row>
    <row r="6444" spans="1:7" hidden="1">
      <c r="A6444" s="2">
        <v>80</v>
      </c>
      <c r="B6444" s="2" t="s">
        <v>4357</v>
      </c>
      <c r="C6444" s="2">
        <v>8010</v>
      </c>
      <c r="D6444" s="2" t="s">
        <v>5045</v>
      </c>
      <c r="E6444" s="2">
        <v>801003</v>
      </c>
      <c r="F6444" s="2" t="s">
        <v>10369</v>
      </c>
      <c r="G6444" s="2" t="str">
        <f t="shared" si="100"/>
        <v>นครศรีธรรมราชนาบอนแก้วแสน</v>
      </c>
    </row>
    <row r="6445" spans="1:7" hidden="1">
      <c r="A6445" s="2">
        <v>80</v>
      </c>
      <c r="B6445" s="2" t="s">
        <v>4357</v>
      </c>
      <c r="C6445" s="2">
        <v>8011</v>
      </c>
      <c r="D6445" s="2" t="s">
        <v>5024</v>
      </c>
      <c r="E6445" s="2">
        <v>801101</v>
      </c>
      <c r="F6445" s="2" t="s">
        <v>4881</v>
      </c>
      <c r="G6445" s="2" t="str">
        <f t="shared" si="100"/>
        <v>นครศรีธรรมราชทุ่งใหญ่ท่ายาง</v>
      </c>
    </row>
    <row r="6446" spans="1:7" hidden="1">
      <c r="A6446" s="2">
        <v>80</v>
      </c>
      <c r="B6446" s="2" t="s">
        <v>4357</v>
      </c>
      <c r="C6446" s="2">
        <v>8011</v>
      </c>
      <c r="D6446" s="2" t="s">
        <v>5024</v>
      </c>
      <c r="E6446" s="2">
        <v>801102</v>
      </c>
      <c r="F6446" s="2" t="s">
        <v>10370</v>
      </c>
      <c r="G6446" s="2" t="str">
        <f t="shared" si="100"/>
        <v>นครศรีธรรมราชทุ่งใหญ่ทุ่งสัง</v>
      </c>
    </row>
    <row r="6447" spans="1:7" hidden="1">
      <c r="A6447" s="2">
        <v>80</v>
      </c>
      <c r="B6447" s="2" t="s">
        <v>4357</v>
      </c>
      <c r="C6447" s="2">
        <v>8011</v>
      </c>
      <c r="D6447" s="2" t="s">
        <v>5024</v>
      </c>
      <c r="E6447" s="2">
        <v>801103</v>
      </c>
      <c r="F6447" s="2" t="s">
        <v>5024</v>
      </c>
      <c r="G6447" s="2" t="str">
        <f t="shared" si="100"/>
        <v>นครศรีธรรมราชทุ่งใหญ่ทุ่งใหญ่</v>
      </c>
    </row>
    <row r="6448" spans="1:7" hidden="1">
      <c r="A6448" s="2">
        <v>80</v>
      </c>
      <c r="B6448" s="2" t="s">
        <v>4357</v>
      </c>
      <c r="C6448" s="2">
        <v>8011</v>
      </c>
      <c r="D6448" s="2" t="s">
        <v>5024</v>
      </c>
      <c r="E6448" s="2">
        <v>801104</v>
      </c>
      <c r="F6448" s="2" t="s">
        <v>10371</v>
      </c>
      <c r="G6448" s="2" t="str">
        <f t="shared" si="100"/>
        <v>นครศรีธรรมราชทุ่งใหญ่กุแหระ</v>
      </c>
    </row>
    <row r="6449" spans="1:7" hidden="1">
      <c r="A6449" s="2">
        <v>80</v>
      </c>
      <c r="B6449" s="2" t="s">
        <v>4357</v>
      </c>
      <c r="C6449" s="2">
        <v>8011</v>
      </c>
      <c r="D6449" s="2" t="s">
        <v>5024</v>
      </c>
      <c r="E6449" s="2">
        <v>801105</v>
      </c>
      <c r="F6449" s="2" t="s">
        <v>10372</v>
      </c>
      <c r="G6449" s="2" t="str">
        <f t="shared" si="100"/>
        <v>นครศรีธรรมราชทุ่งใหญ่ปริก</v>
      </c>
    </row>
    <row r="6450" spans="1:7" hidden="1">
      <c r="A6450" s="2">
        <v>80</v>
      </c>
      <c r="B6450" s="2" t="s">
        <v>4357</v>
      </c>
      <c r="C6450" s="2">
        <v>8011</v>
      </c>
      <c r="D6450" s="2" t="s">
        <v>5024</v>
      </c>
      <c r="E6450" s="2">
        <v>801106</v>
      </c>
      <c r="F6450" s="2" t="s">
        <v>10373</v>
      </c>
      <c r="G6450" s="2" t="str">
        <f t="shared" si="100"/>
        <v>นครศรีธรรมราชทุ่งใหญ่บางรูป</v>
      </c>
    </row>
    <row r="6451" spans="1:7" hidden="1">
      <c r="A6451" s="2">
        <v>80</v>
      </c>
      <c r="B6451" s="2" t="s">
        <v>4357</v>
      </c>
      <c r="C6451" s="2">
        <v>8011</v>
      </c>
      <c r="D6451" s="2" t="s">
        <v>5024</v>
      </c>
      <c r="E6451" s="2">
        <v>801107</v>
      </c>
      <c r="F6451" s="2" t="s">
        <v>10374</v>
      </c>
      <c r="G6451" s="2" t="str">
        <f t="shared" si="100"/>
        <v>นครศรีธรรมราชทุ่งใหญ่กรุงหยัน</v>
      </c>
    </row>
    <row r="6452" spans="1:7" hidden="1">
      <c r="A6452" s="2">
        <v>80</v>
      </c>
      <c r="B6452" s="2" t="s">
        <v>4357</v>
      </c>
      <c r="C6452" s="2">
        <v>8012</v>
      </c>
      <c r="D6452" s="2" t="s">
        <v>5146</v>
      </c>
      <c r="E6452" s="2">
        <v>801201</v>
      </c>
      <c r="F6452" s="2" t="s">
        <v>5146</v>
      </c>
      <c r="G6452" s="2" t="str">
        <f t="shared" si="100"/>
        <v>นครศรีธรรมราชปากพนังปากพนัง</v>
      </c>
    </row>
    <row r="6453" spans="1:7" hidden="1">
      <c r="A6453" s="2">
        <v>80</v>
      </c>
      <c r="B6453" s="2" t="s">
        <v>4357</v>
      </c>
      <c r="C6453" s="2">
        <v>8012</v>
      </c>
      <c r="D6453" s="2" t="s">
        <v>5146</v>
      </c>
      <c r="E6453" s="2">
        <v>801202</v>
      </c>
      <c r="F6453" s="2" t="s">
        <v>6699</v>
      </c>
      <c r="G6453" s="2" t="str">
        <f t="shared" si="100"/>
        <v>นครศรีธรรมราชปากพนังคลองน้อย</v>
      </c>
    </row>
    <row r="6454" spans="1:7" hidden="1">
      <c r="A6454" s="2">
        <v>80</v>
      </c>
      <c r="B6454" s="2" t="s">
        <v>4357</v>
      </c>
      <c r="C6454" s="2">
        <v>8012</v>
      </c>
      <c r="D6454" s="2" t="s">
        <v>5146</v>
      </c>
      <c r="E6454" s="2">
        <v>801203</v>
      </c>
      <c r="F6454" s="2" t="s">
        <v>10375</v>
      </c>
      <c r="G6454" s="2" t="str">
        <f t="shared" si="100"/>
        <v>นครศรีธรรมราชปากพนังป่าระกำ</v>
      </c>
    </row>
    <row r="6455" spans="1:7" hidden="1">
      <c r="A6455" s="2">
        <v>80</v>
      </c>
      <c r="B6455" s="2" t="s">
        <v>4357</v>
      </c>
      <c r="C6455" s="2">
        <v>8012</v>
      </c>
      <c r="D6455" s="2" t="s">
        <v>5146</v>
      </c>
      <c r="E6455" s="2">
        <v>801204</v>
      </c>
      <c r="F6455" s="2" t="s">
        <v>10376</v>
      </c>
      <c r="G6455" s="2" t="str">
        <f t="shared" si="100"/>
        <v>นครศรีธรรมราชปากพนังชะเมา</v>
      </c>
    </row>
    <row r="6456" spans="1:7" hidden="1">
      <c r="A6456" s="2">
        <v>80</v>
      </c>
      <c r="B6456" s="2" t="s">
        <v>4357</v>
      </c>
      <c r="C6456" s="2">
        <v>8012</v>
      </c>
      <c r="D6456" s="2" t="s">
        <v>5146</v>
      </c>
      <c r="E6456" s="2">
        <v>801205</v>
      </c>
      <c r="F6456" s="2" t="s">
        <v>10377</v>
      </c>
      <c r="G6456" s="2" t="str">
        <f t="shared" si="100"/>
        <v>นครศรีธรรมราชปากพนังคลองกระบือ</v>
      </c>
    </row>
    <row r="6457" spans="1:7" hidden="1">
      <c r="A6457" s="2">
        <v>80</v>
      </c>
      <c r="B6457" s="2" t="s">
        <v>4357</v>
      </c>
      <c r="C6457" s="2">
        <v>8012</v>
      </c>
      <c r="D6457" s="2" t="s">
        <v>5146</v>
      </c>
      <c r="E6457" s="2">
        <v>801206</v>
      </c>
      <c r="F6457" s="2" t="s">
        <v>10378</v>
      </c>
      <c r="G6457" s="2" t="str">
        <f t="shared" si="100"/>
        <v>นครศรีธรรมราชปากพนังเกาะทวด</v>
      </c>
    </row>
    <row r="6458" spans="1:7" hidden="1">
      <c r="A6458" s="2">
        <v>80</v>
      </c>
      <c r="B6458" s="2" t="s">
        <v>4357</v>
      </c>
      <c r="C6458" s="2">
        <v>8012</v>
      </c>
      <c r="D6458" s="2" t="s">
        <v>5146</v>
      </c>
      <c r="E6458" s="2">
        <v>801207</v>
      </c>
      <c r="F6458" s="2" t="s">
        <v>6326</v>
      </c>
      <c r="G6458" s="2" t="str">
        <f t="shared" si="100"/>
        <v>นครศรีธรรมราชปากพนังบ้านใหม่</v>
      </c>
    </row>
    <row r="6459" spans="1:7" hidden="1">
      <c r="A6459" s="2">
        <v>80</v>
      </c>
      <c r="B6459" s="2" t="s">
        <v>4357</v>
      </c>
      <c r="C6459" s="2">
        <v>8012</v>
      </c>
      <c r="D6459" s="2" t="s">
        <v>5146</v>
      </c>
      <c r="E6459" s="2">
        <v>801208</v>
      </c>
      <c r="F6459" s="2" t="s">
        <v>10379</v>
      </c>
      <c r="G6459" s="2" t="str">
        <f t="shared" si="100"/>
        <v>นครศรีธรรมราชปากพนังหูล่อง</v>
      </c>
    </row>
    <row r="6460" spans="1:7" hidden="1">
      <c r="A6460" s="2">
        <v>80</v>
      </c>
      <c r="B6460" s="2" t="s">
        <v>4357</v>
      </c>
      <c r="C6460" s="2">
        <v>8012</v>
      </c>
      <c r="D6460" s="2" t="s">
        <v>5146</v>
      </c>
      <c r="E6460" s="2">
        <v>801209</v>
      </c>
      <c r="F6460" s="2" t="s">
        <v>10380</v>
      </c>
      <c r="G6460" s="2" t="str">
        <f t="shared" si="100"/>
        <v>นครศรีธรรมราชปากพนังแหลมตะลุมพุก</v>
      </c>
    </row>
    <row r="6461" spans="1:7" hidden="1">
      <c r="A6461" s="2">
        <v>80</v>
      </c>
      <c r="B6461" s="2" t="s">
        <v>4357</v>
      </c>
      <c r="C6461" s="2">
        <v>8012</v>
      </c>
      <c r="D6461" s="2" t="s">
        <v>5146</v>
      </c>
      <c r="E6461" s="2">
        <v>801210</v>
      </c>
      <c r="F6461" s="2" t="s">
        <v>10381</v>
      </c>
      <c r="G6461" s="2" t="str">
        <f t="shared" si="100"/>
        <v>นครศรีธรรมราชปากพนังปากพนังฝั่งตะวันตก</v>
      </c>
    </row>
    <row r="6462" spans="1:7" hidden="1">
      <c r="A6462" s="2">
        <v>80</v>
      </c>
      <c r="B6462" s="2" t="s">
        <v>4357</v>
      </c>
      <c r="C6462" s="2">
        <v>8012</v>
      </c>
      <c r="D6462" s="2" t="s">
        <v>5146</v>
      </c>
      <c r="E6462" s="2">
        <v>801211</v>
      </c>
      <c r="F6462" s="2" t="s">
        <v>10382</v>
      </c>
      <c r="G6462" s="2" t="str">
        <f t="shared" si="100"/>
        <v>นครศรีธรรมราชปากพนังบางศาลา</v>
      </c>
    </row>
    <row r="6463" spans="1:7" hidden="1">
      <c r="A6463" s="2">
        <v>80</v>
      </c>
      <c r="B6463" s="2" t="s">
        <v>4357</v>
      </c>
      <c r="C6463" s="2">
        <v>8012</v>
      </c>
      <c r="D6463" s="2" t="s">
        <v>5146</v>
      </c>
      <c r="E6463" s="2">
        <v>801212</v>
      </c>
      <c r="F6463" s="2" t="s">
        <v>6337</v>
      </c>
      <c r="G6463" s="2" t="str">
        <f t="shared" si="100"/>
        <v>นครศรีธรรมราชปากพนังบางพระ</v>
      </c>
    </row>
    <row r="6464" spans="1:7" hidden="1">
      <c r="A6464" s="2">
        <v>80</v>
      </c>
      <c r="B6464" s="2" t="s">
        <v>4357</v>
      </c>
      <c r="C6464" s="2">
        <v>8012</v>
      </c>
      <c r="D6464" s="2" t="s">
        <v>5146</v>
      </c>
      <c r="E6464" s="2">
        <v>801213</v>
      </c>
      <c r="F6464" s="2" t="s">
        <v>10383</v>
      </c>
      <c r="G6464" s="2" t="str">
        <f t="shared" si="100"/>
        <v>นครศรีธรรมราชปากพนังบางตะพง</v>
      </c>
    </row>
    <row r="6465" spans="1:7" hidden="1">
      <c r="A6465" s="2">
        <v>80</v>
      </c>
      <c r="B6465" s="2" t="s">
        <v>4357</v>
      </c>
      <c r="C6465" s="2">
        <v>8012</v>
      </c>
      <c r="D6465" s="2" t="s">
        <v>5146</v>
      </c>
      <c r="E6465" s="2">
        <v>801214</v>
      </c>
      <c r="F6465" s="2" t="s">
        <v>10384</v>
      </c>
      <c r="G6465" s="2" t="str">
        <f t="shared" si="100"/>
        <v>นครศรีธรรมราชปากพนังปากพนังฝั่งตะวันออก</v>
      </c>
    </row>
    <row r="6466" spans="1:7" hidden="1">
      <c r="A6466" s="2">
        <v>80</v>
      </c>
      <c r="B6466" s="2" t="s">
        <v>4357</v>
      </c>
      <c r="C6466" s="2">
        <v>8012</v>
      </c>
      <c r="D6466" s="2" t="s">
        <v>5146</v>
      </c>
      <c r="E6466" s="2">
        <v>801215</v>
      </c>
      <c r="F6466" s="2" t="s">
        <v>10385</v>
      </c>
      <c r="G6466" s="2" t="str">
        <f t="shared" si="100"/>
        <v>นครศรีธรรมราชปากพนังบ้านเพิง</v>
      </c>
    </row>
    <row r="6467" spans="1:7" hidden="1">
      <c r="A6467" s="2">
        <v>80</v>
      </c>
      <c r="B6467" s="2" t="s">
        <v>4357</v>
      </c>
      <c r="C6467" s="2">
        <v>8012</v>
      </c>
      <c r="D6467" s="2" t="s">
        <v>5146</v>
      </c>
      <c r="E6467" s="2">
        <v>801216</v>
      </c>
      <c r="F6467" s="2" t="s">
        <v>10386</v>
      </c>
      <c r="G6467" s="2" t="str">
        <f t="shared" ref="G6467:G6530" si="101">B6467&amp;D6467&amp;F6467</f>
        <v>นครศรีธรรมราชปากพนังท่าพยา</v>
      </c>
    </row>
    <row r="6468" spans="1:7" hidden="1">
      <c r="A6468" s="2">
        <v>80</v>
      </c>
      <c r="B6468" s="2" t="s">
        <v>4357</v>
      </c>
      <c r="C6468" s="2">
        <v>8012</v>
      </c>
      <c r="D6468" s="2" t="s">
        <v>5146</v>
      </c>
      <c r="E6468" s="2">
        <v>801217</v>
      </c>
      <c r="F6468" s="2" t="s">
        <v>4525</v>
      </c>
      <c r="G6468" s="2" t="str">
        <f t="shared" si="101"/>
        <v>นครศรีธรรมราชปากพนังปากแพรก</v>
      </c>
    </row>
    <row r="6469" spans="1:7" hidden="1">
      <c r="A6469" s="2">
        <v>80</v>
      </c>
      <c r="B6469" s="2" t="s">
        <v>4357</v>
      </c>
      <c r="C6469" s="2">
        <v>8012</v>
      </c>
      <c r="D6469" s="2" t="s">
        <v>5146</v>
      </c>
      <c r="E6469" s="2">
        <v>801218</v>
      </c>
      <c r="F6469" s="2" t="s">
        <v>10387</v>
      </c>
      <c r="G6469" s="2" t="str">
        <f t="shared" si="101"/>
        <v>นครศรีธรรมราชปากพนังขนาบนาก</v>
      </c>
    </row>
    <row r="6470" spans="1:7" hidden="1">
      <c r="A6470" s="2">
        <v>80</v>
      </c>
      <c r="B6470" s="2" t="s">
        <v>4357</v>
      </c>
      <c r="C6470" s="2">
        <v>8013</v>
      </c>
      <c r="D6470" s="2" t="s">
        <v>4277</v>
      </c>
      <c r="E6470" s="2">
        <v>801301</v>
      </c>
      <c r="F6470" s="2" t="s">
        <v>4277</v>
      </c>
      <c r="G6470" s="2" t="str">
        <f t="shared" si="101"/>
        <v>นครศรีธรรมราชร่อนพิบูลย์ร่อนพิบูลย์</v>
      </c>
    </row>
    <row r="6471" spans="1:7" hidden="1">
      <c r="A6471" s="2">
        <v>80</v>
      </c>
      <c r="B6471" s="2" t="s">
        <v>4357</v>
      </c>
      <c r="C6471" s="2">
        <v>8013</v>
      </c>
      <c r="D6471" s="2" t="s">
        <v>4277</v>
      </c>
      <c r="E6471" s="2">
        <v>801302</v>
      </c>
      <c r="F6471" s="2" t="s">
        <v>10388</v>
      </c>
      <c r="G6471" s="2" t="str">
        <f t="shared" si="101"/>
        <v>นครศรีธรรมราชร่อนพิบูลย์หินตก</v>
      </c>
    </row>
    <row r="6472" spans="1:7" hidden="1">
      <c r="A6472" s="2">
        <v>80</v>
      </c>
      <c r="B6472" s="2" t="s">
        <v>4357</v>
      </c>
      <c r="C6472" s="2">
        <v>8013</v>
      </c>
      <c r="D6472" s="2" t="s">
        <v>4277</v>
      </c>
      <c r="E6472" s="2">
        <v>801303</v>
      </c>
      <c r="F6472" s="2" t="s">
        <v>6626</v>
      </c>
      <c r="G6472" s="2" t="str">
        <f t="shared" si="101"/>
        <v>นครศรีธรรมราชร่อนพิบูลย์เสาธง</v>
      </c>
    </row>
    <row r="6473" spans="1:7" hidden="1">
      <c r="A6473" s="2">
        <v>80</v>
      </c>
      <c r="B6473" s="2" t="s">
        <v>4357</v>
      </c>
      <c r="C6473" s="2">
        <v>8013</v>
      </c>
      <c r="D6473" s="2" t="s">
        <v>4277</v>
      </c>
      <c r="E6473" s="2">
        <v>801304</v>
      </c>
      <c r="F6473" s="2" t="s">
        <v>10389</v>
      </c>
      <c r="G6473" s="2" t="str">
        <f t="shared" si="101"/>
        <v>นครศรีธรรมราชร่อนพิบูลย์ควนเกย</v>
      </c>
    </row>
    <row r="6474" spans="1:7" hidden="1">
      <c r="A6474" s="2">
        <v>80</v>
      </c>
      <c r="B6474" s="2" t="s">
        <v>4357</v>
      </c>
      <c r="C6474" s="2">
        <v>8013</v>
      </c>
      <c r="D6474" s="2" t="s">
        <v>4277</v>
      </c>
      <c r="E6474" s="2">
        <v>801305</v>
      </c>
      <c r="F6474" s="2" t="s">
        <v>10390</v>
      </c>
      <c r="G6474" s="2" t="str">
        <f t="shared" si="101"/>
        <v>นครศรีธรรมราชร่อนพิบูลย์ควนพัง</v>
      </c>
    </row>
    <row r="6475" spans="1:7" hidden="1">
      <c r="A6475" s="2">
        <v>80</v>
      </c>
      <c r="B6475" s="2" t="s">
        <v>4357</v>
      </c>
      <c r="C6475" s="2">
        <v>8013</v>
      </c>
      <c r="D6475" s="2" t="s">
        <v>4277</v>
      </c>
      <c r="E6475" s="2">
        <v>801306</v>
      </c>
      <c r="F6475" s="2" t="s">
        <v>10391</v>
      </c>
      <c r="G6475" s="2" t="str">
        <f t="shared" si="101"/>
        <v>นครศรีธรรมราชร่อนพิบูลย์ควนชุม</v>
      </c>
    </row>
    <row r="6476" spans="1:7" hidden="1">
      <c r="A6476" s="2">
        <v>80</v>
      </c>
      <c r="B6476" s="2" t="s">
        <v>4357</v>
      </c>
      <c r="C6476" s="2">
        <v>8014</v>
      </c>
      <c r="D6476" s="2" t="s">
        <v>4977</v>
      </c>
      <c r="E6476" s="2">
        <v>801401</v>
      </c>
      <c r="F6476" s="2" t="s">
        <v>4977</v>
      </c>
      <c r="G6476" s="2" t="str">
        <f t="shared" si="101"/>
        <v>นครศรีธรรมราชสิชลสิชล</v>
      </c>
    </row>
    <row r="6477" spans="1:7" hidden="1">
      <c r="A6477" s="2">
        <v>80</v>
      </c>
      <c r="B6477" s="2" t="s">
        <v>4357</v>
      </c>
      <c r="C6477" s="2">
        <v>8014</v>
      </c>
      <c r="D6477" s="2" t="s">
        <v>4977</v>
      </c>
      <c r="E6477" s="2">
        <v>801402</v>
      </c>
      <c r="F6477" s="2" t="s">
        <v>10392</v>
      </c>
      <c r="G6477" s="2" t="str">
        <f t="shared" si="101"/>
        <v>นครศรีธรรมราชสิชลทุ่งปรัง</v>
      </c>
    </row>
    <row r="6478" spans="1:7" hidden="1">
      <c r="A6478" s="2">
        <v>80</v>
      </c>
      <c r="B6478" s="2" t="s">
        <v>4357</v>
      </c>
      <c r="C6478" s="2">
        <v>8014</v>
      </c>
      <c r="D6478" s="2" t="s">
        <v>4977</v>
      </c>
      <c r="E6478" s="2">
        <v>801403</v>
      </c>
      <c r="F6478" s="2" t="s">
        <v>2536</v>
      </c>
      <c r="G6478" s="2" t="str">
        <f t="shared" si="101"/>
        <v>นครศรีธรรมราชสิชลฉลอง</v>
      </c>
    </row>
    <row r="6479" spans="1:7" hidden="1">
      <c r="A6479" s="2">
        <v>80</v>
      </c>
      <c r="B6479" s="2" t="s">
        <v>4357</v>
      </c>
      <c r="C6479" s="2">
        <v>8014</v>
      </c>
      <c r="D6479" s="2" t="s">
        <v>4977</v>
      </c>
      <c r="E6479" s="2">
        <v>801404</v>
      </c>
      <c r="F6479" s="2" t="s">
        <v>10393</v>
      </c>
      <c r="G6479" s="2" t="str">
        <f t="shared" si="101"/>
        <v>นครศรีธรรมราชสิชลเสาเภา</v>
      </c>
    </row>
    <row r="6480" spans="1:7" hidden="1">
      <c r="A6480" s="2">
        <v>80</v>
      </c>
      <c r="B6480" s="2" t="s">
        <v>4357</v>
      </c>
      <c r="C6480" s="2">
        <v>8014</v>
      </c>
      <c r="D6480" s="2" t="s">
        <v>4977</v>
      </c>
      <c r="E6480" s="2">
        <v>801405</v>
      </c>
      <c r="F6480" s="2" t="s">
        <v>10394</v>
      </c>
      <c r="G6480" s="2" t="str">
        <f t="shared" si="101"/>
        <v>นครศรีธรรมราชสิชลเปลี่ยน</v>
      </c>
    </row>
    <row r="6481" spans="1:7" hidden="1">
      <c r="A6481" s="2">
        <v>80</v>
      </c>
      <c r="B6481" s="2" t="s">
        <v>4357</v>
      </c>
      <c r="C6481" s="2">
        <v>8014</v>
      </c>
      <c r="D6481" s="2" t="s">
        <v>4977</v>
      </c>
      <c r="E6481" s="2">
        <v>801406</v>
      </c>
      <c r="F6481" s="2" t="s">
        <v>10395</v>
      </c>
      <c r="G6481" s="2" t="str">
        <f t="shared" si="101"/>
        <v>นครศรีธรรมราชสิชลสี่ขีด</v>
      </c>
    </row>
    <row r="6482" spans="1:7" hidden="1">
      <c r="A6482" s="2">
        <v>80</v>
      </c>
      <c r="B6482" s="2" t="s">
        <v>4357</v>
      </c>
      <c r="C6482" s="2">
        <v>8014</v>
      </c>
      <c r="D6482" s="2" t="s">
        <v>4977</v>
      </c>
      <c r="E6482" s="2">
        <v>801407</v>
      </c>
      <c r="F6482" s="2" t="s">
        <v>7209</v>
      </c>
      <c r="G6482" s="2" t="str">
        <f t="shared" si="101"/>
        <v>นครศรีธรรมราชสิชลเทพราช</v>
      </c>
    </row>
    <row r="6483" spans="1:7" hidden="1">
      <c r="A6483" s="2">
        <v>80</v>
      </c>
      <c r="B6483" s="2" t="s">
        <v>4357</v>
      </c>
      <c r="C6483" s="2">
        <v>8014</v>
      </c>
      <c r="D6483" s="2" t="s">
        <v>4977</v>
      </c>
      <c r="E6483" s="2">
        <v>801408</v>
      </c>
      <c r="F6483" s="2" t="s">
        <v>5571</v>
      </c>
      <c r="G6483" s="2" t="str">
        <f t="shared" si="101"/>
        <v>นครศรีธรรมราชสิชลเขาน้อย</v>
      </c>
    </row>
    <row r="6484" spans="1:7" hidden="1">
      <c r="A6484" s="2">
        <v>80</v>
      </c>
      <c r="B6484" s="2" t="s">
        <v>4357</v>
      </c>
      <c r="C6484" s="2">
        <v>8014</v>
      </c>
      <c r="D6484" s="2" t="s">
        <v>4977</v>
      </c>
      <c r="E6484" s="2">
        <v>801409</v>
      </c>
      <c r="F6484" s="2" t="s">
        <v>10396</v>
      </c>
      <c r="G6484" s="2" t="str">
        <f t="shared" si="101"/>
        <v>นครศรีธรรมราชสิชลทุ่งใส</v>
      </c>
    </row>
    <row r="6485" spans="1:7" hidden="1">
      <c r="A6485" s="2">
        <v>80</v>
      </c>
      <c r="B6485" s="2" t="s">
        <v>4357</v>
      </c>
      <c r="C6485" s="2">
        <v>8015</v>
      </c>
      <c r="D6485" s="2" t="s">
        <v>4865</v>
      </c>
      <c r="E6485" s="2">
        <v>801501</v>
      </c>
      <c r="F6485" s="2" t="s">
        <v>4865</v>
      </c>
      <c r="G6485" s="2" t="str">
        <f t="shared" si="101"/>
        <v>นครศรีธรรมราชขนอมขนอม</v>
      </c>
    </row>
    <row r="6486" spans="1:7" hidden="1">
      <c r="A6486" s="2">
        <v>80</v>
      </c>
      <c r="B6486" s="2" t="s">
        <v>4357</v>
      </c>
      <c r="C6486" s="2">
        <v>8015</v>
      </c>
      <c r="D6486" s="2" t="s">
        <v>4865</v>
      </c>
      <c r="E6486" s="2">
        <v>801502</v>
      </c>
      <c r="F6486" s="2" t="s">
        <v>10397</v>
      </c>
      <c r="G6486" s="2" t="str">
        <f t="shared" si="101"/>
        <v>นครศรีธรรมราชขนอมควนทอง</v>
      </c>
    </row>
    <row r="6487" spans="1:7" hidden="1">
      <c r="A6487" s="2">
        <v>80</v>
      </c>
      <c r="B6487" s="2" t="s">
        <v>4357</v>
      </c>
      <c r="C6487" s="2">
        <v>8015</v>
      </c>
      <c r="D6487" s="2" t="s">
        <v>4865</v>
      </c>
      <c r="E6487" s="2">
        <v>801503</v>
      </c>
      <c r="F6487" s="2" t="s">
        <v>10398</v>
      </c>
      <c r="G6487" s="2" t="str">
        <f t="shared" si="101"/>
        <v>นครศรีธรรมราชขนอมท้องเนียน</v>
      </c>
    </row>
    <row r="6488" spans="1:7" hidden="1">
      <c r="A6488" s="2">
        <v>80</v>
      </c>
      <c r="B6488" s="2" t="s">
        <v>4357</v>
      </c>
      <c r="C6488" s="2">
        <v>8016</v>
      </c>
      <c r="D6488" s="2" t="s">
        <v>4959</v>
      </c>
      <c r="E6488" s="2">
        <v>801601</v>
      </c>
      <c r="F6488" s="2" t="s">
        <v>4959</v>
      </c>
      <c r="G6488" s="2" t="str">
        <f t="shared" si="101"/>
        <v>นครศรีธรรมราชหัวไทรหัวไทร</v>
      </c>
    </row>
    <row r="6489" spans="1:7" hidden="1">
      <c r="A6489" s="2">
        <v>80</v>
      </c>
      <c r="B6489" s="2" t="s">
        <v>4357</v>
      </c>
      <c r="C6489" s="2">
        <v>8016</v>
      </c>
      <c r="D6489" s="2" t="s">
        <v>4959</v>
      </c>
      <c r="E6489" s="2">
        <v>801602</v>
      </c>
      <c r="F6489" s="2" t="s">
        <v>10399</v>
      </c>
      <c r="G6489" s="2" t="str">
        <f t="shared" si="101"/>
        <v>นครศรีธรรมราชหัวไทรหน้าสตน</v>
      </c>
    </row>
    <row r="6490" spans="1:7" hidden="1">
      <c r="A6490" s="2">
        <v>80</v>
      </c>
      <c r="B6490" s="2" t="s">
        <v>4357</v>
      </c>
      <c r="C6490" s="2">
        <v>8016</v>
      </c>
      <c r="D6490" s="2" t="s">
        <v>4959</v>
      </c>
      <c r="E6490" s="2">
        <v>801603</v>
      </c>
      <c r="F6490" s="2" t="s">
        <v>5474</v>
      </c>
      <c r="G6490" s="2" t="str">
        <f t="shared" si="101"/>
        <v>นครศรีธรรมราชหัวไทรทรายขาว</v>
      </c>
    </row>
    <row r="6491" spans="1:7" hidden="1">
      <c r="A6491" s="2">
        <v>80</v>
      </c>
      <c r="B6491" s="2" t="s">
        <v>4357</v>
      </c>
      <c r="C6491" s="2">
        <v>8016</v>
      </c>
      <c r="D6491" s="2" t="s">
        <v>4959</v>
      </c>
      <c r="E6491" s="2">
        <v>801604</v>
      </c>
      <c r="F6491" s="2" t="s">
        <v>10400</v>
      </c>
      <c r="G6491" s="2" t="str">
        <f t="shared" si="101"/>
        <v>นครศรีธรรมราชหัวไทรแหลม</v>
      </c>
    </row>
    <row r="6492" spans="1:7" hidden="1">
      <c r="A6492" s="2">
        <v>80</v>
      </c>
      <c r="B6492" s="2" t="s">
        <v>4357</v>
      </c>
      <c r="C6492" s="2">
        <v>8016</v>
      </c>
      <c r="D6492" s="2" t="s">
        <v>4959</v>
      </c>
      <c r="E6492" s="2">
        <v>801605</v>
      </c>
      <c r="F6492" s="2" t="s">
        <v>10401</v>
      </c>
      <c r="G6492" s="2" t="str">
        <f t="shared" si="101"/>
        <v>นครศรีธรรมราชหัวไทรเขาพังไกร</v>
      </c>
    </row>
    <row r="6493" spans="1:7" hidden="1">
      <c r="A6493" s="2">
        <v>80</v>
      </c>
      <c r="B6493" s="2" t="s">
        <v>4357</v>
      </c>
      <c r="C6493" s="2">
        <v>8016</v>
      </c>
      <c r="D6493" s="2" t="s">
        <v>4959</v>
      </c>
      <c r="E6493" s="2">
        <v>801606</v>
      </c>
      <c r="F6493" s="2" t="s">
        <v>10402</v>
      </c>
      <c r="G6493" s="2" t="str">
        <f t="shared" si="101"/>
        <v>นครศรีธรรมราชหัวไทรบ้านราม</v>
      </c>
    </row>
    <row r="6494" spans="1:7" hidden="1">
      <c r="A6494" s="2">
        <v>80</v>
      </c>
      <c r="B6494" s="2" t="s">
        <v>4357</v>
      </c>
      <c r="C6494" s="2">
        <v>8016</v>
      </c>
      <c r="D6494" s="2" t="s">
        <v>4959</v>
      </c>
      <c r="E6494" s="2">
        <v>801607</v>
      </c>
      <c r="F6494" s="2" t="s">
        <v>10403</v>
      </c>
      <c r="G6494" s="2" t="str">
        <f t="shared" si="101"/>
        <v>นครศรีธรรมราชหัวไทรบางนบ</v>
      </c>
    </row>
    <row r="6495" spans="1:7" hidden="1">
      <c r="A6495" s="2">
        <v>80</v>
      </c>
      <c r="B6495" s="2" t="s">
        <v>4357</v>
      </c>
      <c r="C6495" s="2">
        <v>8016</v>
      </c>
      <c r="D6495" s="2" t="s">
        <v>4959</v>
      </c>
      <c r="E6495" s="2">
        <v>801608</v>
      </c>
      <c r="F6495" s="2" t="s">
        <v>10404</v>
      </c>
      <c r="G6495" s="2" t="str">
        <f t="shared" si="101"/>
        <v>นครศรีธรรมราชหัวไทรท่าซอม</v>
      </c>
    </row>
    <row r="6496" spans="1:7" hidden="1">
      <c r="A6496" s="2">
        <v>80</v>
      </c>
      <c r="B6496" s="2" t="s">
        <v>4357</v>
      </c>
      <c r="C6496" s="2">
        <v>8016</v>
      </c>
      <c r="D6496" s="2" t="s">
        <v>4959</v>
      </c>
      <c r="E6496" s="2">
        <v>801609</v>
      </c>
      <c r="F6496" s="2" t="s">
        <v>10405</v>
      </c>
      <c r="G6496" s="2" t="str">
        <f t="shared" si="101"/>
        <v>นครศรีธรรมราชหัวไทรควนชะลิก</v>
      </c>
    </row>
    <row r="6497" spans="1:7" hidden="1">
      <c r="A6497" s="2">
        <v>80</v>
      </c>
      <c r="B6497" s="2" t="s">
        <v>4357</v>
      </c>
      <c r="C6497" s="2">
        <v>8016</v>
      </c>
      <c r="D6497" s="2" t="s">
        <v>4959</v>
      </c>
      <c r="E6497" s="2">
        <v>801610</v>
      </c>
      <c r="F6497" s="2" t="s">
        <v>10406</v>
      </c>
      <c r="G6497" s="2" t="str">
        <f t="shared" si="101"/>
        <v>นครศรีธรรมราชหัวไทรรามแก้ว</v>
      </c>
    </row>
    <row r="6498" spans="1:7" hidden="1">
      <c r="A6498" s="2">
        <v>80</v>
      </c>
      <c r="B6498" s="2" t="s">
        <v>4357</v>
      </c>
      <c r="C6498" s="2">
        <v>8016</v>
      </c>
      <c r="D6498" s="2" t="s">
        <v>4959</v>
      </c>
      <c r="E6498" s="2">
        <v>801611</v>
      </c>
      <c r="F6498" s="2" t="s">
        <v>10407</v>
      </c>
      <c r="G6498" s="2" t="str">
        <f t="shared" si="101"/>
        <v>นครศรีธรรมราชหัวไทรเกาะเพชร</v>
      </c>
    </row>
    <row r="6499" spans="1:7" hidden="1">
      <c r="A6499" s="2">
        <v>80</v>
      </c>
      <c r="B6499" s="2" t="s">
        <v>4357</v>
      </c>
      <c r="C6499" s="2">
        <v>8017</v>
      </c>
      <c r="D6499" s="2" t="s">
        <v>5081</v>
      </c>
      <c r="E6499" s="2">
        <v>801701</v>
      </c>
      <c r="F6499" s="2" t="s">
        <v>5081</v>
      </c>
      <c r="G6499" s="2" t="str">
        <f t="shared" si="101"/>
        <v>นครศรีธรรมราชบางขันบางขัน</v>
      </c>
    </row>
    <row r="6500" spans="1:7" hidden="1">
      <c r="A6500" s="2">
        <v>80</v>
      </c>
      <c r="B6500" s="2" t="s">
        <v>4357</v>
      </c>
      <c r="C6500" s="2">
        <v>8017</v>
      </c>
      <c r="D6500" s="2" t="s">
        <v>5081</v>
      </c>
      <c r="E6500" s="2">
        <v>801702</v>
      </c>
      <c r="F6500" s="2" t="s">
        <v>5541</v>
      </c>
      <c r="G6500" s="2" t="str">
        <f t="shared" si="101"/>
        <v>นครศรีธรรมราชบางขันบ้านลำนาว</v>
      </c>
    </row>
    <row r="6501" spans="1:7" hidden="1">
      <c r="A6501" s="2">
        <v>80</v>
      </c>
      <c r="B6501" s="2" t="s">
        <v>4357</v>
      </c>
      <c r="C6501" s="2">
        <v>8017</v>
      </c>
      <c r="D6501" s="2" t="s">
        <v>5081</v>
      </c>
      <c r="E6501" s="2">
        <v>801703</v>
      </c>
      <c r="F6501" s="2" t="s">
        <v>5271</v>
      </c>
      <c r="G6501" s="2" t="str">
        <f t="shared" si="101"/>
        <v>นครศรีธรรมราชบางขันวังหิน</v>
      </c>
    </row>
    <row r="6502" spans="1:7" hidden="1">
      <c r="A6502" s="2">
        <v>80</v>
      </c>
      <c r="B6502" s="2" t="s">
        <v>4357</v>
      </c>
      <c r="C6502" s="2">
        <v>8017</v>
      </c>
      <c r="D6502" s="2" t="s">
        <v>5081</v>
      </c>
      <c r="E6502" s="2">
        <v>801704</v>
      </c>
      <c r="F6502" s="2" t="s">
        <v>10408</v>
      </c>
      <c r="G6502" s="2" t="str">
        <f t="shared" si="101"/>
        <v>นครศรีธรรมราชบางขันบ้านนิคม</v>
      </c>
    </row>
    <row r="6503" spans="1:7" hidden="1">
      <c r="A6503" s="2">
        <v>80</v>
      </c>
      <c r="B6503" s="2" t="s">
        <v>4357</v>
      </c>
      <c r="C6503" s="2">
        <v>8018</v>
      </c>
      <c r="D6503" s="2" t="s">
        <v>4988</v>
      </c>
      <c r="E6503" s="2">
        <v>801801</v>
      </c>
      <c r="F6503" s="2" t="s">
        <v>4988</v>
      </c>
      <c r="G6503" s="2" t="str">
        <f t="shared" si="101"/>
        <v>นครศรีธรรมราชถ้ำพรรณราถ้ำพรรณรา</v>
      </c>
    </row>
    <row r="6504" spans="1:7" hidden="1">
      <c r="A6504" s="2">
        <v>80</v>
      </c>
      <c r="B6504" s="2" t="s">
        <v>4357</v>
      </c>
      <c r="C6504" s="2">
        <v>8018</v>
      </c>
      <c r="D6504" s="2" t="s">
        <v>4988</v>
      </c>
      <c r="E6504" s="2">
        <v>801802</v>
      </c>
      <c r="F6504" s="2" t="s">
        <v>10409</v>
      </c>
      <c r="G6504" s="2" t="str">
        <f t="shared" si="101"/>
        <v>นครศรีธรรมราชถ้ำพรรณราคลองเส</v>
      </c>
    </row>
    <row r="6505" spans="1:7" hidden="1">
      <c r="A6505" s="2">
        <v>80</v>
      </c>
      <c r="B6505" s="2" t="s">
        <v>4357</v>
      </c>
      <c r="C6505" s="2">
        <v>8018</v>
      </c>
      <c r="D6505" s="2" t="s">
        <v>4988</v>
      </c>
      <c r="E6505" s="2">
        <v>801803</v>
      </c>
      <c r="F6505" s="2" t="s">
        <v>6093</v>
      </c>
      <c r="G6505" s="2" t="str">
        <f t="shared" si="101"/>
        <v>นครศรีธรรมราชถ้ำพรรณราดุสิต</v>
      </c>
    </row>
    <row r="6506" spans="1:7" hidden="1">
      <c r="A6506" s="2">
        <v>80</v>
      </c>
      <c r="B6506" s="2" t="s">
        <v>4357</v>
      </c>
      <c r="C6506" s="2">
        <v>8019</v>
      </c>
      <c r="D6506" s="2" t="s">
        <v>4925</v>
      </c>
      <c r="E6506" s="2">
        <v>801901</v>
      </c>
      <c r="F6506" s="2" t="s">
        <v>10410</v>
      </c>
      <c r="G6506" s="2" t="str">
        <f t="shared" si="101"/>
        <v>นครศรีธรรมราชจุฬาภรณ์บ้านควนมุด</v>
      </c>
    </row>
    <row r="6507" spans="1:7" hidden="1">
      <c r="A6507" s="2">
        <v>80</v>
      </c>
      <c r="B6507" s="2" t="s">
        <v>4357</v>
      </c>
      <c r="C6507" s="2">
        <v>8019</v>
      </c>
      <c r="D6507" s="2" t="s">
        <v>4925</v>
      </c>
      <c r="E6507" s="2">
        <v>801902</v>
      </c>
      <c r="F6507" s="2" t="s">
        <v>10411</v>
      </c>
      <c r="G6507" s="2" t="str">
        <f t="shared" si="101"/>
        <v>นครศรีธรรมราชจุฬาภรณ์บ้านชะอวด</v>
      </c>
    </row>
    <row r="6508" spans="1:7" hidden="1">
      <c r="A6508" s="2">
        <v>80</v>
      </c>
      <c r="B6508" s="2" t="s">
        <v>4357</v>
      </c>
      <c r="C6508" s="2">
        <v>8019</v>
      </c>
      <c r="D6508" s="2" t="s">
        <v>4925</v>
      </c>
      <c r="E6508" s="2">
        <v>801903</v>
      </c>
      <c r="F6508" s="2" t="s">
        <v>10412</v>
      </c>
      <c r="G6508" s="2" t="str">
        <f t="shared" si="101"/>
        <v>นครศรีธรรมราชจุฬาภรณ์ควนหนองคว้า</v>
      </c>
    </row>
    <row r="6509" spans="1:7" hidden="1">
      <c r="A6509" s="2">
        <v>80</v>
      </c>
      <c r="B6509" s="2" t="s">
        <v>4357</v>
      </c>
      <c r="C6509" s="2">
        <v>8019</v>
      </c>
      <c r="D6509" s="2" t="s">
        <v>4925</v>
      </c>
      <c r="E6509" s="2">
        <v>801904</v>
      </c>
      <c r="F6509" s="2" t="s">
        <v>7251</v>
      </c>
      <c r="G6509" s="2" t="str">
        <f t="shared" si="101"/>
        <v>นครศรีธรรมราชจุฬาภรณ์ทุ่งโพธิ์</v>
      </c>
    </row>
    <row r="6510" spans="1:7" hidden="1">
      <c r="A6510" s="2">
        <v>80</v>
      </c>
      <c r="B6510" s="2" t="s">
        <v>4357</v>
      </c>
      <c r="C6510" s="2">
        <v>8019</v>
      </c>
      <c r="D6510" s="2" t="s">
        <v>4925</v>
      </c>
      <c r="E6510" s="2">
        <v>801905</v>
      </c>
      <c r="F6510" s="2" t="s">
        <v>10413</v>
      </c>
      <c r="G6510" s="2" t="str">
        <f t="shared" si="101"/>
        <v>นครศรีธรรมราชจุฬาภรณ์นาหมอบุญ</v>
      </c>
    </row>
    <row r="6511" spans="1:7" hidden="1">
      <c r="A6511" s="2">
        <v>80</v>
      </c>
      <c r="B6511" s="2" t="s">
        <v>4357</v>
      </c>
      <c r="C6511" s="2">
        <v>8019</v>
      </c>
      <c r="D6511" s="2" t="s">
        <v>4925</v>
      </c>
      <c r="E6511" s="2">
        <v>801906</v>
      </c>
      <c r="F6511" s="2" t="s">
        <v>5456</v>
      </c>
      <c r="G6511" s="2" t="str">
        <f t="shared" si="101"/>
        <v>นครศรีธรรมราชจุฬาภรณ์สามตำบล</v>
      </c>
    </row>
    <row r="6512" spans="1:7" hidden="1">
      <c r="A6512" s="2">
        <v>80</v>
      </c>
      <c r="B6512" s="2" t="s">
        <v>4357</v>
      </c>
      <c r="C6512" s="2">
        <v>8020</v>
      </c>
      <c r="D6512" s="2" t="s">
        <v>4613</v>
      </c>
      <c r="E6512" s="2">
        <v>802001</v>
      </c>
      <c r="F6512" s="2" t="s">
        <v>10414</v>
      </c>
      <c r="G6512" s="2" t="str">
        <f t="shared" si="101"/>
        <v>นครศรีธรรมราชพระพรหมนาพรุ</v>
      </c>
    </row>
    <row r="6513" spans="1:7" hidden="1">
      <c r="A6513" s="2">
        <v>80</v>
      </c>
      <c r="B6513" s="2" t="s">
        <v>4357</v>
      </c>
      <c r="C6513" s="2">
        <v>8020</v>
      </c>
      <c r="D6513" s="2" t="s">
        <v>4613</v>
      </c>
      <c r="E6513" s="2">
        <v>802002</v>
      </c>
      <c r="F6513" s="2" t="s">
        <v>4614</v>
      </c>
      <c r="G6513" s="2" t="str">
        <f t="shared" si="101"/>
        <v>นครศรีธรรมราชพระพรหมนาสาร</v>
      </c>
    </row>
    <row r="6514" spans="1:7" hidden="1">
      <c r="A6514" s="2">
        <v>80</v>
      </c>
      <c r="B6514" s="2" t="s">
        <v>4357</v>
      </c>
      <c r="C6514" s="2">
        <v>8020</v>
      </c>
      <c r="D6514" s="2" t="s">
        <v>4613</v>
      </c>
      <c r="E6514" s="2">
        <v>802003</v>
      </c>
      <c r="F6514" s="2" t="s">
        <v>10415</v>
      </c>
      <c r="G6514" s="2" t="str">
        <f t="shared" si="101"/>
        <v>นครศรีธรรมราชพระพรหมท้ายสำเภา</v>
      </c>
    </row>
    <row r="6515" spans="1:7" hidden="1">
      <c r="A6515" s="2">
        <v>80</v>
      </c>
      <c r="B6515" s="2" t="s">
        <v>4357</v>
      </c>
      <c r="C6515" s="2">
        <v>8020</v>
      </c>
      <c r="D6515" s="2" t="s">
        <v>4613</v>
      </c>
      <c r="E6515" s="2">
        <v>802004</v>
      </c>
      <c r="F6515" s="2" t="s">
        <v>10416</v>
      </c>
      <c r="G6515" s="2" t="str">
        <f t="shared" si="101"/>
        <v>นครศรีธรรมราชพระพรหมช้างซ้าย</v>
      </c>
    </row>
    <row r="6516" spans="1:7" hidden="1">
      <c r="A6516" s="2">
        <v>80</v>
      </c>
      <c r="B6516" s="2" t="s">
        <v>4357</v>
      </c>
      <c r="C6516" s="2">
        <v>8021</v>
      </c>
      <c r="D6516" s="2" t="s">
        <v>5035</v>
      </c>
      <c r="E6516" s="2">
        <v>802101</v>
      </c>
      <c r="F6516" s="2" t="s">
        <v>5035</v>
      </c>
      <c r="G6516" s="2" t="str">
        <f t="shared" si="101"/>
        <v>นครศรีธรรมราชนบพิตำนบพิตำ</v>
      </c>
    </row>
    <row r="6517" spans="1:7" hidden="1">
      <c r="A6517" s="2">
        <v>80</v>
      </c>
      <c r="B6517" s="2" t="s">
        <v>4357</v>
      </c>
      <c r="C6517" s="2">
        <v>8021</v>
      </c>
      <c r="D6517" s="2" t="s">
        <v>5035</v>
      </c>
      <c r="E6517" s="2">
        <v>802102</v>
      </c>
      <c r="F6517" s="2" t="s">
        <v>10417</v>
      </c>
      <c r="G6517" s="2" t="str">
        <f t="shared" si="101"/>
        <v>นครศรีธรรมราชนบพิตำกรุงชิง</v>
      </c>
    </row>
    <row r="6518" spans="1:7" hidden="1">
      <c r="A6518" s="2">
        <v>80</v>
      </c>
      <c r="B6518" s="2" t="s">
        <v>4357</v>
      </c>
      <c r="C6518" s="2">
        <v>8021</v>
      </c>
      <c r="D6518" s="2" t="s">
        <v>5035</v>
      </c>
      <c r="E6518" s="2">
        <v>802103</v>
      </c>
      <c r="F6518" s="2" t="s">
        <v>10418</v>
      </c>
      <c r="G6518" s="2" t="str">
        <f t="shared" si="101"/>
        <v>นครศรีธรรมราชนบพิตำกะหรอ</v>
      </c>
    </row>
    <row r="6519" spans="1:7" hidden="1">
      <c r="A6519" s="2">
        <v>80</v>
      </c>
      <c r="B6519" s="2" t="s">
        <v>4357</v>
      </c>
      <c r="C6519" s="2">
        <v>8021</v>
      </c>
      <c r="D6519" s="2" t="s">
        <v>5035</v>
      </c>
      <c r="E6519" s="2">
        <v>802104</v>
      </c>
      <c r="F6519" s="2" t="s">
        <v>10419</v>
      </c>
      <c r="G6519" s="2" t="str">
        <f t="shared" si="101"/>
        <v>นครศรีธรรมราชนบพิตำนาเหรง</v>
      </c>
    </row>
    <row r="6520" spans="1:7" hidden="1">
      <c r="A6520" s="2">
        <v>80</v>
      </c>
      <c r="B6520" s="2" t="s">
        <v>4357</v>
      </c>
      <c r="C6520" s="2">
        <v>8022</v>
      </c>
      <c r="D6520" s="2" t="s">
        <v>6221</v>
      </c>
      <c r="E6520" s="2">
        <v>802201</v>
      </c>
      <c r="F6520" s="2" t="s">
        <v>6221</v>
      </c>
      <c r="G6520" s="2" t="str">
        <f t="shared" si="101"/>
        <v>นครศรีธรรมราชช้างกลางช้างกลาง</v>
      </c>
    </row>
    <row r="6521" spans="1:7" hidden="1">
      <c r="A6521" s="2">
        <v>80</v>
      </c>
      <c r="B6521" s="2" t="s">
        <v>4357</v>
      </c>
      <c r="C6521" s="2">
        <v>8022</v>
      </c>
      <c r="D6521" s="2" t="s">
        <v>6221</v>
      </c>
      <c r="E6521" s="2">
        <v>802202</v>
      </c>
      <c r="F6521" s="2" t="s">
        <v>10420</v>
      </c>
      <c r="G6521" s="2" t="str">
        <f t="shared" si="101"/>
        <v>นครศรีธรรมราชช้างกลางหลักช้าง</v>
      </c>
    </row>
    <row r="6522" spans="1:7" hidden="1">
      <c r="A6522" s="2">
        <v>80</v>
      </c>
      <c r="B6522" s="2" t="s">
        <v>4357</v>
      </c>
      <c r="C6522" s="2">
        <v>8022</v>
      </c>
      <c r="D6522" s="2" t="s">
        <v>6221</v>
      </c>
      <c r="E6522" s="2">
        <v>802203</v>
      </c>
      <c r="F6522" s="2" t="s">
        <v>10421</v>
      </c>
      <c r="G6522" s="2" t="str">
        <f t="shared" si="101"/>
        <v>นครศรีธรรมราชช้างกลางสวนขัน</v>
      </c>
    </row>
    <row r="6523" spans="1:7" hidden="1">
      <c r="A6523" s="2">
        <v>80</v>
      </c>
      <c r="B6523" s="2" t="s">
        <v>4357</v>
      </c>
      <c r="C6523" s="2">
        <v>8023</v>
      </c>
      <c r="D6523" s="2" t="s">
        <v>4678</v>
      </c>
      <c r="E6523" s="2">
        <v>802301</v>
      </c>
      <c r="F6523" s="2" t="s">
        <v>10422</v>
      </c>
      <c r="G6523" s="2" t="str">
        <f t="shared" si="101"/>
        <v>นครศรีธรรมราชเฉลิมพระเกียรติเชียรเขา</v>
      </c>
    </row>
    <row r="6524" spans="1:7" hidden="1">
      <c r="A6524" s="2">
        <v>80</v>
      </c>
      <c r="B6524" s="2" t="s">
        <v>4357</v>
      </c>
      <c r="C6524" s="2">
        <v>8023</v>
      </c>
      <c r="D6524" s="2" t="s">
        <v>4678</v>
      </c>
      <c r="E6524" s="2">
        <v>802302</v>
      </c>
      <c r="F6524" s="2" t="s">
        <v>10423</v>
      </c>
      <c r="G6524" s="2" t="str">
        <f t="shared" si="101"/>
        <v>นครศรีธรรมราชเฉลิมพระเกียรติดอนตรอ</v>
      </c>
    </row>
    <row r="6525" spans="1:7" hidden="1">
      <c r="A6525" s="2">
        <v>80</v>
      </c>
      <c r="B6525" s="2" t="s">
        <v>4357</v>
      </c>
      <c r="C6525" s="2">
        <v>8023</v>
      </c>
      <c r="D6525" s="2" t="s">
        <v>4678</v>
      </c>
      <c r="E6525" s="2">
        <v>802303</v>
      </c>
      <c r="F6525" s="2" t="s">
        <v>4502</v>
      </c>
      <c r="G6525" s="2" t="str">
        <f t="shared" si="101"/>
        <v>นครศรีธรรมราชเฉลิมพระเกียรติสวนหลวง</v>
      </c>
    </row>
    <row r="6526" spans="1:7" hidden="1">
      <c r="A6526" s="2">
        <v>80</v>
      </c>
      <c r="B6526" s="2" t="s">
        <v>4357</v>
      </c>
      <c r="C6526" s="2">
        <v>8023</v>
      </c>
      <c r="D6526" s="2" t="s">
        <v>4678</v>
      </c>
      <c r="E6526" s="2">
        <v>802304</v>
      </c>
      <c r="F6526" s="2" t="s">
        <v>10424</v>
      </c>
      <c r="G6526" s="2" t="str">
        <f t="shared" si="101"/>
        <v>นครศรีธรรมราชเฉลิมพระเกียรติทางพูน</v>
      </c>
    </row>
    <row r="6527" spans="1:7" hidden="1">
      <c r="A6527" s="2">
        <v>81</v>
      </c>
      <c r="B6527" s="2" t="s">
        <v>4350</v>
      </c>
      <c r="C6527" s="2">
        <v>8101</v>
      </c>
      <c r="D6527" s="2" t="s">
        <v>4485</v>
      </c>
      <c r="E6527" s="2">
        <v>810101</v>
      </c>
      <c r="F6527" s="2" t="s">
        <v>4411</v>
      </c>
      <c r="G6527" s="2" t="str">
        <f t="shared" si="101"/>
        <v>กระบี่เมืองกระบี่ปากน้ำ</v>
      </c>
    </row>
    <row r="6528" spans="1:7" hidden="1">
      <c r="A6528" s="2">
        <v>81</v>
      </c>
      <c r="B6528" s="2" t="s">
        <v>4350</v>
      </c>
      <c r="C6528" s="2">
        <v>8101</v>
      </c>
      <c r="D6528" s="2" t="s">
        <v>4485</v>
      </c>
      <c r="E6528" s="2">
        <v>810102</v>
      </c>
      <c r="F6528" s="2" t="s">
        <v>6315</v>
      </c>
      <c r="G6528" s="2" t="str">
        <f t="shared" si="101"/>
        <v>กระบี่เมืองกระบี่กระบี่ใหญ่</v>
      </c>
    </row>
    <row r="6529" spans="1:7" hidden="1">
      <c r="A6529" s="2">
        <v>81</v>
      </c>
      <c r="B6529" s="2" t="s">
        <v>4350</v>
      </c>
      <c r="C6529" s="2">
        <v>8101</v>
      </c>
      <c r="D6529" s="2" t="s">
        <v>4485</v>
      </c>
      <c r="E6529" s="2">
        <v>810103</v>
      </c>
      <c r="F6529" s="2" t="s">
        <v>10425</v>
      </c>
      <c r="G6529" s="2" t="str">
        <f t="shared" si="101"/>
        <v>กระบี่เมืองกระบี่กระบี่น้อย</v>
      </c>
    </row>
    <row r="6530" spans="1:7" hidden="1">
      <c r="A6530" s="2">
        <v>81</v>
      </c>
      <c r="B6530" s="2" t="s">
        <v>4350</v>
      </c>
      <c r="C6530" s="2">
        <v>8101</v>
      </c>
      <c r="D6530" s="2" t="s">
        <v>4485</v>
      </c>
      <c r="E6530" s="2">
        <v>810105</v>
      </c>
      <c r="F6530" s="2" t="s">
        <v>10426</v>
      </c>
      <c r="G6530" s="2" t="str">
        <f t="shared" si="101"/>
        <v>กระบี่เมืองกระบี่เขาคราม</v>
      </c>
    </row>
    <row r="6531" spans="1:7" hidden="1">
      <c r="A6531" s="2">
        <v>81</v>
      </c>
      <c r="B6531" s="2" t="s">
        <v>4350</v>
      </c>
      <c r="C6531" s="2">
        <v>8101</v>
      </c>
      <c r="D6531" s="2" t="s">
        <v>4485</v>
      </c>
      <c r="E6531" s="2">
        <v>810106</v>
      </c>
      <c r="F6531" s="2" t="s">
        <v>9580</v>
      </c>
      <c r="G6531" s="2" t="str">
        <f t="shared" ref="G6531:G6594" si="102">B6531&amp;D6531&amp;F6531</f>
        <v>กระบี่เมืองกระบี่เขาทอง</v>
      </c>
    </row>
    <row r="6532" spans="1:7" hidden="1">
      <c r="A6532" s="2">
        <v>81</v>
      </c>
      <c r="B6532" s="2" t="s">
        <v>4350</v>
      </c>
      <c r="C6532" s="2">
        <v>8101</v>
      </c>
      <c r="D6532" s="2" t="s">
        <v>4485</v>
      </c>
      <c r="E6532" s="2">
        <v>810111</v>
      </c>
      <c r="F6532" s="2" t="s">
        <v>10427</v>
      </c>
      <c r="G6532" s="2" t="str">
        <f t="shared" si="102"/>
        <v>กระบี่เมืองกระบี่ทับปริก</v>
      </c>
    </row>
    <row r="6533" spans="1:7" hidden="1">
      <c r="A6533" s="2">
        <v>81</v>
      </c>
      <c r="B6533" s="2" t="s">
        <v>4350</v>
      </c>
      <c r="C6533" s="2">
        <v>8101</v>
      </c>
      <c r="D6533" s="2" t="s">
        <v>4485</v>
      </c>
      <c r="E6533" s="2">
        <v>810115</v>
      </c>
      <c r="F6533" s="2" t="s">
        <v>10428</v>
      </c>
      <c r="G6533" s="2" t="str">
        <f t="shared" si="102"/>
        <v>กระบี่เมืองกระบี่ไสไทย</v>
      </c>
    </row>
    <row r="6534" spans="1:7" hidden="1">
      <c r="A6534" s="2">
        <v>81</v>
      </c>
      <c r="B6534" s="2" t="s">
        <v>4350</v>
      </c>
      <c r="C6534" s="2">
        <v>8101</v>
      </c>
      <c r="D6534" s="2" t="s">
        <v>4485</v>
      </c>
      <c r="E6534" s="2">
        <v>810116</v>
      </c>
      <c r="F6534" s="2" t="s">
        <v>2861</v>
      </c>
      <c r="G6534" s="2" t="str">
        <f t="shared" si="102"/>
        <v>กระบี่เมืองกระบี่อ่าวนาง</v>
      </c>
    </row>
    <row r="6535" spans="1:7" hidden="1">
      <c r="A6535" s="2">
        <v>81</v>
      </c>
      <c r="B6535" s="2" t="s">
        <v>4350</v>
      </c>
      <c r="C6535" s="2">
        <v>8101</v>
      </c>
      <c r="D6535" s="2" t="s">
        <v>4485</v>
      </c>
      <c r="E6535" s="2">
        <v>810117</v>
      </c>
      <c r="F6535" s="2" t="s">
        <v>10429</v>
      </c>
      <c r="G6535" s="2" t="str">
        <f t="shared" si="102"/>
        <v>กระบี่เมืองกระบี่หนองทะเล</v>
      </c>
    </row>
    <row r="6536" spans="1:7" hidden="1">
      <c r="A6536" s="2">
        <v>81</v>
      </c>
      <c r="B6536" s="2" t="s">
        <v>4350</v>
      </c>
      <c r="C6536" s="2">
        <v>8101</v>
      </c>
      <c r="D6536" s="2" t="s">
        <v>4485</v>
      </c>
      <c r="E6536" s="2">
        <v>810118</v>
      </c>
      <c r="F6536" s="2" t="s">
        <v>10430</v>
      </c>
      <c r="G6536" s="2" t="str">
        <f t="shared" si="102"/>
        <v>กระบี่เมืองกระบี่คลองประสงค์</v>
      </c>
    </row>
    <row r="6537" spans="1:7" hidden="1">
      <c r="A6537" s="2">
        <v>81</v>
      </c>
      <c r="B6537" s="2" t="s">
        <v>4350</v>
      </c>
      <c r="C6537" s="2">
        <v>8102</v>
      </c>
      <c r="D6537" s="2" t="s">
        <v>65</v>
      </c>
      <c r="E6537" s="2">
        <v>810201</v>
      </c>
      <c r="F6537" s="2" t="s">
        <v>65</v>
      </c>
      <c r="G6537" s="2" t="str">
        <f t="shared" si="102"/>
        <v>กระบี่เขาพนมเขาพนม</v>
      </c>
    </row>
    <row r="6538" spans="1:7" hidden="1">
      <c r="A6538" s="2">
        <v>81</v>
      </c>
      <c r="B6538" s="2" t="s">
        <v>4350</v>
      </c>
      <c r="C6538" s="2">
        <v>8102</v>
      </c>
      <c r="D6538" s="2" t="s">
        <v>65</v>
      </c>
      <c r="E6538" s="2">
        <v>810202</v>
      </c>
      <c r="F6538" s="2" t="s">
        <v>6963</v>
      </c>
      <c r="G6538" s="2" t="str">
        <f t="shared" si="102"/>
        <v>กระบี่เขาพนมเขาดิน</v>
      </c>
    </row>
    <row r="6539" spans="1:7" hidden="1">
      <c r="A6539" s="2">
        <v>81</v>
      </c>
      <c r="B6539" s="2" t="s">
        <v>4350</v>
      </c>
      <c r="C6539" s="2">
        <v>8102</v>
      </c>
      <c r="D6539" s="2" t="s">
        <v>65</v>
      </c>
      <c r="E6539" s="2">
        <v>810203</v>
      </c>
      <c r="F6539" s="2" t="s">
        <v>10431</v>
      </c>
      <c r="G6539" s="2" t="str">
        <f t="shared" si="102"/>
        <v>กระบี่เขาพนมสินปุน</v>
      </c>
    </row>
    <row r="6540" spans="1:7" hidden="1">
      <c r="A6540" s="2">
        <v>81</v>
      </c>
      <c r="B6540" s="2" t="s">
        <v>4350</v>
      </c>
      <c r="C6540" s="2">
        <v>8102</v>
      </c>
      <c r="D6540" s="2" t="s">
        <v>65</v>
      </c>
      <c r="E6540" s="2">
        <v>810204</v>
      </c>
      <c r="F6540" s="2" t="s">
        <v>10432</v>
      </c>
      <c r="G6540" s="2" t="str">
        <f t="shared" si="102"/>
        <v>กระบี่เขาพนมพรุเตียว</v>
      </c>
    </row>
    <row r="6541" spans="1:7" hidden="1">
      <c r="A6541" s="2">
        <v>81</v>
      </c>
      <c r="B6541" s="2" t="s">
        <v>4350</v>
      </c>
      <c r="C6541" s="2">
        <v>8102</v>
      </c>
      <c r="D6541" s="2" t="s">
        <v>65</v>
      </c>
      <c r="E6541" s="2">
        <v>810205</v>
      </c>
      <c r="F6541" s="2" t="s">
        <v>10433</v>
      </c>
      <c r="G6541" s="2" t="str">
        <f t="shared" si="102"/>
        <v>กระบี่เขาพนมหน้าเขา</v>
      </c>
    </row>
    <row r="6542" spans="1:7" hidden="1">
      <c r="A6542" s="2">
        <v>81</v>
      </c>
      <c r="B6542" s="2" t="s">
        <v>4350</v>
      </c>
      <c r="C6542" s="2">
        <v>8102</v>
      </c>
      <c r="D6542" s="2" t="s">
        <v>65</v>
      </c>
      <c r="E6542" s="2">
        <v>810206</v>
      </c>
      <c r="F6542" s="2" t="s">
        <v>10434</v>
      </c>
      <c r="G6542" s="2" t="str">
        <f t="shared" si="102"/>
        <v>กระบี่เขาพนมโคกหาร</v>
      </c>
    </row>
    <row r="6543" spans="1:7" hidden="1">
      <c r="A6543" s="2">
        <v>81</v>
      </c>
      <c r="B6543" s="2" t="s">
        <v>4350</v>
      </c>
      <c r="C6543" s="2">
        <v>8103</v>
      </c>
      <c r="D6543" s="2" t="s">
        <v>6048</v>
      </c>
      <c r="E6543" s="2">
        <v>810301</v>
      </c>
      <c r="F6543" s="2" t="s">
        <v>10435</v>
      </c>
      <c r="G6543" s="2" t="str">
        <f t="shared" si="102"/>
        <v>กระบี่เกาะลันตาเกาะลันตาใหญ่</v>
      </c>
    </row>
    <row r="6544" spans="1:7" hidden="1">
      <c r="A6544" s="2">
        <v>81</v>
      </c>
      <c r="B6544" s="2" t="s">
        <v>4350</v>
      </c>
      <c r="C6544" s="2">
        <v>8103</v>
      </c>
      <c r="D6544" s="2" t="s">
        <v>6048</v>
      </c>
      <c r="E6544" s="2">
        <v>810302</v>
      </c>
      <c r="F6544" s="2" t="s">
        <v>10436</v>
      </c>
      <c r="G6544" s="2" t="str">
        <f t="shared" si="102"/>
        <v>กระบี่เกาะลันตาเกาะลันตาน้อย</v>
      </c>
    </row>
    <row r="6545" spans="1:7" hidden="1">
      <c r="A6545" s="2">
        <v>81</v>
      </c>
      <c r="B6545" s="2" t="s">
        <v>4350</v>
      </c>
      <c r="C6545" s="2">
        <v>8103</v>
      </c>
      <c r="D6545" s="2" t="s">
        <v>6048</v>
      </c>
      <c r="E6545" s="2">
        <v>810303</v>
      </c>
      <c r="F6545" s="2" t="s">
        <v>10437</v>
      </c>
      <c r="G6545" s="2" t="str">
        <f t="shared" si="102"/>
        <v>กระบี่เกาะลันตาเกาะกลาง</v>
      </c>
    </row>
    <row r="6546" spans="1:7" hidden="1">
      <c r="A6546" s="2">
        <v>81</v>
      </c>
      <c r="B6546" s="2" t="s">
        <v>4350</v>
      </c>
      <c r="C6546" s="2">
        <v>8103</v>
      </c>
      <c r="D6546" s="2" t="s">
        <v>6048</v>
      </c>
      <c r="E6546" s="2">
        <v>810304</v>
      </c>
      <c r="F6546" s="2" t="s">
        <v>9768</v>
      </c>
      <c r="G6546" s="2" t="str">
        <f t="shared" si="102"/>
        <v>กระบี่เกาะลันตาคลองยาง</v>
      </c>
    </row>
    <row r="6547" spans="1:7" hidden="1">
      <c r="A6547" s="2">
        <v>81</v>
      </c>
      <c r="B6547" s="2" t="s">
        <v>4350</v>
      </c>
      <c r="C6547" s="2">
        <v>8103</v>
      </c>
      <c r="D6547" s="2" t="s">
        <v>6048</v>
      </c>
      <c r="E6547" s="2">
        <v>810305</v>
      </c>
      <c r="F6547" s="2" t="s">
        <v>6049</v>
      </c>
      <c r="G6547" s="2" t="str">
        <f t="shared" si="102"/>
        <v>กระบี่เกาะลันตาศาลาด่าน</v>
      </c>
    </row>
    <row r="6548" spans="1:7" hidden="1">
      <c r="A6548" s="2">
        <v>81</v>
      </c>
      <c r="B6548" s="2" t="s">
        <v>4350</v>
      </c>
      <c r="C6548" s="2">
        <v>8104</v>
      </c>
      <c r="D6548" s="2" t="s">
        <v>4888</v>
      </c>
      <c r="E6548" s="2">
        <v>810401</v>
      </c>
      <c r="F6548" s="2" t="s">
        <v>5428</v>
      </c>
      <c r="G6548" s="2" t="str">
        <f t="shared" si="102"/>
        <v>กระบี่คลองท่อมคลองท่อมใต้</v>
      </c>
    </row>
    <row r="6549" spans="1:7" hidden="1">
      <c r="A6549" s="2">
        <v>81</v>
      </c>
      <c r="B6549" s="2" t="s">
        <v>4350</v>
      </c>
      <c r="C6549" s="2">
        <v>8104</v>
      </c>
      <c r="D6549" s="2" t="s">
        <v>4888</v>
      </c>
      <c r="E6549" s="2">
        <v>810402</v>
      </c>
      <c r="F6549" s="2" t="s">
        <v>10438</v>
      </c>
      <c r="G6549" s="2" t="str">
        <f t="shared" si="102"/>
        <v>กระบี่คลองท่อมคลองท่อมเหนือ</v>
      </c>
    </row>
    <row r="6550" spans="1:7" hidden="1">
      <c r="A6550" s="2">
        <v>81</v>
      </c>
      <c r="B6550" s="2" t="s">
        <v>4350</v>
      </c>
      <c r="C6550" s="2">
        <v>8104</v>
      </c>
      <c r="D6550" s="2" t="s">
        <v>4888</v>
      </c>
      <c r="E6550" s="2">
        <v>810403</v>
      </c>
      <c r="F6550" s="2" t="s">
        <v>5429</v>
      </c>
      <c r="G6550" s="2" t="str">
        <f t="shared" si="102"/>
        <v>กระบี่คลองท่อมคลองพน</v>
      </c>
    </row>
    <row r="6551" spans="1:7" hidden="1">
      <c r="A6551" s="2">
        <v>81</v>
      </c>
      <c r="B6551" s="2" t="s">
        <v>4350</v>
      </c>
      <c r="C6551" s="2">
        <v>8104</v>
      </c>
      <c r="D6551" s="2" t="s">
        <v>4888</v>
      </c>
      <c r="E6551" s="2">
        <v>810404</v>
      </c>
      <c r="F6551" s="2" t="s">
        <v>5474</v>
      </c>
      <c r="G6551" s="2" t="str">
        <f t="shared" si="102"/>
        <v>กระบี่คลองท่อมทรายขาว</v>
      </c>
    </row>
    <row r="6552" spans="1:7" hidden="1">
      <c r="A6552" s="2">
        <v>81</v>
      </c>
      <c r="B6552" s="2" t="s">
        <v>4350</v>
      </c>
      <c r="C6552" s="2">
        <v>8104</v>
      </c>
      <c r="D6552" s="2" t="s">
        <v>4888</v>
      </c>
      <c r="E6552" s="2">
        <v>810405</v>
      </c>
      <c r="F6552" s="2" t="s">
        <v>10439</v>
      </c>
      <c r="G6552" s="2" t="str">
        <f t="shared" si="102"/>
        <v>กระบี่คลองท่อมห้วยน้ำขาว</v>
      </c>
    </row>
    <row r="6553" spans="1:7" hidden="1">
      <c r="A6553" s="2">
        <v>81</v>
      </c>
      <c r="B6553" s="2" t="s">
        <v>4350</v>
      </c>
      <c r="C6553" s="2">
        <v>8104</v>
      </c>
      <c r="D6553" s="2" t="s">
        <v>4888</v>
      </c>
      <c r="E6553" s="2">
        <v>810406</v>
      </c>
      <c r="F6553" s="2" t="s">
        <v>10440</v>
      </c>
      <c r="G6553" s="2" t="str">
        <f t="shared" si="102"/>
        <v>กระบี่คลองท่อมพรุดินนา</v>
      </c>
    </row>
    <row r="6554" spans="1:7" hidden="1">
      <c r="A6554" s="2">
        <v>81</v>
      </c>
      <c r="B6554" s="2" t="s">
        <v>4350</v>
      </c>
      <c r="C6554" s="2">
        <v>8104</v>
      </c>
      <c r="D6554" s="2" t="s">
        <v>4888</v>
      </c>
      <c r="E6554" s="2">
        <v>810407</v>
      </c>
      <c r="F6554" s="2" t="s">
        <v>10441</v>
      </c>
      <c r="G6554" s="2" t="str">
        <f t="shared" si="102"/>
        <v>กระบี่คลองท่อมเพหลา</v>
      </c>
    </row>
    <row r="6555" spans="1:7" hidden="1">
      <c r="A6555" s="2">
        <v>81</v>
      </c>
      <c r="B6555" s="2" t="s">
        <v>4350</v>
      </c>
      <c r="C6555" s="2">
        <v>8105</v>
      </c>
      <c r="D6555" s="2" t="s">
        <v>5382</v>
      </c>
      <c r="E6555" s="2">
        <v>810501</v>
      </c>
      <c r="F6555" s="2" t="s">
        <v>10442</v>
      </c>
      <c r="G6555" s="2" t="str">
        <f t="shared" si="102"/>
        <v>กระบี่อ่าวลึกอ่าวลึกใต้</v>
      </c>
    </row>
    <row r="6556" spans="1:7" hidden="1">
      <c r="A6556" s="2">
        <v>81</v>
      </c>
      <c r="B6556" s="2" t="s">
        <v>4350</v>
      </c>
      <c r="C6556" s="2">
        <v>8105</v>
      </c>
      <c r="D6556" s="2" t="s">
        <v>5382</v>
      </c>
      <c r="E6556" s="2">
        <v>810502</v>
      </c>
      <c r="F6556" s="2" t="s">
        <v>10443</v>
      </c>
      <c r="G6556" s="2" t="str">
        <f t="shared" si="102"/>
        <v>กระบี่อ่าวลึกแหลมสัก</v>
      </c>
    </row>
    <row r="6557" spans="1:7" hidden="1">
      <c r="A6557" s="2">
        <v>81</v>
      </c>
      <c r="B6557" s="2" t="s">
        <v>4350</v>
      </c>
      <c r="C6557" s="2">
        <v>8105</v>
      </c>
      <c r="D6557" s="2" t="s">
        <v>5382</v>
      </c>
      <c r="E6557" s="2">
        <v>810503</v>
      </c>
      <c r="F6557" s="2" t="s">
        <v>10444</v>
      </c>
      <c r="G6557" s="2" t="str">
        <f t="shared" si="102"/>
        <v>กระบี่อ่าวลึกนาเหนือ</v>
      </c>
    </row>
    <row r="6558" spans="1:7" hidden="1">
      <c r="A6558" s="2">
        <v>81</v>
      </c>
      <c r="B6558" s="2" t="s">
        <v>4350</v>
      </c>
      <c r="C6558" s="2">
        <v>8105</v>
      </c>
      <c r="D6558" s="2" t="s">
        <v>5382</v>
      </c>
      <c r="E6558" s="2">
        <v>810504</v>
      </c>
      <c r="F6558" s="2" t="s">
        <v>10445</v>
      </c>
      <c r="G6558" s="2" t="str">
        <f t="shared" si="102"/>
        <v>กระบี่อ่าวลึกคลองหิน</v>
      </c>
    </row>
    <row r="6559" spans="1:7" hidden="1">
      <c r="A6559" s="2">
        <v>81</v>
      </c>
      <c r="B6559" s="2" t="s">
        <v>4350</v>
      </c>
      <c r="C6559" s="2">
        <v>8105</v>
      </c>
      <c r="D6559" s="2" t="s">
        <v>5382</v>
      </c>
      <c r="E6559" s="2">
        <v>810505</v>
      </c>
      <c r="F6559" s="2" t="s">
        <v>10446</v>
      </c>
      <c r="G6559" s="2" t="str">
        <f t="shared" si="102"/>
        <v>กระบี่อ่าวลึกอ่าวลึกน้อย</v>
      </c>
    </row>
    <row r="6560" spans="1:7" hidden="1">
      <c r="A6560" s="2">
        <v>81</v>
      </c>
      <c r="B6560" s="2" t="s">
        <v>4350</v>
      </c>
      <c r="C6560" s="2">
        <v>8105</v>
      </c>
      <c r="D6560" s="2" t="s">
        <v>5382</v>
      </c>
      <c r="E6560" s="2">
        <v>810506</v>
      </c>
      <c r="F6560" s="2" t="s">
        <v>5758</v>
      </c>
      <c r="G6560" s="2" t="str">
        <f t="shared" si="102"/>
        <v>กระบี่อ่าวลึกอ่าวลึกเหนือ</v>
      </c>
    </row>
    <row r="6561" spans="1:7" hidden="1">
      <c r="A6561" s="2">
        <v>81</v>
      </c>
      <c r="B6561" s="2" t="s">
        <v>4350</v>
      </c>
      <c r="C6561" s="2">
        <v>8105</v>
      </c>
      <c r="D6561" s="2" t="s">
        <v>5382</v>
      </c>
      <c r="E6561" s="2">
        <v>810507</v>
      </c>
      <c r="F6561" s="2" t="s">
        <v>10258</v>
      </c>
      <c r="G6561" s="2" t="str">
        <f t="shared" si="102"/>
        <v>กระบี่อ่าวลึกเขาใหญ่</v>
      </c>
    </row>
    <row r="6562" spans="1:7" hidden="1">
      <c r="A6562" s="2">
        <v>81</v>
      </c>
      <c r="B6562" s="2" t="s">
        <v>4350</v>
      </c>
      <c r="C6562" s="2">
        <v>8105</v>
      </c>
      <c r="D6562" s="2" t="s">
        <v>5382</v>
      </c>
      <c r="E6562" s="2">
        <v>810508</v>
      </c>
      <c r="F6562" s="2" t="s">
        <v>10447</v>
      </c>
      <c r="G6562" s="2" t="str">
        <f t="shared" si="102"/>
        <v>กระบี่อ่าวลึกคลองยา</v>
      </c>
    </row>
    <row r="6563" spans="1:7" hidden="1">
      <c r="A6563" s="2">
        <v>81</v>
      </c>
      <c r="B6563" s="2" t="s">
        <v>4350</v>
      </c>
      <c r="C6563" s="2">
        <v>8105</v>
      </c>
      <c r="D6563" s="2" t="s">
        <v>5382</v>
      </c>
      <c r="E6563" s="2">
        <v>810509</v>
      </c>
      <c r="F6563" s="2" t="s">
        <v>5506</v>
      </c>
      <c r="G6563" s="2" t="str">
        <f t="shared" si="102"/>
        <v>กระบี่อ่าวลึกบ้านกลาง</v>
      </c>
    </row>
    <row r="6564" spans="1:7" hidden="1">
      <c r="A6564" s="2">
        <v>81</v>
      </c>
      <c r="B6564" s="2" t="s">
        <v>4350</v>
      </c>
      <c r="C6564" s="2">
        <v>8106</v>
      </c>
      <c r="D6564" s="2" t="s">
        <v>5139</v>
      </c>
      <c r="E6564" s="2">
        <v>810601</v>
      </c>
      <c r="F6564" s="2" t="s">
        <v>5139</v>
      </c>
      <c r="G6564" s="2" t="str">
        <f t="shared" si="102"/>
        <v>กระบี่ปลายพระยาปลายพระยา</v>
      </c>
    </row>
    <row r="6565" spans="1:7" hidden="1">
      <c r="A6565" s="2">
        <v>81</v>
      </c>
      <c r="B6565" s="2" t="s">
        <v>4350</v>
      </c>
      <c r="C6565" s="2">
        <v>8106</v>
      </c>
      <c r="D6565" s="2" t="s">
        <v>5139</v>
      </c>
      <c r="E6565" s="2">
        <v>810602</v>
      </c>
      <c r="F6565" s="2" t="s">
        <v>10448</v>
      </c>
      <c r="G6565" s="2" t="str">
        <f t="shared" si="102"/>
        <v>กระบี่ปลายพระยาเขาเขน</v>
      </c>
    </row>
    <row r="6566" spans="1:7" hidden="1">
      <c r="A6566" s="2">
        <v>81</v>
      </c>
      <c r="B6566" s="2" t="s">
        <v>4350</v>
      </c>
      <c r="C6566" s="2">
        <v>8106</v>
      </c>
      <c r="D6566" s="2" t="s">
        <v>5139</v>
      </c>
      <c r="E6566" s="2">
        <v>810603</v>
      </c>
      <c r="F6566" s="2" t="s">
        <v>10449</v>
      </c>
      <c r="G6566" s="2" t="str">
        <f t="shared" si="102"/>
        <v>กระบี่ปลายพระยาเขาต่อ</v>
      </c>
    </row>
    <row r="6567" spans="1:7" hidden="1">
      <c r="A6567" s="2">
        <v>81</v>
      </c>
      <c r="B6567" s="2" t="s">
        <v>4350</v>
      </c>
      <c r="C6567" s="2">
        <v>8106</v>
      </c>
      <c r="D6567" s="2" t="s">
        <v>5139</v>
      </c>
      <c r="E6567" s="2">
        <v>810604</v>
      </c>
      <c r="F6567" s="2" t="s">
        <v>10450</v>
      </c>
      <c r="G6567" s="2" t="str">
        <f t="shared" si="102"/>
        <v>กระบี่ปลายพระยาคีรีวง</v>
      </c>
    </row>
    <row r="6568" spans="1:7" hidden="1">
      <c r="A6568" s="2">
        <v>81</v>
      </c>
      <c r="B6568" s="2" t="s">
        <v>4350</v>
      </c>
      <c r="C6568" s="2">
        <v>8107</v>
      </c>
      <c r="D6568" s="2" t="s">
        <v>5253</v>
      </c>
      <c r="E6568" s="2">
        <v>810701</v>
      </c>
      <c r="F6568" s="2" t="s">
        <v>5253</v>
      </c>
      <c r="G6568" s="2" t="str">
        <f t="shared" si="102"/>
        <v>กระบี่ลำทับลำทับ</v>
      </c>
    </row>
    <row r="6569" spans="1:7" hidden="1">
      <c r="A6569" s="2">
        <v>81</v>
      </c>
      <c r="B6569" s="2" t="s">
        <v>4350</v>
      </c>
      <c r="C6569" s="2">
        <v>8107</v>
      </c>
      <c r="D6569" s="2" t="s">
        <v>5253</v>
      </c>
      <c r="E6569" s="2">
        <v>810702</v>
      </c>
      <c r="F6569" s="2" t="s">
        <v>10451</v>
      </c>
      <c r="G6569" s="2" t="str">
        <f t="shared" si="102"/>
        <v>กระบี่ลำทับดินอุดม</v>
      </c>
    </row>
    <row r="6570" spans="1:7" hidden="1">
      <c r="A6570" s="2">
        <v>81</v>
      </c>
      <c r="B6570" s="2" t="s">
        <v>4350</v>
      </c>
      <c r="C6570" s="2">
        <v>8107</v>
      </c>
      <c r="D6570" s="2" t="s">
        <v>5253</v>
      </c>
      <c r="E6570" s="2">
        <v>810703</v>
      </c>
      <c r="F6570" s="2" t="s">
        <v>10452</v>
      </c>
      <c r="G6570" s="2" t="str">
        <f t="shared" si="102"/>
        <v>กระบี่ลำทับทุ่งไทรทอง</v>
      </c>
    </row>
    <row r="6571" spans="1:7" hidden="1">
      <c r="A6571" s="2">
        <v>81</v>
      </c>
      <c r="B6571" s="2" t="s">
        <v>4350</v>
      </c>
      <c r="C6571" s="2">
        <v>8107</v>
      </c>
      <c r="D6571" s="2" t="s">
        <v>5253</v>
      </c>
      <c r="E6571" s="2">
        <v>810704</v>
      </c>
      <c r="F6571" s="2" t="s">
        <v>6077</v>
      </c>
      <c r="G6571" s="2" t="str">
        <f t="shared" si="102"/>
        <v>กระบี่ลำทับดินแดง</v>
      </c>
    </row>
    <row r="6572" spans="1:7" hidden="1">
      <c r="A6572" s="2">
        <v>81</v>
      </c>
      <c r="B6572" s="2" t="s">
        <v>4350</v>
      </c>
      <c r="C6572" s="2">
        <v>8108</v>
      </c>
      <c r="D6572" s="2" t="s">
        <v>5377</v>
      </c>
      <c r="E6572" s="2">
        <v>810801</v>
      </c>
      <c r="F6572" s="2" t="s">
        <v>5377</v>
      </c>
      <c r="G6572" s="2" t="str">
        <f t="shared" si="102"/>
        <v>กระบี่เหนือคลองเหนือคลอง</v>
      </c>
    </row>
    <row r="6573" spans="1:7" hidden="1">
      <c r="A6573" s="2">
        <v>81</v>
      </c>
      <c r="B6573" s="2" t="s">
        <v>4350</v>
      </c>
      <c r="C6573" s="2">
        <v>8108</v>
      </c>
      <c r="D6573" s="2" t="s">
        <v>5377</v>
      </c>
      <c r="E6573" s="2">
        <v>810802</v>
      </c>
      <c r="F6573" s="2" t="s">
        <v>10453</v>
      </c>
      <c r="G6573" s="2" t="str">
        <f t="shared" si="102"/>
        <v>กระบี่เหนือคลองเกาะศรีบอยา</v>
      </c>
    </row>
    <row r="6574" spans="1:7" hidden="1">
      <c r="A6574" s="2">
        <v>81</v>
      </c>
      <c r="B6574" s="2" t="s">
        <v>4350</v>
      </c>
      <c r="C6574" s="2">
        <v>8108</v>
      </c>
      <c r="D6574" s="2" t="s">
        <v>5377</v>
      </c>
      <c r="E6574" s="2">
        <v>810803</v>
      </c>
      <c r="F6574" s="2" t="s">
        <v>10454</v>
      </c>
      <c r="G6574" s="2" t="str">
        <f t="shared" si="102"/>
        <v>กระบี่เหนือคลองคลองขนาน</v>
      </c>
    </row>
    <row r="6575" spans="1:7" hidden="1">
      <c r="A6575" s="2">
        <v>81</v>
      </c>
      <c r="B6575" s="2" t="s">
        <v>4350</v>
      </c>
      <c r="C6575" s="2">
        <v>8108</v>
      </c>
      <c r="D6575" s="2" t="s">
        <v>5377</v>
      </c>
      <c r="E6575" s="2">
        <v>810804</v>
      </c>
      <c r="F6575" s="2" t="s">
        <v>10455</v>
      </c>
      <c r="G6575" s="2" t="str">
        <f t="shared" si="102"/>
        <v>กระบี่เหนือคลองคลองเขม้า</v>
      </c>
    </row>
    <row r="6576" spans="1:7" hidden="1">
      <c r="A6576" s="2">
        <v>81</v>
      </c>
      <c r="B6576" s="2" t="s">
        <v>4350</v>
      </c>
      <c r="C6576" s="2">
        <v>8108</v>
      </c>
      <c r="D6576" s="2" t="s">
        <v>5377</v>
      </c>
      <c r="E6576" s="2">
        <v>810805</v>
      </c>
      <c r="F6576" s="2" t="s">
        <v>7696</v>
      </c>
      <c r="G6576" s="2" t="str">
        <f t="shared" si="102"/>
        <v>กระบี่เหนือคลองโคกยาง</v>
      </c>
    </row>
    <row r="6577" spans="1:7" hidden="1">
      <c r="A6577" s="2">
        <v>81</v>
      </c>
      <c r="B6577" s="2" t="s">
        <v>4350</v>
      </c>
      <c r="C6577" s="2">
        <v>8108</v>
      </c>
      <c r="D6577" s="2" t="s">
        <v>5377</v>
      </c>
      <c r="E6577" s="2">
        <v>810806</v>
      </c>
      <c r="F6577" s="2" t="s">
        <v>2226</v>
      </c>
      <c r="G6577" s="2" t="str">
        <f t="shared" si="102"/>
        <v>กระบี่เหนือคลองตลิ่งชัน</v>
      </c>
    </row>
    <row r="6578" spans="1:7" hidden="1">
      <c r="A6578" s="2">
        <v>81</v>
      </c>
      <c r="B6578" s="2" t="s">
        <v>4350</v>
      </c>
      <c r="C6578" s="2">
        <v>8108</v>
      </c>
      <c r="D6578" s="2" t="s">
        <v>5377</v>
      </c>
      <c r="E6578" s="2">
        <v>810807</v>
      </c>
      <c r="F6578" s="2" t="s">
        <v>10456</v>
      </c>
      <c r="G6578" s="2" t="str">
        <f t="shared" si="102"/>
        <v>กระบี่เหนือคลองปกาสัย</v>
      </c>
    </row>
    <row r="6579" spans="1:7" hidden="1">
      <c r="A6579" s="2">
        <v>81</v>
      </c>
      <c r="B6579" s="2" t="s">
        <v>4350</v>
      </c>
      <c r="C6579" s="2">
        <v>8108</v>
      </c>
      <c r="D6579" s="2" t="s">
        <v>5377</v>
      </c>
      <c r="E6579" s="2">
        <v>810808</v>
      </c>
      <c r="F6579" s="2" t="s">
        <v>10457</v>
      </c>
      <c r="G6579" s="2" t="str">
        <f t="shared" si="102"/>
        <v>กระบี่เหนือคลองห้วยยูง</v>
      </c>
    </row>
    <row r="6580" spans="1:7" hidden="1">
      <c r="A6580" s="2">
        <v>82</v>
      </c>
      <c r="B6580" s="2" t="s">
        <v>2476</v>
      </c>
      <c r="C6580" s="2">
        <v>8201</v>
      </c>
      <c r="D6580" s="2" t="s">
        <v>10458</v>
      </c>
      <c r="E6580" s="2">
        <v>820101</v>
      </c>
      <c r="F6580" s="2" t="s">
        <v>4553</v>
      </c>
      <c r="G6580" s="2" t="str">
        <f t="shared" si="102"/>
        <v>พังงาเมืองพังงาท้ายช้าง</v>
      </c>
    </row>
    <row r="6581" spans="1:7" hidden="1">
      <c r="A6581" s="2">
        <v>82</v>
      </c>
      <c r="B6581" s="2" t="s">
        <v>2476</v>
      </c>
      <c r="C6581" s="2">
        <v>8201</v>
      </c>
      <c r="D6581" s="2" t="s">
        <v>10458</v>
      </c>
      <c r="E6581" s="2">
        <v>820102</v>
      </c>
      <c r="F6581" s="2" t="s">
        <v>10459</v>
      </c>
      <c r="G6581" s="2" t="str">
        <f t="shared" si="102"/>
        <v>พังงาเมืองพังงานบปริง</v>
      </c>
    </row>
    <row r="6582" spans="1:7" hidden="1">
      <c r="A6582" s="2">
        <v>82</v>
      </c>
      <c r="B6582" s="2" t="s">
        <v>2476</v>
      </c>
      <c r="C6582" s="2">
        <v>8201</v>
      </c>
      <c r="D6582" s="2" t="s">
        <v>10458</v>
      </c>
      <c r="E6582" s="2">
        <v>820103</v>
      </c>
      <c r="F6582" s="2" t="s">
        <v>4435</v>
      </c>
      <c r="G6582" s="2" t="str">
        <f t="shared" si="102"/>
        <v>พังงาเมืองพังงาถ้ำน้ำผุด</v>
      </c>
    </row>
    <row r="6583" spans="1:7" hidden="1">
      <c r="A6583" s="2">
        <v>82</v>
      </c>
      <c r="B6583" s="2" t="s">
        <v>2476</v>
      </c>
      <c r="C6583" s="2">
        <v>8201</v>
      </c>
      <c r="D6583" s="2" t="s">
        <v>10458</v>
      </c>
      <c r="E6583" s="2">
        <v>820104</v>
      </c>
      <c r="F6583" s="2" t="s">
        <v>4619</v>
      </c>
      <c r="G6583" s="2" t="str">
        <f t="shared" si="102"/>
        <v>พังงาเมืองพังงาบางเตย</v>
      </c>
    </row>
    <row r="6584" spans="1:7" hidden="1">
      <c r="A6584" s="2">
        <v>82</v>
      </c>
      <c r="B6584" s="2" t="s">
        <v>2476</v>
      </c>
      <c r="C6584" s="2">
        <v>8201</v>
      </c>
      <c r="D6584" s="2" t="s">
        <v>10458</v>
      </c>
      <c r="E6584" s="2">
        <v>820105</v>
      </c>
      <c r="F6584" s="2" t="s">
        <v>7985</v>
      </c>
      <c r="G6584" s="2" t="str">
        <f t="shared" si="102"/>
        <v>พังงาเมืองพังงาตากแดด</v>
      </c>
    </row>
    <row r="6585" spans="1:7" hidden="1">
      <c r="A6585" s="2">
        <v>82</v>
      </c>
      <c r="B6585" s="2" t="s">
        <v>2476</v>
      </c>
      <c r="C6585" s="2">
        <v>8201</v>
      </c>
      <c r="D6585" s="2" t="s">
        <v>10458</v>
      </c>
      <c r="E6585" s="2">
        <v>820106</v>
      </c>
      <c r="F6585" s="2" t="s">
        <v>5464</v>
      </c>
      <c r="G6585" s="2" t="str">
        <f t="shared" si="102"/>
        <v>พังงาเมืองพังงาสองแพรก</v>
      </c>
    </row>
    <row r="6586" spans="1:7" hidden="1">
      <c r="A6586" s="2">
        <v>82</v>
      </c>
      <c r="B6586" s="2" t="s">
        <v>2476</v>
      </c>
      <c r="C6586" s="2">
        <v>8201</v>
      </c>
      <c r="D6586" s="2" t="s">
        <v>10458</v>
      </c>
      <c r="E6586" s="2">
        <v>820107</v>
      </c>
      <c r="F6586" s="2" t="s">
        <v>10460</v>
      </c>
      <c r="G6586" s="2" t="str">
        <f t="shared" si="102"/>
        <v>พังงาเมืองพังงาทุ่งคาโงก</v>
      </c>
    </row>
    <row r="6587" spans="1:7" hidden="1">
      <c r="A6587" s="2">
        <v>82</v>
      </c>
      <c r="B6587" s="2" t="s">
        <v>2476</v>
      </c>
      <c r="C6587" s="2">
        <v>8201</v>
      </c>
      <c r="D6587" s="2" t="s">
        <v>10458</v>
      </c>
      <c r="E6587" s="2">
        <v>820108</v>
      </c>
      <c r="F6587" s="2" t="s">
        <v>10461</v>
      </c>
      <c r="G6587" s="2" t="str">
        <f t="shared" si="102"/>
        <v>พังงาเมืองพังงาเกาะปันหยี</v>
      </c>
    </row>
    <row r="6588" spans="1:7" hidden="1">
      <c r="A6588" s="2">
        <v>82</v>
      </c>
      <c r="B6588" s="2" t="s">
        <v>2476</v>
      </c>
      <c r="C6588" s="2">
        <v>8201</v>
      </c>
      <c r="D6588" s="2" t="s">
        <v>10458</v>
      </c>
      <c r="E6588" s="2">
        <v>820109</v>
      </c>
      <c r="F6588" s="2" t="s">
        <v>10462</v>
      </c>
      <c r="G6588" s="2" t="str">
        <f t="shared" si="102"/>
        <v>พังงาเมืองพังงาป่ากอ</v>
      </c>
    </row>
    <row r="6589" spans="1:7" hidden="1">
      <c r="A6589" s="2">
        <v>82</v>
      </c>
      <c r="B6589" s="2" t="s">
        <v>2476</v>
      </c>
      <c r="C6589" s="2">
        <v>8202</v>
      </c>
      <c r="D6589" s="2" t="s">
        <v>4855</v>
      </c>
      <c r="E6589" s="2">
        <v>820201</v>
      </c>
      <c r="F6589" s="2" t="s">
        <v>10463</v>
      </c>
      <c r="G6589" s="2" t="str">
        <f t="shared" si="102"/>
        <v>พังงาเกาะยาวเกาะยาวน้อย</v>
      </c>
    </row>
    <row r="6590" spans="1:7" hidden="1">
      <c r="A6590" s="2">
        <v>82</v>
      </c>
      <c r="B6590" s="2" t="s">
        <v>2476</v>
      </c>
      <c r="C6590" s="2">
        <v>8202</v>
      </c>
      <c r="D6590" s="2" t="s">
        <v>4855</v>
      </c>
      <c r="E6590" s="2">
        <v>820202</v>
      </c>
      <c r="F6590" s="2" t="s">
        <v>10464</v>
      </c>
      <c r="G6590" s="2" t="str">
        <f t="shared" si="102"/>
        <v>พังงาเกาะยาวเกาะยาวใหญ่</v>
      </c>
    </row>
    <row r="6591" spans="1:7" hidden="1">
      <c r="A6591" s="2">
        <v>82</v>
      </c>
      <c r="B6591" s="2" t="s">
        <v>2476</v>
      </c>
      <c r="C6591" s="2">
        <v>8202</v>
      </c>
      <c r="D6591" s="2" t="s">
        <v>4855</v>
      </c>
      <c r="E6591" s="2">
        <v>820203</v>
      </c>
      <c r="F6591" s="2" t="s">
        <v>10465</v>
      </c>
      <c r="G6591" s="2" t="str">
        <f t="shared" si="102"/>
        <v>พังงาเกาะยาวพรุใน</v>
      </c>
    </row>
    <row r="6592" spans="1:7" hidden="1">
      <c r="A6592" s="2">
        <v>82</v>
      </c>
      <c r="B6592" s="2" t="s">
        <v>2476</v>
      </c>
      <c r="C6592" s="2">
        <v>8203</v>
      </c>
      <c r="D6592" s="2" t="s">
        <v>4834</v>
      </c>
      <c r="E6592" s="2">
        <v>820301</v>
      </c>
      <c r="F6592" s="2" t="s">
        <v>4834</v>
      </c>
      <c r="G6592" s="2" t="str">
        <f t="shared" si="102"/>
        <v>พังงากะปงกะปง</v>
      </c>
    </row>
    <row r="6593" spans="1:7" hidden="1">
      <c r="A6593" s="2">
        <v>82</v>
      </c>
      <c r="B6593" s="2" t="s">
        <v>2476</v>
      </c>
      <c r="C6593" s="2">
        <v>8203</v>
      </c>
      <c r="D6593" s="2" t="s">
        <v>4834</v>
      </c>
      <c r="E6593" s="2">
        <v>820302</v>
      </c>
      <c r="F6593" s="2" t="s">
        <v>5396</v>
      </c>
      <c r="G6593" s="2" t="str">
        <f t="shared" si="102"/>
        <v>พังงากะปงท่านา</v>
      </c>
    </row>
    <row r="6594" spans="1:7" hidden="1">
      <c r="A6594" s="2">
        <v>82</v>
      </c>
      <c r="B6594" s="2" t="s">
        <v>2476</v>
      </c>
      <c r="C6594" s="2">
        <v>8203</v>
      </c>
      <c r="D6594" s="2" t="s">
        <v>4834</v>
      </c>
      <c r="E6594" s="2">
        <v>820303</v>
      </c>
      <c r="F6594" s="2" t="s">
        <v>10466</v>
      </c>
      <c r="G6594" s="2" t="str">
        <f t="shared" si="102"/>
        <v>พังงากะปงเหมาะ</v>
      </c>
    </row>
    <row r="6595" spans="1:7" hidden="1">
      <c r="A6595" s="2">
        <v>82</v>
      </c>
      <c r="B6595" s="2" t="s">
        <v>2476</v>
      </c>
      <c r="C6595" s="2">
        <v>8203</v>
      </c>
      <c r="D6595" s="2" t="s">
        <v>4834</v>
      </c>
      <c r="E6595" s="2">
        <v>820304</v>
      </c>
      <c r="F6595" s="2" t="s">
        <v>10467</v>
      </c>
      <c r="G6595" s="2" t="str">
        <f t="shared" ref="G6595:G6658" si="103">B6595&amp;D6595&amp;F6595</f>
        <v>พังงากะปงเหล</v>
      </c>
    </row>
    <row r="6596" spans="1:7" hidden="1">
      <c r="A6596" s="2">
        <v>82</v>
      </c>
      <c r="B6596" s="2" t="s">
        <v>2476</v>
      </c>
      <c r="C6596" s="2">
        <v>8203</v>
      </c>
      <c r="D6596" s="2" t="s">
        <v>4834</v>
      </c>
      <c r="E6596" s="2">
        <v>820305</v>
      </c>
      <c r="F6596" s="2" t="s">
        <v>10468</v>
      </c>
      <c r="G6596" s="2" t="str">
        <f t="shared" si="103"/>
        <v>พังงากะปงรมณีย์</v>
      </c>
    </row>
    <row r="6597" spans="1:7" hidden="1">
      <c r="A6597" s="2">
        <v>82</v>
      </c>
      <c r="B6597" s="2" t="s">
        <v>2476</v>
      </c>
      <c r="C6597" s="2">
        <v>8204</v>
      </c>
      <c r="D6597" s="2" t="s">
        <v>4908</v>
      </c>
      <c r="E6597" s="2">
        <v>820401</v>
      </c>
      <c r="F6597" s="2" t="s">
        <v>10469</v>
      </c>
      <c r="G6597" s="2" t="str">
        <f t="shared" si="103"/>
        <v>พังงาตะกั่วทุ่งถ้ำ</v>
      </c>
    </row>
    <row r="6598" spans="1:7" hidden="1">
      <c r="A6598" s="2">
        <v>82</v>
      </c>
      <c r="B6598" s="2" t="s">
        <v>2476</v>
      </c>
      <c r="C6598" s="2">
        <v>8204</v>
      </c>
      <c r="D6598" s="2" t="s">
        <v>4908</v>
      </c>
      <c r="E6598" s="2">
        <v>820402</v>
      </c>
      <c r="F6598" s="2" t="s">
        <v>10470</v>
      </c>
      <c r="G6598" s="2" t="str">
        <f t="shared" si="103"/>
        <v>พังงาตะกั่วทุ่งกระโสม</v>
      </c>
    </row>
    <row r="6599" spans="1:7" hidden="1">
      <c r="A6599" s="2">
        <v>82</v>
      </c>
      <c r="B6599" s="2" t="s">
        <v>2476</v>
      </c>
      <c r="C6599" s="2">
        <v>8204</v>
      </c>
      <c r="D6599" s="2" t="s">
        <v>4908</v>
      </c>
      <c r="E6599" s="2">
        <v>820403</v>
      </c>
      <c r="F6599" s="2" t="s">
        <v>10471</v>
      </c>
      <c r="G6599" s="2" t="str">
        <f t="shared" si="103"/>
        <v>พังงาตะกั่วทุ่งกะไหล</v>
      </c>
    </row>
    <row r="6600" spans="1:7" hidden="1">
      <c r="A6600" s="2">
        <v>82</v>
      </c>
      <c r="B6600" s="2" t="s">
        <v>2476</v>
      </c>
      <c r="C6600" s="2">
        <v>8204</v>
      </c>
      <c r="D6600" s="2" t="s">
        <v>4908</v>
      </c>
      <c r="E6600" s="2">
        <v>820404</v>
      </c>
      <c r="F6600" s="2" t="s">
        <v>10472</v>
      </c>
      <c r="G6600" s="2" t="str">
        <f t="shared" si="103"/>
        <v>พังงาตะกั่วทุ่งท่าอยู่</v>
      </c>
    </row>
    <row r="6601" spans="1:7" hidden="1">
      <c r="A6601" s="2">
        <v>82</v>
      </c>
      <c r="B6601" s="2" t="s">
        <v>2476</v>
      </c>
      <c r="C6601" s="2">
        <v>8204</v>
      </c>
      <c r="D6601" s="2" t="s">
        <v>4908</v>
      </c>
      <c r="E6601" s="2">
        <v>820405</v>
      </c>
      <c r="F6601" s="2" t="s">
        <v>10473</v>
      </c>
      <c r="G6601" s="2" t="str">
        <f t="shared" si="103"/>
        <v>พังงาตะกั่วทุ่งหล่อยูง</v>
      </c>
    </row>
    <row r="6602" spans="1:7" hidden="1">
      <c r="A6602" s="2">
        <v>82</v>
      </c>
      <c r="B6602" s="2" t="s">
        <v>2476</v>
      </c>
      <c r="C6602" s="2">
        <v>8204</v>
      </c>
      <c r="D6602" s="2" t="s">
        <v>4908</v>
      </c>
      <c r="E6602" s="2">
        <v>820406</v>
      </c>
      <c r="F6602" s="2" t="s">
        <v>5441</v>
      </c>
      <c r="G6602" s="2" t="str">
        <f t="shared" si="103"/>
        <v>พังงาตะกั่วทุ่งโคกกลอย</v>
      </c>
    </row>
    <row r="6603" spans="1:7" hidden="1">
      <c r="A6603" s="2">
        <v>82</v>
      </c>
      <c r="B6603" s="2" t="s">
        <v>2476</v>
      </c>
      <c r="C6603" s="2">
        <v>8204</v>
      </c>
      <c r="D6603" s="2" t="s">
        <v>4908</v>
      </c>
      <c r="E6603" s="2">
        <v>820407</v>
      </c>
      <c r="F6603" s="2" t="s">
        <v>10474</v>
      </c>
      <c r="G6603" s="2" t="str">
        <f t="shared" si="103"/>
        <v>พังงาตะกั่วทุ่งคลองเคียน</v>
      </c>
    </row>
    <row r="6604" spans="1:7" hidden="1">
      <c r="A6604" s="2">
        <v>82</v>
      </c>
      <c r="B6604" s="2" t="s">
        <v>2476</v>
      </c>
      <c r="C6604" s="2">
        <v>8205</v>
      </c>
      <c r="D6604" s="2" t="s">
        <v>4982</v>
      </c>
      <c r="E6604" s="2">
        <v>820501</v>
      </c>
      <c r="F6604" s="2" t="s">
        <v>4982</v>
      </c>
      <c r="G6604" s="2" t="str">
        <f t="shared" si="103"/>
        <v>พังงาตะกั่วป่าตะกั่วป่า</v>
      </c>
    </row>
    <row r="6605" spans="1:7" hidden="1">
      <c r="A6605" s="2">
        <v>82</v>
      </c>
      <c r="B6605" s="2" t="s">
        <v>2476</v>
      </c>
      <c r="C6605" s="2">
        <v>8205</v>
      </c>
      <c r="D6605" s="2" t="s">
        <v>4982</v>
      </c>
      <c r="E6605" s="2">
        <v>820502</v>
      </c>
      <c r="F6605" s="2" t="s">
        <v>5483</v>
      </c>
      <c r="G6605" s="2" t="str">
        <f t="shared" si="103"/>
        <v>พังงาตะกั่วป่าบางนายสี</v>
      </c>
    </row>
    <row r="6606" spans="1:7" hidden="1">
      <c r="A6606" s="2">
        <v>82</v>
      </c>
      <c r="B6606" s="2" t="s">
        <v>2476</v>
      </c>
      <c r="C6606" s="2">
        <v>8205</v>
      </c>
      <c r="D6606" s="2" t="s">
        <v>4982</v>
      </c>
      <c r="E6606" s="2">
        <v>820503</v>
      </c>
      <c r="F6606" s="2" t="s">
        <v>5083</v>
      </c>
      <c r="G6606" s="2" t="str">
        <f t="shared" si="103"/>
        <v>พังงาตะกั่วป่าบางไทร</v>
      </c>
    </row>
    <row r="6607" spans="1:7" hidden="1">
      <c r="A6607" s="2">
        <v>82</v>
      </c>
      <c r="B6607" s="2" t="s">
        <v>2476</v>
      </c>
      <c r="C6607" s="2">
        <v>8205</v>
      </c>
      <c r="D6607" s="2" t="s">
        <v>4982</v>
      </c>
      <c r="E6607" s="2">
        <v>820504</v>
      </c>
      <c r="F6607" s="2" t="s">
        <v>6278</v>
      </c>
      <c r="G6607" s="2" t="str">
        <f t="shared" si="103"/>
        <v>พังงาตะกั่วป่าบางม่วง</v>
      </c>
    </row>
    <row r="6608" spans="1:7" hidden="1">
      <c r="A6608" s="2">
        <v>82</v>
      </c>
      <c r="B6608" s="2" t="s">
        <v>2476</v>
      </c>
      <c r="C6608" s="2">
        <v>8205</v>
      </c>
      <c r="D6608" s="2" t="s">
        <v>4982</v>
      </c>
      <c r="E6608" s="2">
        <v>820505</v>
      </c>
      <c r="F6608" s="2" t="s">
        <v>10475</v>
      </c>
      <c r="G6608" s="2" t="str">
        <f t="shared" si="103"/>
        <v>พังงาตะกั่วป่าตำตัว</v>
      </c>
    </row>
    <row r="6609" spans="1:7" hidden="1">
      <c r="A6609" s="2">
        <v>82</v>
      </c>
      <c r="B6609" s="2" t="s">
        <v>2476</v>
      </c>
      <c r="C6609" s="2">
        <v>8205</v>
      </c>
      <c r="D6609" s="2" t="s">
        <v>4982</v>
      </c>
      <c r="E6609" s="2">
        <v>820506</v>
      </c>
      <c r="F6609" s="2" t="s">
        <v>10476</v>
      </c>
      <c r="G6609" s="2" t="str">
        <f t="shared" si="103"/>
        <v>พังงาตะกั่วป่าโคกเคียน</v>
      </c>
    </row>
    <row r="6610" spans="1:7" hidden="1">
      <c r="A6610" s="2">
        <v>82</v>
      </c>
      <c r="B6610" s="2" t="s">
        <v>2476</v>
      </c>
      <c r="C6610" s="2">
        <v>8205</v>
      </c>
      <c r="D6610" s="2" t="s">
        <v>4982</v>
      </c>
      <c r="E6610" s="2">
        <v>820507</v>
      </c>
      <c r="F6610" s="2" t="s">
        <v>6316</v>
      </c>
      <c r="G6610" s="2" t="str">
        <f t="shared" si="103"/>
        <v>พังงาตะกั่วป่าคึกคัก</v>
      </c>
    </row>
    <row r="6611" spans="1:7" hidden="1">
      <c r="A6611" s="2">
        <v>82</v>
      </c>
      <c r="B6611" s="2" t="s">
        <v>2476</v>
      </c>
      <c r="C6611" s="2">
        <v>8205</v>
      </c>
      <c r="D6611" s="2" t="s">
        <v>4982</v>
      </c>
      <c r="E6611" s="2">
        <v>820508</v>
      </c>
      <c r="F6611" s="2" t="s">
        <v>10477</v>
      </c>
      <c r="G6611" s="2" t="str">
        <f t="shared" si="103"/>
        <v>พังงาตะกั่วป่าเกาะคอเขา</v>
      </c>
    </row>
    <row r="6612" spans="1:7" hidden="1">
      <c r="A6612" s="2">
        <v>82</v>
      </c>
      <c r="B6612" s="2" t="s">
        <v>2476</v>
      </c>
      <c r="C6612" s="2">
        <v>8206</v>
      </c>
      <c r="D6612" s="2" t="s">
        <v>4904</v>
      </c>
      <c r="E6612" s="2">
        <v>820601</v>
      </c>
      <c r="F6612" s="2" t="s">
        <v>5439</v>
      </c>
      <c r="G6612" s="2" t="str">
        <f t="shared" si="103"/>
        <v>พังงาคุระบุรีคุระ</v>
      </c>
    </row>
    <row r="6613" spans="1:7" hidden="1">
      <c r="A6613" s="2">
        <v>82</v>
      </c>
      <c r="B6613" s="2" t="s">
        <v>2476</v>
      </c>
      <c r="C6613" s="2">
        <v>8206</v>
      </c>
      <c r="D6613" s="2" t="s">
        <v>4904</v>
      </c>
      <c r="E6613" s="2">
        <v>820602</v>
      </c>
      <c r="F6613" s="2" t="s">
        <v>10478</v>
      </c>
      <c r="G6613" s="2" t="str">
        <f t="shared" si="103"/>
        <v>พังงาคุระบุรีบางวัน</v>
      </c>
    </row>
    <row r="6614" spans="1:7" hidden="1">
      <c r="A6614" s="2">
        <v>82</v>
      </c>
      <c r="B6614" s="2" t="s">
        <v>2476</v>
      </c>
      <c r="C6614" s="2">
        <v>8206</v>
      </c>
      <c r="D6614" s="2" t="s">
        <v>4904</v>
      </c>
      <c r="E6614" s="2">
        <v>820603</v>
      </c>
      <c r="F6614" s="2" t="s">
        <v>10479</v>
      </c>
      <c r="G6614" s="2" t="str">
        <f t="shared" si="103"/>
        <v>พังงาคุระบุรีเกาะพระทอง</v>
      </c>
    </row>
    <row r="6615" spans="1:7" hidden="1">
      <c r="A6615" s="2">
        <v>82</v>
      </c>
      <c r="B6615" s="2" t="s">
        <v>2476</v>
      </c>
      <c r="C6615" s="2">
        <v>8206</v>
      </c>
      <c r="D6615" s="2" t="s">
        <v>4904</v>
      </c>
      <c r="E6615" s="2">
        <v>820605</v>
      </c>
      <c r="F6615" s="2" t="s">
        <v>10480</v>
      </c>
      <c r="G6615" s="2" t="str">
        <f t="shared" si="103"/>
        <v>พังงาคุระบุรีแม่นางขาว</v>
      </c>
    </row>
    <row r="6616" spans="1:7" hidden="1">
      <c r="A6616" s="2">
        <v>82</v>
      </c>
      <c r="B6616" s="2" t="s">
        <v>2476</v>
      </c>
      <c r="C6616" s="2">
        <v>8207</v>
      </c>
      <c r="D6616" s="2" t="s">
        <v>4994</v>
      </c>
      <c r="E6616" s="2">
        <v>820701</v>
      </c>
      <c r="F6616" s="2" t="s">
        <v>4994</v>
      </c>
      <c r="G6616" s="2" t="str">
        <f t="shared" si="103"/>
        <v>พังงาทับปุดทับปุด</v>
      </c>
    </row>
    <row r="6617" spans="1:7" hidden="1">
      <c r="A6617" s="2">
        <v>82</v>
      </c>
      <c r="B6617" s="2" t="s">
        <v>2476</v>
      </c>
      <c r="C6617" s="2">
        <v>8207</v>
      </c>
      <c r="D6617" s="2" t="s">
        <v>4994</v>
      </c>
      <c r="E6617" s="2">
        <v>820702</v>
      </c>
      <c r="F6617" s="2" t="s">
        <v>10481</v>
      </c>
      <c r="G6617" s="2" t="str">
        <f t="shared" si="103"/>
        <v>พังงาทับปุดมะรุ่ย</v>
      </c>
    </row>
    <row r="6618" spans="1:7" hidden="1">
      <c r="A6618" s="2">
        <v>82</v>
      </c>
      <c r="B6618" s="2" t="s">
        <v>2476</v>
      </c>
      <c r="C6618" s="2">
        <v>8207</v>
      </c>
      <c r="D6618" s="2" t="s">
        <v>4994</v>
      </c>
      <c r="E6618" s="2">
        <v>820703</v>
      </c>
      <c r="F6618" s="2" t="s">
        <v>10482</v>
      </c>
      <c r="G6618" s="2" t="str">
        <f t="shared" si="103"/>
        <v>พังงาทับปุดบ่อแสน</v>
      </c>
    </row>
    <row r="6619" spans="1:7" hidden="1">
      <c r="A6619" s="2">
        <v>82</v>
      </c>
      <c r="B6619" s="2" t="s">
        <v>2476</v>
      </c>
      <c r="C6619" s="2">
        <v>8207</v>
      </c>
      <c r="D6619" s="2" t="s">
        <v>4994</v>
      </c>
      <c r="E6619" s="2">
        <v>820704</v>
      </c>
      <c r="F6619" s="2" t="s">
        <v>10483</v>
      </c>
      <c r="G6619" s="2" t="str">
        <f t="shared" si="103"/>
        <v>พังงาทับปุดถ้ำทองหลาง</v>
      </c>
    </row>
    <row r="6620" spans="1:7" hidden="1">
      <c r="A6620" s="2">
        <v>82</v>
      </c>
      <c r="B6620" s="2" t="s">
        <v>2476</v>
      </c>
      <c r="C6620" s="2">
        <v>8207</v>
      </c>
      <c r="D6620" s="2" t="s">
        <v>4994</v>
      </c>
      <c r="E6620" s="2">
        <v>820705</v>
      </c>
      <c r="F6620" s="2" t="s">
        <v>4909</v>
      </c>
      <c r="G6620" s="2" t="str">
        <f t="shared" si="103"/>
        <v>พังงาทับปุดโคกเจริญ</v>
      </c>
    </row>
    <row r="6621" spans="1:7" hidden="1">
      <c r="A6621" s="2">
        <v>82</v>
      </c>
      <c r="B6621" s="2" t="s">
        <v>2476</v>
      </c>
      <c r="C6621" s="2">
        <v>8207</v>
      </c>
      <c r="D6621" s="2" t="s">
        <v>4994</v>
      </c>
      <c r="E6621" s="2">
        <v>820706</v>
      </c>
      <c r="F6621" s="2" t="s">
        <v>10484</v>
      </c>
      <c r="G6621" s="2" t="str">
        <f t="shared" si="103"/>
        <v>พังงาทับปุดบางเหรียง</v>
      </c>
    </row>
    <row r="6622" spans="1:7" hidden="1">
      <c r="A6622" s="2">
        <v>82</v>
      </c>
      <c r="B6622" s="2" t="s">
        <v>2476</v>
      </c>
      <c r="C6622" s="2">
        <v>8208</v>
      </c>
      <c r="D6622" s="2" t="s">
        <v>5008</v>
      </c>
      <c r="E6622" s="2">
        <v>820801</v>
      </c>
      <c r="F6622" s="2" t="s">
        <v>5008</v>
      </c>
      <c r="G6622" s="2" t="str">
        <f t="shared" si="103"/>
        <v>พังงาท้ายเหมืองท้ายเหมือง</v>
      </c>
    </row>
    <row r="6623" spans="1:7" hidden="1">
      <c r="A6623" s="2">
        <v>82</v>
      </c>
      <c r="B6623" s="2" t="s">
        <v>2476</v>
      </c>
      <c r="C6623" s="2">
        <v>8208</v>
      </c>
      <c r="D6623" s="2" t="s">
        <v>5008</v>
      </c>
      <c r="E6623" s="2">
        <v>820802</v>
      </c>
      <c r="F6623" s="2" t="s">
        <v>10485</v>
      </c>
      <c r="G6623" s="2" t="str">
        <f t="shared" si="103"/>
        <v>พังงาท้ายเหมืองนาเตย</v>
      </c>
    </row>
    <row r="6624" spans="1:7" hidden="1">
      <c r="A6624" s="2">
        <v>82</v>
      </c>
      <c r="B6624" s="2" t="s">
        <v>2476</v>
      </c>
      <c r="C6624" s="2">
        <v>8208</v>
      </c>
      <c r="D6624" s="2" t="s">
        <v>5008</v>
      </c>
      <c r="E6624" s="2">
        <v>820803</v>
      </c>
      <c r="F6624" s="2" t="s">
        <v>10486</v>
      </c>
      <c r="G6624" s="2" t="str">
        <f t="shared" si="103"/>
        <v>พังงาท้ายเหมืองบางทอง</v>
      </c>
    </row>
    <row r="6625" spans="1:7" hidden="1">
      <c r="A6625" s="2">
        <v>82</v>
      </c>
      <c r="B6625" s="2" t="s">
        <v>2476</v>
      </c>
      <c r="C6625" s="2">
        <v>8208</v>
      </c>
      <c r="D6625" s="2" t="s">
        <v>5008</v>
      </c>
      <c r="E6625" s="2">
        <v>820804</v>
      </c>
      <c r="F6625" s="2" t="s">
        <v>10487</v>
      </c>
      <c r="G6625" s="2" t="str">
        <f t="shared" si="103"/>
        <v>พังงาท้ายเหมืองทุ่งมะพร้าว</v>
      </c>
    </row>
    <row r="6626" spans="1:7" hidden="1">
      <c r="A6626" s="2">
        <v>82</v>
      </c>
      <c r="B6626" s="2" t="s">
        <v>2476</v>
      </c>
      <c r="C6626" s="2">
        <v>8208</v>
      </c>
      <c r="D6626" s="2" t="s">
        <v>5008</v>
      </c>
      <c r="E6626" s="2">
        <v>820805</v>
      </c>
      <c r="F6626" s="2" t="s">
        <v>10488</v>
      </c>
      <c r="G6626" s="2" t="str">
        <f t="shared" si="103"/>
        <v>พังงาท้ายเหมืองลำภี</v>
      </c>
    </row>
    <row r="6627" spans="1:7" hidden="1">
      <c r="A6627" s="2">
        <v>82</v>
      </c>
      <c r="B6627" s="2" t="s">
        <v>2476</v>
      </c>
      <c r="C6627" s="2">
        <v>8208</v>
      </c>
      <c r="D6627" s="2" t="s">
        <v>5008</v>
      </c>
      <c r="E6627" s="2">
        <v>820806</v>
      </c>
      <c r="F6627" s="2" t="s">
        <v>10489</v>
      </c>
      <c r="G6627" s="2" t="str">
        <f t="shared" si="103"/>
        <v>พังงาท้ายเหมืองลำแก่น</v>
      </c>
    </row>
    <row r="6628" spans="1:7" hidden="1">
      <c r="A6628" s="2">
        <v>83</v>
      </c>
      <c r="B6628" s="2" t="s">
        <v>4369</v>
      </c>
      <c r="C6628" s="2">
        <v>8301</v>
      </c>
      <c r="D6628" s="2" t="s">
        <v>4390</v>
      </c>
      <c r="E6628" s="2">
        <v>830101</v>
      </c>
      <c r="F6628" s="2" t="s">
        <v>5612</v>
      </c>
      <c r="G6628" s="2" t="str">
        <f t="shared" si="103"/>
        <v>ภูเก็ตเมืองภูเก็ตตลาดใหญ่</v>
      </c>
    </row>
    <row r="6629" spans="1:7" hidden="1">
      <c r="A6629" s="2">
        <v>83</v>
      </c>
      <c r="B6629" s="2" t="s">
        <v>4369</v>
      </c>
      <c r="C6629" s="2">
        <v>8301</v>
      </c>
      <c r="D6629" s="2" t="s">
        <v>4390</v>
      </c>
      <c r="E6629" s="2">
        <v>830102</v>
      </c>
      <c r="F6629" s="2" t="s">
        <v>4441</v>
      </c>
      <c r="G6629" s="2" t="str">
        <f t="shared" si="103"/>
        <v>ภูเก็ตเมืองภูเก็ตตลาดเหนือ</v>
      </c>
    </row>
    <row r="6630" spans="1:7" hidden="1">
      <c r="A6630" s="2">
        <v>83</v>
      </c>
      <c r="B6630" s="2" t="s">
        <v>4369</v>
      </c>
      <c r="C6630" s="2">
        <v>8301</v>
      </c>
      <c r="D6630" s="2" t="s">
        <v>4390</v>
      </c>
      <c r="E6630" s="2">
        <v>830103</v>
      </c>
      <c r="F6630" s="2" t="s">
        <v>6784</v>
      </c>
      <c r="G6630" s="2" t="str">
        <f t="shared" si="103"/>
        <v>ภูเก็ตเมืองภูเก็ตเกาะแก้ว</v>
      </c>
    </row>
    <row r="6631" spans="1:7" hidden="1">
      <c r="A6631" s="2">
        <v>83</v>
      </c>
      <c r="B6631" s="2" t="s">
        <v>4369</v>
      </c>
      <c r="C6631" s="2">
        <v>8301</v>
      </c>
      <c r="D6631" s="2" t="s">
        <v>4390</v>
      </c>
      <c r="E6631" s="2">
        <v>830104</v>
      </c>
      <c r="F6631" s="2" t="s">
        <v>2200</v>
      </c>
      <c r="G6631" s="2" t="str">
        <f t="shared" si="103"/>
        <v>ภูเก็ตเมืองภูเก็ตรัษฎา</v>
      </c>
    </row>
    <row r="6632" spans="1:7" hidden="1">
      <c r="A6632" s="2">
        <v>83</v>
      </c>
      <c r="B6632" s="2" t="s">
        <v>4369</v>
      </c>
      <c r="C6632" s="2">
        <v>8301</v>
      </c>
      <c r="D6632" s="2" t="s">
        <v>4390</v>
      </c>
      <c r="E6632" s="2">
        <v>830105</v>
      </c>
      <c r="F6632" s="2" t="s">
        <v>4543</v>
      </c>
      <c r="G6632" s="2" t="str">
        <f t="shared" si="103"/>
        <v>ภูเก็ตเมืองภูเก็ตวิชิต</v>
      </c>
    </row>
    <row r="6633" spans="1:7" hidden="1">
      <c r="A6633" s="2">
        <v>83</v>
      </c>
      <c r="B6633" s="2" t="s">
        <v>4369</v>
      </c>
      <c r="C6633" s="2">
        <v>8301</v>
      </c>
      <c r="D6633" s="2" t="s">
        <v>4390</v>
      </c>
      <c r="E6633" s="2">
        <v>830106</v>
      </c>
      <c r="F6633" s="2" t="s">
        <v>2536</v>
      </c>
      <c r="G6633" s="2" t="str">
        <f t="shared" si="103"/>
        <v>ภูเก็ตเมืองภูเก็ตฉลอง</v>
      </c>
    </row>
    <row r="6634" spans="1:7" hidden="1">
      <c r="A6634" s="2">
        <v>83</v>
      </c>
      <c r="B6634" s="2" t="s">
        <v>4369</v>
      </c>
      <c r="C6634" s="2">
        <v>8301</v>
      </c>
      <c r="D6634" s="2" t="s">
        <v>4390</v>
      </c>
      <c r="E6634" s="2">
        <v>830107</v>
      </c>
      <c r="F6634" s="2" t="s">
        <v>10490</v>
      </c>
      <c r="G6634" s="2" t="str">
        <f t="shared" si="103"/>
        <v>ภูเก็ตเมืองภูเก็ตราไวย์</v>
      </c>
    </row>
    <row r="6635" spans="1:7" hidden="1">
      <c r="A6635" s="2">
        <v>83</v>
      </c>
      <c r="B6635" s="2" t="s">
        <v>4369</v>
      </c>
      <c r="C6635" s="2">
        <v>8301</v>
      </c>
      <c r="D6635" s="2" t="s">
        <v>4390</v>
      </c>
      <c r="E6635" s="2">
        <v>830108</v>
      </c>
      <c r="F6635" s="2" t="s">
        <v>6125</v>
      </c>
      <c r="G6635" s="2" t="str">
        <f t="shared" si="103"/>
        <v>ภูเก็ตเมืองภูเก็ตกะรน</v>
      </c>
    </row>
    <row r="6636" spans="1:7" hidden="1">
      <c r="A6636" s="2">
        <v>83</v>
      </c>
      <c r="B6636" s="2" t="s">
        <v>4369</v>
      </c>
      <c r="C6636" s="2">
        <v>8302</v>
      </c>
      <c r="D6636" s="2" t="s">
        <v>4735</v>
      </c>
      <c r="E6636" s="2">
        <v>830201</v>
      </c>
      <c r="F6636" s="2" t="s">
        <v>4735</v>
      </c>
      <c r="G6636" s="2" t="str">
        <f t="shared" si="103"/>
        <v>ภูเก็ตกะทู้กะทู้</v>
      </c>
    </row>
    <row r="6637" spans="1:7" hidden="1">
      <c r="A6637" s="2">
        <v>83</v>
      </c>
      <c r="B6637" s="2" t="s">
        <v>4369</v>
      </c>
      <c r="C6637" s="2">
        <v>8302</v>
      </c>
      <c r="D6637" s="2" t="s">
        <v>4735</v>
      </c>
      <c r="E6637" s="2">
        <v>830202</v>
      </c>
      <c r="F6637" s="2" t="s">
        <v>4736</v>
      </c>
      <c r="G6637" s="2" t="str">
        <f t="shared" si="103"/>
        <v>ภูเก็ตกะทู้ป่าตอง</v>
      </c>
    </row>
    <row r="6638" spans="1:7" hidden="1">
      <c r="A6638" s="2">
        <v>83</v>
      </c>
      <c r="B6638" s="2" t="s">
        <v>4369</v>
      </c>
      <c r="C6638" s="2">
        <v>8302</v>
      </c>
      <c r="D6638" s="2" t="s">
        <v>4735</v>
      </c>
      <c r="E6638" s="2">
        <v>830203</v>
      </c>
      <c r="F6638" s="2" t="s">
        <v>10491</v>
      </c>
      <c r="G6638" s="2" t="str">
        <f t="shared" si="103"/>
        <v>ภูเก็ตกะทู้กมลา</v>
      </c>
    </row>
    <row r="6639" spans="1:7" hidden="1">
      <c r="A6639" s="2">
        <v>83</v>
      </c>
      <c r="B6639" s="2" t="s">
        <v>4369</v>
      </c>
      <c r="C6639" s="2">
        <v>8303</v>
      </c>
      <c r="D6639" s="2" t="s">
        <v>2520</v>
      </c>
      <c r="E6639" s="2">
        <v>830301</v>
      </c>
      <c r="F6639" s="2" t="s">
        <v>5779</v>
      </c>
      <c r="G6639" s="2" t="str">
        <f t="shared" si="103"/>
        <v>ภูเก็ตถลางเทพกระษัตรี</v>
      </c>
    </row>
    <row r="6640" spans="1:7" hidden="1">
      <c r="A6640" s="2">
        <v>83</v>
      </c>
      <c r="B6640" s="2" t="s">
        <v>4369</v>
      </c>
      <c r="C6640" s="2">
        <v>8303</v>
      </c>
      <c r="D6640" s="2" t="s">
        <v>2520</v>
      </c>
      <c r="E6640" s="2">
        <v>830302</v>
      </c>
      <c r="F6640" s="2" t="s">
        <v>6330</v>
      </c>
      <c r="G6640" s="2" t="str">
        <f t="shared" si="103"/>
        <v>ภูเก็ตถลางศรีสุนทร</v>
      </c>
    </row>
    <row r="6641" spans="1:7" hidden="1">
      <c r="A6641" s="2">
        <v>83</v>
      </c>
      <c r="B6641" s="2" t="s">
        <v>4369</v>
      </c>
      <c r="C6641" s="2">
        <v>8303</v>
      </c>
      <c r="D6641" s="2" t="s">
        <v>2520</v>
      </c>
      <c r="E6641" s="2">
        <v>830303</v>
      </c>
      <c r="F6641" s="2" t="s">
        <v>6290</v>
      </c>
      <c r="G6641" s="2" t="str">
        <f t="shared" si="103"/>
        <v>ภูเก็ตถลางเชิงทะเล</v>
      </c>
    </row>
    <row r="6642" spans="1:7" hidden="1">
      <c r="A6642" s="2">
        <v>83</v>
      </c>
      <c r="B6642" s="2" t="s">
        <v>4369</v>
      </c>
      <c r="C6642" s="2">
        <v>8303</v>
      </c>
      <c r="D6642" s="2" t="s">
        <v>2520</v>
      </c>
      <c r="E6642" s="2">
        <v>830304</v>
      </c>
      <c r="F6642" s="2" t="s">
        <v>10492</v>
      </c>
      <c r="G6642" s="2" t="str">
        <f t="shared" si="103"/>
        <v>ภูเก็ตถลางป่าคลอก</v>
      </c>
    </row>
    <row r="6643" spans="1:7" hidden="1">
      <c r="A6643" s="2">
        <v>83</v>
      </c>
      <c r="B6643" s="2" t="s">
        <v>4369</v>
      </c>
      <c r="C6643" s="2">
        <v>8303</v>
      </c>
      <c r="D6643" s="2" t="s">
        <v>2520</v>
      </c>
      <c r="E6643" s="2">
        <v>830305</v>
      </c>
      <c r="F6643" s="2" t="s">
        <v>10493</v>
      </c>
      <c r="G6643" s="2" t="str">
        <f t="shared" si="103"/>
        <v>ภูเก็ตถลางไม้ขาว</v>
      </c>
    </row>
    <row r="6644" spans="1:7" hidden="1">
      <c r="A6644" s="2">
        <v>83</v>
      </c>
      <c r="B6644" s="2" t="s">
        <v>4369</v>
      </c>
      <c r="C6644" s="2">
        <v>8303</v>
      </c>
      <c r="D6644" s="2" t="s">
        <v>2520</v>
      </c>
      <c r="E6644" s="2">
        <v>830306</v>
      </c>
      <c r="F6644" s="2" t="s">
        <v>10494</v>
      </c>
      <c r="G6644" s="2" t="str">
        <f t="shared" si="103"/>
        <v>ภูเก็ตถลางสาคู</v>
      </c>
    </row>
    <row r="6645" spans="1:7" hidden="1">
      <c r="A6645" s="2">
        <v>84</v>
      </c>
      <c r="B6645" s="2" t="s">
        <v>4353</v>
      </c>
      <c r="C6645" s="2">
        <v>8401</v>
      </c>
      <c r="D6645" s="2" t="s">
        <v>4620</v>
      </c>
      <c r="E6645" s="2">
        <v>840101</v>
      </c>
      <c r="F6645" s="2" t="s">
        <v>4415</v>
      </c>
      <c r="G6645" s="2" t="str">
        <f t="shared" si="103"/>
        <v>สุราษฎร์ธานีเมืองสุราษฎร์ธานีตลาด</v>
      </c>
    </row>
    <row r="6646" spans="1:7" hidden="1">
      <c r="A6646" s="2">
        <v>84</v>
      </c>
      <c r="B6646" s="2" t="s">
        <v>4353</v>
      </c>
      <c r="C6646" s="2">
        <v>8401</v>
      </c>
      <c r="D6646" s="2" t="s">
        <v>4620</v>
      </c>
      <c r="E6646" s="2">
        <v>840102</v>
      </c>
      <c r="F6646" s="2" t="s">
        <v>4457</v>
      </c>
      <c r="G6646" s="2" t="str">
        <f t="shared" si="103"/>
        <v>สุราษฎร์ธานีเมืองสุราษฎร์ธานีมะขามเตี้ย</v>
      </c>
    </row>
    <row r="6647" spans="1:7" hidden="1">
      <c r="A6647" s="2">
        <v>84</v>
      </c>
      <c r="B6647" s="2" t="s">
        <v>4353</v>
      </c>
      <c r="C6647" s="2">
        <v>8401</v>
      </c>
      <c r="D6647" s="2" t="s">
        <v>4620</v>
      </c>
      <c r="E6647" s="2">
        <v>840103</v>
      </c>
      <c r="F6647" s="2" t="s">
        <v>4524</v>
      </c>
      <c r="G6647" s="2" t="str">
        <f t="shared" si="103"/>
        <v>สุราษฎร์ธานีเมืองสุราษฎร์ธานีวัดประดู่</v>
      </c>
    </row>
    <row r="6648" spans="1:7" hidden="1">
      <c r="A6648" s="2">
        <v>84</v>
      </c>
      <c r="B6648" s="2" t="s">
        <v>4353</v>
      </c>
      <c r="C6648" s="2">
        <v>8401</v>
      </c>
      <c r="D6648" s="2" t="s">
        <v>4620</v>
      </c>
      <c r="E6648" s="2">
        <v>840104</v>
      </c>
      <c r="F6648" s="2" t="s">
        <v>6314</v>
      </c>
      <c r="G6648" s="2" t="str">
        <f t="shared" si="103"/>
        <v>สุราษฎร์ธานีเมืองสุราษฎร์ธานีขุนทะเล</v>
      </c>
    </row>
    <row r="6649" spans="1:7" hidden="1">
      <c r="A6649" s="2">
        <v>84</v>
      </c>
      <c r="B6649" s="2" t="s">
        <v>4353</v>
      </c>
      <c r="C6649" s="2">
        <v>8401</v>
      </c>
      <c r="D6649" s="2" t="s">
        <v>4620</v>
      </c>
      <c r="E6649" s="2">
        <v>840105</v>
      </c>
      <c r="F6649" s="2" t="s">
        <v>10495</v>
      </c>
      <c r="G6649" s="2" t="str">
        <f t="shared" si="103"/>
        <v>สุราษฎร์ธานีเมืองสุราษฎร์ธานีบางใบไม้</v>
      </c>
    </row>
    <row r="6650" spans="1:7" hidden="1">
      <c r="A6650" s="2">
        <v>84</v>
      </c>
      <c r="B6650" s="2" t="s">
        <v>4353</v>
      </c>
      <c r="C6650" s="2">
        <v>8401</v>
      </c>
      <c r="D6650" s="2" t="s">
        <v>4620</v>
      </c>
      <c r="E6650" s="2">
        <v>840106</v>
      </c>
      <c r="F6650" s="2" t="s">
        <v>10496</v>
      </c>
      <c r="G6650" s="2" t="str">
        <f t="shared" si="103"/>
        <v>สุราษฎร์ธานีเมืองสุราษฎร์ธานีบางชนะ</v>
      </c>
    </row>
    <row r="6651" spans="1:7" hidden="1">
      <c r="A6651" s="2">
        <v>84</v>
      </c>
      <c r="B6651" s="2" t="s">
        <v>4353</v>
      </c>
      <c r="C6651" s="2">
        <v>8401</v>
      </c>
      <c r="D6651" s="2" t="s">
        <v>4620</v>
      </c>
      <c r="E6651" s="2">
        <v>840107</v>
      </c>
      <c r="F6651" s="2" t="s">
        <v>6699</v>
      </c>
      <c r="G6651" s="2" t="str">
        <f t="shared" si="103"/>
        <v>สุราษฎร์ธานีเมืองสุราษฎร์ธานีคลองน้อย</v>
      </c>
    </row>
    <row r="6652" spans="1:7" hidden="1">
      <c r="A6652" s="2">
        <v>84</v>
      </c>
      <c r="B6652" s="2" t="s">
        <v>4353</v>
      </c>
      <c r="C6652" s="2">
        <v>8401</v>
      </c>
      <c r="D6652" s="2" t="s">
        <v>4620</v>
      </c>
      <c r="E6652" s="2">
        <v>840108</v>
      </c>
      <c r="F6652" s="2" t="s">
        <v>5083</v>
      </c>
      <c r="G6652" s="2" t="str">
        <f t="shared" si="103"/>
        <v>สุราษฎร์ธานีเมืองสุราษฎร์ธานีบางไทร</v>
      </c>
    </row>
    <row r="6653" spans="1:7" hidden="1">
      <c r="A6653" s="2">
        <v>84</v>
      </c>
      <c r="B6653" s="2" t="s">
        <v>4353</v>
      </c>
      <c r="C6653" s="2">
        <v>8401</v>
      </c>
      <c r="D6653" s="2" t="s">
        <v>4620</v>
      </c>
      <c r="E6653" s="2">
        <v>840109</v>
      </c>
      <c r="F6653" s="2" t="s">
        <v>10497</v>
      </c>
      <c r="G6653" s="2" t="str">
        <f t="shared" si="103"/>
        <v>สุราษฎร์ธานีเมืองสุราษฎร์ธานีบางโพธิ์</v>
      </c>
    </row>
    <row r="6654" spans="1:7" hidden="1">
      <c r="A6654" s="2">
        <v>84</v>
      </c>
      <c r="B6654" s="2" t="s">
        <v>4353</v>
      </c>
      <c r="C6654" s="2">
        <v>8401</v>
      </c>
      <c r="D6654" s="2" t="s">
        <v>4620</v>
      </c>
      <c r="E6654" s="2">
        <v>840110</v>
      </c>
      <c r="F6654" s="2" t="s">
        <v>6157</v>
      </c>
      <c r="G6654" s="2" t="str">
        <f t="shared" si="103"/>
        <v>สุราษฎร์ธานีเมืองสุราษฎร์ธานีบางกุ้ง</v>
      </c>
    </row>
    <row r="6655" spans="1:7" hidden="1">
      <c r="A6655" s="2">
        <v>84</v>
      </c>
      <c r="B6655" s="2" t="s">
        <v>4353</v>
      </c>
      <c r="C6655" s="2">
        <v>8401</v>
      </c>
      <c r="D6655" s="2" t="s">
        <v>4620</v>
      </c>
      <c r="E6655" s="2">
        <v>840111</v>
      </c>
      <c r="F6655" s="2" t="s">
        <v>10498</v>
      </c>
      <c r="G6655" s="2" t="str">
        <f t="shared" si="103"/>
        <v>สุราษฎร์ธานีเมืองสุราษฎร์ธานีคลองฉนาก</v>
      </c>
    </row>
    <row r="6656" spans="1:7" hidden="1">
      <c r="A6656" s="2">
        <v>84</v>
      </c>
      <c r="B6656" s="2" t="s">
        <v>4353</v>
      </c>
      <c r="C6656" s="2">
        <v>8402</v>
      </c>
      <c r="D6656" s="2" t="s">
        <v>4654</v>
      </c>
      <c r="E6656" s="2">
        <v>840201</v>
      </c>
      <c r="F6656" s="2" t="s">
        <v>10499</v>
      </c>
      <c r="G6656" s="2" t="str">
        <f t="shared" si="103"/>
        <v>สุราษฎร์ธานีกาญจนดิษฐ์ท่าทองใหม่</v>
      </c>
    </row>
    <row r="6657" spans="1:7" hidden="1">
      <c r="A6657" s="2">
        <v>84</v>
      </c>
      <c r="B6657" s="2" t="s">
        <v>4353</v>
      </c>
      <c r="C6657" s="2">
        <v>8402</v>
      </c>
      <c r="D6657" s="2" t="s">
        <v>4654</v>
      </c>
      <c r="E6657" s="2">
        <v>840202</v>
      </c>
      <c r="F6657" s="2" t="s">
        <v>6133</v>
      </c>
      <c r="G6657" s="2" t="str">
        <f t="shared" si="103"/>
        <v>สุราษฎร์ธานีกาญจนดิษฐ์ท่าทอง</v>
      </c>
    </row>
    <row r="6658" spans="1:7" hidden="1">
      <c r="A6658" s="2">
        <v>84</v>
      </c>
      <c r="B6658" s="2" t="s">
        <v>4353</v>
      </c>
      <c r="C6658" s="2">
        <v>8402</v>
      </c>
      <c r="D6658" s="2" t="s">
        <v>4654</v>
      </c>
      <c r="E6658" s="2">
        <v>840203</v>
      </c>
      <c r="F6658" s="2" t="s">
        <v>5400</v>
      </c>
      <c r="G6658" s="2" t="str">
        <f t="shared" si="103"/>
        <v>สุราษฎร์ธานีกาญจนดิษฐ์กะแดะ</v>
      </c>
    </row>
    <row r="6659" spans="1:7" hidden="1">
      <c r="A6659" s="2">
        <v>84</v>
      </c>
      <c r="B6659" s="2" t="s">
        <v>4353</v>
      </c>
      <c r="C6659" s="2">
        <v>8402</v>
      </c>
      <c r="D6659" s="2" t="s">
        <v>4654</v>
      </c>
      <c r="E6659" s="2">
        <v>840204</v>
      </c>
      <c r="F6659" s="2" t="s">
        <v>10500</v>
      </c>
      <c r="G6659" s="2" t="str">
        <f t="shared" ref="G6659:G6722" si="104">B6659&amp;D6659&amp;F6659</f>
        <v>สุราษฎร์ธานีกาญจนดิษฐ์ทุ่งกง</v>
      </c>
    </row>
    <row r="6660" spans="1:7" hidden="1">
      <c r="A6660" s="2">
        <v>84</v>
      </c>
      <c r="B6660" s="2" t="s">
        <v>4353</v>
      </c>
      <c r="C6660" s="2">
        <v>8402</v>
      </c>
      <c r="D6660" s="2" t="s">
        <v>4654</v>
      </c>
      <c r="E6660" s="2">
        <v>840205</v>
      </c>
      <c r="F6660" s="2" t="s">
        <v>4655</v>
      </c>
      <c r="G6660" s="2" t="str">
        <f t="shared" si="104"/>
        <v>สุราษฎร์ธานีกาญจนดิษฐ์กรูด</v>
      </c>
    </row>
    <row r="6661" spans="1:7" hidden="1">
      <c r="A6661" s="2">
        <v>84</v>
      </c>
      <c r="B6661" s="2" t="s">
        <v>4353</v>
      </c>
      <c r="C6661" s="2">
        <v>8402</v>
      </c>
      <c r="D6661" s="2" t="s">
        <v>4654</v>
      </c>
      <c r="E6661" s="2">
        <v>840206</v>
      </c>
      <c r="F6661" s="2" t="s">
        <v>10416</v>
      </c>
      <c r="G6661" s="2" t="str">
        <f t="shared" si="104"/>
        <v>สุราษฎร์ธานีกาญจนดิษฐ์ช้างซ้าย</v>
      </c>
    </row>
    <row r="6662" spans="1:7" hidden="1">
      <c r="A6662" s="2">
        <v>84</v>
      </c>
      <c r="B6662" s="2" t="s">
        <v>4353</v>
      </c>
      <c r="C6662" s="2">
        <v>8402</v>
      </c>
      <c r="D6662" s="2" t="s">
        <v>4654</v>
      </c>
      <c r="E6662" s="2">
        <v>840207</v>
      </c>
      <c r="F6662" s="2" t="s">
        <v>10501</v>
      </c>
      <c r="G6662" s="2" t="str">
        <f t="shared" si="104"/>
        <v>สุราษฎร์ธานีกาญจนดิษฐ์พลายวาส</v>
      </c>
    </row>
    <row r="6663" spans="1:7" hidden="1">
      <c r="A6663" s="2">
        <v>84</v>
      </c>
      <c r="B6663" s="2" t="s">
        <v>4353</v>
      </c>
      <c r="C6663" s="2">
        <v>8402</v>
      </c>
      <c r="D6663" s="2" t="s">
        <v>4654</v>
      </c>
      <c r="E6663" s="2">
        <v>840208</v>
      </c>
      <c r="F6663" s="2" t="s">
        <v>10502</v>
      </c>
      <c r="G6663" s="2" t="str">
        <f t="shared" si="104"/>
        <v>สุราษฎร์ธานีกาญจนดิษฐ์ป่าร่อน</v>
      </c>
    </row>
    <row r="6664" spans="1:7" hidden="1">
      <c r="A6664" s="2">
        <v>84</v>
      </c>
      <c r="B6664" s="2" t="s">
        <v>4353</v>
      </c>
      <c r="C6664" s="2">
        <v>8402</v>
      </c>
      <c r="D6664" s="2" t="s">
        <v>4654</v>
      </c>
      <c r="E6664" s="2">
        <v>840209</v>
      </c>
      <c r="F6664" s="2" t="s">
        <v>7147</v>
      </c>
      <c r="G6664" s="2" t="str">
        <f t="shared" si="104"/>
        <v>สุราษฎร์ธานีกาญจนดิษฐ์ตะเคียนทอง</v>
      </c>
    </row>
    <row r="6665" spans="1:7" hidden="1">
      <c r="A6665" s="2">
        <v>84</v>
      </c>
      <c r="B6665" s="2" t="s">
        <v>4353</v>
      </c>
      <c r="C6665" s="2">
        <v>8402</v>
      </c>
      <c r="D6665" s="2" t="s">
        <v>4654</v>
      </c>
      <c r="E6665" s="2">
        <v>840210</v>
      </c>
      <c r="F6665" s="2" t="s">
        <v>10503</v>
      </c>
      <c r="G6665" s="2" t="str">
        <f t="shared" si="104"/>
        <v>สุราษฎร์ธานีกาญจนดิษฐ์ช้างขวา</v>
      </c>
    </row>
    <row r="6666" spans="1:7" hidden="1">
      <c r="A6666" s="2">
        <v>84</v>
      </c>
      <c r="B6666" s="2" t="s">
        <v>4353</v>
      </c>
      <c r="C6666" s="2">
        <v>8402</v>
      </c>
      <c r="D6666" s="2" t="s">
        <v>4654</v>
      </c>
      <c r="E6666" s="2">
        <v>840211</v>
      </c>
      <c r="F6666" s="2" t="s">
        <v>10504</v>
      </c>
      <c r="G6666" s="2" t="str">
        <f t="shared" si="104"/>
        <v>สุราษฎร์ธานีกาญจนดิษฐ์ท่าอุแท</v>
      </c>
    </row>
    <row r="6667" spans="1:7" hidden="1">
      <c r="A6667" s="2">
        <v>84</v>
      </c>
      <c r="B6667" s="2" t="s">
        <v>4353</v>
      </c>
      <c r="C6667" s="2">
        <v>8402</v>
      </c>
      <c r="D6667" s="2" t="s">
        <v>4654</v>
      </c>
      <c r="E6667" s="2">
        <v>840212</v>
      </c>
      <c r="F6667" s="2" t="s">
        <v>10505</v>
      </c>
      <c r="G6667" s="2" t="str">
        <f t="shared" si="104"/>
        <v>สุราษฎร์ธานีกาญจนดิษฐ์ทุ่งรัง</v>
      </c>
    </row>
    <row r="6668" spans="1:7" hidden="1">
      <c r="A6668" s="2">
        <v>84</v>
      </c>
      <c r="B6668" s="2" t="s">
        <v>4353</v>
      </c>
      <c r="C6668" s="2">
        <v>8402</v>
      </c>
      <c r="D6668" s="2" t="s">
        <v>4654</v>
      </c>
      <c r="E6668" s="2">
        <v>840213</v>
      </c>
      <c r="F6668" s="2" t="s">
        <v>10506</v>
      </c>
      <c r="G6668" s="2" t="str">
        <f t="shared" si="104"/>
        <v>สุราษฎร์ธานีกาญจนดิษฐ์คลองสระ</v>
      </c>
    </row>
    <row r="6669" spans="1:7" hidden="1">
      <c r="A6669" s="2">
        <v>84</v>
      </c>
      <c r="B6669" s="2" t="s">
        <v>4353</v>
      </c>
      <c r="C6669" s="2">
        <v>8403</v>
      </c>
      <c r="D6669" s="2" t="s">
        <v>4965</v>
      </c>
      <c r="E6669" s="2">
        <v>840301</v>
      </c>
      <c r="F6669" s="2" t="s">
        <v>4965</v>
      </c>
      <c r="G6669" s="2" t="str">
        <f t="shared" si="104"/>
        <v>สุราษฎร์ธานีดอนสักดอนสัก</v>
      </c>
    </row>
    <row r="6670" spans="1:7" hidden="1">
      <c r="A6670" s="2">
        <v>84</v>
      </c>
      <c r="B6670" s="2" t="s">
        <v>4353</v>
      </c>
      <c r="C6670" s="2">
        <v>8403</v>
      </c>
      <c r="D6670" s="2" t="s">
        <v>4965</v>
      </c>
      <c r="E6670" s="2">
        <v>840302</v>
      </c>
      <c r="F6670" s="2" t="s">
        <v>10507</v>
      </c>
      <c r="G6670" s="2" t="str">
        <f t="shared" si="104"/>
        <v>สุราษฎร์ธานีดอนสักชลคราม</v>
      </c>
    </row>
    <row r="6671" spans="1:7" hidden="1">
      <c r="A6671" s="2">
        <v>84</v>
      </c>
      <c r="B6671" s="2" t="s">
        <v>4353</v>
      </c>
      <c r="C6671" s="2">
        <v>8403</v>
      </c>
      <c r="D6671" s="2" t="s">
        <v>4965</v>
      </c>
      <c r="E6671" s="2">
        <v>840303</v>
      </c>
      <c r="F6671" s="2" t="s">
        <v>10508</v>
      </c>
      <c r="G6671" s="2" t="str">
        <f t="shared" si="104"/>
        <v>สุราษฎร์ธานีดอนสักไชยคราม</v>
      </c>
    </row>
    <row r="6672" spans="1:7" hidden="1">
      <c r="A6672" s="2">
        <v>84</v>
      </c>
      <c r="B6672" s="2" t="s">
        <v>4353</v>
      </c>
      <c r="C6672" s="2">
        <v>8403</v>
      </c>
      <c r="D6672" s="2" t="s">
        <v>4965</v>
      </c>
      <c r="E6672" s="2">
        <v>840304</v>
      </c>
      <c r="F6672" s="2" t="s">
        <v>4525</v>
      </c>
      <c r="G6672" s="2" t="str">
        <f t="shared" si="104"/>
        <v>สุราษฎร์ธานีดอนสักปากแพรก</v>
      </c>
    </row>
    <row r="6673" spans="1:7" hidden="1">
      <c r="A6673" s="2">
        <v>84</v>
      </c>
      <c r="B6673" s="2" t="s">
        <v>4353</v>
      </c>
      <c r="C6673" s="2">
        <v>8404</v>
      </c>
      <c r="D6673" s="2" t="s">
        <v>4385</v>
      </c>
      <c r="E6673" s="2">
        <v>840401</v>
      </c>
      <c r="F6673" s="2" t="s">
        <v>4348</v>
      </c>
      <c r="G6673" s="2" t="str">
        <f t="shared" si="104"/>
        <v>สุราษฎร์ธานีเกาะสมุยอ่างทอง</v>
      </c>
    </row>
    <row r="6674" spans="1:7" hidden="1">
      <c r="A6674" s="2">
        <v>84</v>
      </c>
      <c r="B6674" s="2" t="s">
        <v>4353</v>
      </c>
      <c r="C6674" s="2">
        <v>8404</v>
      </c>
      <c r="D6674" s="2" t="s">
        <v>4385</v>
      </c>
      <c r="E6674" s="2">
        <v>840402</v>
      </c>
      <c r="F6674" s="2" t="s">
        <v>10509</v>
      </c>
      <c r="G6674" s="2" t="str">
        <f t="shared" si="104"/>
        <v>สุราษฎร์ธานีเกาะสมุยลิปะน้อย</v>
      </c>
    </row>
    <row r="6675" spans="1:7" hidden="1">
      <c r="A6675" s="2">
        <v>84</v>
      </c>
      <c r="B6675" s="2" t="s">
        <v>4353</v>
      </c>
      <c r="C6675" s="2">
        <v>8404</v>
      </c>
      <c r="D6675" s="2" t="s">
        <v>4385</v>
      </c>
      <c r="E6675" s="2">
        <v>840403</v>
      </c>
      <c r="F6675" s="2" t="s">
        <v>10510</v>
      </c>
      <c r="G6675" s="2" t="str">
        <f t="shared" si="104"/>
        <v>สุราษฎร์ธานีเกาะสมุยตลิ่งงาม</v>
      </c>
    </row>
    <row r="6676" spans="1:7" hidden="1">
      <c r="A6676" s="2">
        <v>84</v>
      </c>
      <c r="B6676" s="2" t="s">
        <v>4353</v>
      </c>
      <c r="C6676" s="2">
        <v>8404</v>
      </c>
      <c r="D6676" s="2" t="s">
        <v>4385</v>
      </c>
      <c r="E6676" s="2">
        <v>840404</v>
      </c>
      <c r="F6676" s="2" t="s">
        <v>4416</v>
      </c>
      <c r="G6676" s="2" t="str">
        <f t="shared" si="104"/>
        <v>สุราษฎร์ธานีเกาะสมุยหน้าเมือง</v>
      </c>
    </row>
    <row r="6677" spans="1:7" hidden="1">
      <c r="A6677" s="2">
        <v>84</v>
      </c>
      <c r="B6677" s="2" t="s">
        <v>4353</v>
      </c>
      <c r="C6677" s="2">
        <v>8404</v>
      </c>
      <c r="D6677" s="2" t="s">
        <v>4385</v>
      </c>
      <c r="E6677" s="2">
        <v>840405</v>
      </c>
      <c r="F6677" s="2" t="s">
        <v>10511</v>
      </c>
      <c r="G6677" s="2" t="str">
        <f t="shared" si="104"/>
        <v>สุราษฎร์ธานีเกาะสมุยมะเร็ต</v>
      </c>
    </row>
    <row r="6678" spans="1:7" hidden="1">
      <c r="A6678" s="2">
        <v>84</v>
      </c>
      <c r="B6678" s="2" t="s">
        <v>4353</v>
      </c>
      <c r="C6678" s="2">
        <v>8404</v>
      </c>
      <c r="D6678" s="2" t="s">
        <v>4385</v>
      </c>
      <c r="E6678" s="2">
        <v>840406</v>
      </c>
      <c r="F6678" s="2" t="s">
        <v>4413</v>
      </c>
      <c r="G6678" s="2" t="str">
        <f t="shared" si="104"/>
        <v>สุราษฎร์ธานีเกาะสมุยบ่อผุด</v>
      </c>
    </row>
    <row r="6679" spans="1:7" hidden="1">
      <c r="A6679" s="2">
        <v>84</v>
      </c>
      <c r="B6679" s="2" t="s">
        <v>4353</v>
      </c>
      <c r="C6679" s="2">
        <v>8404</v>
      </c>
      <c r="D6679" s="2" t="s">
        <v>4385</v>
      </c>
      <c r="E6679" s="2">
        <v>840407</v>
      </c>
      <c r="F6679" s="2" t="s">
        <v>10512</v>
      </c>
      <c r="G6679" s="2" t="str">
        <f t="shared" si="104"/>
        <v>สุราษฎร์ธานีเกาะสมุยแม่น้ำ</v>
      </c>
    </row>
    <row r="6680" spans="1:7" hidden="1">
      <c r="A6680" s="2">
        <v>84</v>
      </c>
      <c r="B6680" s="2" t="s">
        <v>4353</v>
      </c>
      <c r="C6680" s="2">
        <v>8405</v>
      </c>
      <c r="D6680" s="2" t="s">
        <v>4853</v>
      </c>
      <c r="E6680" s="2">
        <v>840501</v>
      </c>
      <c r="F6680" s="2" t="s">
        <v>4853</v>
      </c>
      <c r="G6680" s="2" t="str">
        <f t="shared" si="104"/>
        <v>สุราษฎร์ธานีเกาะพะงันเกาะพะงัน</v>
      </c>
    </row>
    <row r="6681" spans="1:7" hidden="1">
      <c r="A6681" s="2">
        <v>84</v>
      </c>
      <c r="B6681" s="2" t="s">
        <v>4353</v>
      </c>
      <c r="C6681" s="2">
        <v>8405</v>
      </c>
      <c r="D6681" s="2" t="s">
        <v>4853</v>
      </c>
      <c r="E6681" s="2">
        <v>840502</v>
      </c>
      <c r="F6681" s="2" t="s">
        <v>10011</v>
      </c>
      <c r="G6681" s="2" t="str">
        <f t="shared" si="104"/>
        <v>สุราษฎร์ธานีเกาะพะงันบ้านใต้</v>
      </c>
    </row>
    <row r="6682" spans="1:7" hidden="1">
      <c r="A6682" s="2">
        <v>84</v>
      </c>
      <c r="B6682" s="2" t="s">
        <v>4353</v>
      </c>
      <c r="C6682" s="2">
        <v>8405</v>
      </c>
      <c r="D6682" s="2" t="s">
        <v>4853</v>
      </c>
      <c r="E6682" s="2">
        <v>840503</v>
      </c>
      <c r="F6682" s="2" t="s">
        <v>10513</v>
      </c>
      <c r="G6682" s="2" t="str">
        <f t="shared" si="104"/>
        <v>สุราษฎร์ธานีเกาะพะงันเกาะเต่า</v>
      </c>
    </row>
    <row r="6683" spans="1:7" hidden="1">
      <c r="A6683" s="2">
        <v>84</v>
      </c>
      <c r="B6683" s="2" t="s">
        <v>4353</v>
      </c>
      <c r="C6683" s="2">
        <v>8406</v>
      </c>
      <c r="D6683" s="2" t="s">
        <v>4953</v>
      </c>
      <c r="E6683" s="2">
        <v>840601</v>
      </c>
      <c r="F6683" s="2" t="s">
        <v>5471</v>
      </c>
      <c r="G6683" s="2" t="str">
        <f t="shared" si="104"/>
        <v>สุราษฎร์ธานีไชยาตลาดไชยา</v>
      </c>
    </row>
    <row r="6684" spans="1:7" hidden="1">
      <c r="A6684" s="2">
        <v>84</v>
      </c>
      <c r="B6684" s="2" t="s">
        <v>4353</v>
      </c>
      <c r="C6684" s="2">
        <v>8406</v>
      </c>
      <c r="D6684" s="2" t="s">
        <v>4953</v>
      </c>
      <c r="E6684" s="2">
        <v>840602</v>
      </c>
      <c r="F6684" s="2" t="s">
        <v>10514</v>
      </c>
      <c r="G6684" s="2" t="str">
        <f t="shared" si="104"/>
        <v>สุราษฎร์ธานีไชยาพุมเรียง</v>
      </c>
    </row>
    <row r="6685" spans="1:7" hidden="1">
      <c r="A6685" s="2">
        <v>84</v>
      </c>
      <c r="B6685" s="2" t="s">
        <v>4353</v>
      </c>
      <c r="C6685" s="2">
        <v>8406</v>
      </c>
      <c r="D6685" s="2" t="s">
        <v>4953</v>
      </c>
      <c r="E6685" s="2">
        <v>840603</v>
      </c>
      <c r="F6685" s="2" t="s">
        <v>10515</v>
      </c>
      <c r="G6685" s="2" t="str">
        <f t="shared" si="104"/>
        <v>สุราษฎร์ธานีไชยาเลม็ด</v>
      </c>
    </row>
    <row r="6686" spans="1:7" hidden="1">
      <c r="A6686" s="2">
        <v>84</v>
      </c>
      <c r="B6686" s="2" t="s">
        <v>4353</v>
      </c>
      <c r="C6686" s="2">
        <v>8406</v>
      </c>
      <c r="D6686" s="2" t="s">
        <v>4953</v>
      </c>
      <c r="E6686" s="2">
        <v>840604</v>
      </c>
      <c r="F6686" s="2" t="s">
        <v>4519</v>
      </c>
      <c r="G6686" s="2" t="str">
        <f t="shared" si="104"/>
        <v>สุราษฎร์ธานีไชยาเวียง</v>
      </c>
    </row>
    <row r="6687" spans="1:7" hidden="1">
      <c r="A6687" s="2">
        <v>84</v>
      </c>
      <c r="B6687" s="2" t="s">
        <v>4353</v>
      </c>
      <c r="C6687" s="2">
        <v>8406</v>
      </c>
      <c r="D6687" s="2" t="s">
        <v>4953</v>
      </c>
      <c r="E6687" s="2">
        <v>840605</v>
      </c>
      <c r="F6687" s="2" t="s">
        <v>10516</v>
      </c>
      <c r="G6687" s="2" t="str">
        <f t="shared" si="104"/>
        <v>สุราษฎร์ธานีไชยาทุ่ง</v>
      </c>
    </row>
    <row r="6688" spans="1:7" hidden="1">
      <c r="A6688" s="2">
        <v>84</v>
      </c>
      <c r="B6688" s="2" t="s">
        <v>4353</v>
      </c>
      <c r="C6688" s="2">
        <v>8406</v>
      </c>
      <c r="D6688" s="2" t="s">
        <v>4953</v>
      </c>
      <c r="E6688" s="2">
        <v>840606</v>
      </c>
      <c r="F6688" s="2" t="s">
        <v>10517</v>
      </c>
      <c r="G6688" s="2" t="str">
        <f t="shared" si="104"/>
        <v>สุราษฎร์ธานีไชยาป่าเว</v>
      </c>
    </row>
    <row r="6689" spans="1:7" hidden="1">
      <c r="A6689" s="2">
        <v>84</v>
      </c>
      <c r="B6689" s="2" t="s">
        <v>4353</v>
      </c>
      <c r="C6689" s="2">
        <v>8406</v>
      </c>
      <c r="D6689" s="2" t="s">
        <v>4953</v>
      </c>
      <c r="E6689" s="2">
        <v>840607</v>
      </c>
      <c r="F6689" s="2" t="s">
        <v>10518</v>
      </c>
      <c r="G6689" s="2" t="str">
        <f t="shared" si="104"/>
        <v>สุราษฎร์ธานีไชยาตะกรบ</v>
      </c>
    </row>
    <row r="6690" spans="1:7" hidden="1">
      <c r="A6690" s="2">
        <v>84</v>
      </c>
      <c r="B6690" s="2" t="s">
        <v>4353</v>
      </c>
      <c r="C6690" s="2">
        <v>8406</v>
      </c>
      <c r="D6690" s="2" t="s">
        <v>4953</v>
      </c>
      <c r="E6690" s="2">
        <v>840608</v>
      </c>
      <c r="F6690" s="2" t="s">
        <v>10519</v>
      </c>
      <c r="G6690" s="2" t="str">
        <f t="shared" si="104"/>
        <v>สุราษฎร์ธานีไชยาโมถ่าย</v>
      </c>
    </row>
    <row r="6691" spans="1:7" hidden="1">
      <c r="A6691" s="2">
        <v>84</v>
      </c>
      <c r="B6691" s="2" t="s">
        <v>4353</v>
      </c>
      <c r="C6691" s="2">
        <v>8406</v>
      </c>
      <c r="D6691" s="2" t="s">
        <v>4953</v>
      </c>
      <c r="E6691" s="2">
        <v>840609</v>
      </c>
      <c r="F6691" s="2" t="s">
        <v>10520</v>
      </c>
      <c r="G6691" s="2" t="str">
        <f t="shared" si="104"/>
        <v>สุราษฎร์ธานีไชยาปากหมาก</v>
      </c>
    </row>
    <row r="6692" spans="1:7" hidden="1">
      <c r="A6692" s="2">
        <v>84</v>
      </c>
      <c r="B6692" s="2" t="s">
        <v>4353</v>
      </c>
      <c r="C6692" s="2">
        <v>8407</v>
      </c>
      <c r="D6692" s="2" t="s">
        <v>4998</v>
      </c>
      <c r="E6692" s="2">
        <v>840701</v>
      </c>
      <c r="F6692" s="2" t="s">
        <v>4998</v>
      </c>
      <c r="G6692" s="2" t="str">
        <f t="shared" si="104"/>
        <v>สุราษฎร์ธานีท่าชนะท่าชนะ</v>
      </c>
    </row>
    <row r="6693" spans="1:7" hidden="1">
      <c r="A6693" s="2">
        <v>84</v>
      </c>
      <c r="B6693" s="2" t="s">
        <v>4353</v>
      </c>
      <c r="C6693" s="2">
        <v>8407</v>
      </c>
      <c r="D6693" s="2" t="s">
        <v>4998</v>
      </c>
      <c r="E6693" s="2">
        <v>840702</v>
      </c>
      <c r="F6693" s="2" t="s">
        <v>10521</v>
      </c>
      <c r="G6693" s="2" t="str">
        <f t="shared" si="104"/>
        <v>สุราษฎร์ธานีท่าชนะสมอทอง</v>
      </c>
    </row>
    <row r="6694" spans="1:7" hidden="1">
      <c r="A6694" s="2">
        <v>84</v>
      </c>
      <c r="B6694" s="2" t="s">
        <v>4353</v>
      </c>
      <c r="C6694" s="2">
        <v>8407</v>
      </c>
      <c r="D6694" s="2" t="s">
        <v>4998</v>
      </c>
      <c r="E6694" s="2">
        <v>840703</v>
      </c>
      <c r="F6694" s="2" t="s">
        <v>10522</v>
      </c>
      <c r="G6694" s="2" t="str">
        <f t="shared" si="104"/>
        <v>สุราษฎร์ธานีท่าชนะประสงค์</v>
      </c>
    </row>
    <row r="6695" spans="1:7" hidden="1">
      <c r="A6695" s="2">
        <v>84</v>
      </c>
      <c r="B6695" s="2" t="s">
        <v>4353</v>
      </c>
      <c r="C6695" s="2">
        <v>8407</v>
      </c>
      <c r="D6695" s="2" t="s">
        <v>4998</v>
      </c>
      <c r="E6695" s="2">
        <v>840704</v>
      </c>
      <c r="F6695" s="2" t="s">
        <v>10523</v>
      </c>
      <c r="G6695" s="2" t="str">
        <f t="shared" si="104"/>
        <v>สุราษฎร์ธานีท่าชนะคันธุลี</v>
      </c>
    </row>
    <row r="6696" spans="1:7" hidden="1">
      <c r="A6696" s="2">
        <v>84</v>
      </c>
      <c r="B6696" s="2" t="s">
        <v>4353</v>
      </c>
      <c r="C6696" s="2">
        <v>8407</v>
      </c>
      <c r="D6696" s="2" t="s">
        <v>4998</v>
      </c>
      <c r="E6696" s="2">
        <v>840705</v>
      </c>
      <c r="F6696" s="2" t="s">
        <v>10524</v>
      </c>
      <c r="G6696" s="2" t="str">
        <f t="shared" si="104"/>
        <v>สุราษฎร์ธานีท่าชนะวัง</v>
      </c>
    </row>
    <row r="6697" spans="1:7" hidden="1">
      <c r="A6697" s="2">
        <v>84</v>
      </c>
      <c r="B6697" s="2" t="s">
        <v>4353</v>
      </c>
      <c r="C6697" s="2">
        <v>8407</v>
      </c>
      <c r="D6697" s="2" t="s">
        <v>4998</v>
      </c>
      <c r="E6697" s="2">
        <v>840706</v>
      </c>
      <c r="F6697" s="2" t="s">
        <v>10525</v>
      </c>
      <c r="G6697" s="2" t="str">
        <f t="shared" si="104"/>
        <v>สุราษฎร์ธานีท่าชนะคลองพา</v>
      </c>
    </row>
    <row r="6698" spans="1:7" hidden="1">
      <c r="A6698" s="2">
        <v>84</v>
      </c>
      <c r="B6698" s="2" t="s">
        <v>4353</v>
      </c>
      <c r="C6698" s="2">
        <v>8408</v>
      </c>
      <c r="D6698" s="2" t="s">
        <v>4903</v>
      </c>
      <c r="E6698" s="2">
        <v>840801</v>
      </c>
      <c r="F6698" s="2" t="s">
        <v>5438</v>
      </c>
      <c r="G6698" s="2" t="str">
        <f t="shared" si="104"/>
        <v>สุราษฎร์ธานีคีรีรัฐนิคมท่าขนอน</v>
      </c>
    </row>
    <row r="6699" spans="1:7" hidden="1">
      <c r="A6699" s="2">
        <v>84</v>
      </c>
      <c r="B6699" s="2" t="s">
        <v>4353</v>
      </c>
      <c r="C6699" s="2">
        <v>8408</v>
      </c>
      <c r="D6699" s="2" t="s">
        <v>4903</v>
      </c>
      <c r="E6699" s="2">
        <v>840802</v>
      </c>
      <c r="F6699" s="2" t="s">
        <v>5405</v>
      </c>
      <c r="G6699" s="2" t="str">
        <f t="shared" si="104"/>
        <v>สุราษฎร์ธานีคีรีรัฐนิคมบ้านยาง</v>
      </c>
    </row>
    <row r="6700" spans="1:7" hidden="1">
      <c r="A6700" s="2">
        <v>84</v>
      </c>
      <c r="B6700" s="2" t="s">
        <v>4353</v>
      </c>
      <c r="C6700" s="2">
        <v>8408</v>
      </c>
      <c r="D6700" s="2" t="s">
        <v>4903</v>
      </c>
      <c r="E6700" s="2">
        <v>840803</v>
      </c>
      <c r="F6700" s="2" t="s">
        <v>10526</v>
      </c>
      <c r="G6700" s="2" t="str">
        <f t="shared" si="104"/>
        <v>สุราษฎร์ธานีคีรีรัฐนิคมน้ำหัก</v>
      </c>
    </row>
    <row r="6701" spans="1:7" hidden="1">
      <c r="A6701" s="2">
        <v>84</v>
      </c>
      <c r="B6701" s="2" t="s">
        <v>4353</v>
      </c>
      <c r="C6701" s="2">
        <v>8408</v>
      </c>
      <c r="D6701" s="2" t="s">
        <v>4903</v>
      </c>
      <c r="E6701" s="2">
        <v>840806</v>
      </c>
      <c r="F6701" s="2" t="s">
        <v>10527</v>
      </c>
      <c r="G6701" s="2" t="str">
        <f t="shared" si="104"/>
        <v>สุราษฎร์ธานีคีรีรัฐนิคมกะเปา</v>
      </c>
    </row>
    <row r="6702" spans="1:7" hidden="1">
      <c r="A6702" s="2">
        <v>84</v>
      </c>
      <c r="B6702" s="2" t="s">
        <v>4353</v>
      </c>
      <c r="C6702" s="2">
        <v>8408</v>
      </c>
      <c r="D6702" s="2" t="s">
        <v>4903</v>
      </c>
      <c r="E6702" s="2">
        <v>840807</v>
      </c>
      <c r="F6702" s="2" t="s">
        <v>6343</v>
      </c>
      <c r="G6702" s="2" t="str">
        <f t="shared" si="104"/>
        <v>สุราษฎร์ธานีคีรีรัฐนิคมท่ากระดาน</v>
      </c>
    </row>
    <row r="6703" spans="1:7" hidden="1">
      <c r="A6703" s="2">
        <v>84</v>
      </c>
      <c r="B6703" s="2" t="s">
        <v>4353</v>
      </c>
      <c r="C6703" s="2">
        <v>8408</v>
      </c>
      <c r="D6703" s="2" t="s">
        <v>4903</v>
      </c>
      <c r="E6703" s="2">
        <v>840808</v>
      </c>
      <c r="F6703" s="2" t="s">
        <v>5706</v>
      </c>
      <c r="G6703" s="2" t="str">
        <f t="shared" si="104"/>
        <v>สุราษฎร์ธานีคีรีรัฐนิคมย่านยาว</v>
      </c>
    </row>
    <row r="6704" spans="1:7" hidden="1">
      <c r="A6704" s="2">
        <v>84</v>
      </c>
      <c r="B6704" s="2" t="s">
        <v>4353</v>
      </c>
      <c r="C6704" s="2">
        <v>8408</v>
      </c>
      <c r="D6704" s="2" t="s">
        <v>4903</v>
      </c>
      <c r="E6704" s="2">
        <v>840809</v>
      </c>
      <c r="F6704" s="2" t="s">
        <v>10528</v>
      </c>
      <c r="G6704" s="2" t="str">
        <f t="shared" si="104"/>
        <v>สุราษฎร์ธานีคีรีรัฐนิคมถ้ำสิงขร</v>
      </c>
    </row>
    <row r="6705" spans="1:7" hidden="1">
      <c r="A6705" s="2">
        <v>84</v>
      </c>
      <c r="B6705" s="2" t="s">
        <v>4353</v>
      </c>
      <c r="C6705" s="2">
        <v>8408</v>
      </c>
      <c r="D6705" s="2" t="s">
        <v>4903</v>
      </c>
      <c r="E6705" s="2">
        <v>840810</v>
      </c>
      <c r="F6705" s="2" t="s">
        <v>10529</v>
      </c>
      <c r="G6705" s="2" t="str">
        <f t="shared" si="104"/>
        <v>สุราษฎร์ธานีคีรีรัฐนิคมบ้านทำเนียบ</v>
      </c>
    </row>
    <row r="6706" spans="1:7" hidden="1">
      <c r="A6706" s="2">
        <v>84</v>
      </c>
      <c r="B6706" s="2" t="s">
        <v>4353</v>
      </c>
      <c r="C6706" s="2">
        <v>8409</v>
      </c>
      <c r="D6706" s="2" t="s">
        <v>5103</v>
      </c>
      <c r="E6706" s="2">
        <v>840901</v>
      </c>
      <c r="F6706" s="2" t="s">
        <v>4882</v>
      </c>
      <c r="G6706" s="2" t="str">
        <f t="shared" si="104"/>
        <v>สุราษฎร์ธานีบ้านตาขุนเขาวง</v>
      </c>
    </row>
    <row r="6707" spans="1:7" hidden="1">
      <c r="A6707" s="2">
        <v>84</v>
      </c>
      <c r="B6707" s="2" t="s">
        <v>4353</v>
      </c>
      <c r="C6707" s="2">
        <v>8409</v>
      </c>
      <c r="D6707" s="2" t="s">
        <v>5103</v>
      </c>
      <c r="E6707" s="2">
        <v>840902</v>
      </c>
      <c r="F6707" s="2" t="s">
        <v>10530</v>
      </c>
      <c r="G6707" s="2" t="str">
        <f t="shared" si="104"/>
        <v>สุราษฎร์ธานีบ้านตาขุนพะแสง</v>
      </c>
    </row>
    <row r="6708" spans="1:7" hidden="1">
      <c r="A6708" s="2">
        <v>84</v>
      </c>
      <c r="B6708" s="2" t="s">
        <v>4353</v>
      </c>
      <c r="C6708" s="2">
        <v>8409</v>
      </c>
      <c r="D6708" s="2" t="s">
        <v>5103</v>
      </c>
      <c r="E6708" s="2">
        <v>840903</v>
      </c>
      <c r="F6708" s="2" t="s">
        <v>10531</v>
      </c>
      <c r="G6708" s="2" t="str">
        <f t="shared" si="104"/>
        <v>สุราษฎร์ธานีบ้านตาขุนพรุไทย</v>
      </c>
    </row>
    <row r="6709" spans="1:7" hidden="1">
      <c r="A6709" s="2">
        <v>84</v>
      </c>
      <c r="B6709" s="2" t="s">
        <v>4353</v>
      </c>
      <c r="C6709" s="2">
        <v>8409</v>
      </c>
      <c r="D6709" s="2" t="s">
        <v>5103</v>
      </c>
      <c r="E6709" s="2">
        <v>840904</v>
      </c>
      <c r="F6709" s="2" t="s">
        <v>10532</v>
      </c>
      <c r="G6709" s="2" t="str">
        <f t="shared" si="104"/>
        <v>สุราษฎร์ธานีบ้านตาขุนเขาพัง</v>
      </c>
    </row>
    <row r="6710" spans="1:7" hidden="1">
      <c r="A6710" s="2">
        <v>84</v>
      </c>
      <c r="B6710" s="2" t="s">
        <v>4353</v>
      </c>
      <c r="C6710" s="2">
        <v>8410</v>
      </c>
      <c r="D6710" s="2" t="s">
        <v>5164</v>
      </c>
      <c r="E6710" s="2">
        <v>841001</v>
      </c>
      <c r="F6710" s="2" t="s">
        <v>5164</v>
      </c>
      <c r="G6710" s="2" t="str">
        <f t="shared" si="104"/>
        <v>สุราษฎร์ธานีพนมพนม</v>
      </c>
    </row>
    <row r="6711" spans="1:7" hidden="1">
      <c r="A6711" s="2">
        <v>84</v>
      </c>
      <c r="B6711" s="2" t="s">
        <v>4353</v>
      </c>
      <c r="C6711" s="2">
        <v>8410</v>
      </c>
      <c r="D6711" s="2" t="s">
        <v>5164</v>
      </c>
      <c r="E6711" s="2">
        <v>841002</v>
      </c>
      <c r="F6711" s="2" t="s">
        <v>5589</v>
      </c>
      <c r="G6711" s="2" t="str">
        <f t="shared" si="104"/>
        <v>สุราษฎร์ธานีพนมต้นยวน</v>
      </c>
    </row>
    <row r="6712" spans="1:7" hidden="1">
      <c r="A6712" s="2">
        <v>84</v>
      </c>
      <c r="B6712" s="2" t="s">
        <v>4353</v>
      </c>
      <c r="C6712" s="2">
        <v>8410</v>
      </c>
      <c r="D6712" s="2" t="s">
        <v>5164</v>
      </c>
      <c r="E6712" s="2">
        <v>841003</v>
      </c>
      <c r="F6712" s="2" t="s">
        <v>10533</v>
      </c>
      <c r="G6712" s="2" t="str">
        <f t="shared" si="104"/>
        <v>สุราษฎร์ธานีพนมคลองศก</v>
      </c>
    </row>
    <row r="6713" spans="1:7" hidden="1">
      <c r="A6713" s="2">
        <v>84</v>
      </c>
      <c r="B6713" s="2" t="s">
        <v>4353</v>
      </c>
      <c r="C6713" s="2">
        <v>8410</v>
      </c>
      <c r="D6713" s="2" t="s">
        <v>5164</v>
      </c>
      <c r="E6713" s="2">
        <v>841004</v>
      </c>
      <c r="F6713" s="2" t="s">
        <v>10534</v>
      </c>
      <c r="G6713" s="2" t="str">
        <f t="shared" si="104"/>
        <v>สุราษฎร์ธานีพนมพลูเถื่อน</v>
      </c>
    </row>
    <row r="6714" spans="1:7" hidden="1">
      <c r="A6714" s="2">
        <v>84</v>
      </c>
      <c r="B6714" s="2" t="s">
        <v>4353</v>
      </c>
      <c r="C6714" s="2">
        <v>8410</v>
      </c>
      <c r="D6714" s="2" t="s">
        <v>5164</v>
      </c>
      <c r="E6714" s="2">
        <v>841005</v>
      </c>
      <c r="F6714" s="2" t="s">
        <v>10535</v>
      </c>
      <c r="G6714" s="2" t="str">
        <f t="shared" si="104"/>
        <v>สุราษฎร์ธานีพนมพังกาญจน์</v>
      </c>
    </row>
    <row r="6715" spans="1:7" hidden="1">
      <c r="A6715" s="2">
        <v>84</v>
      </c>
      <c r="B6715" s="2" t="s">
        <v>4353</v>
      </c>
      <c r="C6715" s="2">
        <v>8410</v>
      </c>
      <c r="D6715" s="2" t="s">
        <v>5164</v>
      </c>
      <c r="E6715" s="2">
        <v>841006</v>
      </c>
      <c r="F6715" s="2" t="s">
        <v>10536</v>
      </c>
      <c r="G6715" s="2" t="str">
        <f t="shared" si="104"/>
        <v>สุราษฎร์ธานีพนมคลองชะอุ่น</v>
      </c>
    </row>
    <row r="6716" spans="1:7" hidden="1">
      <c r="A6716" s="2">
        <v>84</v>
      </c>
      <c r="B6716" s="2" t="s">
        <v>4353</v>
      </c>
      <c r="C6716" s="2">
        <v>8411</v>
      </c>
      <c r="D6716" s="2" t="s">
        <v>4997</v>
      </c>
      <c r="E6716" s="2">
        <v>841101</v>
      </c>
      <c r="F6716" s="2" t="s">
        <v>4997</v>
      </c>
      <c r="G6716" s="2" t="str">
        <f t="shared" si="104"/>
        <v>สุราษฎร์ธานีท่าฉางท่าฉาง</v>
      </c>
    </row>
    <row r="6717" spans="1:7" hidden="1">
      <c r="A6717" s="2">
        <v>84</v>
      </c>
      <c r="B6717" s="2" t="s">
        <v>4353</v>
      </c>
      <c r="C6717" s="2">
        <v>8411</v>
      </c>
      <c r="D6717" s="2" t="s">
        <v>4997</v>
      </c>
      <c r="E6717" s="2">
        <v>841102</v>
      </c>
      <c r="F6717" s="2" t="s">
        <v>9968</v>
      </c>
      <c r="G6717" s="2" t="str">
        <f t="shared" si="104"/>
        <v>สุราษฎร์ธานีท่าฉางท่าเคย</v>
      </c>
    </row>
    <row r="6718" spans="1:7" hidden="1">
      <c r="A6718" s="2">
        <v>84</v>
      </c>
      <c r="B6718" s="2" t="s">
        <v>4353</v>
      </c>
      <c r="C6718" s="2">
        <v>8411</v>
      </c>
      <c r="D6718" s="2" t="s">
        <v>4997</v>
      </c>
      <c r="E6718" s="2">
        <v>841103</v>
      </c>
      <c r="F6718" s="2" t="s">
        <v>10537</v>
      </c>
      <c r="G6718" s="2" t="str">
        <f t="shared" si="104"/>
        <v>สุราษฎร์ธานีท่าฉางคลองไทร</v>
      </c>
    </row>
    <row r="6719" spans="1:7" hidden="1">
      <c r="A6719" s="2">
        <v>84</v>
      </c>
      <c r="B6719" s="2" t="s">
        <v>4353</v>
      </c>
      <c r="C6719" s="2">
        <v>8411</v>
      </c>
      <c r="D6719" s="2" t="s">
        <v>4997</v>
      </c>
      <c r="E6719" s="2">
        <v>841104</v>
      </c>
      <c r="F6719" s="2" t="s">
        <v>5492</v>
      </c>
      <c r="G6719" s="2" t="str">
        <f t="shared" si="104"/>
        <v>สุราษฎร์ธานีท่าฉางเขาถ่าน</v>
      </c>
    </row>
    <row r="6720" spans="1:7" hidden="1">
      <c r="A6720" s="2">
        <v>84</v>
      </c>
      <c r="B6720" s="2" t="s">
        <v>4353</v>
      </c>
      <c r="C6720" s="2">
        <v>8411</v>
      </c>
      <c r="D6720" s="2" t="s">
        <v>4997</v>
      </c>
      <c r="E6720" s="2">
        <v>841105</v>
      </c>
      <c r="F6720" s="2" t="s">
        <v>10538</v>
      </c>
      <c r="G6720" s="2" t="str">
        <f t="shared" si="104"/>
        <v>สุราษฎร์ธานีท่าฉางเสวียด</v>
      </c>
    </row>
    <row r="6721" spans="1:7" hidden="1">
      <c r="A6721" s="2">
        <v>84</v>
      </c>
      <c r="B6721" s="2" t="s">
        <v>4353</v>
      </c>
      <c r="C6721" s="2">
        <v>8411</v>
      </c>
      <c r="D6721" s="2" t="s">
        <v>4997</v>
      </c>
      <c r="E6721" s="2">
        <v>841106</v>
      </c>
      <c r="F6721" s="2" t="s">
        <v>10539</v>
      </c>
      <c r="G6721" s="2" t="str">
        <f t="shared" si="104"/>
        <v>สุราษฎร์ธานีท่าฉางปากฉลุย</v>
      </c>
    </row>
    <row r="6722" spans="1:7" hidden="1">
      <c r="A6722" s="2">
        <v>84</v>
      </c>
      <c r="B6722" s="2" t="s">
        <v>4353</v>
      </c>
      <c r="C6722" s="2">
        <v>8412</v>
      </c>
      <c r="D6722" s="2" t="s">
        <v>4809</v>
      </c>
      <c r="E6722" s="2">
        <v>841201</v>
      </c>
      <c r="F6722" s="2" t="s">
        <v>4614</v>
      </c>
      <c r="G6722" s="2" t="str">
        <f t="shared" si="104"/>
        <v>สุราษฎร์ธานีบ้านนาสารนาสาร</v>
      </c>
    </row>
    <row r="6723" spans="1:7" hidden="1">
      <c r="A6723" s="2">
        <v>84</v>
      </c>
      <c r="B6723" s="2" t="s">
        <v>4353</v>
      </c>
      <c r="C6723" s="2">
        <v>8412</v>
      </c>
      <c r="D6723" s="2" t="s">
        <v>4809</v>
      </c>
      <c r="E6723" s="2">
        <v>841202</v>
      </c>
      <c r="F6723" s="2" t="s">
        <v>10540</v>
      </c>
      <c r="G6723" s="2" t="str">
        <f t="shared" ref="G6723:G6786" si="105">B6723&amp;D6723&amp;F6723</f>
        <v>สุราษฎร์ธานีบ้านนาสารพรุพี</v>
      </c>
    </row>
    <row r="6724" spans="1:7" hidden="1">
      <c r="A6724" s="2">
        <v>84</v>
      </c>
      <c r="B6724" s="2" t="s">
        <v>4353</v>
      </c>
      <c r="C6724" s="2">
        <v>8412</v>
      </c>
      <c r="D6724" s="2" t="s">
        <v>4809</v>
      </c>
      <c r="E6724" s="2">
        <v>841203</v>
      </c>
      <c r="F6724" s="2" t="s">
        <v>5780</v>
      </c>
      <c r="G6724" s="2" t="str">
        <f t="shared" si="105"/>
        <v>สุราษฎร์ธานีบ้านนาสารทุ่งเตา</v>
      </c>
    </row>
    <row r="6725" spans="1:7" hidden="1">
      <c r="A6725" s="2">
        <v>84</v>
      </c>
      <c r="B6725" s="2" t="s">
        <v>4353</v>
      </c>
      <c r="C6725" s="2">
        <v>8412</v>
      </c>
      <c r="D6725" s="2" t="s">
        <v>4809</v>
      </c>
      <c r="E6725" s="2">
        <v>841204</v>
      </c>
      <c r="F6725" s="2" t="s">
        <v>4374</v>
      </c>
      <c r="G6725" s="2" t="str">
        <f t="shared" si="105"/>
        <v>สุราษฎร์ธานีบ้านนาสารลำพูน</v>
      </c>
    </row>
    <row r="6726" spans="1:7" hidden="1">
      <c r="A6726" s="2">
        <v>84</v>
      </c>
      <c r="B6726" s="2" t="s">
        <v>4353</v>
      </c>
      <c r="C6726" s="2">
        <v>8412</v>
      </c>
      <c r="D6726" s="2" t="s">
        <v>4809</v>
      </c>
      <c r="E6726" s="2">
        <v>841205</v>
      </c>
      <c r="F6726" s="2" t="s">
        <v>10541</v>
      </c>
      <c r="G6726" s="2" t="str">
        <f t="shared" si="105"/>
        <v>สุราษฎร์ธานีบ้านนาสารท่าชี</v>
      </c>
    </row>
    <row r="6727" spans="1:7" hidden="1">
      <c r="A6727" s="2">
        <v>84</v>
      </c>
      <c r="B6727" s="2" t="s">
        <v>4353</v>
      </c>
      <c r="C6727" s="2">
        <v>8412</v>
      </c>
      <c r="D6727" s="2" t="s">
        <v>4809</v>
      </c>
      <c r="E6727" s="2">
        <v>841206</v>
      </c>
      <c r="F6727" s="2" t="s">
        <v>10542</v>
      </c>
      <c r="G6727" s="2" t="str">
        <f t="shared" si="105"/>
        <v>สุราษฎร์ธานีบ้านนาสารควนศรี</v>
      </c>
    </row>
    <row r="6728" spans="1:7" hidden="1">
      <c r="A6728" s="2">
        <v>84</v>
      </c>
      <c r="B6728" s="2" t="s">
        <v>4353</v>
      </c>
      <c r="C6728" s="2">
        <v>8412</v>
      </c>
      <c r="D6728" s="2" t="s">
        <v>4809</v>
      </c>
      <c r="E6728" s="2">
        <v>841207</v>
      </c>
      <c r="F6728" s="2" t="s">
        <v>10543</v>
      </c>
      <c r="G6728" s="2" t="str">
        <f t="shared" si="105"/>
        <v>สุราษฎร์ธานีบ้านนาสารควนสุบรรณ</v>
      </c>
    </row>
    <row r="6729" spans="1:7" hidden="1">
      <c r="A6729" s="2">
        <v>84</v>
      </c>
      <c r="B6729" s="2" t="s">
        <v>4353</v>
      </c>
      <c r="C6729" s="2">
        <v>8412</v>
      </c>
      <c r="D6729" s="2" t="s">
        <v>4809</v>
      </c>
      <c r="E6729" s="2">
        <v>841208</v>
      </c>
      <c r="F6729" s="2" t="s">
        <v>10544</v>
      </c>
      <c r="G6729" s="2" t="str">
        <f t="shared" si="105"/>
        <v>สุราษฎร์ธานีบ้านนาสารคลองปราบ</v>
      </c>
    </row>
    <row r="6730" spans="1:7" hidden="1">
      <c r="A6730" s="2">
        <v>84</v>
      </c>
      <c r="B6730" s="2" t="s">
        <v>4353</v>
      </c>
      <c r="C6730" s="2">
        <v>8412</v>
      </c>
      <c r="D6730" s="2" t="s">
        <v>4809</v>
      </c>
      <c r="E6730" s="2">
        <v>841209</v>
      </c>
      <c r="F6730" s="2" t="s">
        <v>9956</v>
      </c>
      <c r="G6730" s="2" t="str">
        <f t="shared" si="105"/>
        <v>สุราษฎร์ธานีบ้านนาสารน้ำพุ</v>
      </c>
    </row>
    <row r="6731" spans="1:7" hidden="1">
      <c r="A6731" s="2">
        <v>84</v>
      </c>
      <c r="B6731" s="2" t="s">
        <v>4353</v>
      </c>
      <c r="C6731" s="2">
        <v>8412</v>
      </c>
      <c r="D6731" s="2" t="s">
        <v>4809</v>
      </c>
      <c r="E6731" s="2">
        <v>841210</v>
      </c>
      <c r="F6731" s="2" t="s">
        <v>10545</v>
      </c>
      <c r="G6731" s="2" t="str">
        <f t="shared" si="105"/>
        <v>สุราษฎร์ธานีบ้านนาสารทุ่งเตาใหม่</v>
      </c>
    </row>
    <row r="6732" spans="1:7" hidden="1">
      <c r="A6732" s="2">
        <v>84</v>
      </c>
      <c r="B6732" s="2" t="s">
        <v>4353</v>
      </c>
      <c r="C6732" s="2">
        <v>8412</v>
      </c>
      <c r="D6732" s="2" t="s">
        <v>4809</v>
      </c>
      <c r="E6732" s="2">
        <v>841211</v>
      </c>
      <c r="F6732" s="2" t="s">
        <v>10546</v>
      </c>
      <c r="G6732" s="2" t="str">
        <f t="shared" si="105"/>
        <v>สุราษฎร์ธานีบ้านนาสารเพิ่มพูนทรัพย์</v>
      </c>
    </row>
    <row r="6733" spans="1:7" hidden="1">
      <c r="A6733" s="2">
        <v>84</v>
      </c>
      <c r="B6733" s="2" t="s">
        <v>4353</v>
      </c>
      <c r="C6733" s="2">
        <v>8413</v>
      </c>
      <c r="D6733" s="2" t="s">
        <v>5106</v>
      </c>
      <c r="E6733" s="2">
        <v>841301</v>
      </c>
      <c r="F6733" s="2" t="s">
        <v>4517</v>
      </c>
      <c r="G6733" s="2" t="str">
        <f t="shared" si="105"/>
        <v>สุราษฎร์ธานีบ้านนาเดิมบ้านนา</v>
      </c>
    </row>
    <row r="6734" spans="1:7" hidden="1">
      <c r="A6734" s="2">
        <v>84</v>
      </c>
      <c r="B6734" s="2" t="s">
        <v>4353</v>
      </c>
      <c r="C6734" s="2">
        <v>8413</v>
      </c>
      <c r="D6734" s="2" t="s">
        <v>5106</v>
      </c>
      <c r="E6734" s="2">
        <v>841302</v>
      </c>
      <c r="F6734" s="2" t="s">
        <v>5009</v>
      </c>
      <c r="G6734" s="2" t="str">
        <f t="shared" si="105"/>
        <v>สุราษฎร์ธานีบ้านนาเดิมท่าเรือ</v>
      </c>
    </row>
    <row r="6735" spans="1:7" hidden="1">
      <c r="A6735" s="2">
        <v>84</v>
      </c>
      <c r="B6735" s="2" t="s">
        <v>4353</v>
      </c>
      <c r="C6735" s="2">
        <v>8413</v>
      </c>
      <c r="D6735" s="2" t="s">
        <v>5106</v>
      </c>
      <c r="E6735" s="2">
        <v>841303</v>
      </c>
      <c r="F6735" s="2" t="s">
        <v>10547</v>
      </c>
      <c r="G6735" s="2" t="str">
        <f t="shared" si="105"/>
        <v>สุราษฎร์ธานีบ้านนาเดิมทรัพย์ทวี</v>
      </c>
    </row>
    <row r="6736" spans="1:7" hidden="1">
      <c r="A6736" s="2">
        <v>84</v>
      </c>
      <c r="B6736" s="2" t="s">
        <v>4353</v>
      </c>
      <c r="C6736" s="2">
        <v>8413</v>
      </c>
      <c r="D6736" s="2" t="s">
        <v>5106</v>
      </c>
      <c r="E6736" s="2">
        <v>841304</v>
      </c>
      <c r="F6736" s="2" t="s">
        <v>10548</v>
      </c>
      <c r="G6736" s="2" t="str">
        <f t="shared" si="105"/>
        <v>สุราษฎร์ธานีบ้านนาเดิมนาใต้</v>
      </c>
    </row>
    <row r="6737" spans="1:7" hidden="1">
      <c r="A6737" s="2">
        <v>84</v>
      </c>
      <c r="B6737" s="2" t="s">
        <v>4353</v>
      </c>
      <c r="C6737" s="2">
        <v>8414</v>
      </c>
      <c r="D6737" s="2" t="s">
        <v>4813</v>
      </c>
      <c r="E6737" s="2">
        <v>841401</v>
      </c>
      <c r="F6737" s="2" t="s">
        <v>4813</v>
      </c>
      <c r="G6737" s="2" t="str">
        <f t="shared" si="105"/>
        <v>สุราษฎร์ธานีเคียนซาเคียนซา</v>
      </c>
    </row>
    <row r="6738" spans="1:7" hidden="1">
      <c r="A6738" s="2">
        <v>84</v>
      </c>
      <c r="B6738" s="2" t="s">
        <v>4353</v>
      </c>
      <c r="C6738" s="2">
        <v>8414</v>
      </c>
      <c r="D6738" s="2" t="s">
        <v>4813</v>
      </c>
      <c r="E6738" s="2">
        <v>841402</v>
      </c>
      <c r="F6738" s="2" t="s">
        <v>10549</v>
      </c>
      <c r="G6738" s="2" t="str">
        <f t="shared" si="105"/>
        <v>สุราษฎร์ธานีเคียนซาพ่วงพรมคร</v>
      </c>
    </row>
    <row r="6739" spans="1:7" hidden="1">
      <c r="A6739" s="2">
        <v>84</v>
      </c>
      <c r="B6739" s="2" t="s">
        <v>4353</v>
      </c>
      <c r="C6739" s="2">
        <v>8414</v>
      </c>
      <c r="D6739" s="2" t="s">
        <v>4813</v>
      </c>
      <c r="E6739" s="2">
        <v>841403</v>
      </c>
      <c r="F6739" s="2" t="s">
        <v>10550</v>
      </c>
      <c r="G6739" s="2" t="str">
        <f t="shared" si="105"/>
        <v>สุราษฎร์ธานีเคียนซาเขาตอก</v>
      </c>
    </row>
    <row r="6740" spans="1:7" hidden="1">
      <c r="A6740" s="2">
        <v>84</v>
      </c>
      <c r="B6740" s="2" t="s">
        <v>4353</v>
      </c>
      <c r="C6740" s="2">
        <v>8414</v>
      </c>
      <c r="D6740" s="2" t="s">
        <v>4813</v>
      </c>
      <c r="E6740" s="2">
        <v>841404</v>
      </c>
      <c r="F6740" s="2" t="s">
        <v>10551</v>
      </c>
      <c r="G6740" s="2" t="str">
        <f t="shared" si="105"/>
        <v>สุราษฎร์ธานีเคียนซาอรัญคามวารี</v>
      </c>
    </row>
    <row r="6741" spans="1:7" hidden="1">
      <c r="A6741" s="2">
        <v>84</v>
      </c>
      <c r="B6741" s="2" t="s">
        <v>4353</v>
      </c>
      <c r="C6741" s="2">
        <v>8414</v>
      </c>
      <c r="D6741" s="2" t="s">
        <v>4813</v>
      </c>
      <c r="E6741" s="2">
        <v>841405</v>
      </c>
      <c r="F6741" s="2" t="s">
        <v>5784</v>
      </c>
      <c r="G6741" s="2" t="str">
        <f t="shared" si="105"/>
        <v>สุราษฎร์ธานีเคียนซาบ้านเสด็จ</v>
      </c>
    </row>
    <row r="6742" spans="1:7" hidden="1">
      <c r="A6742" s="2">
        <v>84</v>
      </c>
      <c r="B6742" s="2" t="s">
        <v>4353</v>
      </c>
      <c r="C6742" s="2">
        <v>8415</v>
      </c>
      <c r="D6742" s="2" t="s">
        <v>5286</v>
      </c>
      <c r="E6742" s="2">
        <v>841501</v>
      </c>
      <c r="F6742" s="2" t="s">
        <v>5286</v>
      </c>
      <c r="G6742" s="2" t="str">
        <f t="shared" si="105"/>
        <v>สุราษฎร์ธานีเวียงสระเวียงสระ</v>
      </c>
    </row>
    <row r="6743" spans="1:7" hidden="1">
      <c r="A6743" s="2">
        <v>84</v>
      </c>
      <c r="B6743" s="2" t="s">
        <v>4353</v>
      </c>
      <c r="C6743" s="2">
        <v>8415</v>
      </c>
      <c r="D6743" s="2" t="s">
        <v>5286</v>
      </c>
      <c r="E6743" s="2">
        <v>841502</v>
      </c>
      <c r="F6743" s="2" t="s">
        <v>10552</v>
      </c>
      <c r="G6743" s="2" t="str">
        <f t="shared" si="105"/>
        <v>สุราษฎร์ธานีเวียงสระบ้านส้อง</v>
      </c>
    </row>
    <row r="6744" spans="1:7" hidden="1">
      <c r="A6744" s="2">
        <v>84</v>
      </c>
      <c r="B6744" s="2" t="s">
        <v>4353</v>
      </c>
      <c r="C6744" s="2">
        <v>8415</v>
      </c>
      <c r="D6744" s="2" t="s">
        <v>5286</v>
      </c>
      <c r="E6744" s="2">
        <v>841503</v>
      </c>
      <c r="F6744" s="2" t="s">
        <v>10553</v>
      </c>
      <c r="G6744" s="2" t="str">
        <f t="shared" si="105"/>
        <v>สุราษฎร์ธานีเวียงสระคลองฉนวน</v>
      </c>
    </row>
    <row r="6745" spans="1:7" hidden="1">
      <c r="A6745" s="2">
        <v>84</v>
      </c>
      <c r="B6745" s="2" t="s">
        <v>4353</v>
      </c>
      <c r="C6745" s="2">
        <v>8415</v>
      </c>
      <c r="D6745" s="2" t="s">
        <v>5286</v>
      </c>
      <c r="E6745" s="2">
        <v>841504</v>
      </c>
      <c r="F6745" s="2" t="s">
        <v>8552</v>
      </c>
      <c r="G6745" s="2" t="str">
        <f t="shared" si="105"/>
        <v>สุราษฎร์ธานีเวียงสระทุ่งหลวง</v>
      </c>
    </row>
    <row r="6746" spans="1:7" hidden="1">
      <c r="A6746" s="2">
        <v>84</v>
      </c>
      <c r="B6746" s="2" t="s">
        <v>4353</v>
      </c>
      <c r="C6746" s="2">
        <v>8415</v>
      </c>
      <c r="D6746" s="2" t="s">
        <v>5286</v>
      </c>
      <c r="E6746" s="2">
        <v>841505</v>
      </c>
      <c r="F6746" s="2" t="s">
        <v>10554</v>
      </c>
      <c r="G6746" s="2" t="str">
        <f t="shared" si="105"/>
        <v>สุราษฎร์ธานีเวียงสระเขานิพันธ์</v>
      </c>
    </row>
    <row r="6747" spans="1:7" hidden="1">
      <c r="A6747" s="2">
        <v>84</v>
      </c>
      <c r="B6747" s="2" t="s">
        <v>4353</v>
      </c>
      <c r="C6747" s="2">
        <v>8416</v>
      </c>
      <c r="D6747" s="2" t="s">
        <v>5092</v>
      </c>
      <c r="E6747" s="2">
        <v>841601</v>
      </c>
      <c r="F6747" s="2" t="s">
        <v>5596</v>
      </c>
      <c r="G6747" s="2" t="str">
        <f t="shared" si="105"/>
        <v>สุราษฎร์ธานีพระแสงอิปัน</v>
      </c>
    </row>
    <row r="6748" spans="1:7" hidden="1">
      <c r="A6748" s="2">
        <v>84</v>
      </c>
      <c r="B6748" s="2" t="s">
        <v>4353</v>
      </c>
      <c r="C6748" s="2">
        <v>8416</v>
      </c>
      <c r="D6748" s="2" t="s">
        <v>5092</v>
      </c>
      <c r="E6748" s="2">
        <v>841602</v>
      </c>
      <c r="F6748" s="2" t="s">
        <v>10431</v>
      </c>
      <c r="G6748" s="2" t="str">
        <f t="shared" si="105"/>
        <v>สุราษฎร์ธานีพระแสงสินปุน</v>
      </c>
    </row>
    <row r="6749" spans="1:7" hidden="1">
      <c r="A6749" s="2">
        <v>84</v>
      </c>
      <c r="B6749" s="2" t="s">
        <v>4353</v>
      </c>
      <c r="C6749" s="2">
        <v>8416</v>
      </c>
      <c r="D6749" s="2" t="s">
        <v>5092</v>
      </c>
      <c r="E6749" s="2">
        <v>841603</v>
      </c>
      <c r="F6749" s="2" t="s">
        <v>5547</v>
      </c>
      <c r="G6749" s="2" t="str">
        <f t="shared" si="105"/>
        <v>สุราษฎร์ธานีพระแสงบางสวรรค์</v>
      </c>
    </row>
    <row r="6750" spans="1:7" hidden="1">
      <c r="A6750" s="2">
        <v>84</v>
      </c>
      <c r="B6750" s="2" t="s">
        <v>4353</v>
      </c>
      <c r="C6750" s="2">
        <v>8416</v>
      </c>
      <c r="D6750" s="2" t="s">
        <v>5092</v>
      </c>
      <c r="E6750" s="2">
        <v>841604</v>
      </c>
      <c r="F6750" s="2" t="s">
        <v>10555</v>
      </c>
      <c r="G6750" s="2" t="str">
        <f t="shared" si="105"/>
        <v>สุราษฎร์ธานีพระแสงไทรขึง</v>
      </c>
    </row>
    <row r="6751" spans="1:7" hidden="1">
      <c r="A6751" s="2">
        <v>84</v>
      </c>
      <c r="B6751" s="2" t="s">
        <v>4353</v>
      </c>
      <c r="C6751" s="2">
        <v>8416</v>
      </c>
      <c r="D6751" s="2" t="s">
        <v>5092</v>
      </c>
      <c r="E6751" s="2">
        <v>841605</v>
      </c>
      <c r="F6751" s="2" t="s">
        <v>10556</v>
      </c>
      <c r="G6751" s="2" t="str">
        <f t="shared" si="105"/>
        <v>สุราษฎร์ธานีพระแสงสินเจริญ</v>
      </c>
    </row>
    <row r="6752" spans="1:7" hidden="1">
      <c r="A6752" s="2">
        <v>84</v>
      </c>
      <c r="B6752" s="2" t="s">
        <v>4353</v>
      </c>
      <c r="C6752" s="2">
        <v>8416</v>
      </c>
      <c r="D6752" s="2" t="s">
        <v>5092</v>
      </c>
      <c r="E6752" s="2">
        <v>841606</v>
      </c>
      <c r="F6752" s="2" t="s">
        <v>10557</v>
      </c>
      <c r="G6752" s="2" t="str">
        <f t="shared" si="105"/>
        <v>สุราษฎร์ธานีพระแสงไทรโสภา</v>
      </c>
    </row>
    <row r="6753" spans="1:7" hidden="1">
      <c r="A6753" s="2">
        <v>84</v>
      </c>
      <c r="B6753" s="2" t="s">
        <v>4353</v>
      </c>
      <c r="C6753" s="2">
        <v>8416</v>
      </c>
      <c r="D6753" s="2" t="s">
        <v>5092</v>
      </c>
      <c r="E6753" s="2">
        <v>841607</v>
      </c>
      <c r="F6753" s="2" t="s">
        <v>10494</v>
      </c>
      <c r="G6753" s="2" t="str">
        <f t="shared" si="105"/>
        <v>สุราษฎร์ธานีพระแสงสาคู</v>
      </c>
    </row>
    <row r="6754" spans="1:7" hidden="1">
      <c r="A6754" s="2">
        <v>84</v>
      </c>
      <c r="B6754" s="2" t="s">
        <v>4353</v>
      </c>
      <c r="C6754" s="2">
        <v>8417</v>
      </c>
      <c r="D6754" s="2" t="s">
        <v>5011</v>
      </c>
      <c r="E6754" s="2">
        <v>841701</v>
      </c>
      <c r="F6754" s="2" t="s">
        <v>5491</v>
      </c>
      <c r="G6754" s="2" t="str">
        <f t="shared" si="105"/>
        <v>สุราษฎร์ธานีพุนพินท่าข้าม</v>
      </c>
    </row>
    <row r="6755" spans="1:7" hidden="1">
      <c r="A6755" s="2">
        <v>84</v>
      </c>
      <c r="B6755" s="2" t="s">
        <v>4353</v>
      </c>
      <c r="C6755" s="2">
        <v>8417</v>
      </c>
      <c r="D6755" s="2" t="s">
        <v>5011</v>
      </c>
      <c r="E6755" s="2">
        <v>841702</v>
      </c>
      <c r="F6755" s="2" t="s">
        <v>10558</v>
      </c>
      <c r="G6755" s="2" t="str">
        <f t="shared" si="105"/>
        <v>สุราษฎร์ธานีพุนพินท่าสะท้อน</v>
      </c>
    </row>
    <row r="6756" spans="1:7" hidden="1">
      <c r="A6756" s="2">
        <v>84</v>
      </c>
      <c r="B6756" s="2" t="s">
        <v>4353</v>
      </c>
      <c r="C6756" s="2">
        <v>8417</v>
      </c>
      <c r="D6756" s="2" t="s">
        <v>5011</v>
      </c>
      <c r="E6756" s="2">
        <v>841703</v>
      </c>
      <c r="F6756" s="2" t="s">
        <v>10559</v>
      </c>
      <c r="G6756" s="2" t="str">
        <f t="shared" si="105"/>
        <v>สุราษฎร์ธานีพุนพินลีเล็ด</v>
      </c>
    </row>
    <row r="6757" spans="1:7" hidden="1">
      <c r="A6757" s="2">
        <v>84</v>
      </c>
      <c r="B6757" s="2" t="s">
        <v>4353</v>
      </c>
      <c r="C6757" s="2">
        <v>8417</v>
      </c>
      <c r="D6757" s="2" t="s">
        <v>5011</v>
      </c>
      <c r="E6757" s="2">
        <v>841704</v>
      </c>
      <c r="F6757" s="2" t="s">
        <v>10560</v>
      </c>
      <c r="G6757" s="2" t="str">
        <f t="shared" si="105"/>
        <v>สุราษฎร์ธานีพุนพินบางมะเดื่อ</v>
      </c>
    </row>
    <row r="6758" spans="1:7" hidden="1">
      <c r="A6758" s="2">
        <v>84</v>
      </c>
      <c r="B6758" s="2" t="s">
        <v>4353</v>
      </c>
      <c r="C6758" s="2">
        <v>8417</v>
      </c>
      <c r="D6758" s="2" t="s">
        <v>5011</v>
      </c>
      <c r="E6758" s="2">
        <v>841705</v>
      </c>
      <c r="F6758" s="2" t="s">
        <v>10561</v>
      </c>
      <c r="G6758" s="2" t="str">
        <f t="shared" si="105"/>
        <v>สุราษฎร์ธานีพุนพินบางเดือน</v>
      </c>
    </row>
    <row r="6759" spans="1:7" hidden="1">
      <c r="A6759" s="2">
        <v>84</v>
      </c>
      <c r="B6759" s="2" t="s">
        <v>4353</v>
      </c>
      <c r="C6759" s="2">
        <v>8417</v>
      </c>
      <c r="D6759" s="2" t="s">
        <v>5011</v>
      </c>
      <c r="E6759" s="2">
        <v>841706</v>
      </c>
      <c r="F6759" s="2" t="s">
        <v>5497</v>
      </c>
      <c r="G6759" s="2" t="str">
        <f t="shared" si="105"/>
        <v>สุราษฎร์ธานีพุนพินท่าโรงช้าง</v>
      </c>
    </row>
    <row r="6760" spans="1:7" hidden="1">
      <c r="A6760" s="2">
        <v>84</v>
      </c>
      <c r="B6760" s="2" t="s">
        <v>4353</v>
      </c>
      <c r="C6760" s="2">
        <v>8417</v>
      </c>
      <c r="D6760" s="2" t="s">
        <v>5011</v>
      </c>
      <c r="E6760" s="2">
        <v>841707</v>
      </c>
      <c r="F6760" s="2" t="s">
        <v>4655</v>
      </c>
      <c r="G6760" s="2" t="str">
        <f t="shared" si="105"/>
        <v>สุราษฎร์ธานีพุนพินกรูด</v>
      </c>
    </row>
    <row r="6761" spans="1:7" hidden="1">
      <c r="A6761" s="2">
        <v>84</v>
      </c>
      <c r="B6761" s="2" t="s">
        <v>4353</v>
      </c>
      <c r="C6761" s="2">
        <v>8417</v>
      </c>
      <c r="D6761" s="2" t="s">
        <v>5011</v>
      </c>
      <c r="E6761" s="2">
        <v>841708</v>
      </c>
      <c r="F6761" s="2" t="s">
        <v>5011</v>
      </c>
      <c r="G6761" s="2" t="str">
        <f t="shared" si="105"/>
        <v>สุราษฎร์ธานีพุนพินพุนพิน</v>
      </c>
    </row>
    <row r="6762" spans="1:7" hidden="1">
      <c r="A6762" s="2">
        <v>84</v>
      </c>
      <c r="B6762" s="2" t="s">
        <v>4353</v>
      </c>
      <c r="C6762" s="2">
        <v>8417</v>
      </c>
      <c r="D6762" s="2" t="s">
        <v>5011</v>
      </c>
      <c r="E6762" s="2">
        <v>841709</v>
      </c>
      <c r="F6762" s="2" t="s">
        <v>10562</v>
      </c>
      <c r="G6762" s="2" t="str">
        <f t="shared" si="105"/>
        <v>สุราษฎร์ธานีพุนพินบางงอน</v>
      </c>
    </row>
    <row r="6763" spans="1:7" hidden="1">
      <c r="A6763" s="2">
        <v>84</v>
      </c>
      <c r="B6763" s="2" t="s">
        <v>4353</v>
      </c>
      <c r="C6763" s="2">
        <v>8417</v>
      </c>
      <c r="D6763" s="2" t="s">
        <v>5011</v>
      </c>
      <c r="E6763" s="2">
        <v>841710</v>
      </c>
      <c r="F6763" s="2" t="s">
        <v>8854</v>
      </c>
      <c r="G6763" s="2" t="str">
        <f t="shared" si="105"/>
        <v>สุราษฎร์ธานีพุนพินศรีวิชัย</v>
      </c>
    </row>
    <row r="6764" spans="1:7" hidden="1">
      <c r="A6764" s="2">
        <v>84</v>
      </c>
      <c r="B6764" s="2" t="s">
        <v>4353</v>
      </c>
      <c r="C6764" s="2">
        <v>8417</v>
      </c>
      <c r="D6764" s="2" t="s">
        <v>5011</v>
      </c>
      <c r="E6764" s="2">
        <v>841711</v>
      </c>
      <c r="F6764" s="2" t="s">
        <v>9643</v>
      </c>
      <c r="G6764" s="2" t="str">
        <f t="shared" si="105"/>
        <v>สุราษฎร์ธานีพุนพินน้ำรอบ</v>
      </c>
    </row>
    <row r="6765" spans="1:7" hidden="1">
      <c r="A6765" s="2">
        <v>84</v>
      </c>
      <c r="B6765" s="2" t="s">
        <v>4353</v>
      </c>
      <c r="C6765" s="2">
        <v>8417</v>
      </c>
      <c r="D6765" s="2" t="s">
        <v>5011</v>
      </c>
      <c r="E6765" s="2">
        <v>841712</v>
      </c>
      <c r="F6765" s="2" t="s">
        <v>10563</v>
      </c>
      <c r="G6765" s="2" t="str">
        <f t="shared" si="105"/>
        <v>สุราษฎร์ธานีพุนพินมะลวน</v>
      </c>
    </row>
    <row r="6766" spans="1:7" hidden="1">
      <c r="A6766" s="2">
        <v>84</v>
      </c>
      <c r="B6766" s="2" t="s">
        <v>4353</v>
      </c>
      <c r="C6766" s="2">
        <v>8417</v>
      </c>
      <c r="D6766" s="2" t="s">
        <v>5011</v>
      </c>
      <c r="E6766" s="2">
        <v>841713</v>
      </c>
      <c r="F6766" s="2" t="s">
        <v>10564</v>
      </c>
      <c r="G6766" s="2" t="str">
        <f t="shared" si="105"/>
        <v>สุราษฎร์ธานีพุนพินหัวเตย</v>
      </c>
    </row>
    <row r="6767" spans="1:7" hidden="1">
      <c r="A6767" s="2">
        <v>84</v>
      </c>
      <c r="B6767" s="2" t="s">
        <v>4353</v>
      </c>
      <c r="C6767" s="2">
        <v>8417</v>
      </c>
      <c r="D6767" s="2" t="s">
        <v>5011</v>
      </c>
      <c r="E6767" s="2">
        <v>841714</v>
      </c>
      <c r="F6767" s="2" t="s">
        <v>7403</v>
      </c>
      <c r="G6767" s="2" t="str">
        <f t="shared" si="105"/>
        <v>สุราษฎร์ธานีพุนพินหนองไทร</v>
      </c>
    </row>
    <row r="6768" spans="1:7" hidden="1">
      <c r="A6768" s="2">
        <v>84</v>
      </c>
      <c r="B6768" s="2" t="s">
        <v>4353</v>
      </c>
      <c r="C6768" s="2">
        <v>8417</v>
      </c>
      <c r="D6768" s="2" t="s">
        <v>5011</v>
      </c>
      <c r="E6768" s="2">
        <v>841715</v>
      </c>
      <c r="F6768" s="2" t="s">
        <v>10565</v>
      </c>
      <c r="G6768" s="2" t="str">
        <f t="shared" si="105"/>
        <v>สุราษฎร์ธานีพุนพินเขาหัวควาย</v>
      </c>
    </row>
    <row r="6769" spans="1:7" hidden="1">
      <c r="A6769" s="2">
        <v>84</v>
      </c>
      <c r="B6769" s="2" t="s">
        <v>4353</v>
      </c>
      <c r="C6769" s="2">
        <v>8417</v>
      </c>
      <c r="D6769" s="2" t="s">
        <v>5011</v>
      </c>
      <c r="E6769" s="2">
        <v>841716</v>
      </c>
      <c r="F6769" s="2" t="s">
        <v>10566</v>
      </c>
      <c r="G6769" s="2" t="str">
        <f t="shared" si="105"/>
        <v>สุราษฎร์ธานีพุนพินตะปาน</v>
      </c>
    </row>
    <row r="6770" spans="1:7" hidden="1">
      <c r="A6770" s="2">
        <v>84</v>
      </c>
      <c r="B6770" s="2" t="s">
        <v>4353</v>
      </c>
      <c r="C6770" s="2">
        <v>8418</v>
      </c>
      <c r="D6770" s="2" t="s">
        <v>4935</v>
      </c>
      <c r="E6770" s="2">
        <v>841801</v>
      </c>
      <c r="F6770" s="2" t="s">
        <v>5464</v>
      </c>
      <c r="G6770" s="2" t="str">
        <f t="shared" si="105"/>
        <v>สุราษฎร์ธานีชัยบุรีสองแพรก</v>
      </c>
    </row>
    <row r="6771" spans="1:7" hidden="1">
      <c r="A6771" s="2">
        <v>84</v>
      </c>
      <c r="B6771" s="2" t="s">
        <v>4353</v>
      </c>
      <c r="C6771" s="2">
        <v>8418</v>
      </c>
      <c r="D6771" s="2" t="s">
        <v>4935</v>
      </c>
      <c r="E6771" s="2">
        <v>841802</v>
      </c>
      <c r="F6771" s="2" t="s">
        <v>4935</v>
      </c>
      <c r="G6771" s="2" t="str">
        <f t="shared" si="105"/>
        <v>สุราษฎร์ธานีชัยบุรีชัยบุรี</v>
      </c>
    </row>
    <row r="6772" spans="1:7" hidden="1">
      <c r="A6772" s="2">
        <v>84</v>
      </c>
      <c r="B6772" s="2" t="s">
        <v>4353</v>
      </c>
      <c r="C6772" s="2">
        <v>8418</v>
      </c>
      <c r="D6772" s="2" t="s">
        <v>4935</v>
      </c>
      <c r="E6772" s="2">
        <v>841803</v>
      </c>
      <c r="F6772" s="2" t="s">
        <v>6699</v>
      </c>
      <c r="G6772" s="2" t="str">
        <f t="shared" si="105"/>
        <v>สุราษฎร์ธานีชัยบุรีคลองน้อย</v>
      </c>
    </row>
    <row r="6773" spans="1:7" hidden="1">
      <c r="A6773" s="2">
        <v>84</v>
      </c>
      <c r="B6773" s="2" t="s">
        <v>4353</v>
      </c>
      <c r="C6773" s="2">
        <v>8418</v>
      </c>
      <c r="D6773" s="2" t="s">
        <v>4935</v>
      </c>
      <c r="E6773" s="2">
        <v>841804</v>
      </c>
      <c r="F6773" s="2" t="s">
        <v>7312</v>
      </c>
      <c r="G6773" s="2" t="str">
        <f t="shared" si="105"/>
        <v>สุราษฎร์ธานีชัยบุรีไทรทอง</v>
      </c>
    </row>
    <row r="6774" spans="1:7" hidden="1">
      <c r="A6774" s="2">
        <v>84</v>
      </c>
      <c r="B6774" s="2" t="s">
        <v>4353</v>
      </c>
      <c r="C6774" s="2">
        <v>8419</v>
      </c>
      <c r="D6774" s="2" t="s">
        <v>5279</v>
      </c>
      <c r="E6774" s="2">
        <v>841901</v>
      </c>
      <c r="F6774" s="2" t="s">
        <v>10567</v>
      </c>
      <c r="G6774" s="2" t="str">
        <f t="shared" si="105"/>
        <v>สุราษฎร์ธานีวิภาวดีตะกุกใต้</v>
      </c>
    </row>
    <row r="6775" spans="1:7" hidden="1">
      <c r="A6775" s="2">
        <v>84</v>
      </c>
      <c r="B6775" s="2" t="s">
        <v>4353</v>
      </c>
      <c r="C6775" s="2">
        <v>8419</v>
      </c>
      <c r="D6775" s="2" t="s">
        <v>5279</v>
      </c>
      <c r="E6775" s="2">
        <v>841902</v>
      </c>
      <c r="F6775" s="2" t="s">
        <v>5678</v>
      </c>
      <c r="G6775" s="2" t="str">
        <f t="shared" si="105"/>
        <v>สุราษฎร์ธานีวิภาวดีตะกุกเหนือ</v>
      </c>
    </row>
    <row r="6776" spans="1:7" hidden="1">
      <c r="A6776" s="2">
        <v>85</v>
      </c>
      <c r="B6776" s="2" t="s">
        <v>2460</v>
      </c>
      <c r="C6776" s="2">
        <v>8501</v>
      </c>
      <c r="D6776" s="2" t="s">
        <v>4391</v>
      </c>
      <c r="E6776" s="2">
        <v>850101</v>
      </c>
      <c r="F6776" s="2" t="s">
        <v>4557</v>
      </c>
      <c r="G6776" s="2" t="str">
        <f t="shared" si="105"/>
        <v>ระนองเมืองระนองเขานิเวศน์</v>
      </c>
    </row>
    <row r="6777" spans="1:7" hidden="1">
      <c r="A6777" s="2">
        <v>85</v>
      </c>
      <c r="B6777" s="2" t="s">
        <v>2460</v>
      </c>
      <c r="C6777" s="2">
        <v>8501</v>
      </c>
      <c r="D6777" s="2" t="s">
        <v>4391</v>
      </c>
      <c r="E6777" s="2">
        <v>850102</v>
      </c>
      <c r="F6777" s="2" t="s">
        <v>10568</v>
      </c>
      <c r="G6777" s="2" t="str">
        <f t="shared" si="105"/>
        <v>ระนองเมืองระนองราชกรูด</v>
      </c>
    </row>
    <row r="6778" spans="1:7" hidden="1">
      <c r="A6778" s="2">
        <v>85</v>
      </c>
      <c r="B6778" s="2" t="s">
        <v>2460</v>
      </c>
      <c r="C6778" s="2">
        <v>8501</v>
      </c>
      <c r="D6778" s="2" t="s">
        <v>4391</v>
      </c>
      <c r="E6778" s="2">
        <v>850103</v>
      </c>
      <c r="F6778" s="2" t="s">
        <v>9430</v>
      </c>
      <c r="G6778" s="2" t="str">
        <f t="shared" si="105"/>
        <v>ระนองเมืองระนองหงาว</v>
      </c>
    </row>
    <row r="6779" spans="1:7" hidden="1">
      <c r="A6779" s="2">
        <v>85</v>
      </c>
      <c r="B6779" s="2" t="s">
        <v>2460</v>
      </c>
      <c r="C6779" s="2">
        <v>8501</v>
      </c>
      <c r="D6779" s="2" t="s">
        <v>4391</v>
      </c>
      <c r="E6779" s="2">
        <v>850104</v>
      </c>
      <c r="F6779" s="2" t="s">
        <v>4445</v>
      </c>
      <c r="G6779" s="2" t="str">
        <f t="shared" si="105"/>
        <v>ระนองเมืองระนองบางริ้น</v>
      </c>
    </row>
    <row r="6780" spans="1:7" hidden="1">
      <c r="A6780" s="2">
        <v>85</v>
      </c>
      <c r="B6780" s="2" t="s">
        <v>2460</v>
      </c>
      <c r="C6780" s="2">
        <v>8501</v>
      </c>
      <c r="D6780" s="2" t="s">
        <v>4391</v>
      </c>
      <c r="E6780" s="2">
        <v>850105</v>
      </c>
      <c r="F6780" s="2" t="s">
        <v>4411</v>
      </c>
      <c r="G6780" s="2" t="str">
        <f t="shared" si="105"/>
        <v>ระนองเมืองระนองปากน้ำ</v>
      </c>
    </row>
    <row r="6781" spans="1:7" hidden="1">
      <c r="A6781" s="2">
        <v>85</v>
      </c>
      <c r="B6781" s="2" t="s">
        <v>2460</v>
      </c>
      <c r="C6781" s="2">
        <v>8501</v>
      </c>
      <c r="D6781" s="2" t="s">
        <v>4391</v>
      </c>
      <c r="E6781" s="2">
        <v>850106</v>
      </c>
      <c r="F6781" s="2" t="s">
        <v>5648</v>
      </c>
      <c r="G6781" s="2" t="str">
        <f t="shared" si="105"/>
        <v>ระนองเมืองระนองบางนอน</v>
      </c>
    </row>
    <row r="6782" spans="1:7" hidden="1">
      <c r="A6782" s="2">
        <v>85</v>
      </c>
      <c r="B6782" s="2" t="s">
        <v>2460</v>
      </c>
      <c r="C6782" s="2">
        <v>8501</v>
      </c>
      <c r="D6782" s="2" t="s">
        <v>4391</v>
      </c>
      <c r="E6782" s="2">
        <v>850107</v>
      </c>
      <c r="F6782" s="2" t="s">
        <v>10569</v>
      </c>
      <c r="G6782" s="2" t="str">
        <f t="shared" si="105"/>
        <v>ระนองเมืองระนองหาดส้มแป้น</v>
      </c>
    </row>
    <row r="6783" spans="1:7" hidden="1">
      <c r="A6783" s="2">
        <v>85</v>
      </c>
      <c r="B6783" s="2" t="s">
        <v>2460</v>
      </c>
      <c r="C6783" s="2">
        <v>8501</v>
      </c>
      <c r="D6783" s="2" t="s">
        <v>4391</v>
      </c>
      <c r="E6783" s="2">
        <v>850108</v>
      </c>
      <c r="F6783" s="2" t="s">
        <v>10570</v>
      </c>
      <c r="G6783" s="2" t="str">
        <f t="shared" si="105"/>
        <v>ระนองเมืองระนองทรายแดง</v>
      </c>
    </row>
    <row r="6784" spans="1:7" hidden="1">
      <c r="A6784" s="2">
        <v>85</v>
      </c>
      <c r="B6784" s="2" t="s">
        <v>2460</v>
      </c>
      <c r="C6784" s="2">
        <v>8501</v>
      </c>
      <c r="D6784" s="2" t="s">
        <v>4391</v>
      </c>
      <c r="E6784" s="2">
        <v>850109</v>
      </c>
      <c r="F6784" s="2" t="s">
        <v>10571</v>
      </c>
      <c r="G6784" s="2" t="str">
        <f t="shared" si="105"/>
        <v>ระนองเมืองระนองเกาะพยาม</v>
      </c>
    </row>
    <row r="6785" spans="1:7" hidden="1">
      <c r="A6785" s="2">
        <v>85</v>
      </c>
      <c r="B6785" s="2" t="s">
        <v>2460</v>
      </c>
      <c r="C6785" s="2">
        <v>8502</v>
      </c>
      <c r="D6785" s="2" t="s">
        <v>5244</v>
      </c>
      <c r="E6785" s="2">
        <v>850201</v>
      </c>
      <c r="F6785" s="2" t="s">
        <v>5655</v>
      </c>
      <c r="G6785" s="2" t="str">
        <f t="shared" si="105"/>
        <v>ระนองละอุ่นละอุ่นใต้</v>
      </c>
    </row>
    <row r="6786" spans="1:7" hidden="1">
      <c r="A6786" s="2">
        <v>85</v>
      </c>
      <c r="B6786" s="2" t="s">
        <v>2460</v>
      </c>
      <c r="C6786" s="2">
        <v>8502</v>
      </c>
      <c r="D6786" s="2" t="s">
        <v>5244</v>
      </c>
      <c r="E6786" s="2">
        <v>850202</v>
      </c>
      <c r="F6786" s="2" t="s">
        <v>10572</v>
      </c>
      <c r="G6786" s="2" t="str">
        <f t="shared" si="105"/>
        <v>ระนองละอุ่นละอุ่นเหนือ</v>
      </c>
    </row>
    <row r="6787" spans="1:7" hidden="1">
      <c r="A6787" s="2">
        <v>85</v>
      </c>
      <c r="B6787" s="2" t="s">
        <v>2460</v>
      </c>
      <c r="C6787" s="2">
        <v>8502</v>
      </c>
      <c r="D6787" s="2" t="s">
        <v>5244</v>
      </c>
      <c r="E6787" s="2">
        <v>850203</v>
      </c>
      <c r="F6787" s="2" t="s">
        <v>10573</v>
      </c>
      <c r="G6787" s="2" t="str">
        <f t="shared" ref="G6787:G6850" si="106">B6787&amp;D6787&amp;F6787</f>
        <v>ระนองละอุ่นบางพระใต้</v>
      </c>
    </row>
    <row r="6788" spans="1:7" hidden="1">
      <c r="A6788" s="2">
        <v>85</v>
      </c>
      <c r="B6788" s="2" t="s">
        <v>2460</v>
      </c>
      <c r="C6788" s="2">
        <v>8502</v>
      </c>
      <c r="D6788" s="2" t="s">
        <v>5244</v>
      </c>
      <c r="E6788" s="2">
        <v>850204</v>
      </c>
      <c r="F6788" s="2" t="s">
        <v>10574</v>
      </c>
      <c r="G6788" s="2" t="str">
        <f t="shared" si="106"/>
        <v>ระนองละอุ่นบางพระเหนือ</v>
      </c>
    </row>
    <row r="6789" spans="1:7" hidden="1">
      <c r="A6789" s="2">
        <v>85</v>
      </c>
      <c r="B6789" s="2" t="s">
        <v>2460</v>
      </c>
      <c r="C6789" s="2">
        <v>8502</v>
      </c>
      <c r="D6789" s="2" t="s">
        <v>5244</v>
      </c>
      <c r="E6789" s="2">
        <v>850205</v>
      </c>
      <c r="F6789" s="2" t="s">
        <v>5080</v>
      </c>
      <c r="G6789" s="2" t="str">
        <f t="shared" si="106"/>
        <v>ระนองละอุ่นบางแก้ว</v>
      </c>
    </row>
    <row r="6790" spans="1:7" hidden="1">
      <c r="A6790" s="2">
        <v>85</v>
      </c>
      <c r="B6790" s="2" t="s">
        <v>2460</v>
      </c>
      <c r="C6790" s="2">
        <v>8502</v>
      </c>
      <c r="D6790" s="2" t="s">
        <v>5244</v>
      </c>
      <c r="E6790" s="2">
        <v>850206</v>
      </c>
      <c r="F6790" s="2" t="s">
        <v>10575</v>
      </c>
      <c r="G6790" s="2" t="str">
        <f t="shared" si="106"/>
        <v>ระนองละอุ่นในวงเหนือ</v>
      </c>
    </row>
    <row r="6791" spans="1:7" hidden="1">
      <c r="A6791" s="2">
        <v>85</v>
      </c>
      <c r="B6791" s="2" t="s">
        <v>2460</v>
      </c>
      <c r="C6791" s="2">
        <v>8502</v>
      </c>
      <c r="D6791" s="2" t="s">
        <v>5244</v>
      </c>
      <c r="E6791" s="2">
        <v>850207</v>
      </c>
      <c r="F6791" s="2" t="s">
        <v>10576</v>
      </c>
      <c r="G6791" s="2" t="str">
        <f t="shared" si="106"/>
        <v>ระนองละอุ่นในวงใต้</v>
      </c>
    </row>
    <row r="6792" spans="1:7" hidden="1">
      <c r="A6792" s="2">
        <v>85</v>
      </c>
      <c r="B6792" s="2" t="s">
        <v>2460</v>
      </c>
      <c r="C6792" s="2">
        <v>8503</v>
      </c>
      <c r="D6792" s="2" t="s">
        <v>4835</v>
      </c>
      <c r="E6792" s="2">
        <v>850301</v>
      </c>
      <c r="F6792" s="2" t="s">
        <v>10577</v>
      </c>
      <c r="G6792" s="2" t="str">
        <f t="shared" si="106"/>
        <v>ระนองกะเปอร์ม่วงกลวง</v>
      </c>
    </row>
    <row r="6793" spans="1:7" hidden="1">
      <c r="A6793" s="2">
        <v>85</v>
      </c>
      <c r="B6793" s="2" t="s">
        <v>2460</v>
      </c>
      <c r="C6793" s="2">
        <v>8503</v>
      </c>
      <c r="D6793" s="2" t="s">
        <v>4835</v>
      </c>
      <c r="E6793" s="2">
        <v>850302</v>
      </c>
      <c r="F6793" s="2" t="s">
        <v>4835</v>
      </c>
      <c r="G6793" s="2" t="str">
        <f t="shared" si="106"/>
        <v>ระนองกะเปอร์กะเปอร์</v>
      </c>
    </row>
    <row r="6794" spans="1:7" hidden="1">
      <c r="A6794" s="2">
        <v>85</v>
      </c>
      <c r="B6794" s="2" t="s">
        <v>2460</v>
      </c>
      <c r="C6794" s="2">
        <v>8503</v>
      </c>
      <c r="D6794" s="2" t="s">
        <v>4835</v>
      </c>
      <c r="E6794" s="2">
        <v>850303</v>
      </c>
      <c r="F6794" s="2" t="s">
        <v>10578</v>
      </c>
      <c r="G6794" s="2" t="str">
        <f t="shared" si="106"/>
        <v>ระนองกะเปอร์เชี่ยวเหลียง</v>
      </c>
    </row>
    <row r="6795" spans="1:7" hidden="1">
      <c r="A6795" s="2">
        <v>85</v>
      </c>
      <c r="B6795" s="2" t="s">
        <v>2460</v>
      </c>
      <c r="C6795" s="2">
        <v>8503</v>
      </c>
      <c r="D6795" s="2" t="s">
        <v>4835</v>
      </c>
      <c r="E6795" s="2">
        <v>850304</v>
      </c>
      <c r="F6795" s="2" t="s">
        <v>4517</v>
      </c>
      <c r="G6795" s="2" t="str">
        <f t="shared" si="106"/>
        <v>ระนองกะเปอร์บ้านนา</v>
      </c>
    </row>
    <row r="6796" spans="1:7" hidden="1">
      <c r="A6796" s="2">
        <v>85</v>
      </c>
      <c r="B6796" s="2" t="s">
        <v>2460</v>
      </c>
      <c r="C6796" s="2">
        <v>8503</v>
      </c>
      <c r="D6796" s="2" t="s">
        <v>4835</v>
      </c>
      <c r="E6796" s="2">
        <v>850305</v>
      </c>
      <c r="F6796" s="2" t="s">
        <v>10579</v>
      </c>
      <c r="G6796" s="2" t="str">
        <f t="shared" si="106"/>
        <v>ระนองกะเปอร์บางหิน</v>
      </c>
    </row>
    <row r="6797" spans="1:7" hidden="1">
      <c r="A6797" s="2">
        <v>85</v>
      </c>
      <c r="B6797" s="2" t="s">
        <v>2460</v>
      </c>
      <c r="C6797" s="2">
        <v>8504</v>
      </c>
      <c r="D6797" s="2" t="s">
        <v>4801</v>
      </c>
      <c r="E6797" s="2">
        <v>850401</v>
      </c>
      <c r="F6797" s="2" t="s">
        <v>5395</v>
      </c>
      <c r="G6797" s="2" t="str">
        <f t="shared" si="106"/>
        <v>ระนองกระบุรีน้ำจืด</v>
      </c>
    </row>
    <row r="6798" spans="1:7" hidden="1">
      <c r="A6798" s="2">
        <v>85</v>
      </c>
      <c r="B6798" s="2" t="s">
        <v>2460</v>
      </c>
      <c r="C6798" s="2">
        <v>8504</v>
      </c>
      <c r="D6798" s="2" t="s">
        <v>4801</v>
      </c>
      <c r="E6798" s="2">
        <v>850402</v>
      </c>
      <c r="F6798" s="2" t="s">
        <v>10580</v>
      </c>
      <c r="G6798" s="2" t="str">
        <f t="shared" si="106"/>
        <v>ระนองกระบุรีน้ำจืดน้อย</v>
      </c>
    </row>
    <row r="6799" spans="1:7" hidden="1">
      <c r="A6799" s="2">
        <v>85</v>
      </c>
      <c r="B6799" s="2" t="s">
        <v>2460</v>
      </c>
      <c r="C6799" s="2">
        <v>8504</v>
      </c>
      <c r="D6799" s="2" t="s">
        <v>4801</v>
      </c>
      <c r="E6799" s="2">
        <v>850403</v>
      </c>
      <c r="F6799" s="2" t="s">
        <v>10581</v>
      </c>
      <c r="G6799" s="2" t="str">
        <f t="shared" si="106"/>
        <v>ระนองกระบุรีมะมุ</v>
      </c>
    </row>
    <row r="6800" spans="1:7" hidden="1">
      <c r="A6800" s="2">
        <v>85</v>
      </c>
      <c r="B6800" s="2" t="s">
        <v>2460</v>
      </c>
      <c r="C6800" s="2">
        <v>8504</v>
      </c>
      <c r="D6800" s="2" t="s">
        <v>4801</v>
      </c>
      <c r="E6800" s="2">
        <v>850404</v>
      </c>
      <c r="F6800" s="2" t="s">
        <v>35</v>
      </c>
      <c r="G6800" s="2" t="str">
        <f t="shared" si="106"/>
        <v>ระนองกระบุรีปากจั่น</v>
      </c>
    </row>
    <row r="6801" spans="1:7" hidden="1">
      <c r="A6801" s="2">
        <v>85</v>
      </c>
      <c r="B6801" s="2" t="s">
        <v>2460</v>
      </c>
      <c r="C6801" s="2">
        <v>8504</v>
      </c>
      <c r="D6801" s="2" t="s">
        <v>4801</v>
      </c>
      <c r="E6801" s="2">
        <v>850405</v>
      </c>
      <c r="F6801" s="2" t="s">
        <v>10582</v>
      </c>
      <c r="G6801" s="2" t="str">
        <f t="shared" si="106"/>
        <v>ระนองกระบุรีลำเลียง</v>
      </c>
    </row>
    <row r="6802" spans="1:7" hidden="1">
      <c r="A6802" s="2">
        <v>85</v>
      </c>
      <c r="B6802" s="2" t="s">
        <v>2460</v>
      </c>
      <c r="C6802" s="2">
        <v>8504</v>
      </c>
      <c r="D6802" s="2" t="s">
        <v>4801</v>
      </c>
      <c r="E6802" s="2">
        <v>850406</v>
      </c>
      <c r="F6802" s="2" t="s">
        <v>10583</v>
      </c>
      <c r="G6802" s="2" t="str">
        <f t="shared" si="106"/>
        <v>ระนองกระบุรีจ.ป.ร.</v>
      </c>
    </row>
    <row r="6803" spans="1:7" hidden="1">
      <c r="A6803" s="2">
        <v>85</v>
      </c>
      <c r="B6803" s="2" t="s">
        <v>2460</v>
      </c>
      <c r="C6803" s="2">
        <v>8504</v>
      </c>
      <c r="D6803" s="2" t="s">
        <v>4801</v>
      </c>
      <c r="E6803" s="2">
        <v>850407</v>
      </c>
      <c r="F6803" s="2" t="s">
        <v>4616</v>
      </c>
      <c r="G6803" s="2" t="str">
        <f t="shared" si="106"/>
        <v>ระนองกระบุรีบางใหญ่</v>
      </c>
    </row>
    <row r="6804" spans="1:7" hidden="1">
      <c r="A6804" s="2">
        <v>85</v>
      </c>
      <c r="B6804" s="2" t="s">
        <v>2460</v>
      </c>
      <c r="C6804" s="2">
        <v>8505</v>
      </c>
      <c r="D6804" s="2" t="s">
        <v>6208</v>
      </c>
      <c r="E6804" s="2">
        <v>850501</v>
      </c>
      <c r="F6804" s="2" t="s">
        <v>10584</v>
      </c>
      <c r="G6804" s="2" t="str">
        <f t="shared" si="106"/>
        <v>ระนองสุขสำราญนาคา</v>
      </c>
    </row>
    <row r="6805" spans="1:7" hidden="1">
      <c r="A6805" s="2">
        <v>85</v>
      </c>
      <c r="B6805" s="2" t="s">
        <v>2460</v>
      </c>
      <c r="C6805" s="2">
        <v>8505</v>
      </c>
      <c r="D6805" s="2" t="s">
        <v>6208</v>
      </c>
      <c r="E6805" s="2">
        <v>850502</v>
      </c>
      <c r="F6805" s="2" t="s">
        <v>6327</v>
      </c>
      <c r="G6805" s="2" t="str">
        <f t="shared" si="106"/>
        <v>ระนองสุขสำราญกำพวน</v>
      </c>
    </row>
    <row r="6806" spans="1:7" hidden="1">
      <c r="A6806" s="2">
        <v>86</v>
      </c>
      <c r="B6806" s="2" t="s">
        <v>2724</v>
      </c>
      <c r="C6806" s="2">
        <v>8601</v>
      </c>
      <c r="D6806" s="2" t="s">
        <v>4467</v>
      </c>
      <c r="E6806" s="2">
        <v>860101</v>
      </c>
      <c r="F6806" s="2" t="s">
        <v>4418</v>
      </c>
      <c r="G6806" s="2" t="str">
        <f t="shared" si="106"/>
        <v>ชุมพรเมืองชุมพรท่าตะเภา</v>
      </c>
    </row>
    <row r="6807" spans="1:7" hidden="1">
      <c r="A6807" s="2">
        <v>86</v>
      </c>
      <c r="B6807" s="2" t="s">
        <v>2724</v>
      </c>
      <c r="C6807" s="2">
        <v>8601</v>
      </c>
      <c r="D6807" s="2" t="s">
        <v>4467</v>
      </c>
      <c r="E6807" s="2">
        <v>860102</v>
      </c>
      <c r="F6807" s="2" t="s">
        <v>4411</v>
      </c>
      <c r="G6807" s="2" t="str">
        <f t="shared" si="106"/>
        <v>ชุมพรเมืองชุมพรปากน้ำ</v>
      </c>
    </row>
    <row r="6808" spans="1:7" hidden="1">
      <c r="A6808" s="2">
        <v>86</v>
      </c>
      <c r="B6808" s="2" t="s">
        <v>2724</v>
      </c>
      <c r="C6808" s="2">
        <v>8601</v>
      </c>
      <c r="D6808" s="2" t="s">
        <v>4467</v>
      </c>
      <c r="E6808" s="2">
        <v>860103</v>
      </c>
      <c r="F6808" s="2" t="s">
        <v>4881</v>
      </c>
      <c r="G6808" s="2" t="str">
        <f t="shared" si="106"/>
        <v>ชุมพรเมืองชุมพรท่ายาง</v>
      </c>
    </row>
    <row r="6809" spans="1:7" hidden="1">
      <c r="A6809" s="2">
        <v>86</v>
      </c>
      <c r="B6809" s="2" t="s">
        <v>2724</v>
      </c>
      <c r="C6809" s="2">
        <v>8601</v>
      </c>
      <c r="D6809" s="2" t="s">
        <v>4467</v>
      </c>
      <c r="E6809" s="2">
        <v>860104</v>
      </c>
      <c r="F6809" s="2" t="s">
        <v>10585</v>
      </c>
      <c r="G6809" s="2" t="str">
        <f t="shared" si="106"/>
        <v>ชุมพรเมืองชุมพรบางหมาก</v>
      </c>
    </row>
    <row r="6810" spans="1:7" hidden="1">
      <c r="A6810" s="2">
        <v>86</v>
      </c>
      <c r="B6810" s="2" t="s">
        <v>2724</v>
      </c>
      <c r="C6810" s="2">
        <v>8601</v>
      </c>
      <c r="D6810" s="2" t="s">
        <v>4467</v>
      </c>
      <c r="E6810" s="2">
        <v>860105</v>
      </c>
      <c r="F6810" s="2" t="s">
        <v>5520</v>
      </c>
      <c r="G6810" s="2" t="str">
        <f t="shared" si="106"/>
        <v>ชุมพรเมืองชุมพรนาทุ่ง</v>
      </c>
    </row>
    <row r="6811" spans="1:7" hidden="1">
      <c r="A6811" s="2">
        <v>86</v>
      </c>
      <c r="B6811" s="2" t="s">
        <v>2724</v>
      </c>
      <c r="C6811" s="2">
        <v>8601</v>
      </c>
      <c r="D6811" s="2" t="s">
        <v>4467</v>
      </c>
      <c r="E6811" s="2">
        <v>860106</v>
      </c>
      <c r="F6811" s="2" t="s">
        <v>10586</v>
      </c>
      <c r="G6811" s="2" t="str">
        <f t="shared" si="106"/>
        <v>ชุมพรเมืองชุมพรนาชะอัง</v>
      </c>
    </row>
    <row r="6812" spans="1:7" hidden="1">
      <c r="A6812" s="2">
        <v>86</v>
      </c>
      <c r="B6812" s="2" t="s">
        <v>2724</v>
      </c>
      <c r="C6812" s="2">
        <v>8601</v>
      </c>
      <c r="D6812" s="2" t="s">
        <v>4467</v>
      </c>
      <c r="E6812" s="2">
        <v>860107</v>
      </c>
      <c r="F6812" s="2" t="s">
        <v>7985</v>
      </c>
      <c r="G6812" s="2" t="str">
        <f t="shared" si="106"/>
        <v>ชุมพรเมืองชุมพรตากแดด</v>
      </c>
    </row>
    <row r="6813" spans="1:7" hidden="1">
      <c r="A6813" s="2">
        <v>86</v>
      </c>
      <c r="B6813" s="2" t="s">
        <v>2724</v>
      </c>
      <c r="C6813" s="2">
        <v>8601</v>
      </c>
      <c r="D6813" s="2" t="s">
        <v>4467</v>
      </c>
      <c r="E6813" s="2">
        <v>860108</v>
      </c>
      <c r="F6813" s="2" t="s">
        <v>10587</v>
      </c>
      <c r="G6813" s="2" t="str">
        <f t="shared" si="106"/>
        <v>ชุมพรเมืองชุมพรบางลึก</v>
      </c>
    </row>
    <row r="6814" spans="1:7" hidden="1">
      <c r="A6814" s="2">
        <v>86</v>
      </c>
      <c r="B6814" s="2" t="s">
        <v>2724</v>
      </c>
      <c r="C6814" s="2">
        <v>8601</v>
      </c>
      <c r="D6814" s="2" t="s">
        <v>4467</v>
      </c>
      <c r="E6814" s="2">
        <v>860109</v>
      </c>
      <c r="F6814" s="2" t="s">
        <v>10588</v>
      </c>
      <c r="G6814" s="2" t="str">
        <f t="shared" si="106"/>
        <v>ชุมพรเมืองชุมพรหาดพันไกร</v>
      </c>
    </row>
    <row r="6815" spans="1:7" hidden="1">
      <c r="A6815" s="2">
        <v>86</v>
      </c>
      <c r="B6815" s="2" t="s">
        <v>2724</v>
      </c>
      <c r="C6815" s="2">
        <v>8601</v>
      </c>
      <c r="D6815" s="2" t="s">
        <v>4467</v>
      </c>
      <c r="E6815" s="2">
        <v>860110</v>
      </c>
      <c r="F6815" s="2" t="s">
        <v>5569</v>
      </c>
      <c r="G6815" s="2" t="str">
        <f t="shared" si="106"/>
        <v>ชุมพรเมืองชุมพรวังไผ่</v>
      </c>
    </row>
    <row r="6816" spans="1:7" hidden="1">
      <c r="A6816" s="2">
        <v>86</v>
      </c>
      <c r="B6816" s="2" t="s">
        <v>2724</v>
      </c>
      <c r="C6816" s="2">
        <v>8601</v>
      </c>
      <c r="D6816" s="2" t="s">
        <v>4467</v>
      </c>
      <c r="E6816" s="2">
        <v>860111</v>
      </c>
      <c r="F6816" s="2" t="s">
        <v>4536</v>
      </c>
      <c r="G6816" s="2" t="str">
        <f t="shared" si="106"/>
        <v>ชุมพรเมืองชุมพรวังใหม่</v>
      </c>
    </row>
    <row r="6817" spans="1:7" hidden="1">
      <c r="A6817" s="2">
        <v>86</v>
      </c>
      <c r="B6817" s="2" t="s">
        <v>2724</v>
      </c>
      <c r="C6817" s="2">
        <v>8601</v>
      </c>
      <c r="D6817" s="2" t="s">
        <v>4467</v>
      </c>
      <c r="E6817" s="2">
        <v>860112</v>
      </c>
      <c r="F6817" s="2" t="s">
        <v>4517</v>
      </c>
      <c r="G6817" s="2" t="str">
        <f t="shared" si="106"/>
        <v>ชุมพรเมืองชุมพรบ้านนา</v>
      </c>
    </row>
    <row r="6818" spans="1:7" hidden="1">
      <c r="A6818" s="2">
        <v>86</v>
      </c>
      <c r="B6818" s="2" t="s">
        <v>2724</v>
      </c>
      <c r="C6818" s="2">
        <v>8601</v>
      </c>
      <c r="D6818" s="2" t="s">
        <v>4467</v>
      </c>
      <c r="E6818" s="2">
        <v>860113</v>
      </c>
      <c r="F6818" s="2" t="s">
        <v>10589</v>
      </c>
      <c r="G6818" s="2" t="str">
        <f t="shared" si="106"/>
        <v>ชุมพรเมืองชุมพรขุนกระทิง</v>
      </c>
    </row>
    <row r="6819" spans="1:7" hidden="1">
      <c r="A6819" s="2">
        <v>86</v>
      </c>
      <c r="B6819" s="2" t="s">
        <v>2724</v>
      </c>
      <c r="C6819" s="2">
        <v>8601</v>
      </c>
      <c r="D6819" s="2" t="s">
        <v>4467</v>
      </c>
      <c r="E6819" s="2">
        <v>860114</v>
      </c>
      <c r="F6819" s="2" t="s">
        <v>10590</v>
      </c>
      <c r="G6819" s="2" t="str">
        <f t="shared" si="106"/>
        <v>ชุมพรเมืองชุมพรทุ่งคา</v>
      </c>
    </row>
    <row r="6820" spans="1:7" hidden="1">
      <c r="A6820" s="2">
        <v>86</v>
      </c>
      <c r="B6820" s="2" t="s">
        <v>2724</v>
      </c>
      <c r="C6820" s="2">
        <v>8601</v>
      </c>
      <c r="D6820" s="2" t="s">
        <v>4467</v>
      </c>
      <c r="E6820" s="2">
        <v>860115</v>
      </c>
      <c r="F6820" s="2" t="s">
        <v>10591</v>
      </c>
      <c r="G6820" s="2" t="str">
        <f t="shared" si="106"/>
        <v>ชุมพรเมืองชุมพรวิสัยเหนือ</v>
      </c>
    </row>
    <row r="6821" spans="1:7" hidden="1">
      <c r="A6821" s="2">
        <v>86</v>
      </c>
      <c r="B6821" s="2" t="s">
        <v>2724</v>
      </c>
      <c r="C6821" s="2">
        <v>8601</v>
      </c>
      <c r="D6821" s="2" t="s">
        <v>4467</v>
      </c>
      <c r="E6821" s="2">
        <v>860116</v>
      </c>
      <c r="F6821" s="2" t="s">
        <v>10592</v>
      </c>
      <c r="G6821" s="2" t="str">
        <f t="shared" si="106"/>
        <v>ชุมพรเมืองชุมพรหาดทรายรี</v>
      </c>
    </row>
    <row r="6822" spans="1:7" hidden="1">
      <c r="A6822" s="2">
        <v>86</v>
      </c>
      <c r="B6822" s="2" t="s">
        <v>2724</v>
      </c>
      <c r="C6822" s="2">
        <v>8601</v>
      </c>
      <c r="D6822" s="2" t="s">
        <v>4467</v>
      </c>
      <c r="E6822" s="2">
        <v>860117</v>
      </c>
      <c r="F6822" s="2" t="s">
        <v>10593</v>
      </c>
      <c r="G6822" s="2" t="str">
        <f t="shared" si="106"/>
        <v>ชุมพรเมืองชุมพรถ้ำสิงห์</v>
      </c>
    </row>
    <row r="6823" spans="1:7" hidden="1">
      <c r="A6823" s="2">
        <v>86</v>
      </c>
      <c r="B6823" s="2" t="s">
        <v>2724</v>
      </c>
      <c r="C6823" s="2">
        <v>8602</v>
      </c>
      <c r="D6823" s="2" t="s">
        <v>4991</v>
      </c>
      <c r="E6823" s="2">
        <v>860201</v>
      </c>
      <c r="F6823" s="2" t="s">
        <v>4991</v>
      </c>
      <c r="G6823" s="2" t="str">
        <f t="shared" si="106"/>
        <v>ชุมพรท่าแซะท่าแซะ</v>
      </c>
    </row>
    <row r="6824" spans="1:7" hidden="1">
      <c r="A6824" s="2">
        <v>86</v>
      </c>
      <c r="B6824" s="2" t="s">
        <v>2724</v>
      </c>
      <c r="C6824" s="2">
        <v>8602</v>
      </c>
      <c r="D6824" s="2" t="s">
        <v>4991</v>
      </c>
      <c r="E6824" s="2">
        <v>860202</v>
      </c>
      <c r="F6824" s="2" t="s">
        <v>10594</v>
      </c>
      <c r="G6824" s="2" t="str">
        <f t="shared" si="106"/>
        <v>ชุมพรท่าแซะคุริง</v>
      </c>
    </row>
    <row r="6825" spans="1:7" hidden="1">
      <c r="A6825" s="2">
        <v>86</v>
      </c>
      <c r="B6825" s="2" t="s">
        <v>2724</v>
      </c>
      <c r="C6825" s="2">
        <v>8602</v>
      </c>
      <c r="D6825" s="2" t="s">
        <v>4991</v>
      </c>
      <c r="E6825" s="2">
        <v>860203</v>
      </c>
      <c r="F6825" s="2" t="s">
        <v>10595</v>
      </c>
      <c r="G6825" s="2" t="str">
        <f t="shared" si="106"/>
        <v>ชุมพรท่าแซะสลุย</v>
      </c>
    </row>
    <row r="6826" spans="1:7" hidden="1">
      <c r="A6826" s="2">
        <v>86</v>
      </c>
      <c r="B6826" s="2" t="s">
        <v>2724</v>
      </c>
      <c r="C6826" s="2">
        <v>8602</v>
      </c>
      <c r="D6826" s="2" t="s">
        <v>4991</v>
      </c>
      <c r="E6826" s="2">
        <v>860204</v>
      </c>
      <c r="F6826" s="2" t="s">
        <v>10596</v>
      </c>
      <c r="G6826" s="2" t="str">
        <f t="shared" si="106"/>
        <v>ชุมพรท่าแซะนากระตาม</v>
      </c>
    </row>
    <row r="6827" spans="1:7" hidden="1">
      <c r="A6827" s="2">
        <v>86</v>
      </c>
      <c r="B6827" s="2" t="s">
        <v>2724</v>
      </c>
      <c r="C6827" s="2">
        <v>8602</v>
      </c>
      <c r="D6827" s="2" t="s">
        <v>4991</v>
      </c>
      <c r="E6827" s="2">
        <v>860205</v>
      </c>
      <c r="F6827" s="2" t="s">
        <v>10597</v>
      </c>
      <c r="G6827" s="2" t="str">
        <f t="shared" si="106"/>
        <v>ชุมพรท่าแซะรับร่อ</v>
      </c>
    </row>
    <row r="6828" spans="1:7" hidden="1">
      <c r="A6828" s="2">
        <v>86</v>
      </c>
      <c r="B6828" s="2" t="s">
        <v>2724</v>
      </c>
      <c r="C6828" s="2">
        <v>8602</v>
      </c>
      <c r="D6828" s="2" t="s">
        <v>4991</v>
      </c>
      <c r="E6828" s="2">
        <v>860206</v>
      </c>
      <c r="F6828" s="2" t="s">
        <v>5491</v>
      </c>
      <c r="G6828" s="2" t="str">
        <f t="shared" si="106"/>
        <v>ชุมพรท่าแซะท่าข้าม</v>
      </c>
    </row>
    <row r="6829" spans="1:7" hidden="1">
      <c r="A6829" s="2">
        <v>86</v>
      </c>
      <c r="B6829" s="2" t="s">
        <v>2724</v>
      </c>
      <c r="C6829" s="2">
        <v>8602</v>
      </c>
      <c r="D6829" s="2" t="s">
        <v>4991</v>
      </c>
      <c r="E6829" s="2">
        <v>860207</v>
      </c>
      <c r="F6829" s="2" t="s">
        <v>10598</v>
      </c>
      <c r="G6829" s="2" t="str">
        <f t="shared" si="106"/>
        <v>ชุมพรท่าแซะหงษ์เจริญ</v>
      </c>
    </row>
    <row r="6830" spans="1:7" hidden="1">
      <c r="A6830" s="2">
        <v>86</v>
      </c>
      <c r="B6830" s="2" t="s">
        <v>2724</v>
      </c>
      <c r="C6830" s="2">
        <v>8602</v>
      </c>
      <c r="D6830" s="2" t="s">
        <v>4991</v>
      </c>
      <c r="E6830" s="2">
        <v>860208</v>
      </c>
      <c r="F6830" s="2" t="s">
        <v>10599</v>
      </c>
      <c r="G6830" s="2" t="str">
        <f t="shared" si="106"/>
        <v>ชุมพรท่าแซะหินแก้ว</v>
      </c>
    </row>
    <row r="6831" spans="1:7" hidden="1">
      <c r="A6831" s="2">
        <v>86</v>
      </c>
      <c r="B6831" s="2" t="s">
        <v>2724</v>
      </c>
      <c r="C6831" s="2">
        <v>8602</v>
      </c>
      <c r="D6831" s="2" t="s">
        <v>4991</v>
      </c>
      <c r="E6831" s="2">
        <v>860209</v>
      </c>
      <c r="F6831" s="2" t="s">
        <v>5488</v>
      </c>
      <c r="G6831" s="2" t="str">
        <f t="shared" si="106"/>
        <v>ชุมพรท่าแซะทรัพย์อนันต์</v>
      </c>
    </row>
    <row r="6832" spans="1:7" hidden="1">
      <c r="A6832" s="2">
        <v>86</v>
      </c>
      <c r="B6832" s="2" t="s">
        <v>2724</v>
      </c>
      <c r="C6832" s="2">
        <v>8602</v>
      </c>
      <c r="D6832" s="2" t="s">
        <v>4991</v>
      </c>
      <c r="E6832" s="2">
        <v>860210</v>
      </c>
      <c r="F6832" s="2" t="s">
        <v>5016</v>
      </c>
      <c r="G6832" s="2" t="str">
        <f t="shared" si="106"/>
        <v>ชุมพรท่าแซะสองพี่น้อง</v>
      </c>
    </row>
    <row r="6833" spans="1:7" hidden="1">
      <c r="A6833" s="2">
        <v>86</v>
      </c>
      <c r="B6833" s="2" t="s">
        <v>2724</v>
      </c>
      <c r="C6833" s="2">
        <v>8603</v>
      </c>
      <c r="D6833" s="2" t="s">
        <v>4825</v>
      </c>
      <c r="E6833" s="2">
        <v>860301</v>
      </c>
      <c r="F6833" s="2" t="s">
        <v>5388</v>
      </c>
      <c r="G6833" s="2" t="str">
        <f t="shared" si="106"/>
        <v>ชุมพรปะทิวบางสน</v>
      </c>
    </row>
    <row r="6834" spans="1:7" hidden="1">
      <c r="A6834" s="2">
        <v>86</v>
      </c>
      <c r="B6834" s="2" t="s">
        <v>2724</v>
      </c>
      <c r="C6834" s="2">
        <v>8603</v>
      </c>
      <c r="D6834" s="2" t="s">
        <v>4825</v>
      </c>
      <c r="E6834" s="2">
        <v>860302</v>
      </c>
      <c r="F6834" s="2" t="s">
        <v>10600</v>
      </c>
      <c r="G6834" s="2" t="str">
        <f t="shared" si="106"/>
        <v>ชุมพรปะทิวทะเลทรัพย์</v>
      </c>
    </row>
    <row r="6835" spans="1:7" hidden="1">
      <c r="A6835" s="2">
        <v>86</v>
      </c>
      <c r="B6835" s="2" t="s">
        <v>2724</v>
      </c>
      <c r="C6835" s="2">
        <v>8603</v>
      </c>
      <c r="D6835" s="2" t="s">
        <v>4825</v>
      </c>
      <c r="E6835" s="2">
        <v>860303</v>
      </c>
      <c r="F6835" s="2" t="s">
        <v>10601</v>
      </c>
      <c r="G6835" s="2" t="str">
        <f t="shared" si="106"/>
        <v>ชุมพรปะทิวสะพลี</v>
      </c>
    </row>
    <row r="6836" spans="1:7" hidden="1">
      <c r="A6836" s="2">
        <v>86</v>
      </c>
      <c r="B6836" s="2" t="s">
        <v>2724</v>
      </c>
      <c r="C6836" s="2">
        <v>8603</v>
      </c>
      <c r="D6836" s="2" t="s">
        <v>4825</v>
      </c>
      <c r="E6836" s="2">
        <v>860304</v>
      </c>
      <c r="F6836" s="2" t="s">
        <v>10602</v>
      </c>
      <c r="G6836" s="2" t="str">
        <f t="shared" si="106"/>
        <v>ชุมพรปะทิวชุมโค</v>
      </c>
    </row>
    <row r="6837" spans="1:7" hidden="1">
      <c r="A6837" s="2">
        <v>86</v>
      </c>
      <c r="B6837" s="2" t="s">
        <v>2724</v>
      </c>
      <c r="C6837" s="2">
        <v>8603</v>
      </c>
      <c r="D6837" s="2" t="s">
        <v>4825</v>
      </c>
      <c r="E6837" s="2">
        <v>860305</v>
      </c>
      <c r="F6837" s="2" t="s">
        <v>5622</v>
      </c>
      <c r="G6837" s="2" t="str">
        <f t="shared" si="106"/>
        <v>ชุมพรปะทิวดอนยาง</v>
      </c>
    </row>
    <row r="6838" spans="1:7" hidden="1">
      <c r="A6838" s="2">
        <v>86</v>
      </c>
      <c r="B6838" s="2" t="s">
        <v>2724</v>
      </c>
      <c r="C6838" s="2">
        <v>8603</v>
      </c>
      <c r="D6838" s="2" t="s">
        <v>4825</v>
      </c>
      <c r="E6838" s="2">
        <v>860306</v>
      </c>
      <c r="F6838" s="2" t="s">
        <v>10603</v>
      </c>
      <c r="G6838" s="2" t="str">
        <f t="shared" si="106"/>
        <v>ชุมพรปะทิวปากคลอง</v>
      </c>
    </row>
    <row r="6839" spans="1:7" hidden="1">
      <c r="A6839" s="2">
        <v>86</v>
      </c>
      <c r="B6839" s="2" t="s">
        <v>2724</v>
      </c>
      <c r="C6839" s="2">
        <v>8603</v>
      </c>
      <c r="D6839" s="2" t="s">
        <v>4825</v>
      </c>
      <c r="E6839" s="2">
        <v>860307</v>
      </c>
      <c r="F6839" s="2" t="s">
        <v>10604</v>
      </c>
      <c r="G6839" s="2" t="str">
        <f t="shared" si="106"/>
        <v>ชุมพรปะทิวเขาไชยราช</v>
      </c>
    </row>
    <row r="6840" spans="1:7" hidden="1">
      <c r="A6840" s="2">
        <v>86</v>
      </c>
      <c r="B6840" s="2" t="s">
        <v>2724</v>
      </c>
      <c r="C6840" s="2">
        <v>8604</v>
      </c>
      <c r="D6840" s="2" t="s">
        <v>5367</v>
      </c>
      <c r="E6840" s="2">
        <v>860401</v>
      </c>
      <c r="F6840" s="2" t="s">
        <v>5367</v>
      </c>
      <c r="G6840" s="2" t="str">
        <f t="shared" si="106"/>
        <v>ชุมพรหลังสวนหลังสวน</v>
      </c>
    </row>
    <row r="6841" spans="1:7" hidden="1">
      <c r="A6841" s="2">
        <v>86</v>
      </c>
      <c r="B6841" s="2" t="s">
        <v>2724</v>
      </c>
      <c r="C6841" s="2">
        <v>8604</v>
      </c>
      <c r="D6841" s="2" t="s">
        <v>5367</v>
      </c>
      <c r="E6841" s="2">
        <v>860402</v>
      </c>
      <c r="F6841" s="2" t="s">
        <v>5746</v>
      </c>
      <c r="G6841" s="2" t="str">
        <f t="shared" si="106"/>
        <v>ชุมพรหลังสวนขันเงิน</v>
      </c>
    </row>
    <row r="6842" spans="1:7" hidden="1">
      <c r="A6842" s="2">
        <v>86</v>
      </c>
      <c r="B6842" s="2" t="s">
        <v>2724</v>
      </c>
      <c r="C6842" s="2">
        <v>8604</v>
      </c>
      <c r="D6842" s="2" t="s">
        <v>5367</v>
      </c>
      <c r="E6842" s="2">
        <v>860403</v>
      </c>
      <c r="F6842" s="2" t="s">
        <v>10605</v>
      </c>
      <c r="G6842" s="2" t="str">
        <f t="shared" si="106"/>
        <v>ชุมพรหลังสวนท่ามะพลา</v>
      </c>
    </row>
    <row r="6843" spans="1:7" hidden="1">
      <c r="A6843" s="2">
        <v>86</v>
      </c>
      <c r="B6843" s="2" t="s">
        <v>2724</v>
      </c>
      <c r="C6843" s="2">
        <v>8604</v>
      </c>
      <c r="D6843" s="2" t="s">
        <v>5367</v>
      </c>
      <c r="E6843" s="2">
        <v>860404</v>
      </c>
      <c r="F6843" s="2" t="s">
        <v>10606</v>
      </c>
      <c r="G6843" s="2" t="str">
        <f t="shared" si="106"/>
        <v>ชุมพรหลังสวนนาขา</v>
      </c>
    </row>
    <row r="6844" spans="1:7" hidden="1">
      <c r="A6844" s="2">
        <v>86</v>
      </c>
      <c r="B6844" s="2" t="s">
        <v>2724</v>
      </c>
      <c r="C6844" s="2">
        <v>8604</v>
      </c>
      <c r="D6844" s="2" t="s">
        <v>5367</v>
      </c>
      <c r="E6844" s="2">
        <v>860405</v>
      </c>
      <c r="F6844" s="2" t="s">
        <v>10607</v>
      </c>
      <c r="G6844" s="2" t="str">
        <f t="shared" si="106"/>
        <v>ชุมพรหลังสวนนาพญา</v>
      </c>
    </row>
    <row r="6845" spans="1:7" hidden="1">
      <c r="A6845" s="2">
        <v>86</v>
      </c>
      <c r="B6845" s="2" t="s">
        <v>2724</v>
      </c>
      <c r="C6845" s="2">
        <v>8604</v>
      </c>
      <c r="D6845" s="2" t="s">
        <v>5367</v>
      </c>
      <c r="E6845" s="2">
        <v>860406</v>
      </c>
      <c r="F6845" s="2" t="s">
        <v>10608</v>
      </c>
      <c r="G6845" s="2" t="str">
        <f t="shared" si="106"/>
        <v>ชุมพรหลังสวนบ้านควน</v>
      </c>
    </row>
    <row r="6846" spans="1:7" hidden="1">
      <c r="A6846" s="2">
        <v>86</v>
      </c>
      <c r="B6846" s="2" t="s">
        <v>2724</v>
      </c>
      <c r="C6846" s="2">
        <v>8604</v>
      </c>
      <c r="D6846" s="2" t="s">
        <v>5367</v>
      </c>
      <c r="E6846" s="2">
        <v>860407</v>
      </c>
      <c r="F6846" s="2" t="s">
        <v>10609</v>
      </c>
      <c r="G6846" s="2" t="str">
        <f t="shared" si="106"/>
        <v>ชุมพรหลังสวนบางมะพร้าว</v>
      </c>
    </row>
    <row r="6847" spans="1:7" hidden="1">
      <c r="A6847" s="2">
        <v>86</v>
      </c>
      <c r="B6847" s="2" t="s">
        <v>2724</v>
      </c>
      <c r="C6847" s="2">
        <v>8604</v>
      </c>
      <c r="D6847" s="2" t="s">
        <v>5367</v>
      </c>
      <c r="E6847" s="2">
        <v>860408</v>
      </c>
      <c r="F6847" s="2" t="s">
        <v>10195</v>
      </c>
      <c r="G6847" s="2" t="str">
        <f t="shared" si="106"/>
        <v>ชุมพรหลังสวนบางน้ำจืด</v>
      </c>
    </row>
    <row r="6848" spans="1:7" hidden="1">
      <c r="A6848" s="2">
        <v>86</v>
      </c>
      <c r="B6848" s="2" t="s">
        <v>2724</v>
      </c>
      <c r="C6848" s="2">
        <v>8604</v>
      </c>
      <c r="D6848" s="2" t="s">
        <v>5367</v>
      </c>
      <c r="E6848" s="2">
        <v>860409</v>
      </c>
      <c r="F6848" s="2" t="s">
        <v>4411</v>
      </c>
      <c r="G6848" s="2" t="str">
        <f t="shared" si="106"/>
        <v>ชุมพรหลังสวนปากน้ำ</v>
      </c>
    </row>
    <row r="6849" spans="1:7" hidden="1">
      <c r="A6849" s="2">
        <v>86</v>
      </c>
      <c r="B6849" s="2" t="s">
        <v>2724</v>
      </c>
      <c r="C6849" s="2">
        <v>8604</v>
      </c>
      <c r="D6849" s="2" t="s">
        <v>5367</v>
      </c>
      <c r="E6849" s="2">
        <v>860410</v>
      </c>
      <c r="F6849" s="2" t="s">
        <v>10610</v>
      </c>
      <c r="G6849" s="2" t="str">
        <f t="shared" si="106"/>
        <v>ชุมพรหลังสวนพ้อแดง</v>
      </c>
    </row>
    <row r="6850" spans="1:7" hidden="1">
      <c r="A6850" s="2">
        <v>86</v>
      </c>
      <c r="B6850" s="2" t="s">
        <v>2724</v>
      </c>
      <c r="C6850" s="2">
        <v>8604</v>
      </c>
      <c r="D6850" s="2" t="s">
        <v>5367</v>
      </c>
      <c r="E6850" s="2">
        <v>860411</v>
      </c>
      <c r="F6850" s="2" t="s">
        <v>10611</v>
      </c>
      <c r="G6850" s="2" t="str">
        <f t="shared" si="106"/>
        <v>ชุมพรหลังสวนแหลมทราย</v>
      </c>
    </row>
    <row r="6851" spans="1:7" hidden="1">
      <c r="A6851" s="2">
        <v>86</v>
      </c>
      <c r="B6851" s="2" t="s">
        <v>2724</v>
      </c>
      <c r="C6851" s="2">
        <v>8604</v>
      </c>
      <c r="D6851" s="2" t="s">
        <v>5367</v>
      </c>
      <c r="E6851" s="2">
        <v>860412</v>
      </c>
      <c r="F6851" s="2" t="s">
        <v>10612</v>
      </c>
      <c r="G6851" s="2" t="str">
        <f t="shared" ref="G6851:G6914" si="107">B6851&amp;D6851&amp;F6851</f>
        <v>ชุมพรหลังสวนวังตะกอ</v>
      </c>
    </row>
    <row r="6852" spans="1:7" hidden="1">
      <c r="A6852" s="2">
        <v>86</v>
      </c>
      <c r="B6852" s="2" t="s">
        <v>2724</v>
      </c>
      <c r="C6852" s="2">
        <v>8604</v>
      </c>
      <c r="D6852" s="2" t="s">
        <v>5367</v>
      </c>
      <c r="E6852" s="2">
        <v>860413</v>
      </c>
      <c r="F6852" s="2" t="s">
        <v>10613</v>
      </c>
      <c r="G6852" s="2" t="str">
        <f t="shared" si="107"/>
        <v>ชุมพรหลังสวนหาดยาย</v>
      </c>
    </row>
    <row r="6853" spans="1:7" hidden="1">
      <c r="A6853" s="2">
        <v>86</v>
      </c>
      <c r="B6853" s="2" t="s">
        <v>2724</v>
      </c>
      <c r="C6853" s="2">
        <v>8605</v>
      </c>
      <c r="D6853" s="2" t="s">
        <v>5242</v>
      </c>
      <c r="E6853" s="2">
        <v>860501</v>
      </c>
      <c r="F6853" s="2" t="s">
        <v>5242</v>
      </c>
      <c r="G6853" s="2" t="str">
        <f t="shared" si="107"/>
        <v>ชุมพรละแมละแม</v>
      </c>
    </row>
    <row r="6854" spans="1:7" hidden="1">
      <c r="A6854" s="2">
        <v>86</v>
      </c>
      <c r="B6854" s="2" t="s">
        <v>2724</v>
      </c>
      <c r="C6854" s="2">
        <v>8605</v>
      </c>
      <c r="D6854" s="2" t="s">
        <v>5242</v>
      </c>
      <c r="E6854" s="2">
        <v>860502</v>
      </c>
      <c r="F6854" s="2" t="s">
        <v>8552</v>
      </c>
      <c r="G6854" s="2" t="str">
        <f t="shared" si="107"/>
        <v>ชุมพรละแมทุ่งหลวง</v>
      </c>
    </row>
    <row r="6855" spans="1:7" hidden="1">
      <c r="A6855" s="2">
        <v>86</v>
      </c>
      <c r="B6855" s="2" t="s">
        <v>2724</v>
      </c>
      <c r="C6855" s="2">
        <v>8605</v>
      </c>
      <c r="D6855" s="2" t="s">
        <v>5242</v>
      </c>
      <c r="E6855" s="2">
        <v>860503</v>
      </c>
      <c r="F6855" s="2" t="s">
        <v>10074</v>
      </c>
      <c r="G6855" s="2" t="str">
        <f t="shared" si="107"/>
        <v>ชุมพรละแมสวนแตง</v>
      </c>
    </row>
    <row r="6856" spans="1:7" hidden="1">
      <c r="A6856" s="2">
        <v>86</v>
      </c>
      <c r="B6856" s="2" t="s">
        <v>2724</v>
      </c>
      <c r="C6856" s="2">
        <v>8605</v>
      </c>
      <c r="D6856" s="2" t="s">
        <v>5242</v>
      </c>
      <c r="E6856" s="2">
        <v>860504</v>
      </c>
      <c r="F6856" s="2" t="s">
        <v>10614</v>
      </c>
      <c r="G6856" s="2" t="str">
        <f t="shared" si="107"/>
        <v>ชุมพรละแมทุ่งคาวัด</v>
      </c>
    </row>
    <row r="6857" spans="1:7" hidden="1">
      <c r="A6857" s="2">
        <v>86</v>
      </c>
      <c r="B6857" s="2" t="s">
        <v>2724</v>
      </c>
      <c r="C6857" s="2">
        <v>8606</v>
      </c>
      <c r="D6857" s="2" t="s">
        <v>5184</v>
      </c>
      <c r="E6857" s="2">
        <v>860601</v>
      </c>
      <c r="F6857" s="2" t="s">
        <v>5184</v>
      </c>
      <c r="G6857" s="2" t="str">
        <f t="shared" si="107"/>
        <v>ชุมพรพะโต๊ะพะโต๊ะ</v>
      </c>
    </row>
    <row r="6858" spans="1:7" hidden="1">
      <c r="A6858" s="2">
        <v>86</v>
      </c>
      <c r="B6858" s="2" t="s">
        <v>2724</v>
      </c>
      <c r="C6858" s="2">
        <v>8606</v>
      </c>
      <c r="D6858" s="2" t="s">
        <v>5184</v>
      </c>
      <c r="E6858" s="2">
        <v>860602</v>
      </c>
      <c r="F6858" s="2" t="s">
        <v>10615</v>
      </c>
      <c r="G6858" s="2" t="str">
        <f t="shared" si="107"/>
        <v>ชุมพรพะโต๊ะปากทรง</v>
      </c>
    </row>
    <row r="6859" spans="1:7" hidden="1">
      <c r="A6859" s="2">
        <v>86</v>
      </c>
      <c r="B6859" s="2" t="s">
        <v>2724</v>
      </c>
      <c r="C6859" s="2">
        <v>8606</v>
      </c>
      <c r="D6859" s="2" t="s">
        <v>5184</v>
      </c>
      <c r="E6859" s="2">
        <v>860603</v>
      </c>
      <c r="F6859" s="2" t="s">
        <v>10616</v>
      </c>
      <c r="G6859" s="2" t="str">
        <f t="shared" si="107"/>
        <v>ชุมพรพะโต๊ะปังหวาน</v>
      </c>
    </row>
    <row r="6860" spans="1:7" hidden="1">
      <c r="A6860" s="2">
        <v>86</v>
      </c>
      <c r="B6860" s="2" t="s">
        <v>2724</v>
      </c>
      <c r="C6860" s="2">
        <v>8606</v>
      </c>
      <c r="D6860" s="2" t="s">
        <v>5184</v>
      </c>
      <c r="E6860" s="2">
        <v>860604</v>
      </c>
      <c r="F6860" s="2" t="s">
        <v>10617</v>
      </c>
      <c r="G6860" s="2" t="str">
        <f t="shared" si="107"/>
        <v>ชุมพรพะโต๊ะพระรักษ์</v>
      </c>
    </row>
    <row r="6861" spans="1:7" hidden="1">
      <c r="A6861" s="2">
        <v>86</v>
      </c>
      <c r="B6861" s="2" t="s">
        <v>2724</v>
      </c>
      <c r="C6861" s="2">
        <v>8607</v>
      </c>
      <c r="D6861" s="2" t="s">
        <v>4879</v>
      </c>
      <c r="E6861" s="2">
        <v>860701</v>
      </c>
      <c r="F6861" s="2" t="s">
        <v>5046</v>
      </c>
      <c r="G6861" s="2" t="str">
        <f t="shared" si="107"/>
        <v>ชุมพรสวีนาโพธิ์</v>
      </c>
    </row>
    <row r="6862" spans="1:7" hidden="1">
      <c r="A6862" s="2">
        <v>86</v>
      </c>
      <c r="B6862" s="2" t="s">
        <v>2724</v>
      </c>
      <c r="C6862" s="2">
        <v>8607</v>
      </c>
      <c r="D6862" s="2" t="s">
        <v>4879</v>
      </c>
      <c r="E6862" s="2">
        <v>860702</v>
      </c>
      <c r="F6862" s="2" t="s">
        <v>4879</v>
      </c>
      <c r="G6862" s="2" t="str">
        <f t="shared" si="107"/>
        <v>ชุมพรสวีสวี</v>
      </c>
    </row>
    <row r="6863" spans="1:7" hidden="1">
      <c r="A6863" s="2">
        <v>86</v>
      </c>
      <c r="B6863" s="2" t="s">
        <v>2724</v>
      </c>
      <c r="C6863" s="2">
        <v>8607</v>
      </c>
      <c r="D6863" s="2" t="s">
        <v>4879</v>
      </c>
      <c r="E6863" s="2">
        <v>860703</v>
      </c>
      <c r="F6863" s="2" t="s">
        <v>10618</v>
      </c>
      <c r="G6863" s="2" t="str">
        <f t="shared" si="107"/>
        <v>ชุมพรสวีทุ่งระยะ</v>
      </c>
    </row>
    <row r="6864" spans="1:7" hidden="1">
      <c r="A6864" s="2">
        <v>86</v>
      </c>
      <c r="B6864" s="2" t="s">
        <v>2724</v>
      </c>
      <c r="C6864" s="2">
        <v>8607</v>
      </c>
      <c r="D6864" s="2" t="s">
        <v>4879</v>
      </c>
      <c r="E6864" s="2">
        <v>860704</v>
      </c>
      <c r="F6864" s="2" t="s">
        <v>5652</v>
      </c>
      <c r="G6864" s="2" t="str">
        <f t="shared" si="107"/>
        <v>ชุมพรสวีท่าหิน</v>
      </c>
    </row>
    <row r="6865" spans="1:7" hidden="1">
      <c r="A6865" s="2">
        <v>86</v>
      </c>
      <c r="B6865" s="2" t="s">
        <v>2724</v>
      </c>
      <c r="C6865" s="2">
        <v>8607</v>
      </c>
      <c r="D6865" s="2" t="s">
        <v>4879</v>
      </c>
      <c r="E6865" s="2">
        <v>860705</v>
      </c>
      <c r="F6865" s="2" t="s">
        <v>4525</v>
      </c>
      <c r="G6865" s="2" t="str">
        <f t="shared" si="107"/>
        <v>ชุมพรสวีปากแพรก</v>
      </c>
    </row>
    <row r="6866" spans="1:7" hidden="1">
      <c r="A6866" s="2">
        <v>86</v>
      </c>
      <c r="B6866" s="2" t="s">
        <v>2724</v>
      </c>
      <c r="C6866" s="2">
        <v>8607</v>
      </c>
      <c r="D6866" s="2" t="s">
        <v>4879</v>
      </c>
      <c r="E6866" s="2">
        <v>860706</v>
      </c>
      <c r="F6866" s="2" t="s">
        <v>10619</v>
      </c>
      <c r="G6866" s="2" t="str">
        <f t="shared" si="107"/>
        <v>ชุมพรสวีด่านสวี</v>
      </c>
    </row>
    <row r="6867" spans="1:7" hidden="1">
      <c r="A6867" s="2">
        <v>86</v>
      </c>
      <c r="B6867" s="2" t="s">
        <v>2724</v>
      </c>
      <c r="C6867" s="2">
        <v>8607</v>
      </c>
      <c r="D6867" s="2" t="s">
        <v>4879</v>
      </c>
      <c r="E6867" s="2">
        <v>860707</v>
      </c>
      <c r="F6867" s="2" t="s">
        <v>10620</v>
      </c>
      <c r="G6867" s="2" t="str">
        <f t="shared" si="107"/>
        <v>ชุมพรสวีครน</v>
      </c>
    </row>
    <row r="6868" spans="1:7" hidden="1">
      <c r="A6868" s="2">
        <v>86</v>
      </c>
      <c r="B6868" s="2" t="s">
        <v>2724</v>
      </c>
      <c r="C6868" s="2">
        <v>8607</v>
      </c>
      <c r="D6868" s="2" t="s">
        <v>4879</v>
      </c>
      <c r="E6868" s="2">
        <v>860708</v>
      </c>
      <c r="F6868" s="2" t="s">
        <v>10621</v>
      </c>
      <c r="G6868" s="2" t="str">
        <f t="shared" si="107"/>
        <v>ชุมพรสวีวิสัยใต้</v>
      </c>
    </row>
    <row r="6869" spans="1:7" hidden="1">
      <c r="A6869" s="2">
        <v>86</v>
      </c>
      <c r="B6869" s="2" t="s">
        <v>2724</v>
      </c>
      <c r="C6869" s="2">
        <v>8607</v>
      </c>
      <c r="D6869" s="2" t="s">
        <v>4879</v>
      </c>
      <c r="E6869" s="2">
        <v>860709</v>
      </c>
      <c r="F6869" s="2" t="s">
        <v>9149</v>
      </c>
      <c r="G6869" s="2" t="str">
        <f t="shared" si="107"/>
        <v>ชุมพรสวีนาสัก</v>
      </c>
    </row>
    <row r="6870" spans="1:7" hidden="1">
      <c r="A6870" s="2">
        <v>86</v>
      </c>
      <c r="B6870" s="2" t="s">
        <v>2724</v>
      </c>
      <c r="C6870" s="2">
        <v>8607</v>
      </c>
      <c r="D6870" s="2" t="s">
        <v>4879</v>
      </c>
      <c r="E6870" s="2">
        <v>860710</v>
      </c>
      <c r="F6870" s="2" t="s">
        <v>5421</v>
      </c>
      <c r="G6870" s="2" t="str">
        <f t="shared" si="107"/>
        <v>ชุมพรสวีเขาทะลุ</v>
      </c>
    </row>
    <row r="6871" spans="1:7" hidden="1">
      <c r="A6871" s="2">
        <v>86</v>
      </c>
      <c r="B6871" s="2" t="s">
        <v>2724</v>
      </c>
      <c r="C6871" s="2">
        <v>8607</v>
      </c>
      <c r="D6871" s="2" t="s">
        <v>4879</v>
      </c>
      <c r="E6871" s="2">
        <v>860711</v>
      </c>
      <c r="F6871" s="2" t="s">
        <v>10622</v>
      </c>
      <c r="G6871" s="2" t="str">
        <f t="shared" si="107"/>
        <v>ชุมพรสวีเขาค่าย</v>
      </c>
    </row>
    <row r="6872" spans="1:7" hidden="1">
      <c r="A6872" s="2">
        <v>86</v>
      </c>
      <c r="B6872" s="2" t="s">
        <v>2724</v>
      </c>
      <c r="C6872" s="2">
        <v>8608</v>
      </c>
      <c r="D6872" s="2" t="s">
        <v>5017</v>
      </c>
      <c r="E6872" s="2">
        <v>860801</v>
      </c>
      <c r="F6872" s="2" t="s">
        <v>10623</v>
      </c>
      <c r="G6872" s="2" t="str">
        <f t="shared" si="107"/>
        <v>ชุมพรทุ่งตะโกปากตะโก</v>
      </c>
    </row>
    <row r="6873" spans="1:7" hidden="1">
      <c r="A6873" s="2">
        <v>86</v>
      </c>
      <c r="B6873" s="2" t="s">
        <v>2724</v>
      </c>
      <c r="C6873" s="2">
        <v>8608</v>
      </c>
      <c r="D6873" s="2" t="s">
        <v>5017</v>
      </c>
      <c r="E6873" s="2">
        <v>860802</v>
      </c>
      <c r="F6873" s="2" t="s">
        <v>5501</v>
      </c>
      <c r="G6873" s="2" t="str">
        <f t="shared" si="107"/>
        <v>ชุมพรทุ่งตะโกทุ่งตะไคร</v>
      </c>
    </row>
    <row r="6874" spans="1:7" hidden="1">
      <c r="A6874" s="2">
        <v>86</v>
      </c>
      <c r="B6874" s="2" t="s">
        <v>2724</v>
      </c>
      <c r="C6874" s="2">
        <v>8608</v>
      </c>
      <c r="D6874" s="2" t="s">
        <v>5017</v>
      </c>
      <c r="E6874" s="2">
        <v>860803</v>
      </c>
      <c r="F6874" s="2" t="s">
        <v>7471</v>
      </c>
      <c r="G6874" s="2" t="str">
        <f t="shared" si="107"/>
        <v>ชุมพรทุ่งตะโกตะโก</v>
      </c>
    </row>
    <row r="6875" spans="1:7" hidden="1">
      <c r="A6875" s="2">
        <v>86</v>
      </c>
      <c r="B6875" s="2" t="s">
        <v>2724</v>
      </c>
      <c r="C6875" s="2">
        <v>8608</v>
      </c>
      <c r="D6875" s="2" t="s">
        <v>5017</v>
      </c>
      <c r="E6875" s="2">
        <v>860804</v>
      </c>
      <c r="F6875" s="2" t="s">
        <v>10624</v>
      </c>
      <c r="G6875" s="2" t="str">
        <f t="shared" si="107"/>
        <v>ชุมพรทุ่งตะโกช่องไม้แก้ว</v>
      </c>
    </row>
    <row r="6876" spans="1:7" hidden="1">
      <c r="A6876" s="2">
        <v>90</v>
      </c>
      <c r="B6876" s="2" t="s">
        <v>2708</v>
      </c>
      <c r="C6876" s="2">
        <v>9001</v>
      </c>
      <c r="D6876" s="2" t="s">
        <v>4395</v>
      </c>
      <c r="E6876" s="2">
        <v>900101</v>
      </c>
      <c r="F6876" s="2" t="s">
        <v>5697</v>
      </c>
      <c r="G6876" s="2" t="str">
        <f t="shared" si="107"/>
        <v>สงขลาเมืองสงขลาบ่อยาง</v>
      </c>
    </row>
    <row r="6877" spans="1:7" hidden="1">
      <c r="A6877" s="2">
        <v>90</v>
      </c>
      <c r="B6877" s="2" t="s">
        <v>2708</v>
      </c>
      <c r="C6877" s="2">
        <v>9001</v>
      </c>
      <c r="D6877" s="2" t="s">
        <v>4395</v>
      </c>
      <c r="E6877" s="2">
        <v>900102</v>
      </c>
      <c r="F6877" s="2" t="s">
        <v>4450</v>
      </c>
      <c r="G6877" s="2" t="str">
        <f t="shared" si="107"/>
        <v>สงขลาเมืองสงขลาเขารูปช้าง</v>
      </c>
    </row>
    <row r="6878" spans="1:7" hidden="1">
      <c r="A6878" s="2">
        <v>90</v>
      </c>
      <c r="B6878" s="2" t="s">
        <v>2708</v>
      </c>
      <c r="C6878" s="2">
        <v>9001</v>
      </c>
      <c r="D6878" s="2" t="s">
        <v>4395</v>
      </c>
      <c r="E6878" s="2">
        <v>900103</v>
      </c>
      <c r="F6878" s="2" t="s">
        <v>10625</v>
      </c>
      <c r="G6878" s="2" t="str">
        <f t="shared" si="107"/>
        <v>สงขลาเมืองสงขลาเกาะแต้ว</v>
      </c>
    </row>
    <row r="6879" spans="1:7" hidden="1">
      <c r="A6879" s="2">
        <v>90</v>
      </c>
      <c r="B6879" s="2" t="s">
        <v>2708</v>
      </c>
      <c r="C6879" s="2">
        <v>9001</v>
      </c>
      <c r="D6879" s="2" t="s">
        <v>4395</v>
      </c>
      <c r="E6879" s="2">
        <v>900104</v>
      </c>
      <c r="F6879" s="2" t="s">
        <v>10626</v>
      </c>
      <c r="G6879" s="2" t="str">
        <f t="shared" si="107"/>
        <v>สงขลาเมืองสงขลาพะวง</v>
      </c>
    </row>
    <row r="6880" spans="1:7" hidden="1">
      <c r="A6880" s="2">
        <v>90</v>
      </c>
      <c r="B6880" s="2" t="s">
        <v>2708</v>
      </c>
      <c r="C6880" s="2">
        <v>9001</v>
      </c>
      <c r="D6880" s="2" t="s">
        <v>4395</v>
      </c>
      <c r="E6880" s="2">
        <v>900105</v>
      </c>
      <c r="F6880" s="2" t="s">
        <v>10627</v>
      </c>
      <c r="G6880" s="2" t="str">
        <f t="shared" si="107"/>
        <v>สงขลาเมืองสงขลาทุ่งหวัง</v>
      </c>
    </row>
    <row r="6881" spans="1:7" hidden="1">
      <c r="A6881" s="2">
        <v>90</v>
      </c>
      <c r="B6881" s="2" t="s">
        <v>2708</v>
      </c>
      <c r="C6881" s="2">
        <v>9001</v>
      </c>
      <c r="D6881" s="2" t="s">
        <v>4395</v>
      </c>
      <c r="E6881" s="2">
        <v>900106</v>
      </c>
      <c r="F6881" s="2" t="s">
        <v>10628</v>
      </c>
      <c r="G6881" s="2" t="str">
        <f t="shared" si="107"/>
        <v>สงขลาเมืองสงขลาเกาะยอ</v>
      </c>
    </row>
    <row r="6882" spans="1:7" hidden="1">
      <c r="A6882" s="2">
        <v>90</v>
      </c>
      <c r="B6882" s="2" t="s">
        <v>2708</v>
      </c>
      <c r="C6882" s="2">
        <v>9002</v>
      </c>
      <c r="D6882" s="2" t="s">
        <v>5304</v>
      </c>
      <c r="E6882" s="2">
        <v>900201</v>
      </c>
      <c r="F6882" s="2" t="s">
        <v>10629</v>
      </c>
      <c r="G6882" s="2" t="str">
        <f t="shared" si="107"/>
        <v>สงขลาสทิงพระจะทิ้งพระ</v>
      </c>
    </row>
    <row r="6883" spans="1:7" hidden="1">
      <c r="A6883" s="2">
        <v>90</v>
      </c>
      <c r="B6883" s="2" t="s">
        <v>2708</v>
      </c>
      <c r="C6883" s="2">
        <v>9002</v>
      </c>
      <c r="D6883" s="2" t="s">
        <v>5304</v>
      </c>
      <c r="E6883" s="2">
        <v>900202</v>
      </c>
      <c r="F6883" s="2" t="s">
        <v>6244</v>
      </c>
      <c r="G6883" s="2" t="str">
        <f t="shared" si="107"/>
        <v>สงขลาสทิงพระกระดังงา</v>
      </c>
    </row>
    <row r="6884" spans="1:7" hidden="1">
      <c r="A6884" s="2">
        <v>90</v>
      </c>
      <c r="B6884" s="2" t="s">
        <v>2708</v>
      </c>
      <c r="C6884" s="2">
        <v>9002</v>
      </c>
      <c r="D6884" s="2" t="s">
        <v>5304</v>
      </c>
      <c r="E6884" s="2">
        <v>900203</v>
      </c>
      <c r="F6884" s="2" t="s">
        <v>6237</v>
      </c>
      <c r="G6884" s="2" t="str">
        <f t="shared" si="107"/>
        <v>สงขลาสทิงพระสนามชัย</v>
      </c>
    </row>
    <row r="6885" spans="1:7" hidden="1">
      <c r="A6885" s="2">
        <v>90</v>
      </c>
      <c r="B6885" s="2" t="s">
        <v>2708</v>
      </c>
      <c r="C6885" s="2">
        <v>9002</v>
      </c>
      <c r="D6885" s="2" t="s">
        <v>5304</v>
      </c>
      <c r="E6885" s="2">
        <v>900204</v>
      </c>
      <c r="F6885" s="2" t="s">
        <v>10630</v>
      </c>
      <c r="G6885" s="2" t="str">
        <f t="shared" si="107"/>
        <v>สงขลาสทิงพระดีหลวง</v>
      </c>
    </row>
    <row r="6886" spans="1:7" hidden="1">
      <c r="A6886" s="2">
        <v>90</v>
      </c>
      <c r="B6886" s="2" t="s">
        <v>2708</v>
      </c>
      <c r="C6886" s="2">
        <v>9002</v>
      </c>
      <c r="D6886" s="2" t="s">
        <v>5304</v>
      </c>
      <c r="E6886" s="2">
        <v>900205</v>
      </c>
      <c r="F6886" s="2" t="s">
        <v>6259</v>
      </c>
      <c r="G6886" s="2" t="str">
        <f t="shared" si="107"/>
        <v>สงขลาสทิงพระชุมพล</v>
      </c>
    </row>
    <row r="6887" spans="1:7" hidden="1">
      <c r="A6887" s="2">
        <v>90</v>
      </c>
      <c r="B6887" s="2" t="s">
        <v>2708</v>
      </c>
      <c r="C6887" s="2">
        <v>9002</v>
      </c>
      <c r="D6887" s="2" t="s">
        <v>5304</v>
      </c>
      <c r="E6887" s="2">
        <v>900206</v>
      </c>
      <c r="F6887" s="2" t="s">
        <v>10631</v>
      </c>
      <c r="G6887" s="2" t="str">
        <f t="shared" si="107"/>
        <v>สงขลาสทิงพระคลองรี</v>
      </c>
    </row>
    <row r="6888" spans="1:7" hidden="1">
      <c r="A6888" s="2">
        <v>90</v>
      </c>
      <c r="B6888" s="2" t="s">
        <v>2708</v>
      </c>
      <c r="C6888" s="2">
        <v>9002</v>
      </c>
      <c r="D6888" s="2" t="s">
        <v>5304</v>
      </c>
      <c r="E6888" s="2">
        <v>900207</v>
      </c>
      <c r="F6888" s="2" t="s">
        <v>10632</v>
      </c>
      <c r="G6888" s="2" t="str">
        <f t="shared" si="107"/>
        <v>สงขลาสทิงพระคูขุด</v>
      </c>
    </row>
    <row r="6889" spans="1:7" hidden="1">
      <c r="A6889" s="2">
        <v>90</v>
      </c>
      <c r="B6889" s="2" t="s">
        <v>2708</v>
      </c>
      <c r="C6889" s="2">
        <v>9002</v>
      </c>
      <c r="D6889" s="2" t="s">
        <v>5304</v>
      </c>
      <c r="E6889" s="2">
        <v>900208</v>
      </c>
      <c r="F6889" s="2" t="s">
        <v>5652</v>
      </c>
      <c r="G6889" s="2" t="str">
        <f t="shared" si="107"/>
        <v>สงขลาสทิงพระท่าหิน</v>
      </c>
    </row>
    <row r="6890" spans="1:7" hidden="1">
      <c r="A6890" s="2">
        <v>90</v>
      </c>
      <c r="B6890" s="2" t="s">
        <v>2708</v>
      </c>
      <c r="C6890" s="2">
        <v>9002</v>
      </c>
      <c r="D6890" s="2" t="s">
        <v>5304</v>
      </c>
      <c r="E6890" s="2">
        <v>900209</v>
      </c>
      <c r="F6890" s="2" t="s">
        <v>9778</v>
      </c>
      <c r="G6890" s="2" t="str">
        <f t="shared" si="107"/>
        <v>สงขลาสทิงพระวัดจันทร์</v>
      </c>
    </row>
    <row r="6891" spans="1:7" hidden="1">
      <c r="A6891" s="2">
        <v>90</v>
      </c>
      <c r="B6891" s="2" t="s">
        <v>2708</v>
      </c>
      <c r="C6891" s="2">
        <v>9002</v>
      </c>
      <c r="D6891" s="2" t="s">
        <v>5304</v>
      </c>
      <c r="E6891" s="2">
        <v>900210</v>
      </c>
      <c r="F6891" s="2" t="s">
        <v>10633</v>
      </c>
      <c r="G6891" s="2" t="str">
        <f t="shared" si="107"/>
        <v>สงขลาสทิงพระบ่อแดง</v>
      </c>
    </row>
    <row r="6892" spans="1:7" hidden="1">
      <c r="A6892" s="2">
        <v>90</v>
      </c>
      <c r="B6892" s="2" t="s">
        <v>2708</v>
      </c>
      <c r="C6892" s="2">
        <v>9002</v>
      </c>
      <c r="D6892" s="2" t="s">
        <v>5304</v>
      </c>
      <c r="E6892" s="2">
        <v>900211</v>
      </c>
      <c r="F6892" s="2" t="s">
        <v>10634</v>
      </c>
      <c r="G6892" s="2" t="str">
        <f t="shared" si="107"/>
        <v>สงขลาสทิงพระบ่อดาน</v>
      </c>
    </row>
    <row r="6893" spans="1:7" hidden="1">
      <c r="A6893" s="2">
        <v>90</v>
      </c>
      <c r="B6893" s="2" t="s">
        <v>2708</v>
      </c>
      <c r="C6893" s="2">
        <v>9003</v>
      </c>
      <c r="D6893" s="2" t="s">
        <v>2728</v>
      </c>
      <c r="E6893" s="2">
        <v>900301</v>
      </c>
      <c r="F6893" s="2" t="s">
        <v>4517</v>
      </c>
      <c r="G6893" s="2" t="str">
        <f t="shared" si="107"/>
        <v>สงขลาจะนะบ้านนา</v>
      </c>
    </row>
    <row r="6894" spans="1:7" hidden="1">
      <c r="A6894" s="2">
        <v>90</v>
      </c>
      <c r="B6894" s="2" t="s">
        <v>2708</v>
      </c>
      <c r="C6894" s="2">
        <v>9003</v>
      </c>
      <c r="D6894" s="2" t="s">
        <v>2728</v>
      </c>
      <c r="E6894" s="2">
        <v>900302</v>
      </c>
      <c r="F6894" s="2" t="s">
        <v>10635</v>
      </c>
      <c r="G6894" s="2" t="str">
        <f t="shared" si="107"/>
        <v>สงขลาจะนะป่าชิง</v>
      </c>
    </row>
    <row r="6895" spans="1:7" hidden="1">
      <c r="A6895" s="2">
        <v>90</v>
      </c>
      <c r="B6895" s="2" t="s">
        <v>2708</v>
      </c>
      <c r="C6895" s="2">
        <v>9003</v>
      </c>
      <c r="D6895" s="2" t="s">
        <v>2728</v>
      </c>
      <c r="E6895" s="2">
        <v>900303</v>
      </c>
      <c r="F6895" s="2" t="s">
        <v>10636</v>
      </c>
      <c r="G6895" s="2" t="str">
        <f t="shared" si="107"/>
        <v>สงขลาจะนะสะพานไม้แก่น</v>
      </c>
    </row>
    <row r="6896" spans="1:7" hidden="1">
      <c r="A6896" s="2">
        <v>90</v>
      </c>
      <c r="B6896" s="2" t="s">
        <v>2708</v>
      </c>
      <c r="C6896" s="2">
        <v>9003</v>
      </c>
      <c r="D6896" s="2" t="s">
        <v>2728</v>
      </c>
      <c r="E6896" s="2">
        <v>900304</v>
      </c>
      <c r="F6896" s="2" t="s">
        <v>10637</v>
      </c>
      <c r="G6896" s="2" t="str">
        <f t="shared" si="107"/>
        <v>สงขลาจะนะสะกอม</v>
      </c>
    </row>
    <row r="6897" spans="1:7" hidden="1">
      <c r="A6897" s="2">
        <v>90</v>
      </c>
      <c r="B6897" s="2" t="s">
        <v>2708</v>
      </c>
      <c r="C6897" s="2">
        <v>9003</v>
      </c>
      <c r="D6897" s="2" t="s">
        <v>2728</v>
      </c>
      <c r="E6897" s="2">
        <v>900305</v>
      </c>
      <c r="F6897" s="2" t="s">
        <v>5053</v>
      </c>
      <c r="G6897" s="2" t="str">
        <f t="shared" si="107"/>
        <v>สงขลาจะนะนาหว้า</v>
      </c>
    </row>
    <row r="6898" spans="1:7" hidden="1">
      <c r="A6898" s="2">
        <v>90</v>
      </c>
      <c r="B6898" s="2" t="s">
        <v>2708</v>
      </c>
      <c r="C6898" s="2">
        <v>9003</v>
      </c>
      <c r="D6898" s="2" t="s">
        <v>2728</v>
      </c>
      <c r="E6898" s="2">
        <v>900306</v>
      </c>
      <c r="F6898" s="2" t="s">
        <v>10638</v>
      </c>
      <c r="G6898" s="2" t="str">
        <f t="shared" si="107"/>
        <v>สงขลาจะนะนาทับ</v>
      </c>
    </row>
    <row r="6899" spans="1:7" hidden="1">
      <c r="A6899" s="2">
        <v>90</v>
      </c>
      <c r="B6899" s="2" t="s">
        <v>2708</v>
      </c>
      <c r="C6899" s="2">
        <v>9003</v>
      </c>
      <c r="D6899" s="2" t="s">
        <v>2728</v>
      </c>
      <c r="E6899" s="2">
        <v>900307</v>
      </c>
      <c r="F6899" s="2" t="s">
        <v>10639</v>
      </c>
      <c r="G6899" s="2" t="str">
        <f t="shared" si="107"/>
        <v>สงขลาจะนะน้ำขาว</v>
      </c>
    </row>
    <row r="6900" spans="1:7" hidden="1">
      <c r="A6900" s="2">
        <v>90</v>
      </c>
      <c r="B6900" s="2" t="s">
        <v>2708</v>
      </c>
      <c r="C6900" s="2">
        <v>9003</v>
      </c>
      <c r="D6900" s="2" t="s">
        <v>2728</v>
      </c>
      <c r="E6900" s="2">
        <v>900308</v>
      </c>
      <c r="F6900" s="2" t="s">
        <v>10640</v>
      </c>
      <c r="G6900" s="2" t="str">
        <f t="shared" si="107"/>
        <v>สงขลาจะนะขุนตัดหวาย</v>
      </c>
    </row>
    <row r="6901" spans="1:7" hidden="1">
      <c r="A6901" s="2">
        <v>90</v>
      </c>
      <c r="B6901" s="2" t="s">
        <v>2708</v>
      </c>
      <c r="C6901" s="2">
        <v>9003</v>
      </c>
      <c r="D6901" s="2" t="s">
        <v>2728</v>
      </c>
      <c r="E6901" s="2">
        <v>900309</v>
      </c>
      <c r="F6901" s="2" t="s">
        <v>10641</v>
      </c>
      <c r="G6901" s="2" t="str">
        <f t="shared" si="107"/>
        <v>สงขลาจะนะท่าหมอไทร</v>
      </c>
    </row>
    <row r="6902" spans="1:7" hidden="1">
      <c r="A6902" s="2">
        <v>90</v>
      </c>
      <c r="B6902" s="2" t="s">
        <v>2708</v>
      </c>
      <c r="C6902" s="2">
        <v>9003</v>
      </c>
      <c r="D6902" s="2" t="s">
        <v>2728</v>
      </c>
      <c r="E6902" s="2">
        <v>900310</v>
      </c>
      <c r="F6902" s="2" t="s">
        <v>10642</v>
      </c>
      <c r="G6902" s="2" t="str">
        <f t="shared" si="107"/>
        <v>สงขลาจะนะจะโหนง</v>
      </c>
    </row>
    <row r="6903" spans="1:7" hidden="1">
      <c r="A6903" s="2">
        <v>90</v>
      </c>
      <c r="B6903" s="2" t="s">
        <v>2708</v>
      </c>
      <c r="C6903" s="2">
        <v>9003</v>
      </c>
      <c r="D6903" s="2" t="s">
        <v>2728</v>
      </c>
      <c r="E6903" s="2">
        <v>900311</v>
      </c>
      <c r="F6903" s="2" t="s">
        <v>10643</v>
      </c>
      <c r="G6903" s="2" t="str">
        <f t="shared" si="107"/>
        <v>สงขลาจะนะคู</v>
      </c>
    </row>
    <row r="6904" spans="1:7" hidden="1">
      <c r="A6904" s="2">
        <v>90</v>
      </c>
      <c r="B6904" s="2" t="s">
        <v>2708</v>
      </c>
      <c r="C6904" s="2">
        <v>9003</v>
      </c>
      <c r="D6904" s="2" t="s">
        <v>2728</v>
      </c>
      <c r="E6904" s="2">
        <v>900312</v>
      </c>
      <c r="F6904" s="2" t="s">
        <v>10644</v>
      </c>
      <c r="G6904" s="2" t="str">
        <f t="shared" si="107"/>
        <v>สงขลาจะนะแค</v>
      </c>
    </row>
    <row r="6905" spans="1:7" hidden="1">
      <c r="A6905" s="2">
        <v>90</v>
      </c>
      <c r="B6905" s="2" t="s">
        <v>2708</v>
      </c>
      <c r="C6905" s="2">
        <v>9003</v>
      </c>
      <c r="D6905" s="2" t="s">
        <v>2728</v>
      </c>
      <c r="E6905" s="2">
        <v>900313</v>
      </c>
      <c r="F6905" s="2" t="s">
        <v>10645</v>
      </c>
      <c r="G6905" s="2" t="str">
        <f t="shared" si="107"/>
        <v>สงขลาจะนะคลองเปียะ</v>
      </c>
    </row>
    <row r="6906" spans="1:7" hidden="1">
      <c r="A6906" s="2">
        <v>90</v>
      </c>
      <c r="B6906" s="2" t="s">
        <v>2708</v>
      </c>
      <c r="C6906" s="2">
        <v>9003</v>
      </c>
      <c r="D6906" s="2" t="s">
        <v>2728</v>
      </c>
      <c r="E6906" s="2">
        <v>900314</v>
      </c>
      <c r="F6906" s="2" t="s">
        <v>2226</v>
      </c>
      <c r="G6906" s="2" t="str">
        <f t="shared" si="107"/>
        <v>สงขลาจะนะตลิ่งชัน</v>
      </c>
    </row>
    <row r="6907" spans="1:7" hidden="1">
      <c r="A6907" s="2">
        <v>90</v>
      </c>
      <c r="B6907" s="2" t="s">
        <v>2708</v>
      </c>
      <c r="C6907" s="2">
        <v>9004</v>
      </c>
      <c r="D6907" s="2" t="s">
        <v>5042</v>
      </c>
      <c r="E6907" s="2">
        <v>900401</v>
      </c>
      <c r="F6907" s="2" t="s">
        <v>5042</v>
      </c>
      <c r="G6907" s="2" t="str">
        <f t="shared" si="107"/>
        <v>สงขลานาทวีนาทวี</v>
      </c>
    </row>
    <row r="6908" spans="1:7" hidden="1">
      <c r="A6908" s="2">
        <v>90</v>
      </c>
      <c r="B6908" s="2" t="s">
        <v>2708</v>
      </c>
      <c r="C6908" s="2">
        <v>9004</v>
      </c>
      <c r="D6908" s="2" t="s">
        <v>5042</v>
      </c>
      <c r="E6908" s="2">
        <v>900402</v>
      </c>
      <c r="F6908" s="2" t="s">
        <v>10646</v>
      </c>
      <c r="G6908" s="2" t="str">
        <f t="shared" si="107"/>
        <v>สงขลานาทวีฉาง</v>
      </c>
    </row>
    <row r="6909" spans="1:7" hidden="1">
      <c r="A6909" s="2">
        <v>90</v>
      </c>
      <c r="B6909" s="2" t="s">
        <v>2708</v>
      </c>
      <c r="C6909" s="2">
        <v>9004</v>
      </c>
      <c r="D6909" s="2" t="s">
        <v>5042</v>
      </c>
      <c r="E6909" s="2">
        <v>900403</v>
      </c>
      <c r="F6909" s="2" t="s">
        <v>10647</v>
      </c>
      <c r="G6909" s="2" t="str">
        <f t="shared" si="107"/>
        <v>สงขลานาทวีนาหมอศรี</v>
      </c>
    </row>
    <row r="6910" spans="1:7" hidden="1">
      <c r="A6910" s="2">
        <v>90</v>
      </c>
      <c r="B6910" s="2" t="s">
        <v>2708</v>
      </c>
      <c r="C6910" s="2">
        <v>9004</v>
      </c>
      <c r="D6910" s="2" t="s">
        <v>5042</v>
      </c>
      <c r="E6910" s="2">
        <v>900404</v>
      </c>
      <c r="F6910" s="2" t="s">
        <v>9870</v>
      </c>
      <c r="G6910" s="2" t="str">
        <f t="shared" si="107"/>
        <v>สงขลานาทวีคลองทราย</v>
      </c>
    </row>
    <row r="6911" spans="1:7" hidden="1">
      <c r="A6911" s="2">
        <v>90</v>
      </c>
      <c r="B6911" s="2" t="s">
        <v>2708</v>
      </c>
      <c r="C6911" s="2">
        <v>9004</v>
      </c>
      <c r="D6911" s="2" t="s">
        <v>5042</v>
      </c>
      <c r="E6911" s="2">
        <v>900405</v>
      </c>
      <c r="F6911" s="2" t="s">
        <v>10648</v>
      </c>
      <c r="G6911" s="2" t="str">
        <f t="shared" si="107"/>
        <v>สงขลานาทวีปลักหนู</v>
      </c>
    </row>
    <row r="6912" spans="1:7" hidden="1">
      <c r="A6912" s="2">
        <v>90</v>
      </c>
      <c r="B6912" s="2" t="s">
        <v>2708</v>
      </c>
      <c r="C6912" s="2">
        <v>9004</v>
      </c>
      <c r="D6912" s="2" t="s">
        <v>5042</v>
      </c>
      <c r="E6912" s="2">
        <v>900406</v>
      </c>
      <c r="F6912" s="2" t="s">
        <v>5649</v>
      </c>
      <c r="G6912" s="2" t="str">
        <f t="shared" si="107"/>
        <v>สงขลานาทวีท่าประดู่</v>
      </c>
    </row>
    <row r="6913" spans="1:7" hidden="1">
      <c r="A6913" s="2">
        <v>90</v>
      </c>
      <c r="B6913" s="2" t="s">
        <v>2708</v>
      </c>
      <c r="C6913" s="2">
        <v>9004</v>
      </c>
      <c r="D6913" s="2" t="s">
        <v>5042</v>
      </c>
      <c r="E6913" s="2">
        <v>900407</v>
      </c>
      <c r="F6913" s="2" t="s">
        <v>5709</v>
      </c>
      <c r="G6913" s="2" t="str">
        <f t="shared" si="107"/>
        <v>สงขลานาทวีสะท้อน</v>
      </c>
    </row>
    <row r="6914" spans="1:7" hidden="1">
      <c r="A6914" s="2">
        <v>90</v>
      </c>
      <c r="B6914" s="2" t="s">
        <v>2708</v>
      </c>
      <c r="C6914" s="2">
        <v>9004</v>
      </c>
      <c r="D6914" s="2" t="s">
        <v>5042</v>
      </c>
      <c r="E6914" s="2">
        <v>900408</v>
      </c>
      <c r="F6914" s="2" t="s">
        <v>6441</v>
      </c>
      <c r="G6914" s="2" t="str">
        <f t="shared" si="107"/>
        <v>สงขลานาทวีทับช้าง</v>
      </c>
    </row>
    <row r="6915" spans="1:7" hidden="1">
      <c r="A6915" s="2">
        <v>90</v>
      </c>
      <c r="B6915" s="2" t="s">
        <v>2708</v>
      </c>
      <c r="C6915" s="2">
        <v>9004</v>
      </c>
      <c r="D6915" s="2" t="s">
        <v>5042</v>
      </c>
      <c r="E6915" s="2">
        <v>900409</v>
      </c>
      <c r="F6915" s="2" t="s">
        <v>10649</v>
      </c>
      <c r="G6915" s="2" t="str">
        <f t="shared" ref="G6915:G6978" si="108">B6915&amp;D6915&amp;F6915</f>
        <v>สงขลานาทวีประกอบ</v>
      </c>
    </row>
    <row r="6916" spans="1:7" hidden="1">
      <c r="A6916" s="2">
        <v>90</v>
      </c>
      <c r="B6916" s="2" t="s">
        <v>2708</v>
      </c>
      <c r="C6916" s="2">
        <v>9004</v>
      </c>
      <c r="D6916" s="2" t="s">
        <v>5042</v>
      </c>
      <c r="E6916" s="2">
        <v>900410</v>
      </c>
      <c r="F6916" s="2" t="s">
        <v>10650</v>
      </c>
      <c r="G6916" s="2" t="str">
        <f t="shared" si="108"/>
        <v>สงขลานาทวีคลองกวาง</v>
      </c>
    </row>
    <row r="6917" spans="1:7" hidden="1">
      <c r="A6917" s="2">
        <v>90</v>
      </c>
      <c r="B6917" s="2" t="s">
        <v>2708</v>
      </c>
      <c r="C6917" s="2">
        <v>9005</v>
      </c>
      <c r="D6917" s="2" t="s">
        <v>5026</v>
      </c>
      <c r="E6917" s="2">
        <v>900501</v>
      </c>
      <c r="F6917" s="2" t="s">
        <v>5026</v>
      </c>
      <c r="G6917" s="2" t="str">
        <f t="shared" si="108"/>
        <v>สงขลาเทพาเทพา</v>
      </c>
    </row>
    <row r="6918" spans="1:7" hidden="1">
      <c r="A6918" s="2">
        <v>90</v>
      </c>
      <c r="B6918" s="2" t="s">
        <v>2708</v>
      </c>
      <c r="C6918" s="2">
        <v>9005</v>
      </c>
      <c r="D6918" s="2" t="s">
        <v>5026</v>
      </c>
      <c r="E6918" s="2">
        <v>900502</v>
      </c>
      <c r="F6918" s="2" t="s">
        <v>10651</v>
      </c>
      <c r="G6918" s="2" t="str">
        <f t="shared" si="108"/>
        <v>สงขลาเทพาปากบาง</v>
      </c>
    </row>
    <row r="6919" spans="1:7" hidden="1">
      <c r="A6919" s="2">
        <v>90</v>
      </c>
      <c r="B6919" s="2" t="s">
        <v>2708</v>
      </c>
      <c r="C6919" s="2">
        <v>9005</v>
      </c>
      <c r="D6919" s="2" t="s">
        <v>5026</v>
      </c>
      <c r="E6919" s="2">
        <v>900503</v>
      </c>
      <c r="F6919" s="2" t="s">
        <v>10652</v>
      </c>
      <c r="G6919" s="2" t="str">
        <f t="shared" si="108"/>
        <v>สงขลาเทพาเกาะสะบ้า</v>
      </c>
    </row>
    <row r="6920" spans="1:7" hidden="1">
      <c r="A6920" s="2">
        <v>90</v>
      </c>
      <c r="B6920" s="2" t="s">
        <v>2708</v>
      </c>
      <c r="C6920" s="2">
        <v>9005</v>
      </c>
      <c r="D6920" s="2" t="s">
        <v>5026</v>
      </c>
      <c r="E6920" s="2">
        <v>900504</v>
      </c>
      <c r="F6920" s="2" t="s">
        <v>5661</v>
      </c>
      <c r="G6920" s="2" t="str">
        <f t="shared" si="108"/>
        <v>สงขลาเทพาลำไพล</v>
      </c>
    </row>
    <row r="6921" spans="1:7" hidden="1">
      <c r="A6921" s="2">
        <v>90</v>
      </c>
      <c r="B6921" s="2" t="s">
        <v>2708</v>
      </c>
      <c r="C6921" s="2">
        <v>9005</v>
      </c>
      <c r="D6921" s="2" t="s">
        <v>5026</v>
      </c>
      <c r="E6921" s="2">
        <v>900505</v>
      </c>
      <c r="F6921" s="2" t="s">
        <v>5007</v>
      </c>
      <c r="G6921" s="2" t="str">
        <f t="shared" si="108"/>
        <v>สงขลาเทพาท่าม่วง</v>
      </c>
    </row>
    <row r="6922" spans="1:7" hidden="1">
      <c r="A6922" s="2">
        <v>90</v>
      </c>
      <c r="B6922" s="2" t="s">
        <v>2708</v>
      </c>
      <c r="C6922" s="2">
        <v>9005</v>
      </c>
      <c r="D6922" s="2" t="s">
        <v>5026</v>
      </c>
      <c r="E6922" s="2">
        <v>900506</v>
      </c>
      <c r="F6922" s="2" t="s">
        <v>9566</v>
      </c>
      <c r="G6922" s="2" t="str">
        <f t="shared" si="108"/>
        <v>สงขลาเทพาวังใหญ่</v>
      </c>
    </row>
    <row r="6923" spans="1:7" hidden="1">
      <c r="A6923" s="2">
        <v>90</v>
      </c>
      <c r="B6923" s="2" t="s">
        <v>2708</v>
      </c>
      <c r="C6923" s="2">
        <v>9005</v>
      </c>
      <c r="D6923" s="2" t="s">
        <v>5026</v>
      </c>
      <c r="E6923" s="2">
        <v>900507</v>
      </c>
      <c r="F6923" s="2" t="s">
        <v>10637</v>
      </c>
      <c r="G6923" s="2" t="str">
        <f t="shared" si="108"/>
        <v>สงขลาเทพาสะกอม</v>
      </c>
    </row>
    <row r="6924" spans="1:7" hidden="1">
      <c r="A6924" s="2">
        <v>90</v>
      </c>
      <c r="B6924" s="2" t="s">
        <v>2708</v>
      </c>
      <c r="C6924" s="2">
        <v>9006</v>
      </c>
      <c r="D6924" s="2" t="s">
        <v>5320</v>
      </c>
      <c r="E6924" s="2">
        <v>900601</v>
      </c>
      <c r="F6924" s="2" t="s">
        <v>5320</v>
      </c>
      <c r="G6924" s="2" t="str">
        <f t="shared" si="108"/>
        <v>สงขลาสะบ้าย้อยสะบ้าย้อย</v>
      </c>
    </row>
    <row r="6925" spans="1:7" hidden="1">
      <c r="A6925" s="2">
        <v>90</v>
      </c>
      <c r="B6925" s="2" t="s">
        <v>2708</v>
      </c>
      <c r="C6925" s="2">
        <v>9006</v>
      </c>
      <c r="D6925" s="2" t="s">
        <v>5320</v>
      </c>
      <c r="E6925" s="2">
        <v>900602</v>
      </c>
      <c r="F6925" s="2" t="s">
        <v>10653</v>
      </c>
      <c r="G6925" s="2" t="str">
        <f t="shared" si="108"/>
        <v>สงขลาสะบ้าย้อยทุ่งพอ</v>
      </c>
    </row>
    <row r="6926" spans="1:7" hidden="1">
      <c r="A6926" s="2">
        <v>90</v>
      </c>
      <c r="B6926" s="2" t="s">
        <v>2708</v>
      </c>
      <c r="C6926" s="2">
        <v>9006</v>
      </c>
      <c r="D6926" s="2" t="s">
        <v>5320</v>
      </c>
      <c r="E6926" s="2">
        <v>900603</v>
      </c>
      <c r="F6926" s="2" t="s">
        <v>10654</v>
      </c>
      <c r="G6926" s="2" t="str">
        <f t="shared" si="108"/>
        <v>สงขลาสะบ้าย้อยเปียน</v>
      </c>
    </row>
    <row r="6927" spans="1:7" hidden="1">
      <c r="A6927" s="2">
        <v>90</v>
      </c>
      <c r="B6927" s="2" t="s">
        <v>2708</v>
      </c>
      <c r="C6927" s="2">
        <v>9006</v>
      </c>
      <c r="D6927" s="2" t="s">
        <v>5320</v>
      </c>
      <c r="E6927" s="2">
        <v>900604</v>
      </c>
      <c r="F6927" s="2" t="s">
        <v>10655</v>
      </c>
      <c r="G6927" s="2" t="str">
        <f t="shared" si="108"/>
        <v>สงขลาสะบ้าย้อยบ้านโหนด</v>
      </c>
    </row>
    <row r="6928" spans="1:7" hidden="1">
      <c r="A6928" s="2">
        <v>90</v>
      </c>
      <c r="B6928" s="2" t="s">
        <v>2708</v>
      </c>
      <c r="C6928" s="2">
        <v>9006</v>
      </c>
      <c r="D6928" s="2" t="s">
        <v>5320</v>
      </c>
      <c r="E6928" s="2">
        <v>900605</v>
      </c>
      <c r="F6928" s="2" t="s">
        <v>10656</v>
      </c>
      <c r="G6928" s="2" t="str">
        <f t="shared" si="108"/>
        <v>สงขลาสะบ้าย้อยจะแหน</v>
      </c>
    </row>
    <row r="6929" spans="1:7" hidden="1">
      <c r="A6929" s="2">
        <v>90</v>
      </c>
      <c r="B6929" s="2" t="s">
        <v>2708</v>
      </c>
      <c r="C6929" s="2">
        <v>9006</v>
      </c>
      <c r="D6929" s="2" t="s">
        <v>5320</v>
      </c>
      <c r="E6929" s="2">
        <v>900606</v>
      </c>
      <c r="F6929" s="2" t="s">
        <v>10657</v>
      </c>
      <c r="G6929" s="2" t="str">
        <f t="shared" si="108"/>
        <v>สงขลาสะบ้าย้อยคูหา</v>
      </c>
    </row>
    <row r="6930" spans="1:7" hidden="1">
      <c r="A6930" s="2">
        <v>90</v>
      </c>
      <c r="B6930" s="2" t="s">
        <v>2708</v>
      </c>
      <c r="C6930" s="2">
        <v>9006</v>
      </c>
      <c r="D6930" s="2" t="s">
        <v>5320</v>
      </c>
      <c r="E6930" s="2">
        <v>900607</v>
      </c>
      <c r="F6930" s="2" t="s">
        <v>10303</v>
      </c>
      <c r="G6930" s="2" t="str">
        <f t="shared" si="108"/>
        <v>สงขลาสะบ้าย้อยเขาแดง</v>
      </c>
    </row>
    <row r="6931" spans="1:7" hidden="1">
      <c r="A6931" s="2">
        <v>90</v>
      </c>
      <c r="B6931" s="2" t="s">
        <v>2708</v>
      </c>
      <c r="C6931" s="2">
        <v>9006</v>
      </c>
      <c r="D6931" s="2" t="s">
        <v>5320</v>
      </c>
      <c r="E6931" s="2">
        <v>900608</v>
      </c>
      <c r="F6931" s="2" t="s">
        <v>10658</v>
      </c>
      <c r="G6931" s="2" t="str">
        <f t="shared" si="108"/>
        <v>สงขลาสะบ้าย้อยบาโหย</v>
      </c>
    </row>
    <row r="6932" spans="1:7" hidden="1">
      <c r="A6932" s="2">
        <v>90</v>
      </c>
      <c r="B6932" s="2" t="s">
        <v>2708</v>
      </c>
      <c r="C6932" s="2">
        <v>9006</v>
      </c>
      <c r="D6932" s="2" t="s">
        <v>5320</v>
      </c>
      <c r="E6932" s="2">
        <v>900609</v>
      </c>
      <c r="F6932" s="2" t="s">
        <v>10659</v>
      </c>
      <c r="G6932" s="2" t="str">
        <f t="shared" si="108"/>
        <v>สงขลาสะบ้าย้อยธารคีรี</v>
      </c>
    </row>
    <row r="6933" spans="1:7" hidden="1">
      <c r="A6933" s="2">
        <v>90</v>
      </c>
      <c r="B6933" s="2" t="s">
        <v>2708</v>
      </c>
      <c r="C6933" s="2">
        <v>9007</v>
      </c>
      <c r="D6933" s="2" t="s">
        <v>4983</v>
      </c>
      <c r="E6933" s="2">
        <v>900701</v>
      </c>
      <c r="F6933" s="2" t="s">
        <v>4983</v>
      </c>
      <c r="G6933" s="2" t="str">
        <f t="shared" si="108"/>
        <v>สงขลาระโนดระโนด</v>
      </c>
    </row>
    <row r="6934" spans="1:7" hidden="1">
      <c r="A6934" s="2">
        <v>90</v>
      </c>
      <c r="B6934" s="2" t="s">
        <v>2708</v>
      </c>
      <c r="C6934" s="2">
        <v>9007</v>
      </c>
      <c r="D6934" s="2" t="s">
        <v>4983</v>
      </c>
      <c r="E6934" s="2">
        <v>900702</v>
      </c>
      <c r="F6934" s="2" t="s">
        <v>10660</v>
      </c>
      <c r="G6934" s="2" t="str">
        <f t="shared" si="108"/>
        <v>สงขลาระโนดคลองแดน</v>
      </c>
    </row>
    <row r="6935" spans="1:7" hidden="1">
      <c r="A6935" s="2">
        <v>90</v>
      </c>
      <c r="B6935" s="2" t="s">
        <v>2708</v>
      </c>
      <c r="C6935" s="2">
        <v>9007</v>
      </c>
      <c r="D6935" s="2" t="s">
        <v>4983</v>
      </c>
      <c r="E6935" s="2">
        <v>900703</v>
      </c>
      <c r="F6935" s="2" t="s">
        <v>5484</v>
      </c>
      <c r="G6935" s="2" t="str">
        <f t="shared" si="108"/>
        <v>สงขลาระโนดตะเครียะ</v>
      </c>
    </row>
    <row r="6936" spans="1:7" hidden="1">
      <c r="A6936" s="2">
        <v>90</v>
      </c>
      <c r="B6936" s="2" t="s">
        <v>2708</v>
      </c>
      <c r="C6936" s="2">
        <v>9007</v>
      </c>
      <c r="D6936" s="2" t="s">
        <v>4983</v>
      </c>
      <c r="E6936" s="2">
        <v>900704</v>
      </c>
      <c r="F6936" s="2" t="s">
        <v>10661</v>
      </c>
      <c r="G6936" s="2" t="str">
        <f t="shared" si="108"/>
        <v>สงขลาระโนดท่าบอน</v>
      </c>
    </row>
    <row r="6937" spans="1:7" hidden="1">
      <c r="A6937" s="2">
        <v>90</v>
      </c>
      <c r="B6937" s="2" t="s">
        <v>2708</v>
      </c>
      <c r="C6937" s="2">
        <v>9007</v>
      </c>
      <c r="D6937" s="2" t="s">
        <v>4983</v>
      </c>
      <c r="E6937" s="2">
        <v>900705</v>
      </c>
      <c r="F6937" s="2" t="s">
        <v>6326</v>
      </c>
      <c r="G6937" s="2" t="str">
        <f t="shared" si="108"/>
        <v>สงขลาระโนดบ้านใหม่</v>
      </c>
    </row>
    <row r="6938" spans="1:7" hidden="1">
      <c r="A6938" s="2">
        <v>90</v>
      </c>
      <c r="B6938" s="2" t="s">
        <v>2708</v>
      </c>
      <c r="C6938" s="2">
        <v>9007</v>
      </c>
      <c r="D6938" s="2" t="s">
        <v>4983</v>
      </c>
      <c r="E6938" s="2">
        <v>900706</v>
      </c>
      <c r="F6938" s="2" t="s">
        <v>10662</v>
      </c>
      <c r="G6938" s="2" t="str">
        <f t="shared" si="108"/>
        <v>สงขลาระโนดบ่อตรุ</v>
      </c>
    </row>
    <row r="6939" spans="1:7" hidden="1">
      <c r="A6939" s="2">
        <v>90</v>
      </c>
      <c r="B6939" s="2" t="s">
        <v>2708</v>
      </c>
      <c r="C6939" s="2">
        <v>9007</v>
      </c>
      <c r="D6939" s="2" t="s">
        <v>4983</v>
      </c>
      <c r="E6939" s="2">
        <v>900707</v>
      </c>
      <c r="F6939" s="2" t="s">
        <v>10663</v>
      </c>
      <c r="G6939" s="2" t="str">
        <f t="shared" si="108"/>
        <v>สงขลาระโนดปากแตระ</v>
      </c>
    </row>
    <row r="6940" spans="1:7" hidden="1">
      <c r="A6940" s="2">
        <v>90</v>
      </c>
      <c r="B6940" s="2" t="s">
        <v>2708</v>
      </c>
      <c r="C6940" s="2">
        <v>9007</v>
      </c>
      <c r="D6940" s="2" t="s">
        <v>4983</v>
      </c>
      <c r="E6940" s="2">
        <v>900708</v>
      </c>
      <c r="F6940" s="2" t="s">
        <v>10664</v>
      </c>
      <c r="G6940" s="2" t="str">
        <f t="shared" si="108"/>
        <v>สงขลาระโนดพังยาง</v>
      </c>
    </row>
    <row r="6941" spans="1:7" hidden="1">
      <c r="A6941" s="2">
        <v>90</v>
      </c>
      <c r="B6941" s="2" t="s">
        <v>2708</v>
      </c>
      <c r="C6941" s="2">
        <v>9007</v>
      </c>
      <c r="D6941" s="2" t="s">
        <v>4983</v>
      </c>
      <c r="E6941" s="2">
        <v>900709</v>
      </c>
      <c r="F6941" s="2" t="s">
        <v>10665</v>
      </c>
      <c r="G6941" s="2" t="str">
        <f t="shared" si="108"/>
        <v>สงขลาระโนดระวะ</v>
      </c>
    </row>
    <row r="6942" spans="1:7" hidden="1">
      <c r="A6942" s="2">
        <v>90</v>
      </c>
      <c r="B6942" s="2" t="s">
        <v>2708</v>
      </c>
      <c r="C6942" s="2">
        <v>9007</v>
      </c>
      <c r="D6942" s="2" t="s">
        <v>4983</v>
      </c>
      <c r="E6942" s="2">
        <v>900710</v>
      </c>
      <c r="F6942" s="2" t="s">
        <v>10666</v>
      </c>
      <c r="G6942" s="2" t="str">
        <f t="shared" si="108"/>
        <v>สงขลาระโนดวัดสน</v>
      </c>
    </row>
    <row r="6943" spans="1:7" hidden="1">
      <c r="A6943" s="2">
        <v>90</v>
      </c>
      <c r="B6943" s="2" t="s">
        <v>2708</v>
      </c>
      <c r="C6943" s="2">
        <v>9007</v>
      </c>
      <c r="D6943" s="2" t="s">
        <v>4983</v>
      </c>
      <c r="E6943" s="2">
        <v>900711</v>
      </c>
      <c r="F6943" s="2" t="s">
        <v>8393</v>
      </c>
      <c r="G6943" s="2" t="str">
        <f t="shared" si="108"/>
        <v>สงขลาระโนดบ้านขาว</v>
      </c>
    </row>
    <row r="6944" spans="1:7" hidden="1">
      <c r="A6944" s="2">
        <v>90</v>
      </c>
      <c r="B6944" s="2" t="s">
        <v>2708</v>
      </c>
      <c r="C6944" s="2">
        <v>9007</v>
      </c>
      <c r="D6944" s="2" t="s">
        <v>4983</v>
      </c>
      <c r="E6944" s="2">
        <v>900712</v>
      </c>
      <c r="F6944" s="2" t="s">
        <v>10667</v>
      </c>
      <c r="G6944" s="2" t="str">
        <f t="shared" si="108"/>
        <v>สงขลาระโนดแดนสงวน</v>
      </c>
    </row>
    <row r="6945" spans="1:7" hidden="1">
      <c r="A6945" s="2">
        <v>90</v>
      </c>
      <c r="B6945" s="2" t="s">
        <v>2708</v>
      </c>
      <c r="C6945" s="2">
        <v>9008</v>
      </c>
      <c r="D6945" s="2" t="s">
        <v>4833</v>
      </c>
      <c r="E6945" s="2">
        <v>900801</v>
      </c>
      <c r="F6945" s="2" t="s">
        <v>10668</v>
      </c>
      <c r="G6945" s="2" t="str">
        <f t="shared" si="108"/>
        <v>สงขลากระแสสินธุ์เกาะใหญ่</v>
      </c>
    </row>
    <row r="6946" spans="1:7" hidden="1">
      <c r="A6946" s="2">
        <v>90</v>
      </c>
      <c r="B6946" s="2" t="s">
        <v>2708</v>
      </c>
      <c r="C6946" s="2">
        <v>9008</v>
      </c>
      <c r="D6946" s="2" t="s">
        <v>4833</v>
      </c>
      <c r="E6946" s="2">
        <v>900802</v>
      </c>
      <c r="F6946" s="2" t="s">
        <v>10669</v>
      </c>
      <c r="G6946" s="2" t="str">
        <f t="shared" si="108"/>
        <v>สงขลากระแสสินธุ์โรง</v>
      </c>
    </row>
    <row r="6947" spans="1:7" hidden="1">
      <c r="A6947" s="2">
        <v>90</v>
      </c>
      <c r="B6947" s="2" t="s">
        <v>2708</v>
      </c>
      <c r="C6947" s="2">
        <v>9008</v>
      </c>
      <c r="D6947" s="2" t="s">
        <v>4833</v>
      </c>
      <c r="E6947" s="2">
        <v>900803</v>
      </c>
      <c r="F6947" s="2" t="s">
        <v>10670</v>
      </c>
      <c r="G6947" s="2" t="str">
        <f t="shared" si="108"/>
        <v>สงขลากระแสสินธุ์เชิงแส</v>
      </c>
    </row>
    <row r="6948" spans="1:7" hidden="1">
      <c r="A6948" s="2">
        <v>90</v>
      </c>
      <c r="B6948" s="2" t="s">
        <v>2708</v>
      </c>
      <c r="C6948" s="2">
        <v>9008</v>
      </c>
      <c r="D6948" s="2" t="s">
        <v>4833</v>
      </c>
      <c r="E6948" s="2">
        <v>900804</v>
      </c>
      <c r="F6948" s="2" t="s">
        <v>4833</v>
      </c>
      <c r="G6948" s="2" t="str">
        <f t="shared" si="108"/>
        <v>สงขลากระแสสินธุ์กระแสสินธุ์</v>
      </c>
    </row>
    <row r="6949" spans="1:7" hidden="1">
      <c r="A6949" s="2">
        <v>90</v>
      </c>
      <c r="B6949" s="2" t="s">
        <v>2708</v>
      </c>
      <c r="C6949" s="2">
        <v>9009</v>
      </c>
      <c r="D6949" s="2" t="s">
        <v>4906</v>
      </c>
      <c r="E6949" s="2">
        <v>900901</v>
      </c>
      <c r="F6949" s="2" t="s">
        <v>4352</v>
      </c>
      <c r="G6949" s="2" t="str">
        <f t="shared" si="108"/>
        <v>สงขลารัตภูมิกำแพงเพชร</v>
      </c>
    </row>
    <row r="6950" spans="1:7" hidden="1">
      <c r="A6950" s="2">
        <v>90</v>
      </c>
      <c r="B6950" s="2" t="s">
        <v>2708</v>
      </c>
      <c r="C6950" s="2">
        <v>9009</v>
      </c>
      <c r="D6950" s="2" t="s">
        <v>4906</v>
      </c>
      <c r="E6950" s="2">
        <v>900902</v>
      </c>
      <c r="F6950" s="2" t="s">
        <v>10671</v>
      </c>
      <c r="G6950" s="2" t="str">
        <f t="shared" si="108"/>
        <v>สงขลารัตภูมิท่าชะมวง</v>
      </c>
    </row>
    <row r="6951" spans="1:7" hidden="1">
      <c r="A6951" s="2">
        <v>90</v>
      </c>
      <c r="B6951" s="2" t="s">
        <v>2708</v>
      </c>
      <c r="C6951" s="2">
        <v>9009</v>
      </c>
      <c r="D6951" s="2" t="s">
        <v>4906</v>
      </c>
      <c r="E6951" s="2">
        <v>900903</v>
      </c>
      <c r="F6951" s="2" t="s">
        <v>10672</v>
      </c>
      <c r="G6951" s="2" t="str">
        <f t="shared" si="108"/>
        <v>สงขลารัตภูมิคูหาใต้</v>
      </c>
    </row>
    <row r="6952" spans="1:7" hidden="1">
      <c r="A6952" s="2">
        <v>90</v>
      </c>
      <c r="B6952" s="2" t="s">
        <v>2708</v>
      </c>
      <c r="C6952" s="2">
        <v>9009</v>
      </c>
      <c r="D6952" s="2" t="s">
        <v>4906</v>
      </c>
      <c r="E6952" s="2">
        <v>900904</v>
      </c>
      <c r="F6952" s="2" t="s">
        <v>5440</v>
      </c>
      <c r="G6952" s="2" t="str">
        <f t="shared" si="108"/>
        <v>สงขลารัตภูมิควนรู</v>
      </c>
    </row>
    <row r="6953" spans="1:7" hidden="1">
      <c r="A6953" s="2">
        <v>90</v>
      </c>
      <c r="B6953" s="2" t="s">
        <v>2708</v>
      </c>
      <c r="C6953" s="2">
        <v>9009</v>
      </c>
      <c r="D6953" s="2" t="s">
        <v>4906</v>
      </c>
      <c r="E6953" s="2">
        <v>900909</v>
      </c>
      <c r="F6953" s="2" t="s">
        <v>5479</v>
      </c>
      <c r="G6953" s="2" t="str">
        <f t="shared" si="108"/>
        <v>สงขลารัตภูมิเขาพระ</v>
      </c>
    </row>
    <row r="6954" spans="1:7" hidden="1">
      <c r="A6954" s="2">
        <v>90</v>
      </c>
      <c r="B6954" s="2" t="s">
        <v>2708</v>
      </c>
      <c r="C6954" s="2">
        <v>9010</v>
      </c>
      <c r="D6954" s="2" t="s">
        <v>4887</v>
      </c>
      <c r="E6954" s="2">
        <v>901001</v>
      </c>
      <c r="F6954" s="2" t="s">
        <v>4887</v>
      </c>
      <c r="G6954" s="2" t="str">
        <f t="shared" si="108"/>
        <v>สงขลาสะเดาสะเดา</v>
      </c>
    </row>
    <row r="6955" spans="1:7" hidden="1">
      <c r="A6955" s="2">
        <v>90</v>
      </c>
      <c r="B6955" s="2" t="s">
        <v>2708</v>
      </c>
      <c r="C6955" s="2">
        <v>9010</v>
      </c>
      <c r="D6955" s="2" t="s">
        <v>4887</v>
      </c>
      <c r="E6955" s="2">
        <v>901002</v>
      </c>
      <c r="F6955" s="2" t="s">
        <v>10372</v>
      </c>
      <c r="G6955" s="2" t="str">
        <f t="shared" si="108"/>
        <v>สงขลาสะเดาปริก</v>
      </c>
    </row>
    <row r="6956" spans="1:7" hidden="1">
      <c r="A6956" s="2">
        <v>90</v>
      </c>
      <c r="B6956" s="2" t="s">
        <v>2708</v>
      </c>
      <c r="C6956" s="2">
        <v>9010</v>
      </c>
      <c r="D6956" s="2" t="s">
        <v>4887</v>
      </c>
      <c r="E6956" s="2">
        <v>901003</v>
      </c>
      <c r="F6956" s="2" t="s">
        <v>5427</v>
      </c>
      <c r="G6956" s="2" t="str">
        <f t="shared" si="108"/>
        <v>สงขลาสะเดาพังลา</v>
      </c>
    </row>
    <row r="6957" spans="1:7" hidden="1">
      <c r="A6957" s="2">
        <v>90</v>
      </c>
      <c r="B6957" s="2" t="s">
        <v>2708</v>
      </c>
      <c r="C6957" s="2">
        <v>9010</v>
      </c>
      <c r="D6957" s="2" t="s">
        <v>4887</v>
      </c>
      <c r="E6957" s="2">
        <v>901004</v>
      </c>
      <c r="F6957" s="2" t="s">
        <v>10673</v>
      </c>
      <c r="G6957" s="2" t="str">
        <f t="shared" si="108"/>
        <v>สงขลาสะเดาสำนักแต้ว</v>
      </c>
    </row>
    <row r="6958" spans="1:7" hidden="1">
      <c r="A6958" s="2">
        <v>90</v>
      </c>
      <c r="B6958" s="2" t="s">
        <v>2708</v>
      </c>
      <c r="C6958" s="2">
        <v>9010</v>
      </c>
      <c r="D6958" s="2" t="s">
        <v>4887</v>
      </c>
      <c r="E6958" s="2">
        <v>901005</v>
      </c>
      <c r="F6958" s="2" t="s">
        <v>6270</v>
      </c>
      <c r="G6958" s="2" t="str">
        <f t="shared" si="108"/>
        <v>สงขลาสะเดาทุ่งหมอ</v>
      </c>
    </row>
    <row r="6959" spans="1:7" hidden="1">
      <c r="A6959" s="2">
        <v>90</v>
      </c>
      <c r="B6959" s="2" t="s">
        <v>2708</v>
      </c>
      <c r="C6959" s="2">
        <v>9010</v>
      </c>
      <c r="D6959" s="2" t="s">
        <v>4887</v>
      </c>
      <c r="E6959" s="2">
        <v>901006</v>
      </c>
      <c r="F6959" s="2" t="s">
        <v>9779</v>
      </c>
      <c r="G6959" s="2" t="str">
        <f t="shared" si="108"/>
        <v>สงขลาสะเดาท่าโพธิ์</v>
      </c>
    </row>
    <row r="6960" spans="1:7" hidden="1">
      <c r="A6960" s="2">
        <v>90</v>
      </c>
      <c r="B6960" s="2" t="s">
        <v>2708</v>
      </c>
      <c r="C6960" s="2">
        <v>9010</v>
      </c>
      <c r="D6960" s="2" t="s">
        <v>4887</v>
      </c>
      <c r="E6960" s="2">
        <v>901007</v>
      </c>
      <c r="F6960" s="2" t="s">
        <v>10674</v>
      </c>
      <c r="G6960" s="2" t="str">
        <f t="shared" si="108"/>
        <v>สงขลาสะเดาปาดังเบซาร์</v>
      </c>
    </row>
    <row r="6961" spans="1:7" hidden="1">
      <c r="A6961" s="2">
        <v>90</v>
      </c>
      <c r="B6961" s="2" t="s">
        <v>2708</v>
      </c>
      <c r="C6961" s="2">
        <v>9010</v>
      </c>
      <c r="D6961" s="2" t="s">
        <v>4887</v>
      </c>
      <c r="E6961" s="2">
        <v>901008</v>
      </c>
      <c r="F6961" s="2" t="s">
        <v>6298</v>
      </c>
      <c r="G6961" s="2" t="str">
        <f t="shared" si="108"/>
        <v>สงขลาสะเดาสำนักขาม</v>
      </c>
    </row>
    <row r="6962" spans="1:7" hidden="1">
      <c r="A6962" s="2">
        <v>90</v>
      </c>
      <c r="B6962" s="2" t="s">
        <v>2708</v>
      </c>
      <c r="C6962" s="2">
        <v>9010</v>
      </c>
      <c r="D6962" s="2" t="s">
        <v>4887</v>
      </c>
      <c r="E6962" s="2">
        <v>901009</v>
      </c>
      <c r="F6962" s="2" t="s">
        <v>10675</v>
      </c>
      <c r="G6962" s="2" t="str">
        <f t="shared" si="108"/>
        <v>สงขลาสะเดาเขามีเกียรติ</v>
      </c>
    </row>
    <row r="6963" spans="1:7" hidden="1">
      <c r="A6963" s="2">
        <v>90</v>
      </c>
      <c r="B6963" s="2" t="s">
        <v>2708</v>
      </c>
      <c r="C6963" s="2">
        <v>9011</v>
      </c>
      <c r="D6963" s="2" t="s">
        <v>2547</v>
      </c>
      <c r="E6963" s="2">
        <v>901101</v>
      </c>
      <c r="F6963" s="2" t="s">
        <v>2547</v>
      </c>
      <c r="G6963" s="2" t="str">
        <f t="shared" si="108"/>
        <v>สงขลาหาดใหญ่หาดใหญ่</v>
      </c>
    </row>
    <row r="6964" spans="1:7" hidden="1">
      <c r="A6964" s="2">
        <v>90</v>
      </c>
      <c r="B6964" s="2" t="s">
        <v>2708</v>
      </c>
      <c r="C6964" s="2">
        <v>9011</v>
      </c>
      <c r="D6964" s="2" t="s">
        <v>2547</v>
      </c>
      <c r="E6964" s="2">
        <v>901102</v>
      </c>
      <c r="F6964" s="2" t="s">
        <v>6268</v>
      </c>
      <c r="G6964" s="2" t="str">
        <f t="shared" si="108"/>
        <v>สงขลาหาดใหญ่ควนลัง</v>
      </c>
    </row>
    <row r="6965" spans="1:7" hidden="1">
      <c r="A6965" s="2">
        <v>90</v>
      </c>
      <c r="B6965" s="2" t="s">
        <v>2708</v>
      </c>
      <c r="C6965" s="2">
        <v>9011</v>
      </c>
      <c r="D6965" s="2" t="s">
        <v>2547</v>
      </c>
      <c r="E6965" s="2">
        <v>901103</v>
      </c>
      <c r="F6965" s="2" t="s">
        <v>10676</v>
      </c>
      <c r="G6965" s="2" t="str">
        <f t="shared" si="108"/>
        <v>สงขลาหาดใหญ่คูเต่า</v>
      </c>
    </row>
    <row r="6966" spans="1:7" hidden="1">
      <c r="A6966" s="2">
        <v>90</v>
      </c>
      <c r="B6966" s="2" t="s">
        <v>2708</v>
      </c>
      <c r="C6966" s="2">
        <v>9011</v>
      </c>
      <c r="D6966" s="2" t="s">
        <v>2547</v>
      </c>
      <c r="E6966" s="2">
        <v>901104</v>
      </c>
      <c r="F6966" s="2" t="s">
        <v>10677</v>
      </c>
      <c r="G6966" s="2" t="str">
        <f t="shared" si="108"/>
        <v>สงขลาหาดใหญ่คอหงส์</v>
      </c>
    </row>
    <row r="6967" spans="1:7" hidden="1">
      <c r="A6967" s="2">
        <v>90</v>
      </c>
      <c r="B6967" s="2" t="s">
        <v>2708</v>
      </c>
      <c r="C6967" s="2">
        <v>9011</v>
      </c>
      <c r="D6967" s="2" t="s">
        <v>2547</v>
      </c>
      <c r="E6967" s="2">
        <v>901105</v>
      </c>
      <c r="F6967" s="2" t="s">
        <v>6299</v>
      </c>
      <c r="G6967" s="2" t="str">
        <f t="shared" si="108"/>
        <v>สงขลาหาดใหญ่คลองแห</v>
      </c>
    </row>
    <row r="6968" spans="1:7" hidden="1">
      <c r="A6968" s="2">
        <v>90</v>
      </c>
      <c r="B6968" s="2" t="s">
        <v>2708</v>
      </c>
      <c r="C6968" s="2">
        <v>9011</v>
      </c>
      <c r="D6968" s="2" t="s">
        <v>2547</v>
      </c>
      <c r="E6968" s="2">
        <v>901107</v>
      </c>
      <c r="F6968" s="2" t="s">
        <v>10678</v>
      </c>
      <c r="G6968" s="2" t="str">
        <f t="shared" si="108"/>
        <v>สงขลาหาดใหญ่คลองอู่ตะเภา</v>
      </c>
    </row>
    <row r="6969" spans="1:7" hidden="1">
      <c r="A6969" s="2">
        <v>90</v>
      </c>
      <c r="B6969" s="2" t="s">
        <v>2708</v>
      </c>
      <c r="C6969" s="2">
        <v>9011</v>
      </c>
      <c r="D6969" s="2" t="s">
        <v>2547</v>
      </c>
      <c r="E6969" s="2">
        <v>901108</v>
      </c>
      <c r="F6969" s="2" t="s">
        <v>10679</v>
      </c>
      <c r="G6969" s="2" t="str">
        <f t="shared" si="108"/>
        <v>สงขลาหาดใหญ่ฉลุง</v>
      </c>
    </row>
    <row r="6970" spans="1:7" hidden="1">
      <c r="A6970" s="2">
        <v>90</v>
      </c>
      <c r="B6970" s="2" t="s">
        <v>2708</v>
      </c>
      <c r="C6970" s="2">
        <v>9011</v>
      </c>
      <c r="D6970" s="2" t="s">
        <v>2547</v>
      </c>
      <c r="E6970" s="2">
        <v>901111</v>
      </c>
      <c r="F6970" s="2" t="s">
        <v>5024</v>
      </c>
      <c r="G6970" s="2" t="str">
        <f t="shared" si="108"/>
        <v>สงขลาหาดใหญ่ทุ่งใหญ่</v>
      </c>
    </row>
    <row r="6971" spans="1:7" hidden="1">
      <c r="A6971" s="2">
        <v>90</v>
      </c>
      <c r="B6971" s="2" t="s">
        <v>2708</v>
      </c>
      <c r="C6971" s="2">
        <v>9011</v>
      </c>
      <c r="D6971" s="2" t="s">
        <v>2547</v>
      </c>
      <c r="E6971" s="2">
        <v>901112</v>
      </c>
      <c r="F6971" s="2" t="s">
        <v>10680</v>
      </c>
      <c r="G6971" s="2" t="str">
        <f t="shared" si="108"/>
        <v>สงขลาหาดใหญ่ทุ่งตำเสา</v>
      </c>
    </row>
    <row r="6972" spans="1:7" hidden="1">
      <c r="A6972" s="2">
        <v>90</v>
      </c>
      <c r="B6972" s="2" t="s">
        <v>2708</v>
      </c>
      <c r="C6972" s="2">
        <v>9011</v>
      </c>
      <c r="D6972" s="2" t="s">
        <v>2547</v>
      </c>
      <c r="E6972" s="2">
        <v>901113</v>
      </c>
      <c r="F6972" s="2" t="s">
        <v>5491</v>
      </c>
      <c r="G6972" s="2" t="str">
        <f t="shared" si="108"/>
        <v>สงขลาหาดใหญ่ท่าข้าม</v>
      </c>
    </row>
    <row r="6973" spans="1:7" hidden="1">
      <c r="A6973" s="2">
        <v>90</v>
      </c>
      <c r="B6973" s="2" t="s">
        <v>2708</v>
      </c>
      <c r="C6973" s="2">
        <v>9011</v>
      </c>
      <c r="D6973" s="2" t="s">
        <v>2547</v>
      </c>
      <c r="E6973" s="2">
        <v>901114</v>
      </c>
      <c r="F6973" s="2" t="s">
        <v>10681</v>
      </c>
      <c r="G6973" s="2" t="str">
        <f t="shared" si="108"/>
        <v>สงขลาหาดใหญ่น้ำน้อย</v>
      </c>
    </row>
    <row r="6974" spans="1:7" hidden="1">
      <c r="A6974" s="2">
        <v>90</v>
      </c>
      <c r="B6974" s="2" t="s">
        <v>2708</v>
      </c>
      <c r="C6974" s="2">
        <v>9011</v>
      </c>
      <c r="D6974" s="2" t="s">
        <v>2547</v>
      </c>
      <c r="E6974" s="2">
        <v>901116</v>
      </c>
      <c r="F6974" s="2" t="s">
        <v>5558</v>
      </c>
      <c r="G6974" s="2" t="str">
        <f t="shared" si="108"/>
        <v>สงขลาหาดใหญ่บ้านพรุ</v>
      </c>
    </row>
    <row r="6975" spans="1:7" hidden="1">
      <c r="A6975" s="2">
        <v>90</v>
      </c>
      <c r="B6975" s="2" t="s">
        <v>2708</v>
      </c>
      <c r="C6975" s="2">
        <v>9011</v>
      </c>
      <c r="D6975" s="2" t="s">
        <v>2547</v>
      </c>
      <c r="E6975" s="2">
        <v>901118</v>
      </c>
      <c r="F6975" s="2" t="s">
        <v>10682</v>
      </c>
      <c r="G6975" s="2" t="str">
        <f t="shared" si="108"/>
        <v>สงขลาหาดใหญ่พะตง</v>
      </c>
    </row>
    <row r="6976" spans="1:7" hidden="1">
      <c r="A6976" s="2">
        <v>90</v>
      </c>
      <c r="B6976" s="2" t="s">
        <v>2708</v>
      </c>
      <c r="C6976" s="2">
        <v>9012</v>
      </c>
      <c r="D6976" s="2" t="s">
        <v>10683</v>
      </c>
      <c r="E6976" s="2">
        <v>901201</v>
      </c>
      <c r="F6976" s="2" t="s">
        <v>10683</v>
      </c>
      <c r="G6976" s="2" t="str">
        <f t="shared" si="108"/>
        <v>สงขลานาหม่อมนาหม่อม</v>
      </c>
    </row>
    <row r="6977" spans="1:7" hidden="1">
      <c r="A6977" s="2">
        <v>90</v>
      </c>
      <c r="B6977" s="2" t="s">
        <v>2708</v>
      </c>
      <c r="C6977" s="2">
        <v>9012</v>
      </c>
      <c r="D6977" s="2" t="s">
        <v>10683</v>
      </c>
      <c r="E6977" s="2">
        <v>901202</v>
      </c>
      <c r="F6977" s="2" t="s">
        <v>2472</v>
      </c>
      <c r="G6977" s="2" t="str">
        <f t="shared" si="108"/>
        <v>สงขลานาหม่อมพิจิตร</v>
      </c>
    </row>
    <row r="6978" spans="1:7" hidden="1">
      <c r="A6978" s="2">
        <v>90</v>
      </c>
      <c r="B6978" s="2" t="s">
        <v>2708</v>
      </c>
      <c r="C6978" s="2">
        <v>9012</v>
      </c>
      <c r="D6978" s="2" t="s">
        <v>10683</v>
      </c>
      <c r="E6978" s="2">
        <v>901203</v>
      </c>
      <c r="F6978" s="2" t="s">
        <v>10684</v>
      </c>
      <c r="G6978" s="2" t="str">
        <f t="shared" si="108"/>
        <v>สงขลานาหม่อมทุ่งขมิ้น</v>
      </c>
    </row>
    <row r="6979" spans="1:7" hidden="1">
      <c r="A6979" s="2">
        <v>90</v>
      </c>
      <c r="B6979" s="2" t="s">
        <v>2708</v>
      </c>
      <c r="C6979" s="2">
        <v>9012</v>
      </c>
      <c r="D6979" s="2" t="s">
        <v>10683</v>
      </c>
      <c r="E6979" s="2">
        <v>901204</v>
      </c>
      <c r="F6979" s="2" t="s">
        <v>10685</v>
      </c>
      <c r="G6979" s="2" t="str">
        <f t="shared" ref="G6979:G7042" si="109">B6979&amp;D6979&amp;F6979</f>
        <v>สงขลานาหม่อมคลองหรัง</v>
      </c>
    </row>
    <row r="6980" spans="1:7" hidden="1">
      <c r="A6980" s="2">
        <v>90</v>
      </c>
      <c r="B6980" s="2" t="s">
        <v>2708</v>
      </c>
      <c r="C6980" s="2">
        <v>9013</v>
      </c>
      <c r="D6980" s="2" t="s">
        <v>4893</v>
      </c>
      <c r="E6980" s="2">
        <v>901301</v>
      </c>
      <c r="F6980" s="2" t="s">
        <v>4906</v>
      </c>
      <c r="G6980" s="2" t="str">
        <f t="shared" si="109"/>
        <v>สงขลาควนเนียงรัตภูมิ</v>
      </c>
    </row>
    <row r="6981" spans="1:7" hidden="1">
      <c r="A6981" s="2">
        <v>90</v>
      </c>
      <c r="B6981" s="2" t="s">
        <v>2708</v>
      </c>
      <c r="C6981" s="2">
        <v>9013</v>
      </c>
      <c r="D6981" s="2" t="s">
        <v>4893</v>
      </c>
      <c r="E6981" s="2">
        <v>901302</v>
      </c>
      <c r="F6981" s="2" t="s">
        <v>10686</v>
      </c>
      <c r="G6981" s="2" t="str">
        <f t="shared" si="109"/>
        <v>สงขลาควนเนียงควนโส</v>
      </c>
    </row>
    <row r="6982" spans="1:7" hidden="1">
      <c r="A6982" s="2">
        <v>90</v>
      </c>
      <c r="B6982" s="2" t="s">
        <v>2708</v>
      </c>
      <c r="C6982" s="2">
        <v>9013</v>
      </c>
      <c r="D6982" s="2" t="s">
        <v>4893</v>
      </c>
      <c r="E6982" s="2">
        <v>901303</v>
      </c>
      <c r="F6982" s="2" t="s">
        <v>10287</v>
      </c>
      <c r="G6982" s="2" t="str">
        <f t="shared" si="109"/>
        <v>สงขลาควนเนียงห้วยลึก</v>
      </c>
    </row>
    <row r="6983" spans="1:7" hidden="1">
      <c r="A6983" s="2">
        <v>90</v>
      </c>
      <c r="B6983" s="2" t="s">
        <v>2708</v>
      </c>
      <c r="C6983" s="2">
        <v>9013</v>
      </c>
      <c r="D6983" s="2" t="s">
        <v>4893</v>
      </c>
      <c r="E6983" s="2">
        <v>901304</v>
      </c>
      <c r="F6983" s="2" t="s">
        <v>10484</v>
      </c>
      <c r="G6983" s="2" t="str">
        <f t="shared" si="109"/>
        <v>สงขลาควนเนียงบางเหรียง</v>
      </c>
    </row>
    <row r="6984" spans="1:7" hidden="1">
      <c r="A6984" s="2">
        <v>90</v>
      </c>
      <c r="B6984" s="2" t="s">
        <v>2708</v>
      </c>
      <c r="C6984" s="2">
        <v>9014</v>
      </c>
      <c r="D6984" s="2" t="s">
        <v>10687</v>
      </c>
      <c r="E6984" s="2">
        <v>901401</v>
      </c>
      <c r="F6984" s="2" t="s">
        <v>10687</v>
      </c>
      <c r="G6984" s="2" t="str">
        <f t="shared" si="109"/>
        <v>สงขลาบางกล่ำบางกล่ำ</v>
      </c>
    </row>
    <row r="6985" spans="1:7" hidden="1">
      <c r="A6985" s="2">
        <v>90</v>
      </c>
      <c r="B6985" s="2" t="s">
        <v>2708</v>
      </c>
      <c r="C6985" s="2">
        <v>9014</v>
      </c>
      <c r="D6985" s="2" t="s">
        <v>10687</v>
      </c>
      <c r="E6985" s="2">
        <v>901402</v>
      </c>
      <c r="F6985" s="2" t="s">
        <v>4679</v>
      </c>
      <c r="G6985" s="2" t="str">
        <f t="shared" si="109"/>
        <v>สงขลาบางกล่ำท่าช้าง</v>
      </c>
    </row>
    <row r="6986" spans="1:7" hidden="1">
      <c r="A6986" s="2">
        <v>90</v>
      </c>
      <c r="B6986" s="2" t="s">
        <v>2708</v>
      </c>
      <c r="C6986" s="2">
        <v>9014</v>
      </c>
      <c r="D6986" s="2" t="s">
        <v>10687</v>
      </c>
      <c r="E6986" s="2">
        <v>901403</v>
      </c>
      <c r="F6986" s="2" t="s">
        <v>10688</v>
      </c>
      <c r="G6986" s="2" t="str">
        <f t="shared" si="109"/>
        <v>สงขลาบางกล่ำแม่ทอม</v>
      </c>
    </row>
    <row r="6987" spans="1:7" hidden="1">
      <c r="A6987" s="2">
        <v>90</v>
      </c>
      <c r="B6987" s="2" t="s">
        <v>2708</v>
      </c>
      <c r="C6987" s="2">
        <v>9014</v>
      </c>
      <c r="D6987" s="2" t="s">
        <v>10687</v>
      </c>
      <c r="E6987" s="2">
        <v>901404</v>
      </c>
      <c r="F6987" s="2" t="s">
        <v>10689</v>
      </c>
      <c r="G6987" s="2" t="str">
        <f t="shared" si="109"/>
        <v>สงขลาบางกล่ำบ้านหาร</v>
      </c>
    </row>
    <row r="6988" spans="1:7" hidden="1">
      <c r="A6988" s="2">
        <v>90</v>
      </c>
      <c r="B6988" s="2" t="s">
        <v>2708</v>
      </c>
      <c r="C6988" s="2">
        <v>9015</v>
      </c>
      <c r="D6988" s="2" t="s">
        <v>4777</v>
      </c>
      <c r="E6988" s="2">
        <v>901501</v>
      </c>
      <c r="F6988" s="2" t="s">
        <v>4778</v>
      </c>
      <c r="G6988" s="2" t="str">
        <f t="shared" si="109"/>
        <v>สงขลาสิงหนครชิงโค</v>
      </c>
    </row>
    <row r="6989" spans="1:7" hidden="1">
      <c r="A6989" s="2">
        <v>90</v>
      </c>
      <c r="B6989" s="2" t="s">
        <v>2708</v>
      </c>
      <c r="C6989" s="2">
        <v>9015</v>
      </c>
      <c r="D6989" s="2" t="s">
        <v>4777</v>
      </c>
      <c r="E6989" s="2">
        <v>901502</v>
      </c>
      <c r="F6989" s="2" t="s">
        <v>10690</v>
      </c>
      <c r="G6989" s="2" t="str">
        <f t="shared" si="109"/>
        <v>สงขลาสิงหนครสทิงหม้อ</v>
      </c>
    </row>
    <row r="6990" spans="1:7" hidden="1">
      <c r="A6990" s="2">
        <v>90</v>
      </c>
      <c r="B6990" s="2" t="s">
        <v>2708</v>
      </c>
      <c r="C6990" s="2">
        <v>9015</v>
      </c>
      <c r="D6990" s="2" t="s">
        <v>4777</v>
      </c>
      <c r="E6990" s="2">
        <v>901503</v>
      </c>
      <c r="F6990" s="2" t="s">
        <v>9565</v>
      </c>
      <c r="G6990" s="2" t="str">
        <f t="shared" si="109"/>
        <v>สงขลาสิงหนครทำนบ</v>
      </c>
    </row>
    <row r="6991" spans="1:7" hidden="1">
      <c r="A6991" s="2">
        <v>90</v>
      </c>
      <c r="B6991" s="2" t="s">
        <v>2708</v>
      </c>
      <c r="C6991" s="2">
        <v>9015</v>
      </c>
      <c r="D6991" s="2" t="s">
        <v>4777</v>
      </c>
      <c r="E6991" s="2">
        <v>901504</v>
      </c>
      <c r="F6991" s="2" t="s">
        <v>10691</v>
      </c>
      <c r="G6991" s="2" t="str">
        <f t="shared" si="109"/>
        <v>สงขลาสิงหนครรำแดง</v>
      </c>
    </row>
    <row r="6992" spans="1:7" hidden="1">
      <c r="A6992" s="2">
        <v>90</v>
      </c>
      <c r="B6992" s="2" t="s">
        <v>2708</v>
      </c>
      <c r="C6992" s="2">
        <v>9015</v>
      </c>
      <c r="D6992" s="2" t="s">
        <v>4777</v>
      </c>
      <c r="E6992" s="2">
        <v>901505</v>
      </c>
      <c r="F6992" s="2" t="s">
        <v>10692</v>
      </c>
      <c r="G6992" s="2" t="str">
        <f t="shared" si="109"/>
        <v>สงขลาสิงหนครวัดขนุน</v>
      </c>
    </row>
    <row r="6993" spans="1:7" hidden="1">
      <c r="A6993" s="2">
        <v>90</v>
      </c>
      <c r="B6993" s="2" t="s">
        <v>2708</v>
      </c>
      <c r="C6993" s="2">
        <v>9015</v>
      </c>
      <c r="D6993" s="2" t="s">
        <v>4777</v>
      </c>
      <c r="E6993" s="2">
        <v>901506</v>
      </c>
      <c r="F6993" s="2" t="s">
        <v>10693</v>
      </c>
      <c r="G6993" s="2" t="str">
        <f t="shared" si="109"/>
        <v>สงขลาสิงหนครชะแล้</v>
      </c>
    </row>
    <row r="6994" spans="1:7" hidden="1">
      <c r="A6994" s="2">
        <v>90</v>
      </c>
      <c r="B6994" s="2" t="s">
        <v>2708</v>
      </c>
      <c r="C6994" s="2">
        <v>9015</v>
      </c>
      <c r="D6994" s="2" t="s">
        <v>4777</v>
      </c>
      <c r="E6994" s="2">
        <v>901507</v>
      </c>
      <c r="F6994" s="2" t="s">
        <v>10694</v>
      </c>
      <c r="G6994" s="2" t="str">
        <f t="shared" si="109"/>
        <v>สงขลาสิงหนครปากรอ</v>
      </c>
    </row>
    <row r="6995" spans="1:7" hidden="1">
      <c r="A6995" s="2">
        <v>90</v>
      </c>
      <c r="B6995" s="2" t="s">
        <v>2708</v>
      </c>
      <c r="C6995" s="2">
        <v>9015</v>
      </c>
      <c r="D6995" s="2" t="s">
        <v>4777</v>
      </c>
      <c r="E6995" s="2">
        <v>901508</v>
      </c>
      <c r="F6995" s="2" t="s">
        <v>10695</v>
      </c>
      <c r="G6995" s="2" t="str">
        <f t="shared" si="109"/>
        <v>สงขลาสิงหนครป่าขาด</v>
      </c>
    </row>
    <row r="6996" spans="1:7" hidden="1">
      <c r="A6996" s="2">
        <v>90</v>
      </c>
      <c r="B6996" s="2" t="s">
        <v>2708</v>
      </c>
      <c r="C6996" s="2">
        <v>9015</v>
      </c>
      <c r="D6996" s="2" t="s">
        <v>4777</v>
      </c>
      <c r="E6996" s="2">
        <v>901509</v>
      </c>
      <c r="F6996" s="2" t="s">
        <v>10079</v>
      </c>
      <c r="G6996" s="2" t="str">
        <f t="shared" si="109"/>
        <v>สงขลาสิงหนครหัวเขา</v>
      </c>
    </row>
    <row r="6997" spans="1:7" hidden="1">
      <c r="A6997" s="2">
        <v>90</v>
      </c>
      <c r="B6997" s="2" t="s">
        <v>2708</v>
      </c>
      <c r="C6997" s="2">
        <v>9015</v>
      </c>
      <c r="D6997" s="2" t="s">
        <v>4777</v>
      </c>
      <c r="E6997" s="2">
        <v>901510</v>
      </c>
      <c r="F6997" s="2" t="s">
        <v>10696</v>
      </c>
      <c r="G6997" s="2" t="str">
        <f t="shared" si="109"/>
        <v>สงขลาสิงหนครบางเขียด</v>
      </c>
    </row>
    <row r="6998" spans="1:7" hidden="1">
      <c r="A6998" s="2">
        <v>90</v>
      </c>
      <c r="B6998" s="2" t="s">
        <v>2708</v>
      </c>
      <c r="C6998" s="2">
        <v>9015</v>
      </c>
      <c r="D6998" s="2" t="s">
        <v>4777</v>
      </c>
      <c r="E6998" s="2">
        <v>901511</v>
      </c>
      <c r="F6998" s="2" t="s">
        <v>6985</v>
      </c>
      <c r="G6998" s="2" t="str">
        <f t="shared" si="109"/>
        <v>สงขลาสิงหนครม่วงงาม</v>
      </c>
    </row>
    <row r="6999" spans="1:7" hidden="1">
      <c r="A6999" s="2">
        <v>90</v>
      </c>
      <c r="B6999" s="2" t="s">
        <v>2708</v>
      </c>
      <c r="C6999" s="2">
        <v>9016</v>
      </c>
      <c r="D6999" s="2" t="s">
        <v>4890</v>
      </c>
      <c r="E6999" s="2">
        <v>901601</v>
      </c>
      <c r="F6999" s="2" t="s">
        <v>4890</v>
      </c>
      <c r="G6999" s="2" t="str">
        <f t="shared" si="109"/>
        <v>สงขลาคลองหอยโข่งคลองหอยโข่ง</v>
      </c>
    </row>
    <row r="7000" spans="1:7" hidden="1">
      <c r="A7000" s="2">
        <v>90</v>
      </c>
      <c r="B7000" s="2" t="s">
        <v>2708</v>
      </c>
      <c r="C7000" s="2">
        <v>9016</v>
      </c>
      <c r="D7000" s="2" t="s">
        <v>4890</v>
      </c>
      <c r="E7000" s="2">
        <v>901602</v>
      </c>
      <c r="F7000" s="2" t="s">
        <v>10697</v>
      </c>
      <c r="G7000" s="2" t="str">
        <f t="shared" si="109"/>
        <v>สงขลาคลองหอยโข่งทุ่งลาน</v>
      </c>
    </row>
    <row r="7001" spans="1:7" hidden="1">
      <c r="A7001" s="2">
        <v>90</v>
      </c>
      <c r="B7001" s="2" t="s">
        <v>2708</v>
      </c>
      <c r="C7001" s="2">
        <v>9016</v>
      </c>
      <c r="D7001" s="2" t="s">
        <v>4890</v>
      </c>
      <c r="E7001" s="2">
        <v>901603</v>
      </c>
      <c r="F7001" s="2" t="s">
        <v>6648</v>
      </c>
      <c r="G7001" s="2" t="str">
        <f t="shared" si="109"/>
        <v>สงขลาคลองหอยโข่งโคกม่วง</v>
      </c>
    </row>
    <row r="7002" spans="1:7" hidden="1">
      <c r="A7002" s="2">
        <v>90</v>
      </c>
      <c r="B7002" s="2" t="s">
        <v>2708</v>
      </c>
      <c r="C7002" s="2">
        <v>9016</v>
      </c>
      <c r="D7002" s="2" t="s">
        <v>4890</v>
      </c>
      <c r="E7002" s="2">
        <v>901604</v>
      </c>
      <c r="F7002" s="2" t="s">
        <v>10698</v>
      </c>
      <c r="G7002" s="2" t="str">
        <f t="shared" si="109"/>
        <v>สงขลาคลองหอยโข่งคลองหลา</v>
      </c>
    </row>
    <row r="7003" spans="1:7" hidden="1">
      <c r="A7003" s="2">
        <v>91</v>
      </c>
      <c r="B7003" s="2" t="s">
        <v>2450</v>
      </c>
      <c r="C7003" s="2">
        <v>9101</v>
      </c>
      <c r="D7003" s="2" t="s">
        <v>4474</v>
      </c>
      <c r="E7003" s="2">
        <v>910101</v>
      </c>
      <c r="F7003" s="2" t="s">
        <v>5699</v>
      </c>
      <c r="G7003" s="2" t="str">
        <f t="shared" si="109"/>
        <v>สตูลเมืองสตูลพิมาน</v>
      </c>
    </row>
    <row r="7004" spans="1:7" hidden="1">
      <c r="A7004" s="2">
        <v>91</v>
      </c>
      <c r="B7004" s="2" t="s">
        <v>2450</v>
      </c>
      <c r="C7004" s="2">
        <v>9101</v>
      </c>
      <c r="D7004" s="2" t="s">
        <v>4474</v>
      </c>
      <c r="E7004" s="2">
        <v>910102</v>
      </c>
      <c r="F7004" s="2" t="s">
        <v>4451</v>
      </c>
      <c r="G7004" s="2" t="str">
        <f t="shared" si="109"/>
        <v>สตูลเมืองสตูลคลองขุด</v>
      </c>
    </row>
    <row r="7005" spans="1:7" hidden="1">
      <c r="A7005" s="2">
        <v>91</v>
      </c>
      <c r="B7005" s="2" t="s">
        <v>2450</v>
      </c>
      <c r="C7005" s="2">
        <v>9101</v>
      </c>
      <c r="D7005" s="2" t="s">
        <v>4474</v>
      </c>
      <c r="E7005" s="2">
        <v>910103</v>
      </c>
      <c r="F7005" s="2" t="s">
        <v>10699</v>
      </c>
      <c r="G7005" s="2" t="str">
        <f t="shared" si="109"/>
        <v>สตูลเมืองสตูลควนขัน</v>
      </c>
    </row>
    <row r="7006" spans="1:7" hidden="1">
      <c r="A7006" s="2">
        <v>91</v>
      </c>
      <c r="B7006" s="2" t="s">
        <v>2450</v>
      </c>
      <c r="C7006" s="2">
        <v>9101</v>
      </c>
      <c r="D7006" s="2" t="s">
        <v>4474</v>
      </c>
      <c r="E7006" s="2">
        <v>910104</v>
      </c>
      <c r="F7006" s="2" t="s">
        <v>10608</v>
      </c>
      <c r="G7006" s="2" t="str">
        <f t="shared" si="109"/>
        <v>สตูลเมืองสตูลบ้านควน</v>
      </c>
    </row>
    <row r="7007" spans="1:7" hidden="1">
      <c r="A7007" s="2">
        <v>91</v>
      </c>
      <c r="B7007" s="2" t="s">
        <v>2450</v>
      </c>
      <c r="C7007" s="2">
        <v>9101</v>
      </c>
      <c r="D7007" s="2" t="s">
        <v>4474</v>
      </c>
      <c r="E7007" s="2">
        <v>910105</v>
      </c>
      <c r="F7007" s="2" t="s">
        <v>10679</v>
      </c>
      <c r="G7007" s="2" t="str">
        <f t="shared" si="109"/>
        <v>สตูลเมืองสตูลฉลุง</v>
      </c>
    </row>
    <row r="7008" spans="1:7" hidden="1">
      <c r="A7008" s="2">
        <v>91</v>
      </c>
      <c r="B7008" s="2" t="s">
        <v>2450</v>
      </c>
      <c r="C7008" s="2">
        <v>9101</v>
      </c>
      <c r="D7008" s="2" t="s">
        <v>4474</v>
      </c>
      <c r="E7008" s="2">
        <v>910106</v>
      </c>
      <c r="F7008" s="2" t="s">
        <v>10700</v>
      </c>
      <c r="G7008" s="2" t="str">
        <f t="shared" si="109"/>
        <v>สตูลเมืองสตูลเกาะสาหร่าย</v>
      </c>
    </row>
    <row r="7009" spans="1:7" hidden="1">
      <c r="A7009" s="2">
        <v>91</v>
      </c>
      <c r="B7009" s="2" t="s">
        <v>2450</v>
      </c>
      <c r="C7009" s="2">
        <v>9101</v>
      </c>
      <c r="D7009" s="2" t="s">
        <v>4474</v>
      </c>
      <c r="E7009" s="2">
        <v>910107</v>
      </c>
      <c r="F7009" s="2" t="s">
        <v>10701</v>
      </c>
      <c r="G7009" s="2" t="str">
        <f t="shared" si="109"/>
        <v>สตูลเมืองสตูลตันหยงโป</v>
      </c>
    </row>
    <row r="7010" spans="1:7" hidden="1">
      <c r="A7010" s="2">
        <v>91</v>
      </c>
      <c r="B7010" s="2" t="s">
        <v>2450</v>
      </c>
      <c r="C7010" s="2">
        <v>9101</v>
      </c>
      <c r="D7010" s="2" t="s">
        <v>4474</v>
      </c>
      <c r="E7010" s="2">
        <v>910108</v>
      </c>
      <c r="F7010" s="2" t="s">
        <v>10702</v>
      </c>
      <c r="G7010" s="2" t="str">
        <f t="shared" si="109"/>
        <v>สตูลเมืองสตูลเจ๊ะบิลัง</v>
      </c>
    </row>
    <row r="7011" spans="1:7" hidden="1">
      <c r="A7011" s="2">
        <v>91</v>
      </c>
      <c r="B7011" s="2" t="s">
        <v>2450</v>
      </c>
      <c r="C7011" s="2">
        <v>9101</v>
      </c>
      <c r="D7011" s="2" t="s">
        <v>4474</v>
      </c>
      <c r="E7011" s="2">
        <v>910109</v>
      </c>
      <c r="F7011" s="2" t="s">
        <v>10703</v>
      </c>
      <c r="G7011" s="2" t="str">
        <f t="shared" si="109"/>
        <v>สตูลเมืองสตูลตำมะลัง</v>
      </c>
    </row>
    <row r="7012" spans="1:7" hidden="1">
      <c r="A7012" s="2">
        <v>91</v>
      </c>
      <c r="B7012" s="2" t="s">
        <v>2450</v>
      </c>
      <c r="C7012" s="2">
        <v>9101</v>
      </c>
      <c r="D7012" s="2" t="s">
        <v>4474</v>
      </c>
      <c r="E7012" s="2">
        <v>910110</v>
      </c>
      <c r="F7012" s="2" t="s">
        <v>10704</v>
      </c>
      <c r="G7012" s="2" t="str">
        <f t="shared" si="109"/>
        <v>สตูลเมืองสตูลปูยู</v>
      </c>
    </row>
    <row r="7013" spans="1:7" hidden="1">
      <c r="A7013" s="2">
        <v>91</v>
      </c>
      <c r="B7013" s="2" t="s">
        <v>2450</v>
      </c>
      <c r="C7013" s="2">
        <v>9101</v>
      </c>
      <c r="D7013" s="2" t="s">
        <v>4474</v>
      </c>
      <c r="E7013" s="2">
        <v>910111</v>
      </c>
      <c r="F7013" s="2" t="s">
        <v>10705</v>
      </c>
      <c r="G7013" s="2" t="str">
        <f t="shared" si="109"/>
        <v>สตูลเมืองสตูลควนโพธิ์</v>
      </c>
    </row>
    <row r="7014" spans="1:7" hidden="1">
      <c r="A7014" s="2">
        <v>91</v>
      </c>
      <c r="B7014" s="2" t="s">
        <v>2450</v>
      </c>
      <c r="C7014" s="2">
        <v>9101</v>
      </c>
      <c r="D7014" s="2" t="s">
        <v>4474</v>
      </c>
      <c r="E7014" s="2">
        <v>910112</v>
      </c>
      <c r="F7014" s="2" t="s">
        <v>10706</v>
      </c>
      <c r="G7014" s="2" t="str">
        <f t="shared" si="109"/>
        <v>สตูลเมืองสตูลเกตรี</v>
      </c>
    </row>
    <row r="7015" spans="1:7" hidden="1">
      <c r="A7015" s="2">
        <v>91</v>
      </c>
      <c r="B7015" s="2" t="s">
        <v>2450</v>
      </c>
      <c r="C7015" s="2">
        <v>9102</v>
      </c>
      <c r="D7015" s="2" t="s">
        <v>10707</v>
      </c>
      <c r="E7015" s="2">
        <v>910201</v>
      </c>
      <c r="F7015" s="2" t="s">
        <v>10707</v>
      </c>
      <c r="G7015" s="2" t="str">
        <f t="shared" si="109"/>
        <v>สตูลควนโดนควนโดน</v>
      </c>
    </row>
    <row r="7016" spans="1:7" hidden="1">
      <c r="A7016" s="2">
        <v>91</v>
      </c>
      <c r="B7016" s="2" t="s">
        <v>2450</v>
      </c>
      <c r="C7016" s="2">
        <v>9102</v>
      </c>
      <c r="D7016" s="2" t="s">
        <v>10707</v>
      </c>
      <c r="E7016" s="2">
        <v>910202</v>
      </c>
      <c r="F7016" s="2" t="s">
        <v>10708</v>
      </c>
      <c r="G7016" s="2" t="str">
        <f t="shared" si="109"/>
        <v>สตูลควนโดนควนสตอ</v>
      </c>
    </row>
    <row r="7017" spans="1:7" hidden="1">
      <c r="A7017" s="2">
        <v>91</v>
      </c>
      <c r="B7017" s="2" t="s">
        <v>2450</v>
      </c>
      <c r="C7017" s="2">
        <v>9102</v>
      </c>
      <c r="D7017" s="2" t="s">
        <v>10707</v>
      </c>
      <c r="E7017" s="2">
        <v>910203</v>
      </c>
      <c r="F7017" s="2" t="s">
        <v>6712</v>
      </c>
      <c r="G7017" s="2" t="str">
        <f t="shared" si="109"/>
        <v>สตูลควนโดนย่านซื่อ</v>
      </c>
    </row>
    <row r="7018" spans="1:7" hidden="1">
      <c r="A7018" s="2">
        <v>91</v>
      </c>
      <c r="B7018" s="2" t="s">
        <v>2450</v>
      </c>
      <c r="C7018" s="2">
        <v>9102</v>
      </c>
      <c r="D7018" s="2" t="s">
        <v>10707</v>
      </c>
      <c r="E7018" s="2">
        <v>910204</v>
      </c>
      <c r="F7018" s="2" t="s">
        <v>10709</v>
      </c>
      <c r="G7018" s="2" t="str">
        <f t="shared" si="109"/>
        <v>สตูลควนโดนวังประจัน</v>
      </c>
    </row>
    <row r="7019" spans="1:7" hidden="1">
      <c r="A7019" s="2">
        <v>91</v>
      </c>
      <c r="B7019" s="2" t="s">
        <v>2450</v>
      </c>
      <c r="C7019" s="2">
        <v>9103</v>
      </c>
      <c r="D7019" s="2" t="s">
        <v>4891</v>
      </c>
      <c r="E7019" s="2">
        <v>910301</v>
      </c>
      <c r="F7019" s="2" t="s">
        <v>5432</v>
      </c>
      <c r="G7019" s="2" t="str">
        <f t="shared" si="109"/>
        <v>สตูลควนกาหลงทุ่งนุ้ย</v>
      </c>
    </row>
    <row r="7020" spans="1:7" hidden="1">
      <c r="A7020" s="2">
        <v>91</v>
      </c>
      <c r="B7020" s="2" t="s">
        <v>2450</v>
      </c>
      <c r="C7020" s="2">
        <v>9103</v>
      </c>
      <c r="D7020" s="2" t="s">
        <v>4891</v>
      </c>
      <c r="E7020" s="2">
        <v>910302</v>
      </c>
      <c r="F7020" s="2" t="s">
        <v>4891</v>
      </c>
      <c r="G7020" s="2" t="str">
        <f t="shared" si="109"/>
        <v>สตูลควนกาหลงควนกาหลง</v>
      </c>
    </row>
    <row r="7021" spans="1:7" hidden="1">
      <c r="A7021" s="2">
        <v>91</v>
      </c>
      <c r="B7021" s="2" t="s">
        <v>2450</v>
      </c>
      <c r="C7021" s="2">
        <v>9103</v>
      </c>
      <c r="D7021" s="2" t="s">
        <v>4891</v>
      </c>
      <c r="E7021" s="2">
        <v>910303</v>
      </c>
      <c r="F7021" s="2" t="s">
        <v>10710</v>
      </c>
      <c r="G7021" s="2" t="str">
        <f t="shared" si="109"/>
        <v>สตูลควนกาหลงอุใดเจริญ</v>
      </c>
    </row>
    <row r="7022" spans="1:7" hidden="1">
      <c r="A7022" s="2">
        <v>91</v>
      </c>
      <c r="B7022" s="2" t="s">
        <v>2450</v>
      </c>
      <c r="C7022" s="2">
        <v>9104</v>
      </c>
      <c r="D7022" s="2" t="s">
        <v>6223</v>
      </c>
      <c r="E7022" s="2">
        <v>910401</v>
      </c>
      <c r="F7022" s="2" t="s">
        <v>6223</v>
      </c>
      <c r="G7022" s="2" t="str">
        <f t="shared" si="109"/>
        <v>สตูลท่าแพท่าแพ</v>
      </c>
    </row>
    <row r="7023" spans="1:7" hidden="1">
      <c r="A7023" s="2">
        <v>91</v>
      </c>
      <c r="B7023" s="2" t="s">
        <v>2450</v>
      </c>
      <c r="C7023" s="2">
        <v>9104</v>
      </c>
      <c r="D7023" s="2" t="s">
        <v>6223</v>
      </c>
      <c r="E7023" s="2">
        <v>910402</v>
      </c>
      <c r="F7023" s="2" t="s">
        <v>10711</v>
      </c>
      <c r="G7023" s="2" t="str">
        <f t="shared" si="109"/>
        <v>สตูลท่าแพแป-ระ</v>
      </c>
    </row>
    <row r="7024" spans="1:7" hidden="1">
      <c r="A7024" s="2">
        <v>91</v>
      </c>
      <c r="B7024" s="2" t="s">
        <v>2450</v>
      </c>
      <c r="C7024" s="2">
        <v>9104</v>
      </c>
      <c r="D7024" s="2" t="s">
        <v>6223</v>
      </c>
      <c r="E7024" s="2">
        <v>910403</v>
      </c>
      <c r="F7024" s="2" t="s">
        <v>10712</v>
      </c>
      <c r="G7024" s="2" t="str">
        <f t="shared" si="109"/>
        <v>สตูลท่าแพสาคร</v>
      </c>
    </row>
    <row r="7025" spans="1:7" hidden="1">
      <c r="A7025" s="2">
        <v>91</v>
      </c>
      <c r="B7025" s="2" t="s">
        <v>2450</v>
      </c>
      <c r="C7025" s="2">
        <v>9104</v>
      </c>
      <c r="D7025" s="2" t="s">
        <v>6223</v>
      </c>
      <c r="E7025" s="2">
        <v>910404</v>
      </c>
      <c r="F7025" s="2" t="s">
        <v>5009</v>
      </c>
      <c r="G7025" s="2" t="str">
        <f t="shared" si="109"/>
        <v>สตูลท่าแพท่าเรือ</v>
      </c>
    </row>
    <row r="7026" spans="1:7" hidden="1">
      <c r="A7026" s="2">
        <v>91</v>
      </c>
      <c r="B7026" s="2" t="s">
        <v>2450</v>
      </c>
      <c r="C7026" s="2">
        <v>9105</v>
      </c>
      <c r="D7026" s="2" t="s">
        <v>4478</v>
      </c>
      <c r="E7026" s="2">
        <v>910501</v>
      </c>
      <c r="F7026" s="2" t="s">
        <v>5654</v>
      </c>
      <c r="G7026" s="2" t="str">
        <f t="shared" si="109"/>
        <v>สตูลละงูกำแพง</v>
      </c>
    </row>
    <row r="7027" spans="1:7" hidden="1">
      <c r="A7027" s="2">
        <v>91</v>
      </c>
      <c r="B7027" s="2" t="s">
        <v>2450</v>
      </c>
      <c r="C7027" s="2">
        <v>9105</v>
      </c>
      <c r="D7027" s="2" t="s">
        <v>4478</v>
      </c>
      <c r="E7027" s="2">
        <v>910502</v>
      </c>
      <c r="F7027" s="2" t="s">
        <v>4478</v>
      </c>
      <c r="G7027" s="2" t="str">
        <f t="shared" si="109"/>
        <v>สตูลละงูละงู</v>
      </c>
    </row>
    <row r="7028" spans="1:7" hidden="1">
      <c r="A7028" s="2">
        <v>91</v>
      </c>
      <c r="B7028" s="2" t="s">
        <v>2450</v>
      </c>
      <c r="C7028" s="2">
        <v>9105</v>
      </c>
      <c r="D7028" s="2" t="s">
        <v>4478</v>
      </c>
      <c r="E7028" s="2">
        <v>910503</v>
      </c>
      <c r="F7028" s="2" t="s">
        <v>10368</v>
      </c>
      <c r="G7028" s="2" t="str">
        <f t="shared" si="109"/>
        <v>สตูลละงูเขาขาว</v>
      </c>
    </row>
    <row r="7029" spans="1:7" hidden="1">
      <c r="A7029" s="2">
        <v>91</v>
      </c>
      <c r="B7029" s="2" t="s">
        <v>2450</v>
      </c>
      <c r="C7029" s="2">
        <v>9105</v>
      </c>
      <c r="D7029" s="2" t="s">
        <v>4478</v>
      </c>
      <c r="E7029" s="2">
        <v>910504</v>
      </c>
      <c r="F7029" s="2" t="s">
        <v>4411</v>
      </c>
      <c r="G7029" s="2" t="str">
        <f t="shared" si="109"/>
        <v>สตูลละงูปากน้ำ</v>
      </c>
    </row>
    <row r="7030" spans="1:7" hidden="1">
      <c r="A7030" s="2">
        <v>91</v>
      </c>
      <c r="B7030" s="2" t="s">
        <v>2450</v>
      </c>
      <c r="C7030" s="2">
        <v>9105</v>
      </c>
      <c r="D7030" s="2" t="s">
        <v>4478</v>
      </c>
      <c r="E7030" s="2">
        <v>910505</v>
      </c>
      <c r="F7030" s="2" t="s">
        <v>10713</v>
      </c>
      <c r="G7030" s="2" t="str">
        <f t="shared" si="109"/>
        <v>สตูลละงูน้ำผุด</v>
      </c>
    </row>
    <row r="7031" spans="1:7" hidden="1">
      <c r="A7031" s="2">
        <v>91</v>
      </c>
      <c r="B7031" s="2" t="s">
        <v>2450</v>
      </c>
      <c r="C7031" s="2">
        <v>9105</v>
      </c>
      <c r="D7031" s="2" t="s">
        <v>4478</v>
      </c>
      <c r="E7031" s="2">
        <v>910506</v>
      </c>
      <c r="F7031" s="2" t="s">
        <v>10714</v>
      </c>
      <c r="G7031" s="2" t="str">
        <f t="shared" si="109"/>
        <v>สตูลละงูแหลมสน</v>
      </c>
    </row>
    <row r="7032" spans="1:7" hidden="1">
      <c r="A7032" s="2">
        <v>91</v>
      </c>
      <c r="B7032" s="2" t="s">
        <v>2450</v>
      </c>
      <c r="C7032" s="2">
        <v>9106</v>
      </c>
      <c r="D7032" s="2" t="s">
        <v>5023</v>
      </c>
      <c r="E7032" s="2">
        <v>910601</v>
      </c>
      <c r="F7032" s="2" t="s">
        <v>5023</v>
      </c>
      <c r="G7032" s="2" t="str">
        <f t="shared" si="109"/>
        <v>สตูลทุ่งหว้าทุ่งหว้า</v>
      </c>
    </row>
    <row r="7033" spans="1:7" hidden="1">
      <c r="A7033" s="2">
        <v>91</v>
      </c>
      <c r="B7033" s="2" t="s">
        <v>2450</v>
      </c>
      <c r="C7033" s="2">
        <v>9106</v>
      </c>
      <c r="D7033" s="2" t="s">
        <v>5023</v>
      </c>
      <c r="E7033" s="2">
        <v>910602</v>
      </c>
      <c r="F7033" s="2" t="s">
        <v>10715</v>
      </c>
      <c r="G7033" s="2" t="str">
        <f t="shared" si="109"/>
        <v>สตูลทุ่งหว้านาทอน</v>
      </c>
    </row>
    <row r="7034" spans="1:7" hidden="1">
      <c r="A7034" s="2">
        <v>91</v>
      </c>
      <c r="B7034" s="2" t="s">
        <v>2450</v>
      </c>
      <c r="C7034" s="2">
        <v>9106</v>
      </c>
      <c r="D7034" s="2" t="s">
        <v>5023</v>
      </c>
      <c r="E7034" s="2">
        <v>910603</v>
      </c>
      <c r="F7034" s="2" t="s">
        <v>10716</v>
      </c>
      <c r="G7034" s="2" t="str">
        <f t="shared" si="109"/>
        <v>สตูลทุ่งหว้าขอนคลาน</v>
      </c>
    </row>
    <row r="7035" spans="1:7" hidden="1">
      <c r="A7035" s="2">
        <v>91</v>
      </c>
      <c r="B7035" s="2" t="s">
        <v>2450</v>
      </c>
      <c r="C7035" s="2">
        <v>9106</v>
      </c>
      <c r="D7035" s="2" t="s">
        <v>5023</v>
      </c>
      <c r="E7035" s="2">
        <v>910604</v>
      </c>
      <c r="F7035" s="2" t="s">
        <v>10717</v>
      </c>
      <c r="G7035" s="2" t="str">
        <f t="shared" si="109"/>
        <v>สตูลทุ่งหว้าทุ่งบุหลัง</v>
      </c>
    </row>
    <row r="7036" spans="1:7" hidden="1">
      <c r="A7036" s="2">
        <v>91</v>
      </c>
      <c r="B7036" s="2" t="s">
        <v>2450</v>
      </c>
      <c r="C7036" s="2">
        <v>9106</v>
      </c>
      <c r="D7036" s="2" t="s">
        <v>5023</v>
      </c>
      <c r="E7036" s="2">
        <v>910605</v>
      </c>
      <c r="F7036" s="2" t="s">
        <v>10718</v>
      </c>
      <c r="G7036" s="2" t="str">
        <f t="shared" si="109"/>
        <v>สตูลทุ่งหว้าป่าแก่บ่อหิน</v>
      </c>
    </row>
    <row r="7037" spans="1:7" hidden="1">
      <c r="A7037" s="2">
        <v>91</v>
      </c>
      <c r="B7037" s="2" t="s">
        <v>2450</v>
      </c>
      <c r="C7037" s="2">
        <v>9107</v>
      </c>
      <c r="D7037" s="2" t="s">
        <v>5216</v>
      </c>
      <c r="E7037" s="2">
        <v>910701</v>
      </c>
      <c r="F7037" s="2" t="s">
        <v>10719</v>
      </c>
      <c r="G7037" s="2" t="str">
        <f t="shared" si="109"/>
        <v>สตูลมะนังปาล์มพัฒนา</v>
      </c>
    </row>
    <row r="7038" spans="1:7" hidden="1">
      <c r="A7038" s="2">
        <v>91</v>
      </c>
      <c r="B7038" s="2" t="s">
        <v>2450</v>
      </c>
      <c r="C7038" s="2">
        <v>9107</v>
      </c>
      <c r="D7038" s="2" t="s">
        <v>5216</v>
      </c>
      <c r="E7038" s="2">
        <v>910702</v>
      </c>
      <c r="F7038" s="2" t="s">
        <v>4720</v>
      </c>
      <c r="G7038" s="2" t="str">
        <f t="shared" si="109"/>
        <v>สตูลมะนังนิคมพัฒนา</v>
      </c>
    </row>
    <row r="7039" spans="1:7" hidden="1">
      <c r="A7039" s="2">
        <v>92</v>
      </c>
      <c r="B7039" s="2" t="s">
        <v>4356</v>
      </c>
      <c r="C7039" s="2">
        <v>9201</v>
      </c>
      <c r="D7039" s="2" t="s">
        <v>4816</v>
      </c>
      <c r="E7039" s="2">
        <v>920101</v>
      </c>
      <c r="F7039" s="2" t="s">
        <v>4420</v>
      </c>
      <c r="G7039" s="2" t="str">
        <f t="shared" si="109"/>
        <v>ตรังเมืองตรังทับเที่ยง</v>
      </c>
    </row>
    <row r="7040" spans="1:7" hidden="1">
      <c r="A7040" s="2">
        <v>92</v>
      </c>
      <c r="B7040" s="2" t="s">
        <v>4356</v>
      </c>
      <c r="C7040" s="2">
        <v>9201</v>
      </c>
      <c r="D7040" s="2" t="s">
        <v>4816</v>
      </c>
      <c r="E7040" s="2">
        <v>920104</v>
      </c>
      <c r="F7040" s="2" t="s">
        <v>10720</v>
      </c>
      <c r="G7040" s="2" t="str">
        <f t="shared" si="109"/>
        <v>ตรังเมืองตรังนาพละ</v>
      </c>
    </row>
    <row r="7041" spans="1:7" hidden="1">
      <c r="A7041" s="2">
        <v>92</v>
      </c>
      <c r="B7041" s="2" t="s">
        <v>4356</v>
      </c>
      <c r="C7041" s="2">
        <v>9201</v>
      </c>
      <c r="D7041" s="2" t="s">
        <v>4816</v>
      </c>
      <c r="E7041" s="2">
        <v>920105</v>
      </c>
      <c r="F7041" s="2" t="s">
        <v>10608</v>
      </c>
      <c r="G7041" s="2" t="str">
        <f t="shared" si="109"/>
        <v>ตรังเมืองตรังบ้านควน</v>
      </c>
    </row>
    <row r="7042" spans="1:7" hidden="1">
      <c r="A7042" s="2">
        <v>92</v>
      </c>
      <c r="B7042" s="2" t="s">
        <v>4356</v>
      </c>
      <c r="C7042" s="2">
        <v>9201</v>
      </c>
      <c r="D7042" s="2" t="s">
        <v>4816</v>
      </c>
      <c r="E7042" s="2">
        <v>920106</v>
      </c>
      <c r="F7042" s="2" t="s">
        <v>10721</v>
      </c>
      <c r="G7042" s="2" t="str">
        <f t="shared" si="109"/>
        <v>ตรังเมืองตรังนาบินหลา</v>
      </c>
    </row>
    <row r="7043" spans="1:7" hidden="1">
      <c r="A7043" s="2">
        <v>92</v>
      </c>
      <c r="B7043" s="2" t="s">
        <v>4356</v>
      </c>
      <c r="C7043" s="2">
        <v>9201</v>
      </c>
      <c r="D7043" s="2" t="s">
        <v>4816</v>
      </c>
      <c r="E7043" s="2">
        <v>920107</v>
      </c>
      <c r="F7043" s="2" t="s">
        <v>10722</v>
      </c>
      <c r="G7043" s="2" t="str">
        <f t="shared" ref="G7043:G7106" si="110">B7043&amp;D7043&amp;F7043</f>
        <v>ตรังเมืองตรังควนปริง</v>
      </c>
    </row>
    <row r="7044" spans="1:7" hidden="1">
      <c r="A7044" s="2">
        <v>92</v>
      </c>
      <c r="B7044" s="2" t="s">
        <v>4356</v>
      </c>
      <c r="C7044" s="2">
        <v>9201</v>
      </c>
      <c r="D7044" s="2" t="s">
        <v>4816</v>
      </c>
      <c r="E7044" s="2">
        <v>920108</v>
      </c>
      <c r="F7044" s="2" t="s">
        <v>10723</v>
      </c>
      <c r="G7044" s="2" t="str">
        <f t="shared" si="110"/>
        <v>ตรังเมืองตรังนาโยงใต้</v>
      </c>
    </row>
    <row r="7045" spans="1:7" hidden="1">
      <c r="A7045" s="2">
        <v>92</v>
      </c>
      <c r="B7045" s="2" t="s">
        <v>4356</v>
      </c>
      <c r="C7045" s="2">
        <v>9201</v>
      </c>
      <c r="D7045" s="2" t="s">
        <v>4816</v>
      </c>
      <c r="E7045" s="2">
        <v>920109</v>
      </c>
      <c r="F7045" s="2" t="s">
        <v>4514</v>
      </c>
      <c r="G7045" s="2" t="str">
        <f t="shared" si="110"/>
        <v>ตรังเมืองตรังบางรัก</v>
      </c>
    </row>
    <row r="7046" spans="1:7" hidden="1">
      <c r="A7046" s="2">
        <v>92</v>
      </c>
      <c r="B7046" s="2" t="s">
        <v>4356</v>
      </c>
      <c r="C7046" s="2">
        <v>9201</v>
      </c>
      <c r="D7046" s="2" t="s">
        <v>4816</v>
      </c>
      <c r="E7046" s="2">
        <v>920110</v>
      </c>
      <c r="F7046" s="2" t="s">
        <v>10724</v>
      </c>
      <c r="G7046" s="2" t="str">
        <f t="shared" si="110"/>
        <v>ตรังเมืองตรังโคกหล่อ</v>
      </c>
    </row>
    <row r="7047" spans="1:7" hidden="1">
      <c r="A7047" s="2">
        <v>92</v>
      </c>
      <c r="B7047" s="2" t="s">
        <v>4356</v>
      </c>
      <c r="C7047" s="2">
        <v>9201</v>
      </c>
      <c r="D7047" s="2" t="s">
        <v>4816</v>
      </c>
      <c r="E7047" s="2">
        <v>920113</v>
      </c>
      <c r="F7047" s="2" t="s">
        <v>10725</v>
      </c>
      <c r="G7047" s="2" t="str">
        <f t="shared" si="110"/>
        <v>ตรังเมืองตรังนาโต๊ะหมิง</v>
      </c>
    </row>
    <row r="7048" spans="1:7" hidden="1">
      <c r="A7048" s="2">
        <v>92</v>
      </c>
      <c r="B7048" s="2" t="s">
        <v>4356</v>
      </c>
      <c r="C7048" s="2">
        <v>9201</v>
      </c>
      <c r="D7048" s="2" t="s">
        <v>4816</v>
      </c>
      <c r="E7048" s="2">
        <v>920114</v>
      </c>
      <c r="F7048" s="2" t="s">
        <v>10726</v>
      </c>
      <c r="G7048" s="2" t="str">
        <f t="shared" si="110"/>
        <v>ตรังเมืองตรังหนองตรุด</v>
      </c>
    </row>
    <row r="7049" spans="1:7" hidden="1">
      <c r="A7049" s="2">
        <v>92</v>
      </c>
      <c r="B7049" s="2" t="s">
        <v>4356</v>
      </c>
      <c r="C7049" s="2">
        <v>9201</v>
      </c>
      <c r="D7049" s="2" t="s">
        <v>4816</v>
      </c>
      <c r="E7049" s="2">
        <v>920115</v>
      </c>
      <c r="F7049" s="2" t="s">
        <v>10713</v>
      </c>
      <c r="G7049" s="2" t="str">
        <f t="shared" si="110"/>
        <v>ตรังเมืองตรังน้ำผุด</v>
      </c>
    </row>
    <row r="7050" spans="1:7" hidden="1">
      <c r="A7050" s="2">
        <v>92</v>
      </c>
      <c r="B7050" s="2" t="s">
        <v>4356</v>
      </c>
      <c r="C7050" s="2">
        <v>9201</v>
      </c>
      <c r="D7050" s="2" t="s">
        <v>4816</v>
      </c>
      <c r="E7050" s="2">
        <v>920117</v>
      </c>
      <c r="F7050" s="2" t="s">
        <v>10727</v>
      </c>
      <c r="G7050" s="2" t="str">
        <f t="shared" si="110"/>
        <v>ตรังเมืองตรังนาตาล่วง</v>
      </c>
    </row>
    <row r="7051" spans="1:7" hidden="1">
      <c r="A7051" s="2">
        <v>92</v>
      </c>
      <c r="B7051" s="2" t="s">
        <v>4356</v>
      </c>
      <c r="C7051" s="2">
        <v>9201</v>
      </c>
      <c r="D7051" s="2" t="s">
        <v>4816</v>
      </c>
      <c r="E7051" s="2">
        <v>920118</v>
      </c>
      <c r="F7051" s="2" t="s">
        <v>5113</v>
      </c>
      <c r="G7051" s="2" t="str">
        <f t="shared" si="110"/>
        <v>ตรังเมืองตรังบ้านโพธิ์</v>
      </c>
    </row>
    <row r="7052" spans="1:7" hidden="1">
      <c r="A7052" s="2">
        <v>92</v>
      </c>
      <c r="B7052" s="2" t="s">
        <v>4356</v>
      </c>
      <c r="C7052" s="2">
        <v>9201</v>
      </c>
      <c r="D7052" s="2" t="s">
        <v>4816</v>
      </c>
      <c r="E7052" s="2">
        <v>920119</v>
      </c>
      <c r="F7052" s="2" t="s">
        <v>10728</v>
      </c>
      <c r="G7052" s="2" t="str">
        <f t="shared" si="110"/>
        <v>ตรังเมืองตรังนาท่ามเหนือ</v>
      </c>
    </row>
    <row r="7053" spans="1:7" hidden="1">
      <c r="A7053" s="2">
        <v>92</v>
      </c>
      <c r="B7053" s="2" t="s">
        <v>4356</v>
      </c>
      <c r="C7053" s="2">
        <v>9201</v>
      </c>
      <c r="D7053" s="2" t="s">
        <v>4816</v>
      </c>
      <c r="E7053" s="2">
        <v>920120</v>
      </c>
      <c r="F7053" s="2" t="s">
        <v>10729</v>
      </c>
      <c r="G7053" s="2" t="str">
        <f t="shared" si="110"/>
        <v>ตรังเมืองตรังนาท่ามใต้</v>
      </c>
    </row>
    <row r="7054" spans="1:7" hidden="1">
      <c r="A7054" s="2">
        <v>92</v>
      </c>
      <c r="B7054" s="2" t="s">
        <v>4356</v>
      </c>
      <c r="C7054" s="2">
        <v>9202</v>
      </c>
      <c r="D7054" s="2" t="s">
        <v>4836</v>
      </c>
      <c r="E7054" s="2">
        <v>920201</v>
      </c>
      <c r="F7054" s="2" t="s">
        <v>4836</v>
      </c>
      <c r="G7054" s="2" t="str">
        <f t="shared" si="110"/>
        <v>ตรังกันตังกันตัง</v>
      </c>
    </row>
    <row r="7055" spans="1:7" hidden="1">
      <c r="A7055" s="2">
        <v>92</v>
      </c>
      <c r="B7055" s="2" t="s">
        <v>4356</v>
      </c>
      <c r="C7055" s="2">
        <v>9202</v>
      </c>
      <c r="D7055" s="2" t="s">
        <v>4836</v>
      </c>
      <c r="E7055" s="2">
        <v>920202</v>
      </c>
      <c r="F7055" s="2" t="s">
        <v>10730</v>
      </c>
      <c r="G7055" s="2" t="str">
        <f t="shared" si="110"/>
        <v>ตรังกันตังควนธานี</v>
      </c>
    </row>
    <row r="7056" spans="1:7" hidden="1">
      <c r="A7056" s="2">
        <v>92</v>
      </c>
      <c r="B7056" s="2" t="s">
        <v>4356</v>
      </c>
      <c r="C7056" s="2">
        <v>9202</v>
      </c>
      <c r="D7056" s="2" t="s">
        <v>4836</v>
      </c>
      <c r="E7056" s="2">
        <v>920203</v>
      </c>
      <c r="F7056" s="2" t="s">
        <v>10585</v>
      </c>
      <c r="G7056" s="2" t="str">
        <f t="shared" si="110"/>
        <v>ตรังกันตังบางหมาก</v>
      </c>
    </row>
    <row r="7057" spans="1:7" hidden="1">
      <c r="A7057" s="2">
        <v>92</v>
      </c>
      <c r="B7057" s="2" t="s">
        <v>4356</v>
      </c>
      <c r="C7057" s="2">
        <v>9202</v>
      </c>
      <c r="D7057" s="2" t="s">
        <v>4836</v>
      </c>
      <c r="E7057" s="2">
        <v>920204</v>
      </c>
      <c r="F7057" s="2" t="s">
        <v>10731</v>
      </c>
      <c r="G7057" s="2" t="str">
        <f t="shared" si="110"/>
        <v>ตรังกันตังบางเป้า</v>
      </c>
    </row>
    <row r="7058" spans="1:7" hidden="1">
      <c r="A7058" s="2">
        <v>92</v>
      </c>
      <c r="B7058" s="2" t="s">
        <v>4356</v>
      </c>
      <c r="C7058" s="2">
        <v>9202</v>
      </c>
      <c r="D7058" s="2" t="s">
        <v>4836</v>
      </c>
      <c r="E7058" s="2">
        <v>920205</v>
      </c>
      <c r="F7058" s="2" t="s">
        <v>9814</v>
      </c>
      <c r="G7058" s="2" t="str">
        <f t="shared" si="110"/>
        <v>ตรังกันตังวังวน</v>
      </c>
    </row>
    <row r="7059" spans="1:7" hidden="1">
      <c r="A7059" s="2">
        <v>92</v>
      </c>
      <c r="B7059" s="2" t="s">
        <v>4356</v>
      </c>
      <c r="C7059" s="2">
        <v>9202</v>
      </c>
      <c r="D7059" s="2" t="s">
        <v>4836</v>
      </c>
      <c r="E7059" s="2">
        <v>920206</v>
      </c>
      <c r="F7059" s="2" t="s">
        <v>10732</v>
      </c>
      <c r="G7059" s="2" t="str">
        <f t="shared" si="110"/>
        <v>ตรังกันตังกันตังใต้</v>
      </c>
    </row>
    <row r="7060" spans="1:7" hidden="1">
      <c r="A7060" s="2">
        <v>92</v>
      </c>
      <c r="B7060" s="2" t="s">
        <v>4356</v>
      </c>
      <c r="C7060" s="2">
        <v>9202</v>
      </c>
      <c r="D7060" s="2" t="s">
        <v>4836</v>
      </c>
      <c r="E7060" s="2">
        <v>920207</v>
      </c>
      <c r="F7060" s="2" t="s">
        <v>7696</v>
      </c>
      <c r="G7060" s="2" t="str">
        <f t="shared" si="110"/>
        <v>ตรังกันตังโคกยาง</v>
      </c>
    </row>
    <row r="7061" spans="1:7" hidden="1">
      <c r="A7061" s="2">
        <v>92</v>
      </c>
      <c r="B7061" s="2" t="s">
        <v>4356</v>
      </c>
      <c r="C7061" s="2">
        <v>9202</v>
      </c>
      <c r="D7061" s="2" t="s">
        <v>4836</v>
      </c>
      <c r="E7061" s="2">
        <v>920208</v>
      </c>
      <c r="F7061" s="2" t="s">
        <v>10733</v>
      </c>
      <c r="G7061" s="2" t="str">
        <f t="shared" si="110"/>
        <v>ตรังกันตังคลองลุ</v>
      </c>
    </row>
    <row r="7062" spans="1:7" hidden="1">
      <c r="A7062" s="2">
        <v>92</v>
      </c>
      <c r="B7062" s="2" t="s">
        <v>4356</v>
      </c>
      <c r="C7062" s="2">
        <v>9202</v>
      </c>
      <c r="D7062" s="2" t="s">
        <v>4836</v>
      </c>
      <c r="E7062" s="2">
        <v>920209</v>
      </c>
      <c r="F7062" s="2" t="s">
        <v>6712</v>
      </c>
      <c r="G7062" s="2" t="str">
        <f t="shared" si="110"/>
        <v>ตรังกันตังย่านซื่อ</v>
      </c>
    </row>
    <row r="7063" spans="1:7" hidden="1">
      <c r="A7063" s="2">
        <v>92</v>
      </c>
      <c r="B7063" s="2" t="s">
        <v>4356</v>
      </c>
      <c r="C7063" s="2">
        <v>9202</v>
      </c>
      <c r="D7063" s="2" t="s">
        <v>4836</v>
      </c>
      <c r="E7063" s="2">
        <v>920210</v>
      </c>
      <c r="F7063" s="2" t="s">
        <v>10734</v>
      </c>
      <c r="G7063" s="2" t="str">
        <f t="shared" si="110"/>
        <v>ตรังกันตังบ่อน้ำร้อน</v>
      </c>
    </row>
    <row r="7064" spans="1:7" hidden="1">
      <c r="A7064" s="2">
        <v>92</v>
      </c>
      <c r="B7064" s="2" t="s">
        <v>4356</v>
      </c>
      <c r="C7064" s="2">
        <v>9202</v>
      </c>
      <c r="D7064" s="2" t="s">
        <v>4836</v>
      </c>
      <c r="E7064" s="2">
        <v>920211</v>
      </c>
      <c r="F7064" s="2" t="s">
        <v>10735</v>
      </c>
      <c r="G7064" s="2" t="str">
        <f t="shared" si="110"/>
        <v>ตรังกันตังบางสัก</v>
      </c>
    </row>
    <row r="7065" spans="1:7" hidden="1">
      <c r="A7065" s="2">
        <v>92</v>
      </c>
      <c r="B7065" s="2" t="s">
        <v>4356</v>
      </c>
      <c r="C7065" s="2">
        <v>9202</v>
      </c>
      <c r="D7065" s="2" t="s">
        <v>4836</v>
      </c>
      <c r="E7065" s="2">
        <v>920212</v>
      </c>
      <c r="F7065" s="2" t="s">
        <v>5771</v>
      </c>
      <c r="G7065" s="2" t="str">
        <f t="shared" si="110"/>
        <v>ตรังกันตังนาเกลือ</v>
      </c>
    </row>
    <row r="7066" spans="1:7" hidden="1">
      <c r="A7066" s="2">
        <v>92</v>
      </c>
      <c r="B7066" s="2" t="s">
        <v>4356</v>
      </c>
      <c r="C7066" s="2">
        <v>9202</v>
      </c>
      <c r="D7066" s="2" t="s">
        <v>4836</v>
      </c>
      <c r="E7066" s="2">
        <v>920213</v>
      </c>
      <c r="F7066" s="2" t="s">
        <v>10736</v>
      </c>
      <c r="G7066" s="2" t="str">
        <f t="shared" si="110"/>
        <v>ตรังกันตังเกาะลิบง</v>
      </c>
    </row>
    <row r="7067" spans="1:7" hidden="1">
      <c r="A7067" s="2">
        <v>92</v>
      </c>
      <c r="B7067" s="2" t="s">
        <v>4356</v>
      </c>
      <c r="C7067" s="2">
        <v>9202</v>
      </c>
      <c r="D7067" s="2" t="s">
        <v>4836</v>
      </c>
      <c r="E7067" s="2">
        <v>920214</v>
      </c>
      <c r="F7067" s="2" t="s">
        <v>10737</v>
      </c>
      <c r="G7067" s="2" t="str">
        <f t="shared" si="110"/>
        <v>ตรังกันตังคลองชีล้อม</v>
      </c>
    </row>
    <row r="7068" spans="1:7" hidden="1">
      <c r="A7068" s="2">
        <v>92</v>
      </c>
      <c r="B7068" s="2" t="s">
        <v>4356</v>
      </c>
      <c r="C7068" s="2">
        <v>9203</v>
      </c>
      <c r="D7068" s="2" t="s">
        <v>5234</v>
      </c>
      <c r="E7068" s="2">
        <v>920301</v>
      </c>
      <c r="F7068" s="2" t="s">
        <v>5234</v>
      </c>
      <c r="G7068" s="2" t="str">
        <f t="shared" si="110"/>
        <v>ตรังย่านตาขาวย่านตาขาว</v>
      </c>
    </row>
    <row r="7069" spans="1:7" hidden="1">
      <c r="A7069" s="2">
        <v>92</v>
      </c>
      <c r="B7069" s="2" t="s">
        <v>4356</v>
      </c>
      <c r="C7069" s="2">
        <v>9203</v>
      </c>
      <c r="D7069" s="2" t="s">
        <v>5234</v>
      </c>
      <c r="E7069" s="2">
        <v>920302</v>
      </c>
      <c r="F7069" s="2" t="s">
        <v>7915</v>
      </c>
      <c r="G7069" s="2" t="str">
        <f t="shared" si="110"/>
        <v>ตรังย่านตาขาวหนองบ่อ</v>
      </c>
    </row>
    <row r="7070" spans="1:7" hidden="1">
      <c r="A7070" s="2">
        <v>92</v>
      </c>
      <c r="B7070" s="2" t="s">
        <v>4356</v>
      </c>
      <c r="C7070" s="2">
        <v>9203</v>
      </c>
      <c r="D7070" s="2" t="s">
        <v>5234</v>
      </c>
      <c r="E7070" s="2">
        <v>920303</v>
      </c>
      <c r="F7070" s="2" t="s">
        <v>10738</v>
      </c>
      <c r="G7070" s="2" t="str">
        <f t="shared" si="110"/>
        <v>ตรังย่านตาขาวนาชุมเห็ด</v>
      </c>
    </row>
    <row r="7071" spans="1:7" hidden="1">
      <c r="A7071" s="2">
        <v>92</v>
      </c>
      <c r="B7071" s="2" t="s">
        <v>4356</v>
      </c>
      <c r="C7071" s="2">
        <v>9203</v>
      </c>
      <c r="D7071" s="2" t="s">
        <v>5234</v>
      </c>
      <c r="E7071" s="2">
        <v>920304</v>
      </c>
      <c r="F7071" s="2" t="s">
        <v>10739</v>
      </c>
      <c r="G7071" s="2" t="str">
        <f t="shared" si="110"/>
        <v>ตรังย่านตาขาวในควน</v>
      </c>
    </row>
    <row r="7072" spans="1:7" hidden="1">
      <c r="A7072" s="2">
        <v>92</v>
      </c>
      <c r="B7072" s="2" t="s">
        <v>4356</v>
      </c>
      <c r="C7072" s="2">
        <v>9203</v>
      </c>
      <c r="D7072" s="2" t="s">
        <v>5234</v>
      </c>
      <c r="E7072" s="2">
        <v>920305</v>
      </c>
      <c r="F7072" s="2" t="s">
        <v>10740</v>
      </c>
      <c r="G7072" s="2" t="str">
        <f t="shared" si="110"/>
        <v>ตรังย่านตาขาวโพรงจระเข้</v>
      </c>
    </row>
    <row r="7073" spans="1:7" hidden="1">
      <c r="A7073" s="2">
        <v>92</v>
      </c>
      <c r="B7073" s="2" t="s">
        <v>4356</v>
      </c>
      <c r="C7073" s="2">
        <v>9203</v>
      </c>
      <c r="D7073" s="2" t="s">
        <v>5234</v>
      </c>
      <c r="E7073" s="2">
        <v>920306</v>
      </c>
      <c r="F7073" s="2" t="s">
        <v>10741</v>
      </c>
      <c r="G7073" s="2" t="str">
        <f t="shared" si="110"/>
        <v>ตรังย่านตาขาวทุ่งกระบือ</v>
      </c>
    </row>
    <row r="7074" spans="1:7" hidden="1">
      <c r="A7074" s="2">
        <v>92</v>
      </c>
      <c r="B7074" s="2" t="s">
        <v>4356</v>
      </c>
      <c r="C7074" s="2">
        <v>9203</v>
      </c>
      <c r="D7074" s="2" t="s">
        <v>5234</v>
      </c>
      <c r="E7074" s="2">
        <v>920307</v>
      </c>
      <c r="F7074" s="2" t="s">
        <v>10742</v>
      </c>
      <c r="G7074" s="2" t="str">
        <f t="shared" si="110"/>
        <v>ตรังย่านตาขาวทุ่งค่าย</v>
      </c>
    </row>
    <row r="7075" spans="1:7" hidden="1">
      <c r="A7075" s="2">
        <v>92</v>
      </c>
      <c r="B7075" s="2" t="s">
        <v>4356</v>
      </c>
      <c r="C7075" s="2">
        <v>9203</v>
      </c>
      <c r="D7075" s="2" t="s">
        <v>5234</v>
      </c>
      <c r="E7075" s="2">
        <v>920308</v>
      </c>
      <c r="F7075" s="2" t="s">
        <v>10743</v>
      </c>
      <c r="G7075" s="2" t="str">
        <f t="shared" si="110"/>
        <v>ตรังย่านตาขาวเกาะเปียะ</v>
      </c>
    </row>
    <row r="7076" spans="1:7" hidden="1">
      <c r="A7076" s="2">
        <v>92</v>
      </c>
      <c r="B7076" s="2" t="s">
        <v>4356</v>
      </c>
      <c r="C7076" s="2">
        <v>9204</v>
      </c>
      <c r="D7076" s="2" t="s">
        <v>5019</v>
      </c>
      <c r="E7076" s="2">
        <v>920401</v>
      </c>
      <c r="F7076" s="2" t="s">
        <v>5491</v>
      </c>
      <c r="G7076" s="2" t="str">
        <f t="shared" si="110"/>
        <v>ตรังปะเหลียนท่าข้าม</v>
      </c>
    </row>
    <row r="7077" spans="1:7" hidden="1">
      <c r="A7077" s="2">
        <v>92</v>
      </c>
      <c r="B7077" s="2" t="s">
        <v>4356</v>
      </c>
      <c r="C7077" s="2">
        <v>9204</v>
      </c>
      <c r="D7077" s="2" t="s">
        <v>5019</v>
      </c>
      <c r="E7077" s="2">
        <v>920402</v>
      </c>
      <c r="F7077" s="2" t="s">
        <v>5503</v>
      </c>
      <c r="G7077" s="2" t="str">
        <f t="shared" si="110"/>
        <v>ตรังปะเหลียนทุ่งยาว</v>
      </c>
    </row>
    <row r="7078" spans="1:7" hidden="1">
      <c r="A7078" s="2">
        <v>92</v>
      </c>
      <c r="B7078" s="2" t="s">
        <v>4356</v>
      </c>
      <c r="C7078" s="2">
        <v>9204</v>
      </c>
      <c r="D7078" s="2" t="s">
        <v>5019</v>
      </c>
      <c r="E7078" s="2">
        <v>920403</v>
      </c>
      <c r="F7078" s="2" t="s">
        <v>5019</v>
      </c>
      <c r="G7078" s="2" t="str">
        <f t="shared" si="110"/>
        <v>ตรังปะเหลียนปะเหลียน</v>
      </c>
    </row>
    <row r="7079" spans="1:7" hidden="1">
      <c r="A7079" s="2">
        <v>92</v>
      </c>
      <c r="B7079" s="2" t="s">
        <v>4356</v>
      </c>
      <c r="C7079" s="2">
        <v>9204</v>
      </c>
      <c r="D7079" s="2" t="s">
        <v>5019</v>
      </c>
      <c r="E7079" s="2">
        <v>920404</v>
      </c>
      <c r="F7079" s="2" t="s">
        <v>6423</v>
      </c>
      <c r="G7079" s="2" t="str">
        <f t="shared" si="110"/>
        <v>ตรังปะเหลียนบางด้วน</v>
      </c>
    </row>
    <row r="7080" spans="1:7" hidden="1">
      <c r="A7080" s="2">
        <v>92</v>
      </c>
      <c r="B7080" s="2" t="s">
        <v>4356</v>
      </c>
      <c r="C7080" s="2">
        <v>9204</v>
      </c>
      <c r="D7080" s="2" t="s">
        <v>5019</v>
      </c>
      <c r="E7080" s="2">
        <v>920407</v>
      </c>
      <c r="F7080" s="2" t="s">
        <v>4517</v>
      </c>
      <c r="G7080" s="2" t="str">
        <f t="shared" si="110"/>
        <v>ตรังปะเหลียนบ้านนา</v>
      </c>
    </row>
    <row r="7081" spans="1:7" hidden="1">
      <c r="A7081" s="2">
        <v>92</v>
      </c>
      <c r="B7081" s="2" t="s">
        <v>4356</v>
      </c>
      <c r="C7081" s="2">
        <v>9204</v>
      </c>
      <c r="D7081" s="2" t="s">
        <v>5019</v>
      </c>
      <c r="E7081" s="2">
        <v>920409</v>
      </c>
      <c r="F7081" s="2" t="s">
        <v>10744</v>
      </c>
      <c r="G7081" s="2" t="str">
        <f t="shared" si="110"/>
        <v>ตรังปะเหลียนสุโสะ</v>
      </c>
    </row>
    <row r="7082" spans="1:7" hidden="1">
      <c r="A7082" s="2">
        <v>92</v>
      </c>
      <c r="B7082" s="2" t="s">
        <v>4356</v>
      </c>
      <c r="C7082" s="2">
        <v>9204</v>
      </c>
      <c r="D7082" s="2" t="s">
        <v>5019</v>
      </c>
      <c r="E7082" s="2">
        <v>920410</v>
      </c>
      <c r="F7082" s="2" t="s">
        <v>10745</v>
      </c>
      <c r="G7082" s="2" t="str">
        <f t="shared" si="110"/>
        <v>ตรังปะเหลียนลิพัง</v>
      </c>
    </row>
    <row r="7083" spans="1:7" hidden="1">
      <c r="A7083" s="2">
        <v>92</v>
      </c>
      <c r="B7083" s="2" t="s">
        <v>4356</v>
      </c>
      <c r="C7083" s="2">
        <v>9204</v>
      </c>
      <c r="D7083" s="2" t="s">
        <v>5019</v>
      </c>
      <c r="E7083" s="2">
        <v>920411</v>
      </c>
      <c r="F7083" s="2" t="s">
        <v>10746</v>
      </c>
      <c r="G7083" s="2" t="str">
        <f t="shared" si="110"/>
        <v>ตรังปะเหลียนเกาะสุกร</v>
      </c>
    </row>
    <row r="7084" spans="1:7" hidden="1">
      <c r="A7084" s="2">
        <v>92</v>
      </c>
      <c r="B7084" s="2" t="s">
        <v>4356</v>
      </c>
      <c r="C7084" s="2">
        <v>9204</v>
      </c>
      <c r="D7084" s="2" t="s">
        <v>5019</v>
      </c>
      <c r="E7084" s="2">
        <v>920412</v>
      </c>
      <c r="F7084" s="2" t="s">
        <v>10747</v>
      </c>
      <c r="G7084" s="2" t="str">
        <f t="shared" si="110"/>
        <v>ตรังปะเหลียนท่าพญา</v>
      </c>
    </row>
    <row r="7085" spans="1:7" hidden="1">
      <c r="A7085" s="2">
        <v>92</v>
      </c>
      <c r="B7085" s="2" t="s">
        <v>4356</v>
      </c>
      <c r="C7085" s="2">
        <v>9204</v>
      </c>
      <c r="D7085" s="2" t="s">
        <v>5019</v>
      </c>
      <c r="E7085" s="2">
        <v>920413</v>
      </c>
      <c r="F7085" s="2" t="s">
        <v>10748</v>
      </c>
      <c r="G7085" s="2" t="str">
        <f t="shared" si="110"/>
        <v>ตรังปะเหลียนแหลมสอม</v>
      </c>
    </row>
    <row r="7086" spans="1:7" hidden="1">
      <c r="A7086" s="2">
        <v>92</v>
      </c>
      <c r="B7086" s="2" t="s">
        <v>4356</v>
      </c>
      <c r="C7086" s="2">
        <v>9205</v>
      </c>
      <c r="D7086" s="2" t="s">
        <v>5334</v>
      </c>
      <c r="E7086" s="2">
        <v>920501</v>
      </c>
      <c r="F7086" s="2" t="s">
        <v>5720</v>
      </c>
      <c r="G7086" s="2" t="str">
        <f t="shared" si="110"/>
        <v>ตรังสิเกาบ่อหิน</v>
      </c>
    </row>
    <row r="7087" spans="1:7" hidden="1">
      <c r="A7087" s="2">
        <v>92</v>
      </c>
      <c r="B7087" s="2" t="s">
        <v>4356</v>
      </c>
      <c r="C7087" s="2">
        <v>9205</v>
      </c>
      <c r="D7087" s="2" t="s">
        <v>5334</v>
      </c>
      <c r="E7087" s="2">
        <v>920502</v>
      </c>
      <c r="F7087" s="2" t="s">
        <v>7016</v>
      </c>
      <c r="G7087" s="2" t="str">
        <f t="shared" si="110"/>
        <v>ตรังสิเกาเขาไม้แก้ว</v>
      </c>
    </row>
    <row r="7088" spans="1:7" hidden="1">
      <c r="A7088" s="2">
        <v>92</v>
      </c>
      <c r="B7088" s="2" t="s">
        <v>4356</v>
      </c>
      <c r="C7088" s="2">
        <v>9205</v>
      </c>
      <c r="D7088" s="2" t="s">
        <v>5334</v>
      </c>
      <c r="E7088" s="2">
        <v>920503</v>
      </c>
      <c r="F7088" s="2" t="s">
        <v>10749</v>
      </c>
      <c r="G7088" s="2" t="str">
        <f t="shared" si="110"/>
        <v>ตรังสิเกากะลาเส</v>
      </c>
    </row>
    <row r="7089" spans="1:7" hidden="1">
      <c r="A7089" s="2">
        <v>92</v>
      </c>
      <c r="B7089" s="2" t="s">
        <v>4356</v>
      </c>
      <c r="C7089" s="2">
        <v>9205</v>
      </c>
      <c r="D7089" s="2" t="s">
        <v>5334</v>
      </c>
      <c r="E7089" s="2">
        <v>920504</v>
      </c>
      <c r="F7089" s="2" t="s">
        <v>10750</v>
      </c>
      <c r="G7089" s="2" t="str">
        <f t="shared" si="110"/>
        <v>ตรังสิเกาไม้ฝาด</v>
      </c>
    </row>
    <row r="7090" spans="1:7" hidden="1">
      <c r="A7090" s="2">
        <v>92</v>
      </c>
      <c r="B7090" s="2" t="s">
        <v>4356</v>
      </c>
      <c r="C7090" s="2">
        <v>9205</v>
      </c>
      <c r="D7090" s="2" t="s">
        <v>5334</v>
      </c>
      <c r="E7090" s="2">
        <v>920505</v>
      </c>
      <c r="F7090" s="2" t="s">
        <v>10751</v>
      </c>
      <c r="G7090" s="2" t="str">
        <f t="shared" si="110"/>
        <v>ตรังสิเกานาเมืองเพชร</v>
      </c>
    </row>
    <row r="7091" spans="1:7" hidden="1">
      <c r="A7091" s="2">
        <v>92</v>
      </c>
      <c r="B7091" s="2" t="s">
        <v>4356</v>
      </c>
      <c r="C7091" s="2">
        <v>9206</v>
      </c>
      <c r="D7091" s="2" t="s">
        <v>5051</v>
      </c>
      <c r="E7091" s="2">
        <v>920601</v>
      </c>
      <c r="F7091" s="2" t="s">
        <v>5051</v>
      </c>
      <c r="G7091" s="2" t="str">
        <f t="shared" si="110"/>
        <v>ตรังห้วยยอดห้วยยอด</v>
      </c>
    </row>
    <row r="7092" spans="1:7" hidden="1">
      <c r="A7092" s="2">
        <v>92</v>
      </c>
      <c r="B7092" s="2" t="s">
        <v>4356</v>
      </c>
      <c r="C7092" s="2">
        <v>9206</v>
      </c>
      <c r="D7092" s="2" t="s">
        <v>5051</v>
      </c>
      <c r="E7092" s="2">
        <v>920602</v>
      </c>
      <c r="F7092" s="2" t="s">
        <v>10752</v>
      </c>
      <c r="G7092" s="2" t="str">
        <f t="shared" si="110"/>
        <v>ตรังห้วยยอดหนองช้างแล่น</v>
      </c>
    </row>
    <row r="7093" spans="1:7" hidden="1">
      <c r="A7093" s="2">
        <v>92</v>
      </c>
      <c r="B7093" s="2" t="s">
        <v>4356</v>
      </c>
      <c r="C7093" s="2">
        <v>9206</v>
      </c>
      <c r="D7093" s="2" t="s">
        <v>5051</v>
      </c>
      <c r="E7093" s="2">
        <v>920605</v>
      </c>
      <c r="F7093" s="2" t="s">
        <v>10753</v>
      </c>
      <c r="G7093" s="2" t="str">
        <f t="shared" si="110"/>
        <v>ตรังห้วยยอดบางดี</v>
      </c>
    </row>
    <row r="7094" spans="1:7" hidden="1">
      <c r="A7094" s="2">
        <v>92</v>
      </c>
      <c r="B7094" s="2" t="s">
        <v>4356</v>
      </c>
      <c r="C7094" s="2">
        <v>9206</v>
      </c>
      <c r="D7094" s="2" t="s">
        <v>5051</v>
      </c>
      <c r="E7094" s="2">
        <v>920606</v>
      </c>
      <c r="F7094" s="2" t="s">
        <v>6157</v>
      </c>
      <c r="G7094" s="2" t="str">
        <f t="shared" si="110"/>
        <v>ตรังห้วยยอดบางกุ้ง</v>
      </c>
    </row>
    <row r="7095" spans="1:7" hidden="1">
      <c r="A7095" s="2">
        <v>92</v>
      </c>
      <c r="B7095" s="2" t="s">
        <v>4356</v>
      </c>
      <c r="C7095" s="2">
        <v>9206</v>
      </c>
      <c r="D7095" s="2" t="s">
        <v>5051</v>
      </c>
      <c r="E7095" s="2">
        <v>920607</v>
      </c>
      <c r="F7095" s="2" t="s">
        <v>10754</v>
      </c>
      <c r="G7095" s="2" t="str">
        <f t="shared" si="110"/>
        <v>ตรังห้วยยอดเขากอบ</v>
      </c>
    </row>
    <row r="7096" spans="1:7" hidden="1">
      <c r="A7096" s="2">
        <v>92</v>
      </c>
      <c r="B7096" s="2" t="s">
        <v>4356</v>
      </c>
      <c r="C7096" s="2">
        <v>9206</v>
      </c>
      <c r="D7096" s="2" t="s">
        <v>5051</v>
      </c>
      <c r="E7096" s="2">
        <v>920608</v>
      </c>
      <c r="F7096" s="2" t="s">
        <v>10368</v>
      </c>
      <c r="G7096" s="2" t="str">
        <f t="shared" si="110"/>
        <v>ตรังห้วยยอดเขาขาว</v>
      </c>
    </row>
    <row r="7097" spans="1:7" hidden="1">
      <c r="A7097" s="2">
        <v>92</v>
      </c>
      <c r="B7097" s="2" t="s">
        <v>4356</v>
      </c>
      <c r="C7097" s="2">
        <v>9206</v>
      </c>
      <c r="D7097" s="2" t="s">
        <v>5051</v>
      </c>
      <c r="E7097" s="2">
        <v>920609</v>
      </c>
      <c r="F7097" s="2" t="s">
        <v>10755</v>
      </c>
      <c r="G7097" s="2" t="str">
        <f t="shared" si="110"/>
        <v>ตรังห้วยยอดเขาปูน</v>
      </c>
    </row>
    <row r="7098" spans="1:7" hidden="1">
      <c r="A7098" s="2">
        <v>92</v>
      </c>
      <c r="B7098" s="2" t="s">
        <v>4356</v>
      </c>
      <c r="C7098" s="2">
        <v>9206</v>
      </c>
      <c r="D7098" s="2" t="s">
        <v>5051</v>
      </c>
      <c r="E7098" s="2">
        <v>920610</v>
      </c>
      <c r="F7098" s="2" t="s">
        <v>10756</v>
      </c>
      <c r="G7098" s="2" t="str">
        <f t="shared" si="110"/>
        <v>ตรังห้วยยอดปากแจ่ม</v>
      </c>
    </row>
    <row r="7099" spans="1:7" hidden="1">
      <c r="A7099" s="2">
        <v>92</v>
      </c>
      <c r="B7099" s="2" t="s">
        <v>4356</v>
      </c>
      <c r="C7099" s="2">
        <v>9206</v>
      </c>
      <c r="D7099" s="2" t="s">
        <v>5051</v>
      </c>
      <c r="E7099" s="2">
        <v>920611</v>
      </c>
      <c r="F7099" s="2" t="s">
        <v>10757</v>
      </c>
      <c r="G7099" s="2" t="str">
        <f t="shared" si="110"/>
        <v>ตรังห้วยยอดปากคม</v>
      </c>
    </row>
    <row r="7100" spans="1:7" hidden="1">
      <c r="A7100" s="2">
        <v>92</v>
      </c>
      <c r="B7100" s="2" t="s">
        <v>4356</v>
      </c>
      <c r="C7100" s="2">
        <v>9206</v>
      </c>
      <c r="D7100" s="2" t="s">
        <v>5051</v>
      </c>
      <c r="E7100" s="2">
        <v>920614</v>
      </c>
      <c r="F7100" s="2" t="s">
        <v>6250</v>
      </c>
      <c r="G7100" s="2" t="str">
        <f t="shared" si="110"/>
        <v>ตรังห้วยยอดท่างิ้ว</v>
      </c>
    </row>
    <row r="7101" spans="1:7" hidden="1">
      <c r="A7101" s="2">
        <v>92</v>
      </c>
      <c r="B7101" s="2" t="s">
        <v>4356</v>
      </c>
      <c r="C7101" s="2">
        <v>9206</v>
      </c>
      <c r="D7101" s="2" t="s">
        <v>5051</v>
      </c>
      <c r="E7101" s="2">
        <v>920615</v>
      </c>
      <c r="F7101" s="2" t="s">
        <v>10758</v>
      </c>
      <c r="G7101" s="2" t="str">
        <f t="shared" si="110"/>
        <v>ตรังห้วยยอดลำภูรา</v>
      </c>
    </row>
    <row r="7102" spans="1:7" hidden="1">
      <c r="A7102" s="2">
        <v>92</v>
      </c>
      <c r="B7102" s="2" t="s">
        <v>4356</v>
      </c>
      <c r="C7102" s="2">
        <v>9206</v>
      </c>
      <c r="D7102" s="2" t="s">
        <v>5051</v>
      </c>
      <c r="E7102" s="2">
        <v>920616</v>
      </c>
      <c r="F7102" s="2" t="s">
        <v>10759</v>
      </c>
      <c r="G7102" s="2" t="str">
        <f t="shared" si="110"/>
        <v>ตรังห้วยยอดนาวง</v>
      </c>
    </row>
    <row r="7103" spans="1:7" hidden="1">
      <c r="A7103" s="2">
        <v>92</v>
      </c>
      <c r="B7103" s="2" t="s">
        <v>4356</v>
      </c>
      <c r="C7103" s="2">
        <v>9206</v>
      </c>
      <c r="D7103" s="2" t="s">
        <v>5051</v>
      </c>
      <c r="E7103" s="2">
        <v>920617</v>
      </c>
      <c r="F7103" s="2" t="s">
        <v>10760</v>
      </c>
      <c r="G7103" s="2" t="str">
        <f t="shared" si="110"/>
        <v>ตรังห้วยยอดห้วยนาง</v>
      </c>
    </row>
    <row r="7104" spans="1:7" hidden="1">
      <c r="A7104" s="2">
        <v>92</v>
      </c>
      <c r="B7104" s="2" t="s">
        <v>4356</v>
      </c>
      <c r="C7104" s="2">
        <v>9206</v>
      </c>
      <c r="D7104" s="2" t="s">
        <v>5051</v>
      </c>
      <c r="E7104" s="2">
        <v>920619</v>
      </c>
      <c r="F7104" s="2" t="s">
        <v>10761</v>
      </c>
      <c r="G7104" s="2" t="str">
        <f t="shared" si="110"/>
        <v>ตรังห้วยยอดในเตา</v>
      </c>
    </row>
    <row r="7105" spans="1:7" hidden="1">
      <c r="A7105" s="2">
        <v>92</v>
      </c>
      <c r="B7105" s="2" t="s">
        <v>4356</v>
      </c>
      <c r="C7105" s="2">
        <v>9206</v>
      </c>
      <c r="D7105" s="2" t="s">
        <v>5051</v>
      </c>
      <c r="E7105" s="2">
        <v>920620</v>
      </c>
      <c r="F7105" s="2" t="s">
        <v>10762</v>
      </c>
      <c r="G7105" s="2" t="str">
        <f t="shared" si="110"/>
        <v>ตรังห้วยยอดทุ่งต่อ</v>
      </c>
    </row>
    <row r="7106" spans="1:7" hidden="1">
      <c r="A7106" s="2">
        <v>92</v>
      </c>
      <c r="B7106" s="2" t="s">
        <v>4356</v>
      </c>
      <c r="C7106" s="2">
        <v>9206</v>
      </c>
      <c r="D7106" s="2" t="s">
        <v>5051</v>
      </c>
      <c r="E7106" s="2">
        <v>920621</v>
      </c>
      <c r="F7106" s="2" t="s">
        <v>10763</v>
      </c>
      <c r="G7106" s="2" t="str">
        <f t="shared" si="110"/>
        <v>ตรังห้วยยอดวังคีรี</v>
      </c>
    </row>
    <row r="7107" spans="1:7" hidden="1">
      <c r="A7107" s="2">
        <v>92</v>
      </c>
      <c r="B7107" s="2" t="s">
        <v>4356</v>
      </c>
      <c r="C7107" s="2">
        <v>9207</v>
      </c>
      <c r="D7107" s="2" t="s">
        <v>4807</v>
      </c>
      <c r="E7107" s="2">
        <v>920701</v>
      </c>
      <c r="F7107" s="2" t="s">
        <v>5775</v>
      </c>
      <c r="G7107" s="2" t="str">
        <f t="shared" ref="G7107:G7170" si="111">B7107&amp;D7107&amp;F7107</f>
        <v>ตรังวังวิเศษเขาวิเศษ</v>
      </c>
    </row>
    <row r="7108" spans="1:7" hidden="1">
      <c r="A7108" s="2">
        <v>92</v>
      </c>
      <c r="B7108" s="2" t="s">
        <v>4356</v>
      </c>
      <c r="C7108" s="2">
        <v>9207</v>
      </c>
      <c r="D7108" s="2" t="s">
        <v>4807</v>
      </c>
      <c r="E7108" s="2">
        <v>920702</v>
      </c>
      <c r="F7108" s="2" t="s">
        <v>10764</v>
      </c>
      <c r="G7108" s="2" t="str">
        <f t="shared" si="111"/>
        <v>ตรังวังวิเศษวังมะปราง</v>
      </c>
    </row>
    <row r="7109" spans="1:7" hidden="1">
      <c r="A7109" s="2">
        <v>92</v>
      </c>
      <c r="B7109" s="2" t="s">
        <v>4356</v>
      </c>
      <c r="C7109" s="2">
        <v>9207</v>
      </c>
      <c r="D7109" s="2" t="s">
        <v>4807</v>
      </c>
      <c r="E7109" s="2">
        <v>920703</v>
      </c>
      <c r="F7109" s="2" t="s">
        <v>10765</v>
      </c>
      <c r="G7109" s="2" t="str">
        <f t="shared" si="111"/>
        <v>ตรังวังวิเศษอ่าวตง</v>
      </c>
    </row>
    <row r="7110" spans="1:7" hidden="1">
      <c r="A7110" s="2">
        <v>92</v>
      </c>
      <c r="B7110" s="2" t="s">
        <v>4356</v>
      </c>
      <c r="C7110" s="2">
        <v>9207</v>
      </c>
      <c r="D7110" s="2" t="s">
        <v>4807</v>
      </c>
      <c r="E7110" s="2">
        <v>920704</v>
      </c>
      <c r="F7110" s="2" t="s">
        <v>10766</v>
      </c>
      <c r="G7110" s="2" t="str">
        <f t="shared" si="111"/>
        <v>ตรังวังวิเศษท่าสะบ้า</v>
      </c>
    </row>
    <row r="7111" spans="1:7" hidden="1">
      <c r="A7111" s="2">
        <v>92</v>
      </c>
      <c r="B7111" s="2" t="s">
        <v>4356</v>
      </c>
      <c r="C7111" s="2">
        <v>9207</v>
      </c>
      <c r="D7111" s="2" t="s">
        <v>4807</v>
      </c>
      <c r="E7111" s="2">
        <v>920705</v>
      </c>
      <c r="F7111" s="2" t="s">
        <v>5672</v>
      </c>
      <c r="G7111" s="2" t="str">
        <f t="shared" si="111"/>
        <v>ตรังวังวิเศษวังมะปรางเหนือ</v>
      </c>
    </row>
    <row r="7112" spans="1:7" hidden="1">
      <c r="A7112" s="2">
        <v>92</v>
      </c>
      <c r="B7112" s="2" t="s">
        <v>4356</v>
      </c>
      <c r="C7112" s="2">
        <v>9208</v>
      </c>
      <c r="D7112" s="2" t="s">
        <v>5050</v>
      </c>
      <c r="E7112" s="2">
        <v>920801</v>
      </c>
      <c r="F7112" s="2" t="s">
        <v>5524</v>
      </c>
      <c r="G7112" s="2" t="str">
        <f t="shared" si="111"/>
        <v>ตรังนาโยงนาโยงเหนือ</v>
      </c>
    </row>
    <row r="7113" spans="1:7" hidden="1">
      <c r="A7113" s="2">
        <v>92</v>
      </c>
      <c r="B7113" s="2" t="s">
        <v>4356</v>
      </c>
      <c r="C7113" s="2">
        <v>9208</v>
      </c>
      <c r="D7113" s="2" t="s">
        <v>5050</v>
      </c>
      <c r="E7113" s="2">
        <v>920802</v>
      </c>
      <c r="F7113" s="2" t="s">
        <v>10767</v>
      </c>
      <c r="G7113" s="2" t="str">
        <f t="shared" si="111"/>
        <v>ตรังนาโยงช่อง</v>
      </c>
    </row>
    <row r="7114" spans="1:7" hidden="1">
      <c r="A7114" s="2">
        <v>92</v>
      </c>
      <c r="B7114" s="2" t="s">
        <v>4356</v>
      </c>
      <c r="C7114" s="2">
        <v>9208</v>
      </c>
      <c r="D7114" s="2" t="s">
        <v>5050</v>
      </c>
      <c r="E7114" s="2">
        <v>920803</v>
      </c>
      <c r="F7114" s="2" t="s">
        <v>10768</v>
      </c>
      <c r="G7114" s="2" t="str">
        <f t="shared" si="111"/>
        <v>ตรังนาโยงละมอ</v>
      </c>
    </row>
    <row r="7115" spans="1:7" hidden="1">
      <c r="A7115" s="2">
        <v>92</v>
      </c>
      <c r="B7115" s="2" t="s">
        <v>4356</v>
      </c>
      <c r="C7115" s="2">
        <v>9208</v>
      </c>
      <c r="D7115" s="2" t="s">
        <v>5050</v>
      </c>
      <c r="E7115" s="2">
        <v>920804</v>
      </c>
      <c r="F7115" s="2" t="s">
        <v>10769</v>
      </c>
      <c r="G7115" s="2" t="str">
        <f t="shared" si="111"/>
        <v>ตรังนาโยงโคกสะบ้า</v>
      </c>
    </row>
    <row r="7116" spans="1:7" hidden="1">
      <c r="A7116" s="2">
        <v>92</v>
      </c>
      <c r="B7116" s="2" t="s">
        <v>4356</v>
      </c>
      <c r="C7116" s="2">
        <v>9208</v>
      </c>
      <c r="D7116" s="2" t="s">
        <v>5050</v>
      </c>
      <c r="E7116" s="2">
        <v>920805</v>
      </c>
      <c r="F7116" s="2" t="s">
        <v>10770</v>
      </c>
      <c r="G7116" s="2" t="str">
        <f t="shared" si="111"/>
        <v>ตรังนาโยงนาหมื่นศรี</v>
      </c>
    </row>
    <row r="7117" spans="1:7" hidden="1">
      <c r="A7117" s="2">
        <v>92</v>
      </c>
      <c r="B7117" s="2" t="s">
        <v>4356</v>
      </c>
      <c r="C7117" s="2">
        <v>9208</v>
      </c>
      <c r="D7117" s="2" t="s">
        <v>5050</v>
      </c>
      <c r="E7117" s="2">
        <v>920806</v>
      </c>
      <c r="F7117" s="2" t="s">
        <v>10771</v>
      </c>
      <c r="G7117" s="2" t="str">
        <f t="shared" si="111"/>
        <v>ตรังนาโยงนาข้าวเสีย</v>
      </c>
    </row>
    <row r="7118" spans="1:7" hidden="1">
      <c r="A7118" s="2">
        <v>92</v>
      </c>
      <c r="B7118" s="2" t="s">
        <v>4356</v>
      </c>
      <c r="C7118" s="2">
        <v>9209</v>
      </c>
      <c r="D7118" s="2" t="s">
        <v>2200</v>
      </c>
      <c r="E7118" s="2">
        <v>920901</v>
      </c>
      <c r="F7118" s="2" t="s">
        <v>10772</v>
      </c>
      <c r="G7118" s="2" t="str">
        <f t="shared" si="111"/>
        <v>ตรังรัษฎาควนเมา</v>
      </c>
    </row>
    <row r="7119" spans="1:7" hidden="1">
      <c r="A7119" s="2">
        <v>92</v>
      </c>
      <c r="B7119" s="2" t="s">
        <v>4356</v>
      </c>
      <c r="C7119" s="2">
        <v>9209</v>
      </c>
      <c r="D7119" s="2" t="s">
        <v>2200</v>
      </c>
      <c r="E7119" s="2">
        <v>920902</v>
      </c>
      <c r="F7119" s="2" t="s">
        <v>5650</v>
      </c>
      <c r="G7119" s="2" t="str">
        <f t="shared" si="111"/>
        <v>ตรังรัษฎาคลองปาง</v>
      </c>
    </row>
    <row r="7120" spans="1:7" hidden="1">
      <c r="A7120" s="2">
        <v>92</v>
      </c>
      <c r="B7120" s="2" t="s">
        <v>4356</v>
      </c>
      <c r="C7120" s="2">
        <v>9209</v>
      </c>
      <c r="D7120" s="2" t="s">
        <v>2200</v>
      </c>
      <c r="E7120" s="2">
        <v>920903</v>
      </c>
      <c r="F7120" s="2" t="s">
        <v>5355</v>
      </c>
      <c r="G7120" s="2" t="str">
        <f t="shared" si="111"/>
        <v>ตรังรัษฎาหนองบัว</v>
      </c>
    </row>
    <row r="7121" spans="1:7" hidden="1">
      <c r="A7121" s="2">
        <v>92</v>
      </c>
      <c r="B7121" s="2" t="s">
        <v>4356</v>
      </c>
      <c r="C7121" s="2">
        <v>9209</v>
      </c>
      <c r="D7121" s="2" t="s">
        <v>2200</v>
      </c>
      <c r="E7121" s="2">
        <v>920904</v>
      </c>
      <c r="F7121" s="2" t="s">
        <v>4436</v>
      </c>
      <c r="G7121" s="2" t="str">
        <f t="shared" si="111"/>
        <v>ตรังรัษฎาหนองปรือ</v>
      </c>
    </row>
    <row r="7122" spans="1:7" hidden="1">
      <c r="A7122" s="2">
        <v>92</v>
      </c>
      <c r="B7122" s="2" t="s">
        <v>4356</v>
      </c>
      <c r="C7122" s="2">
        <v>9209</v>
      </c>
      <c r="D7122" s="2" t="s">
        <v>2200</v>
      </c>
      <c r="E7122" s="2">
        <v>920905</v>
      </c>
      <c r="F7122" s="2" t="s">
        <v>10773</v>
      </c>
      <c r="G7122" s="2" t="str">
        <f t="shared" si="111"/>
        <v>ตรังรัษฎาเขาไพร</v>
      </c>
    </row>
    <row r="7123" spans="1:7" hidden="1">
      <c r="A7123" s="2">
        <v>92</v>
      </c>
      <c r="B7123" s="2" t="s">
        <v>4356</v>
      </c>
      <c r="C7123" s="2">
        <v>9210</v>
      </c>
      <c r="D7123" s="2" t="s">
        <v>5376</v>
      </c>
      <c r="E7123" s="2">
        <v>921001</v>
      </c>
      <c r="F7123" s="2" t="s">
        <v>5376</v>
      </c>
      <c r="G7123" s="2" t="str">
        <f t="shared" si="111"/>
        <v>ตรังหาดสำราญหาดสำราญ</v>
      </c>
    </row>
    <row r="7124" spans="1:7" hidden="1">
      <c r="A7124" s="2">
        <v>92</v>
      </c>
      <c r="B7124" s="2" t="s">
        <v>4356</v>
      </c>
      <c r="C7124" s="2">
        <v>9210</v>
      </c>
      <c r="D7124" s="2" t="s">
        <v>5376</v>
      </c>
      <c r="E7124" s="2">
        <v>921002</v>
      </c>
      <c r="F7124" s="2" t="s">
        <v>10774</v>
      </c>
      <c r="G7124" s="2" t="str">
        <f t="shared" si="111"/>
        <v>ตรังหาดสำราญบ้าหวี</v>
      </c>
    </row>
    <row r="7125" spans="1:7" hidden="1">
      <c r="A7125" s="2">
        <v>92</v>
      </c>
      <c r="B7125" s="2" t="s">
        <v>4356</v>
      </c>
      <c r="C7125" s="2">
        <v>9210</v>
      </c>
      <c r="D7125" s="2" t="s">
        <v>5376</v>
      </c>
      <c r="E7125" s="2">
        <v>921003</v>
      </c>
      <c r="F7125" s="2" t="s">
        <v>10775</v>
      </c>
      <c r="G7125" s="2" t="str">
        <f t="shared" si="111"/>
        <v>ตรังหาดสำราญตะเสะ</v>
      </c>
    </row>
    <row r="7126" spans="1:7" hidden="1">
      <c r="A7126" s="2">
        <v>93</v>
      </c>
      <c r="B7126" s="2" t="s">
        <v>2474</v>
      </c>
      <c r="C7126" s="2">
        <v>9301</v>
      </c>
      <c r="D7126" s="2" t="s">
        <v>6172</v>
      </c>
      <c r="E7126" s="2">
        <v>930101</v>
      </c>
      <c r="F7126" s="2" t="s">
        <v>4437</v>
      </c>
      <c r="G7126" s="2" t="str">
        <f t="shared" si="111"/>
        <v>พัทลุงเมืองพัทลุงคูหาสวรรค์</v>
      </c>
    </row>
    <row r="7127" spans="1:7" hidden="1">
      <c r="A7127" s="2">
        <v>93</v>
      </c>
      <c r="B7127" s="2" t="s">
        <v>2474</v>
      </c>
      <c r="C7127" s="2">
        <v>9301</v>
      </c>
      <c r="D7127" s="2" t="s">
        <v>6172</v>
      </c>
      <c r="E7127" s="2">
        <v>930103</v>
      </c>
      <c r="F7127" s="2" t="s">
        <v>10776</v>
      </c>
      <c r="G7127" s="2" t="str">
        <f t="shared" si="111"/>
        <v>พัทลุงเมืองพัทลุงเขาเจียก</v>
      </c>
    </row>
    <row r="7128" spans="1:7" hidden="1">
      <c r="A7128" s="2">
        <v>93</v>
      </c>
      <c r="B7128" s="2" t="s">
        <v>2474</v>
      </c>
      <c r="C7128" s="2">
        <v>9301</v>
      </c>
      <c r="D7128" s="2" t="s">
        <v>6172</v>
      </c>
      <c r="E7128" s="2">
        <v>930104</v>
      </c>
      <c r="F7128" s="2" t="s">
        <v>10777</v>
      </c>
      <c r="G7128" s="2" t="str">
        <f t="shared" si="111"/>
        <v>พัทลุงเมืองพัทลุงท่ามิหรำ</v>
      </c>
    </row>
    <row r="7129" spans="1:7" hidden="1">
      <c r="A7129" s="2">
        <v>93</v>
      </c>
      <c r="B7129" s="2" t="s">
        <v>2474</v>
      </c>
      <c r="C7129" s="2">
        <v>9301</v>
      </c>
      <c r="D7129" s="2" t="s">
        <v>6172</v>
      </c>
      <c r="E7129" s="2">
        <v>930105</v>
      </c>
      <c r="F7129" s="2" t="s">
        <v>10778</v>
      </c>
      <c r="G7129" s="2" t="str">
        <f t="shared" si="111"/>
        <v>พัทลุงเมืองพัทลุงโคกชะงาย</v>
      </c>
    </row>
    <row r="7130" spans="1:7" hidden="1">
      <c r="A7130" s="2">
        <v>93</v>
      </c>
      <c r="B7130" s="2" t="s">
        <v>2474</v>
      </c>
      <c r="C7130" s="2">
        <v>9301</v>
      </c>
      <c r="D7130" s="2" t="s">
        <v>6172</v>
      </c>
      <c r="E7130" s="2">
        <v>930106</v>
      </c>
      <c r="F7130" s="2" t="s">
        <v>10779</v>
      </c>
      <c r="G7130" s="2" t="str">
        <f t="shared" si="111"/>
        <v>พัทลุงเมืองพัทลุงนาท่อม</v>
      </c>
    </row>
    <row r="7131" spans="1:7" hidden="1">
      <c r="A7131" s="2">
        <v>93</v>
      </c>
      <c r="B7131" s="2" t="s">
        <v>2474</v>
      </c>
      <c r="C7131" s="2">
        <v>9301</v>
      </c>
      <c r="D7131" s="2" t="s">
        <v>6172</v>
      </c>
      <c r="E7131" s="2">
        <v>930107</v>
      </c>
      <c r="F7131" s="2" t="s">
        <v>10780</v>
      </c>
      <c r="G7131" s="2" t="str">
        <f t="shared" si="111"/>
        <v>พัทลุงเมืองพัทลุงปรางหมู่</v>
      </c>
    </row>
    <row r="7132" spans="1:7" hidden="1">
      <c r="A7132" s="2">
        <v>93</v>
      </c>
      <c r="B7132" s="2" t="s">
        <v>2474</v>
      </c>
      <c r="C7132" s="2">
        <v>9301</v>
      </c>
      <c r="D7132" s="2" t="s">
        <v>6172</v>
      </c>
      <c r="E7132" s="2">
        <v>930108</v>
      </c>
      <c r="F7132" s="2" t="s">
        <v>6768</v>
      </c>
      <c r="G7132" s="2" t="str">
        <f t="shared" si="111"/>
        <v>พัทลุงเมืองพัทลุงท่าแค</v>
      </c>
    </row>
    <row r="7133" spans="1:7" hidden="1">
      <c r="A7133" s="2">
        <v>93</v>
      </c>
      <c r="B7133" s="2" t="s">
        <v>2474</v>
      </c>
      <c r="C7133" s="2">
        <v>9301</v>
      </c>
      <c r="D7133" s="2" t="s">
        <v>6172</v>
      </c>
      <c r="E7133" s="2">
        <v>930109</v>
      </c>
      <c r="F7133" s="2" t="s">
        <v>10781</v>
      </c>
      <c r="G7133" s="2" t="str">
        <f t="shared" si="111"/>
        <v>พัทลุงเมืองพัทลุงลำปำ</v>
      </c>
    </row>
    <row r="7134" spans="1:7" hidden="1">
      <c r="A7134" s="2">
        <v>93</v>
      </c>
      <c r="B7134" s="2" t="s">
        <v>2474</v>
      </c>
      <c r="C7134" s="2">
        <v>9301</v>
      </c>
      <c r="D7134" s="2" t="s">
        <v>6172</v>
      </c>
      <c r="E7134" s="2">
        <v>930110</v>
      </c>
      <c r="F7134" s="2" t="s">
        <v>10782</v>
      </c>
      <c r="G7134" s="2" t="str">
        <f t="shared" si="111"/>
        <v>พัทลุงเมืองพัทลุงตำนาน</v>
      </c>
    </row>
    <row r="7135" spans="1:7" hidden="1">
      <c r="A7135" s="2">
        <v>93</v>
      </c>
      <c r="B7135" s="2" t="s">
        <v>2474</v>
      </c>
      <c r="C7135" s="2">
        <v>9301</v>
      </c>
      <c r="D7135" s="2" t="s">
        <v>6172</v>
      </c>
      <c r="E7135" s="2">
        <v>930111</v>
      </c>
      <c r="F7135" s="2" t="s">
        <v>10783</v>
      </c>
      <c r="G7135" s="2" t="str">
        <f t="shared" si="111"/>
        <v>พัทลุงเมืองพัทลุงควนมะพร้าว</v>
      </c>
    </row>
    <row r="7136" spans="1:7" hidden="1">
      <c r="A7136" s="2">
        <v>93</v>
      </c>
      <c r="B7136" s="2" t="s">
        <v>2474</v>
      </c>
      <c r="C7136" s="2">
        <v>9301</v>
      </c>
      <c r="D7136" s="2" t="s">
        <v>6172</v>
      </c>
      <c r="E7136" s="2">
        <v>930112</v>
      </c>
      <c r="F7136" s="2" t="s">
        <v>10784</v>
      </c>
      <c r="G7136" s="2" t="str">
        <f t="shared" si="111"/>
        <v>พัทลุงเมืองพัทลุงร่มเมือง</v>
      </c>
    </row>
    <row r="7137" spans="1:7" hidden="1">
      <c r="A7137" s="2">
        <v>93</v>
      </c>
      <c r="B7137" s="2" t="s">
        <v>2474</v>
      </c>
      <c r="C7137" s="2">
        <v>9301</v>
      </c>
      <c r="D7137" s="2" t="s">
        <v>6172</v>
      </c>
      <c r="E7137" s="2">
        <v>930113</v>
      </c>
      <c r="F7137" s="2" t="s">
        <v>4935</v>
      </c>
      <c r="G7137" s="2" t="str">
        <f t="shared" si="111"/>
        <v>พัทลุงเมืองพัทลุงชัยบุรี</v>
      </c>
    </row>
    <row r="7138" spans="1:7" hidden="1">
      <c r="A7138" s="2">
        <v>93</v>
      </c>
      <c r="B7138" s="2" t="s">
        <v>2474</v>
      </c>
      <c r="C7138" s="2">
        <v>9301</v>
      </c>
      <c r="D7138" s="2" t="s">
        <v>6172</v>
      </c>
      <c r="E7138" s="2">
        <v>930114</v>
      </c>
      <c r="F7138" s="2" t="s">
        <v>10785</v>
      </c>
      <c r="G7138" s="2" t="str">
        <f t="shared" si="111"/>
        <v>พัทลุงเมืองพัทลุงนาโหนด</v>
      </c>
    </row>
    <row r="7139" spans="1:7" hidden="1">
      <c r="A7139" s="2">
        <v>93</v>
      </c>
      <c r="B7139" s="2" t="s">
        <v>2474</v>
      </c>
      <c r="C7139" s="2">
        <v>9301</v>
      </c>
      <c r="D7139" s="2" t="s">
        <v>6172</v>
      </c>
      <c r="E7139" s="2">
        <v>930115</v>
      </c>
      <c r="F7139" s="2" t="s">
        <v>10786</v>
      </c>
      <c r="G7139" s="2" t="str">
        <f t="shared" si="111"/>
        <v>พัทลุงเมืองพัทลุงพญาขัน</v>
      </c>
    </row>
    <row r="7140" spans="1:7" hidden="1">
      <c r="A7140" s="2">
        <v>93</v>
      </c>
      <c r="B7140" s="2" t="s">
        <v>2474</v>
      </c>
      <c r="C7140" s="2">
        <v>9302</v>
      </c>
      <c r="D7140" s="2" t="s">
        <v>4806</v>
      </c>
      <c r="E7140" s="2">
        <v>930201</v>
      </c>
      <c r="F7140" s="2" t="s">
        <v>4806</v>
      </c>
      <c r="G7140" s="2" t="str">
        <f t="shared" si="111"/>
        <v>พัทลุงกงหรากงหรา</v>
      </c>
    </row>
    <row r="7141" spans="1:7" hidden="1">
      <c r="A7141" s="2">
        <v>93</v>
      </c>
      <c r="B7141" s="2" t="s">
        <v>2474</v>
      </c>
      <c r="C7141" s="2">
        <v>9302</v>
      </c>
      <c r="D7141" s="2" t="s">
        <v>4806</v>
      </c>
      <c r="E7141" s="2">
        <v>930202</v>
      </c>
      <c r="F7141" s="2" t="s">
        <v>10787</v>
      </c>
      <c r="G7141" s="2" t="str">
        <f t="shared" si="111"/>
        <v>พัทลุงกงหราชะรัด</v>
      </c>
    </row>
    <row r="7142" spans="1:7" hidden="1">
      <c r="A7142" s="2">
        <v>93</v>
      </c>
      <c r="B7142" s="2" t="s">
        <v>2474</v>
      </c>
      <c r="C7142" s="2">
        <v>9302</v>
      </c>
      <c r="D7142" s="2" t="s">
        <v>4806</v>
      </c>
      <c r="E7142" s="2">
        <v>930203</v>
      </c>
      <c r="F7142" s="2" t="s">
        <v>10788</v>
      </c>
      <c r="G7142" s="2" t="str">
        <f t="shared" si="111"/>
        <v>พัทลุงกงหราคลองเฉลิม</v>
      </c>
    </row>
    <row r="7143" spans="1:7" hidden="1">
      <c r="A7143" s="2">
        <v>93</v>
      </c>
      <c r="B7143" s="2" t="s">
        <v>2474</v>
      </c>
      <c r="C7143" s="2">
        <v>9302</v>
      </c>
      <c r="D7143" s="2" t="s">
        <v>4806</v>
      </c>
      <c r="E7143" s="2">
        <v>930204</v>
      </c>
      <c r="F7143" s="2" t="s">
        <v>5774</v>
      </c>
      <c r="G7143" s="2" t="str">
        <f t="shared" si="111"/>
        <v>พัทลุงกงหราคลองทรายขาว</v>
      </c>
    </row>
    <row r="7144" spans="1:7" hidden="1">
      <c r="A7144" s="2">
        <v>93</v>
      </c>
      <c r="B7144" s="2" t="s">
        <v>2474</v>
      </c>
      <c r="C7144" s="2">
        <v>9302</v>
      </c>
      <c r="D7144" s="2" t="s">
        <v>4806</v>
      </c>
      <c r="E7144" s="2">
        <v>930205</v>
      </c>
      <c r="F7144" s="2" t="s">
        <v>10789</v>
      </c>
      <c r="G7144" s="2" t="str">
        <f t="shared" si="111"/>
        <v>พัทลุงกงหราสมหวัง</v>
      </c>
    </row>
    <row r="7145" spans="1:7" hidden="1">
      <c r="A7145" s="2">
        <v>93</v>
      </c>
      <c r="B7145" s="2" t="s">
        <v>2474</v>
      </c>
      <c r="C7145" s="2">
        <v>9303</v>
      </c>
      <c r="D7145" s="2" t="s">
        <v>4878</v>
      </c>
      <c r="E7145" s="2">
        <v>930301</v>
      </c>
      <c r="F7145" s="2" t="s">
        <v>4878</v>
      </c>
      <c r="G7145" s="2" t="str">
        <f t="shared" si="111"/>
        <v>พัทลุงเขาชัยสนเขาชัยสน</v>
      </c>
    </row>
    <row r="7146" spans="1:7" hidden="1">
      <c r="A7146" s="2">
        <v>93</v>
      </c>
      <c r="B7146" s="2" t="s">
        <v>2474</v>
      </c>
      <c r="C7146" s="2">
        <v>9303</v>
      </c>
      <c r="D7146" s="2" t="s">
        <v>4878</v>
      </c>
      <c r="E7146" s="2">
        <v>930302</v>
      </c>
      <c r="F7146" s="2" t="s">
        <v>4892</v>
      </c>
      <c r="G7146" s="2" t="str">
        <f t="shared" si="111"/>
        <v>พัทลุงเขาชัยสนควนขนุน</v>
      </c>
    </row>
    <row r="7147" spans="1:7" hidden="1">
      <c r="A7147" s="2">
        <v>93</v>
      </c>
      <c r="B7147" s="2" t="s">
        <v>2474</v>
      </c>
      <c r="C7147" s="2">
        <v>9303</v>
      </c>
      <c r="D7147" s="2" t="s">
        <v>4878</v>
      </c>
      <c r="E7147" s="2">
        <v>930305</v>
      </c>
      <c r="F7147" s="2" t="s">
        <v>10790</v>
      </c>
      <c r="G7147" s="2" t="str">
        <f t="shared" si="111"/>
        <v>พัทลุงเขาชัยสนจองถนน</v>
      </c>
    </row>
    <row r="7148" spans="1:7" hidden="1">
      <c r="A7148" s="2">
        <v>93</v>
      </c>
      <c r="B7148" s="2" t="s">
        <v>2474</v>
      </c>
      <c r="C7148" s="2">
        <v>9303</v>
      </c>
      <c r="D7148" s="2" t="s">
        <v>4878</v>
      </c>
      <c r="E7148" s="2">
        <v>930306</v>
      </c>
      <c r="F7148" s="2" t="s">
        <v>10791</v>
      </c>
      <c r="G7148" s="2" t="str">
        <f t="shared" si="111"/>
        <v>พัทลุงเขาชัยสนหานโพธิ์</v>
      </c>
    </row>
    <row r="7149" spans="1:7" hidden="1">
      <c r="A7149" s="2">
        <v>93</v>
      </c>
      <c r="B7149" s="2" t="s">
        <v>2474</v>
      </c>
      <c r="C7149" s="2">
        <v>9303</v>
      </c>
      <c r="D7149" s="2" t="s">
        <v>4878</v>
      </c>
      <c r="E7149" s="2">
        <v>930307</v>
      </c>
      <c r="F7149" s="2" t="s">
        <v>6648</v>
      </c>
      <c r="G7149" s="2" t="str">
        <f t="shared" si="111"/>
        <v>พัทลุงเขาชัยสนโคกม่วง</v>
      </c>
    </row>
    <row r="7150" spans="1:7" hidden="1">
      <c r="A7150" s="2">
        <v>93</v>
      </c>
      <c r="B7150" s="2" t="s">
        <v>2474</v>
      </c>
      <c r="C7150" s="2">
        <v>9304</v>
      </c>
      <c r="D7150" s="2" t="s">
        <v>4491</v>
      </c>
      <c r="E7150" s="2">
        <v>930401</v>
      </c>
      <c r="F7150" s="2" t="s">
        <v>4554</v>
      </c>
      <c r="G7150" s="2" t="str">
        <f t="shared" si="111"/>
        <v>พัทลุงตะโหมดแม่ขรี</v>
      </c>
    </row>
    <row r="7151" spans="1:7" hidden="1">
      <c r="A7151" s="2">
        <v>93</v>
      </c>
      <c r="B7151" s="2" t="s">
        <v>2474</v>
      </c>
      <c r="C7151" s="2">
        <v>9304</v>
      </c>
      <c r="D7151" s="2" t="s">
        <v>4491</v>
      </c>
      <c r="E7151" s="2">
        <v>930402</v>
      </c>
      <c r="F7151" s="2" t="s">
        <v>4491</v>
      </c>
      <c r="G7151" s="2" t="str">
        <f t="shared" si="111"/>
        <v>พัทลุงตะโหมดตะโหมด</v>
      </c>
    </row>
    <row r="7152" spans="1:7" hidden="1">
      <c r="A7152" s="2">
        <v>93</v>
      </c>
      <c r="B7152" s="2" t="s">
        <v>2474</v>
      </c>
      <c r="C7152" s="2">
        <v>9304</v>
      </c>
      <c r="D7152" s="2" t="s">
        <v>4491</v>
      </c>
      <c r="E7152" s="2">
        <v>930403</v>
      </c>
      <c r="F7152" s="2" t="s">
        <v>6207</v>
      </c>
      <c r="G7152" s="2" t="str">
        <f t="shared" si="111"/>
        <v>พัทลุงตะโหมดคลองใหญ่</v>
      </c>
    </row>
    <row r="7153" spans="1:7" hidden="1">
      <c r="A7153" s="2">
        <v>93</v>
      </c>
      <c r="B7153" s="2" t="s">
        <v>2474</v>
      </c>
      <c r="C7153" s="2">
        <v>9305</v>
      </c>
      <c r="D7153" s="2" t="s">
        <v>4892</v>
      </c>
      <c r="E7153" s="2">
        <v>930501</v>
      </c>
      <c r="F7153" s="2" t="s">
        <v>4892</v>
      </c>
      <c r="G7153" s="2" t="str">
        <f t="shared" si="111"/>
        <v>พัทลุงควนขนุนควนขนุน</v>
      </c>
    </row>
    <row r="7154" spans="1:7" hidden="1">
      <c r="A7154" s="2">
        <v>93</v>
      </c>
      <c r="B7154" s="2" t="s">
        <v>2474</v>
      </c>
      <c r="C7154" s="2">
        <v>9305</v>
      </c>
      <c r="D7154" s="2" t="s">
        <v>4892</v>
      </c>
      <c r="E7154" s="2">
        <v>930502</v>
      </c>
      <c r="F7154" s="2" t="s">
        <v>10792</v>
      </c>
      <c r="G7154" s="2" t="str">
        <f t="shared" si="111"/>
        <v>พัทลุงควนขนุนทะเลน้อย</v>
      </c>
    </row>
    <row r="7155" spans="1:7" hidden="1">
      <c r="A7155" s="2">
        <v>93</v>
      </c>
      <c r="B7155" s="2" t="s">
        <v>2474</v>
      </c>
      <c r="C7155" s="2">
        <v>9305</v>
      </c>
      <c r="D7155" s="2" t="s">
        <v>4892</v>
      </c>
      <c r="E7155" s="2">
        <v>930504</v>
      </c>
      <c r="F7155" s="2" t="s">
        <v>10793</v>
      </c>
      <c r="G7155" s="2" t="str">
        <f t="shared" si="111"/>
        <v>พัทลุงควนขนุนนาขยาด</v>
      </c>
    </row>
    <row r="7156" spans="1:7" hidden="1">
      <c r="A7156" s="2">
        <v>93</v>
      </c>
      <c r="B7156" s="2" t="s">
        <v>2474</v>
      </c>
      <c r="C7156" s="2">
        <v>9305</v>
      </c>
      <c r="D7156" s="2" t="s">
        <v>4892</v>
      </c>
      <c r="E7156" s="2">
        <v>930505</v>
      </c>
      <c r="F7156" s="2" t="s">
        <v>10794</v>
      </c>
      <c r="G7156" s="2" t="str">
        <f t="shared" si="111"/>
        <v>พัทลุงควนขนุนพนมวังก์</v>
      </c>
    </row>
    <row r="7157" spans="1:7" hidden="1">
      <c r="A7157" s="2">
        <v>93</v>
      </c>
      <c r="B7157" s="2" t="s">
        <v>2474</v>
      </c>
      <c r="C7157" s="2">
        <v>9305</v>
      </c>
      <c r="D7157" s="2" t="s">
        <v>4892</v>
      </c>
      <c r="E7157" s="2">
        <v>930506</v>
      </c>
      <c r="F7157" s="2" t="s">
        <v>10795</v>
      </c>
      <c r="G7157" s="2" t="str">
        <f t="shared" si="111"/>
        <v>พัทลุงควนขนุนแหลมโตนด</v>
      </c>
    </row>
    <row r="7158" spans="1:7" hidden="1">
      <c r="A7158" s="2">
        <v>93</v>
      </c>
      <c r="B7158" s="2" t="s">
        <v>2474</v>
      </c>
      <c r="C7158" s="2">
        <v>9305</v>
      </c>
      <c r="D7158" s="2" t="s">
        <v>4892</v>
      </c>
      <c r="E7158" s="2">
        <v>930508</v>
      </c>
      <c r="F7158" s="2" t="s">
        <v>10796</v>
      </c>
      <c r="G7158" s="2" t="str">
        <f t="shared" si="111"/>
        <v>พัทลุงควนขนุนปันแต</v>
      </c>
    </row>
    <row r="7159" spans="1:7" hidden="1">
      <c r="A7159" s="2">
        <v>93</v>
      </c>
      <c r="B7159" s="2" t="s">
        <v>2474</v>
      </c>
      <c r="C7159" s="2">
        <v>9305</v>
      </c>
      <c r="D7159" s="2" t="s">
        <v>4892</v>
      </c>
      <c r="E7159" s="2">
        <v>930509</v>
      </c>
      <c r="F7159" s="2" t="s">
        <v>10797</v>
      </c>
      <c r="G7159" s="2" t="str">
        <f t="shared" si="111"/>
        <v>พัทลุงควนขนุนโตนดด้วน</v>
      </c>
    </row>
    <row r="7160" spans="1:7" hidden="1">
      <c r="A7160" s="2">
        <v>93</v>
      </c>
      <c r="B7160" s="2" t="s">
        <v>2474</v>
      </c>
      <c r="C7160" s="2">
        <v>9305</v>
      </c>
      <c r="D7160" s="2" t="s">
        <v>4892</v>
      </c>
      <c r="E7160" s="2">
        <v>930510</v>
      </c>
      <c r="F7160" s="2" t="s">
        <v>7208</v>
      </c>
      <c r="G7160" s="2" t="str">
        <f t="shared" si="111"/>
        <v>พัทลุงควนขนุนดอนทราย</v>
      </c>
    </row>
    <row r="7161" spans="1:7" hidden="1">
      <c r="A7161" s="2">
        <v>93</v>
      </c>
      <c r="B7161" s="2" t="s">
        <v>2474</v>
      </c>
      <c r="C7161" s="2">
        <v>9305</v>
      </c>
      <c r="D7161" s="2" t="s">
        <v>4892</v>
      </c>
      <c r="E7161" s="2">
        <v>930511</v>
      </c>
      <c r="F7161" s="2" t="s">
        <v>5577</v>
      </c>
      <c r="G7161" s="2" t="str">
        <f t="shared" si="111"/>
        <v>พัทลุงควนขนุนมะกอกเหนือ</v>
      </c>
    </row>
    <row r="7162" spans="1:7" hidden="1">
      <c r="A7162" s="2">
        <v>93</v>
      </c>
      <c r="B7162" s="2" t="s">
        <v>2474</v>
      </c>
      <c r="C7162" s="2">
        <v>9305</v>
      </c>
      <c r="D7162" s="2" t="s">
        <v>4892</v>
      </c>
      <c r="E7162" s="2">
        <v>930512</v>
      </c>
      <c r="F7162" s="2" t="s">
        <v>10798</v>
      </c>
      <c r="G7162" s="2" t="str">
        <f t="shared" si="111"/>
        <v>พัทลุงควนขนุนพนางตุง</v>
      </c>
    </row>
    <row r="7163" spans="1:7" hidden="1">
      <c r="A7163" s="2">
        <v>93</v>
      </c>
      <c r="B7163" s="2" t="s">
        <v>2474</v>
      </c>
      <c r="C7163" s="2">
        <v>9305</v>
      </c>
      <c r="D7163" s="2" t="s">
        <v>4892</v>
      </c>
      <c r="E7163" s="2">
        <v>930513</v>
      </c>
      <c r="F7163" s="2" t="s">
        <v>10799</v>
      </c>
      <c r="G7163" s="2" t="str">
        <f t="shared" si="111"/>
        <v>พัทลุงควนขนุนชะมวง</v>
      </c>
    </row>
    <row r="7164" spans="1:7" hidden="1">
      <c r="A7164" s="2">
        <v>93</v>
      </c>
      <c r="B7164" s="2" t="s">
        <v>2474</v>
      </c>
      <c r="C7164" s="2">
        <v>9305</v>
      </c>
      <c r="D7164" s="2" t="s">
        <v>4892</v>
      </c>
      <c r="E7164" s="2">
        <v>930516</v>
      </c>
      <c r="F7164" s="2" t="s">
        <v>10800</v>
      </c>
      <c r="G7164" s="2" t="str">
        <f t="shared" si="111"/>
        <v>พัทลุงควนขนุนแพรกหา</v>
      </c>
    </row>
    <row r="7165" spans="1:7" hidden="1">
      <c r="A7165" s="2">
        <v>93</v>
      </c>
      <c r="B7165" s="2" t="s">
        <v>2474</v>
      </c>
      <c r="C7165" s="2">
        <v>9306</v>
      </c>
      <c r="D7165" s="2" t="s">
        <v>5148</v>
      </c>
      <c r="E7165" s="2">
        <v>930601</v>
      </c>
      <c r="F7165" s="2" t="s">
        <v>5148</v>
      </c>
      <c r="G7165" s="2" t="str">
        <f t="shared" si="111"/>
        <v>พัทลุงปากพะยูนปากพะยูน</v>
      </c>
    </row>
    <row r="7166" spans="1:7" hidden="1">
      <c r="A7166" s="2">
        <v>93</v>
      </c>
      <c r="B7166" s="2" t="s">
        <v>2474</v>
      </c>
      <c r="C7166" s="2">
        <v>9306</v>
      </c>
      <c r="D7166" s="2" t="s">
        <v>5148</v>
      </c>
      <c r="E7166" s="2">
        <v>930602</v>
      </c>
      <c r="F7166" s="2" t="s">
        <v>10801</v>
      </c>
      <c r="G7166" s="2" t="str">
        <f t="shared" si="111"/>
        <v>พัทลุงปากพะยูนดอนประดู่</v>
      </c>
    </row>
    <row r="7167" spans="1:7" hidden="1">
      <c r="A7167" s="2">
        <v>93</v>
      </c>
      <c r="B7167" s="2" t="s">
        <v>2474</v>
      </c>
      <c r="C7167" s="2">
        <v>9306</v>
      </c>
      <c r="D7167" s="2" t="s">
        <v>5148</v>
      </c>
      <c r="E7167" s="2">
        <v>930603</v>
      </c>
      <c r="F7167" s="2" t="s">
        <v>10802</v>
      </c>
      <c r="G7167" s="2" t="str">
        <f t="shared" si="111"/>
        <v>พัทลุงปากพะยูนเกาะนางคำ</v>
      </c>
    </row>
    <row r="7168" spans="1:7" hidden="1">
      <c r="A7168" s="2">
        <v>93</v>
      </c>
      <c r="B7168" s="2" t="s">
        <v>2474</v>
      </c>
      <c r="C7168" s="2">
        <v>9306</v>
      </c>
      <c r="D7168" s="2" t="s">
        <v>5148</v>
      </c>
      <c r="E7168" s="2">
        <v>930604</v>
      </c>
      <c r="F7168" s="2" t="s">
        <v>7174</v>
      </c>
      <c r="G7168" s="2" t="str">
        <f t="shared" si="111"/>
        <v>พัทลุงปากพะยูนเกาะหมาก</v>
      </c>
    </row>
    <row r="7169" spans="1:7" hidden="1">
      <c r="A7169" s="2">
        <v>93</v>
      </c>
      <c r="B7169" s="2" t="s">
        <v>2474</v>
      </c>
      <c r="C7169" s="2">
        <v>9306</v>
      </c>
      <c r="D7169" s="2" t="s">
        <v>5148</v>
      </c>
      <c r="E7169" s="2">
        <v>930605</v>
      </c>
      <c r="F7169" s="2" t="s">
        <v>10803</v>
      </c>
      <c r="G7169" s="2" t="str">
        <f t="shared" si="111"/>
        <v>พัทลุงปากพะยูนฝาละมี</v>
      </c>
    </row>
    <row r="7170" spans="1:7" hidden="1">
      <c r="A7170" s="2">
        <v>93</v>
      </c>
      <c r="B7170" s="2" t="s">
        <v>2474</v>
      </c>
      <c r="C7170" s="2">
        <v>9306</v>
      </c>
      <c r="D7170" s="2" t="s">
        <v>5148</v>
      </c>
      <c r="E7170" s="2">
        <v>930606</v>
      </c>
      <c r="F7170" s="2" t="s">
        <v>10804</v>
      </c>
      <c r="G7170" s="2" t="str">
        <f t="shared" si="111"/>
        <v>พัทลุงปากพะยูนหารเทา</v>
      </c>
    </row>
    <row r="7171" spans="1:7" hidden="1">
      <c r="A7171" s="2">
        <v>93</v>
      </c>
      <c r="B7171" s="2" t="s">
        <v>2474</v>
      </c>
      <c r="C7171" s="2">
        <v>9306</v>
      </c>
      <c r="D7171" s="2" t="s">
        <v>5148</v>
      </c>
      <c r="E7171" s="2">
        <v>930607</v>
      </c>
      <c r="F7171" s="2" t="s">
        <v>7208</v>
      </c>
      <c r="G7171" s="2" t="str">
        <f t="shared" ref="G7171:G7234" si="112">B7171&amp;D7171&amp;F7171</f>
        <v>พัทลุงปากพะยูนดอนทราย</v>
      </c>
    </row>
    <row r="7172" spans="1:7" hidden="1">
      <c r="A7172" s="2">
        <v>93</v>
      </c>
      <c r="B7172" s="2" t="s">
        <v>2474</v>
      </c>
      <c r="C7172" s="2">
        <v>9307</v>
      </c>
      <c r="D7172" s="2" t="s">
        <v>5294</v>
      </c>
      <c r="E7172" s="2">
        <v>930701</v>
      </c>
      <c r="F7172" s="2" t="s">
        <v>5687</v>
      </c>
      <c r="G7172" s="2" t="str">
        <f t="shared" si="112"/>
        <v>พัทลุงศรีบรรพตเขาย่า</v>
      </c>
    </row>
    <row r="7173" spans="1:7" hidden="1">
      <c r="A7173" s="2">
        <v>93</v>
      </c>
      <c r="B7173" s="2" t="s">
        <v>2474</v>
      </c>
      <c r="C7173" s="2">
        <v>9307</v>
      </c>
      <c r="D7173" s="2" t="s">
        <v>5294</v>
      </c>
      <c r="E7173" s="2">
        <v>930702</v>
      </c>
      <c r="F7173" s="2" t="s">
        <v>10805</v>
      </c>
      <c r="G7173" s="2" t="str">
        <f t="shared" si="112"/>
        <v>พัทลุงศรีบรรพตเขาปู่</v>
      </c>
    </row>
    <row r="7174" spans="1:7" hidden="1">
      <c r="A7174" s="2">
        <v>93</v>
      </c>
      <c r="B7174" s="2" t="s">
        <v>2474</v>
      </c>
      <c r="C7174" s="2">
        <v>9307</v>
      </c>
      <c r="D7174" s="2" t="s">
        <v>5294</v>
      </c>
      <c r="E7174" s="2">
        <v>930703</v>
      </c>
      <c r="F7174" s="2" t="s">
        <v>10806</v>
      </c>
      <c r="G7174" s="2" t="str">
        <f t="shared" si="112"/>
        <v>พัทลุงศรีบรรพตตะแพน</v>
      </c>
    </row>
    <row r="7175" spans="1:7" hidden="1">
      <c r="A7175" s="2">
        <v>93</v>
      </c>
      <c r="B7175" s="2" t="s">
        <v>2474</v>
      </c>
      <c r="C7175" s="2">
        <v>9308</v>
      </c>
      <c r="D7175" s="2" t="s">
        <v>5152</v>
      </c>
      <c r="E7175" s="2">
        <v>930801</v>
      </c>
      <c r="F7175" s="2" t="s">
        <v>5152</v>
      </c>
      <c r="G7175" s="2" t="str">
        <f t="shared" si="112"/>
        <v>พัทลุงป่าบอนป่าบอน</v>
      </c>
    </row>
    <row r="7176" spans="1:7" hidden="1">
      <c r="A7176" s="2">
        <v>93</v>
      </c>
      <c r="B7176" s="2" t="s">
        <v>2474</v>
      </c>
      <c r="C7176" s="2">
        <v>9308</v>
      </c>
      <c r="D7176" s="2" t="s">
        <v>5152</v>
      </c>
      <c r="E7176" s="2">
        <v>930802</v>
      </c>
      <c r="F7176" s="2" t="s">
        <v>5597</v>
      </c>
      <c r="G7176" s="2" t="str">
        <f t="shared" si="112"/>
        <v>พัทลุงป่าบอนโคกทราย</v>
      </c>
    </row>
    <row r="7177" spans="1:7" hidden="1">
      <c r="A7177" s="2">
        <v>93</v>
      </c>
      <c r="B7177" s="2" t="s">
        <v>2474</v>
      </c>
      <c r="C7177" s="2">
        <v>9308</v>
      </c>
      <c r="D7177" s="2" t="s">
        <v>5152</v>
      </c>
      <c r="E7177" s="2">
        <v>930803</v>
      </c>
      <c r="F7177" s="2" t="s">
        <v>5580</v>
      </c>
      <c r="G7177" s="2" t="str">
        <f t="shared" si="112"/>
        <v>พัทลุงป่าบอนหนองธง</v>
      </c>
    </row>
    <row r="7178" spans="1:7" hidden="1">
      <c r="A7178" s="2">
        <v>93</v>
      </c>
      <c r="B7178" s="2" t="s">
        <v>2474</v>
      </c>
      <c r="C7178" s="2">
        <v>9308</v>
      </c>
      <c r="D7178" s="2" t="s">
        <v>5152</v>
      </c>
      <c r="E7178" s="2">
        <v>930804</v>
      </c>
      <c r="F7178" s="2" t="s">
        <v>10807</v>
      </c>
      <c r="G7178" s="2" t="str">
        <f t="shared" si="112"/>
        <v>พัทลุงป่าบอนทุ่งนารี</v>
      </c>
    </row>
    <row r="7179" spans="1:7" hidden="1">
      <c r="A7179" s="2">
        <v>93</v>
      </c>
      <c r="B7179" s="2" t="s">
        <v>2474</v>
      </c>
      <c r="C7179" s="2">
        <v>9308</v>
      </c>
      <c r="D7179" s="2" t="s">
        <v>5152</v>
      </c>
      <c r="E7179" s="2">
        <v>930806</v>
      </c>
      <c r="F7179" s="2" t="s">
        <v>4536</v>
      </c>
      <c r="G7179" s="2" t="str">
        <f t="shared" si="112"/>
        <v>พัทลุงป่าบอนวังใหม่</v>
      </c>
    </row>
    <row r="7180" spans="1:7" hidden="1">
      <c r="A7180" s="2">
        <v>93</v>
      </c>
      <c r="B7180" s="2" t="s">
        <v>2474</v>
      </c>
      <c r="C7180" s="2">
        <v>9309</v>
      </c>
      <c r="D7180" s="2" t="s">
        <v>5080</v>
      </c>
      <c r="E7180" s="2">
        <v>930901</v>
      </c>
      <c r="F7180" s="2" t="s">
        <v>5540</v>
      </c>
      <c r="G7180" s="2" t="str">
        <f t="shared" si="112"/>
        <v>พัทลุงบางแก้วท่ามะเดื่อ</v>
      </c>
    </row>
    <row r="7181" spans="1:7" hidden="1">
      <c r="A7181" s="2">
        <v>93</v>
      </c>
      <c r="B7181" s="2" t="s">
        <v>2474</v>
      </c>
      <c r="C7181" s="2">
        <v>9309</v>
      </c>
      <c r="D7181" s="2" t="s">
        <v>5080</v>
      </c>
      <c r="E7181" s="2">
        <v>930902</v>
      </c>
      <c r="F7181" s="2" t="s">
        <v>10808</v>
      </c>
      <c r="G7181" s="2" t="str">
        <f t="shared" si="112"/>
        <v>พัทลุงบางแก้วนาปะขอ</v>
      </c>
    </row>
    <row r="7182" spans="1:7" hidden="1">
      <c r="A7182" s="2">
        <v>93</v>
      </c>
      <c r="B7182" s="2" t="s">
        <v>2474</v>
      </c>
      <c r="C7182" s="2">
        <v>9309</v>
      </c>
      <c r="D7182" s="2" t="s">
        <v>5080</v>
      </c>
      <c r="E7182" s="2">
        <v>930903</v>
      </c>
      <c r="F7182" s="2" t="s">
        <v>10809</v>
      </c>
      <c r="G7182" s="2" t="str">
        <f t="shared" si="112"/>
        <v>พัทลุงบางแก้วโคกสัก</v>
      </c>
    </row>
    <row r="7183" spans="1:7" hidden="1">
      <c r="A7183" s="2">
        <v>93</v>
      </c>
      <c r="B7183" s="2" t="s">
        <v>2474</v>
      </c>
      <c r="C7183" s="2">
        <v>9310</v>
      </c>
      <c r="D7183" s="2" t="s">
        <v>5153</v>
      </c>
      <c r="E7183" s="2">
        <v>931001</v>
      </c>
      <c r="F7183" s="2" t="s">
        <v>5153</v>
      </c>
      <c r="G7183" s="2" t="str">
        <f t="shared" si="112"/>
        <v>พัทลุงป่าพะยอมป่าพะยอม</v>
      </c>
    </row>
    <row r="7184" spans="1:7" hidden="1">
      <c r="A7184" s="2">
        <v>93</v>
      </c>
      <c r="B7184" s="2" t="s">
        <v>2474</v>
      </c>
      <c r="C7184" s="2">
        <v>9310</v>
      </c>
      <c r="D7184" s="2" t="s">
        <v>5153</v>
      </c>
      <c r="E7184" s="2">
        <v>931002</v>
      </c>
      <c r="F7184" s="2" t="s">
        <v>10810</v>
      </c>
      <c r="G7184" s="2" t="str">
        <f t="shared" si="112"/>
        <v>พัทลุงป่าพะยอมลานข่อย</v>
      </c>
    </row>
    <row r="7185" spans="1:7" hidden="1">
      <c r="A7185" s="2">
        <v>93</v>
      </c>
      <c r="B7185" s="2" t="s">
        <v>2474</v>
      </c>
      <c r="C7185" s="2">
        <v>9310</v>
      </c>
      <c r="D7185" s="2" t="s">
        <v>5153</v>
      </c>
      <c r="E7185" s="2">
        <v>931003</v>
      </c>
      <c r="F7185" s="2" t="s">
        <v>10513</v>
      </c>
      <c r="G7185" s="2" t="str">
        <f t="shared" si="112"/>
        <v>พัทลุงป่าพะยอมเกาะเต่า</v>
      </c>
    </row>
    <row r="7186" spans="1:7" hidden="1">
      <c r="A7186" s="2">
        <v>93</v>
      </c>
      <c r="B7186" s="2" t="s">
        <v>2474</v>
      </c>
      <c r="C7186" s="2">
        <v>9310</v>
      </c>
      <c r="D7186" s="2" t="s">
        <v>5153</v>
      </c>
      <c r="E7186" s="2">
        <v>931004</v>
      </c>
      <c r="F7186" s="2" t="s">
        <v>5581</v>
      </c>
      <c r="G7186" s="2" t="str">
        <f t="shared" si="112"/>
        <v>พัทลุงป่าพะยอมบ้านพร้าว</v>
      </c>
    </row>
    <row r="7187" spans="1:7" hidden="1">
      <c r="A7187" s="2">
        <v>93</v>
      </c>
      <c r="B7187" s="2" t="s">
        <v>2474</v>
      </c>
      <c r="C7187" s="2">
        <v>9311</v>
      </c>
      <c r="D7187" s="2" t="s">
        <v>2710</v>
      </c>
      <c r="E7187" s="2">
        <v>931101</v>
      </c>
      <c r="F7187" s="2" t="s">
        <v>6259</v>
      </c>
      <c r="G7187" s="2" t="str">
        <f t="shared" si="112"/>
        <v>พัทลุงศรีนครินทร์ชุมพล</v>
      </c>
    </row>
    <row r="7188" spans="1:7" hidden="1">
      <c r="A7188" s="2">
        <v>93</v>
      </c>
      <c r="B7188" s="2" t="s">
        <v>2474</v>
      </c>
      <c r="C7188" s="2">
        <v>9311</v>
      </c>
      <c r="D7188" s="2" t="s">
        <v>2710</v>
      </c>
      <c r="E7188" s="2">
        <v>931102</v>
      </c>
      <c r="F7188" s="2" t="s">
        <v>4517</v>
      </c>
      <c r="G7188" s="2" t="str">
        <f t="shared" si="112"/>
        <v>พัทลุงศรีนครินทร์บ้านนา</v>
      </c>
    </row>
    <row r="7189" spans="1:7" hidden="1">
      <c r="A7189" s="2">
        <v>93</v>
      </c>
      <c r="B7189" s="2" t="s">
        <v>2474</v>
      </c>
      <c r="C7189" s="2">
        <v>9311</v>
      </c>
      <c r="D7189" s="2" t="s">
        <v>2710</v>
      </c>
      <c r="E7189" s="2">
        <v>931103</v>
      </c>
      <c r="F7189" s="2" t="s">
        <v>4348</v>
      </c>
      <c r="G7189" s="2" t="str">
        <f t="shared" si="112"/>
        <v>พัทลุงศรีนครินทร์อ่างทอง</v>
      </c>
    </row>
    <row r="7190" spans="1:7" hidden="1">
      <c r="A7190" s="2">
        <v>93</v>
      </c>
      <c r="B7190" s="2" t="s">
        <v>2474</v>
      </c>
      <c r="C7190" s="2">
        <v>9311</v>
      </c>
      <c r="D7190" s="2" t="s">
        <v>2710</v>
      </c>
      <c r="E7190" s="2">
        <v>931104</v>
      </c>
      <c r="F7190" s="2" t="s">
        <v>10811</v>
      </c>
      <c r="G7190" s="2" t="str">
        <f t="shared" si="112"/>
        <v>พัทลุงศรีนครินทร์ลำสินธุ์</v>
      </c>
    </row>
    <row r="7191" spans="1:7" hidden="1">
      <c r="A7191" s="2">
        <v>94</v>
      </c>
      <c r="B7191" s="2" t="s">
        <v>2482</v>
      </c>
      <c r="C7191" s="2">
        <v>9401</v>
      </c>
      <c r="D7191" s="2" t="s">
        <v>4466</v>
      </c>
      <c r="E7191" s="2">
        <v>940101</v>
      </c>
      <c r="F7191" s="2" t="s">
        <v>10812</v>
      </c>
      <c r="G7191" s="2" t="str">
        <f t="shared" si="112"/>
        <v>ปัตตานีเมืองปัตตานีสะบารัง</v>
      </c>
    </row>
    <row r="7192" spans="1:7" hidden="1">
      <c r="A7192" s="2">
        <v>94</v>
      </c>
      <c r="B7192" s="2" t="s">
        <v>2482</v>
      </c>
      <c r="C7192" s="2">
        <v>9401</v>
      </c>
      <c r="D7192" s="2" t="s">
        <v>4466</v>
      </c>
      <c r="E7192" s="2">
        <v>940102</v>
      </c>
      <c r="F7192" s="2" t="s">
        <v>5576</v>
      </c>
      <c r="G7192" s="2" t="str">
        <f t="shared" si="112"/>
        <v>ปัตตานีเมืองปัตตานีอาเนาะรู</v>
      </c>
    </row>
    <row r="7193" spans="1:7" hidden="1">
      <c r="A7193" s="2">
        <v>94</v>
      </c>
      <c r="B7193" s="2" t="s">
        <v>2482</v>
      </c>
      <c r="C7193" s="2">
        <v>9401</v>
      </c>
      <c r="D7193" s="2" t="s">
        <v>4466</v>
      </c>
      <c r="E7193" s="2">
        <v>940103</v>
      </c>
      <c r="F7193" s="2" t="s">
        <v>4518</v>
      </c>
      <c r="G7193" s="2" t="str">
        <f t="shared" si="112"/>
        <v>ปัตตานีเมืองปัตตานีจะบังติกอ</v>
      </c>
    </row>
    <row r="7194" spans="1:7" hidden="1">
      <c r="A7194" s="2">
        <v>94</v>
      </c>
      <c r="B7194" s="2" t="s">
        <v>2482</v>
      </c>
      <c r="C7194" s="2">
        <v>9401</v>
      </c>
      <c r="D7194" s="2" t="s">
        <v>4466</v>
      </c>
      <c r="E7194" s="2">
        <v>940104</v>
      </c>
      <c r="F7194" s="2" t="s">
        <v>10813</v>
      </c>
      <c r="G7194" s="2" t="str">
        <f t="shared" si="112"/>
        <v>ปัตตานีเมืองปัตตานีบานา</v>
      </c>
    </row>
    <row r="7195" spans="1:7" hidden="1">
      <c r="A7195" s="2">
        <v>94</v>
      </c>
      <c r="B7195" s="2" t="s">
        <v>2482</v>
      </c>
      <c r="C7195" s="2">
        <v>9401</v>
      </c>
      <c r="D7195" s="2" t="s">
        <v>4466</v>
      </c>
      <c r="E7195" s="2">
        <v>940105</v>
      </c>
      <c r="F7195" s="2" t="s">
        <v>10814</v>
      </c>
      <c r="G7195" s="2" t="str">
        <f t="shared" si="112"/>
        <v>ปัตตานีเมืองปัตตานีตันหยงลุโละ</v>
      </c>
    </row>
    <row r="7196" spans="1:7" hidden="1">
      <c r="A7196" s="2">
        <v>94</v>
      </c>
      <c r="B7196" s="2" t="s">
        <v>2482</v>
      </c>
      <c r="C7196" s="2">
        <v>9401</v>
      </c>
      <c r="D7196" s="2" t="s">
        <v>4466</v>
      </c>
      <c r="E7196" s="2">
        <v>940106</v>
      </c>
      <c r="F7196" s="2" t="s">
        <v>10815</v>
      </c>
      <c r="G7196" s="2" t="str">
        <f t="shared" si="112"/>
        <v>ปัตตานีเมืองปัตตานีคลองมานิง</v>
      </c>
    </row>
    <row r="7197" spans="1:7" hidden="1">
      <c r="A7197" s="2">
        <v>94</v>
      </c>
      <c r="B7197" s="2" t="s">
        <v>2482</v>
      </c>
      <c r="C7197" s="2">
        <v>9401</v>
      </c>
      <c r="D7197" s="2" t="s">
        <v>4466</v>
      </c>
      <c r="E7197" s="2">
        <v>940107</v>
      </c>
      <c r="F7197" s="2" t="s">
        <v>10816</v>
      </c>
      <c r="G7197" s="2" t="str">
        <f t="shared" si="112"/>
        <v>ปัตตานีเมืองปัตตานีกะมิยอ</v>
      </c>
    </row>
    <row r="7198" spans="1:7" hidden="1">
      <c r="A7198" s="2">
        <v>94</v>
      </c>
      <c r="B7198" s="2" t="s">
        <v>2482</v>
      </c>
      <c r="C7198" s="2">
        <v>9401</v>
      </c>
      <c r="D7198" s="2" t="s">
        <v>4466</v>
      </c>
      <c r="E7198" s="2">
        <v>940108</v>
      </c>
      <c r="F7198" s="2" t="s">
        <v>10817</v>
      </c>
      <c r="G7198" s="2" t="str">
        <f t="shared" si="112"/>
        <v>ปัตตานีเมืองปัตตานีบาราโหม</v>
      </c>
    </row>
    <row r="7199" spans="1:7" hidden="1">
      <c r="A7199" s="2">
        <v>94</v>
      </c>
      <c r="B7199" s="2" t="s">
        <v>2482</v>
      </c>
      <c r="C7199" s="2">
        <v>9401</v>
      </c>
      <c r="D7199" s="2" t="s">
        <v>4466</v>
      </c>
      <c r="E7199" s="2">
        <v>940109</v>
      </c>
      <c r="F7199" s="2" t="s">
        <v>10818</v>
      </c>
      <c r="G7199" s="2" t="str">
        <f t="shared" si="112"/>
        <v>ปัตตานีเมืองปัตตานีปะกาฮะรัง</v>
      </c>
    </row>
    <row r="7200" spans="1:7" hidden="1">
      <c r="A7200" s="2">
        <v>94</v>
      </c>
      <c r="B7200" s="2" t="s">
        <v>2482</v>
      </c>
      <c r="C7200" s="2">
        <v>9401</v>
      </c>
      <c r="D7200" s="2" t="s">
        <v>4466</v>
      </c>
      <c r="E7200" s="2">
        <v>940110</v>
      </c>
      <c r="F7200" s="2" t="s">
        <v>4431</v>
      </c>
      <c r="G7200" s="2" t="str">
        <f t="shared" si="112"/>
        <v>ปัตตานีเมืองปัตตานีรูสะมิแล</v>
      </c>
    </row>
    <row r="7201" spans="1:7" hidden="1">
      <c r="A7201" s="2">
        <v>94</v>
      </c>
      <c r="B7201" s="2" t="s">
        <v>2482</v>
      </c>
      <c r="C7201" s="2">
        <v>9401</v>
      </c>
      <c r="D7201" s="2" t="s">
        <v>4466</v>
      </c>
      <c r="E7201" s="2">
        <v>940111</v>
      </c>
      <c r="F7201" s="2" t="s">
        <v>10819</v>
      </c>
      <c r="G7201" s="2" t="str">
        <f t="shared" si="112"/>
        <v>ปัตตานีเมืองปัตตานีตะลุโบะ</v>
      </c>
    </row>
    <row r="7202" spans="1:7" hidden="1">
      <c r="A7202" s="2">
        <v>94</v>
      </c>
      <c r="B7202" s="2" t="s">
        <v>2482</v>
      </c>
      <c r="C7202" s="2">
        <v>9401</v>
      </c>
      <c r="D7202" s="2" t="s">
        <v>4466</v>
      </c>
      <c r="E7202" s="2">
        <v>940112</v>
      </c>
      <c r="F7202" s="2" t="s">
        <v>10820</v>
      </c>
      <c r="G7202" s="2" t="str">
        <f t="shared" si="112"/>
        <v>ปัตตานีเมืองปัตตานีบาราเฮาะ</v>
      </c>
    </row>
    <row r="7203" spans="1:7" hidden="1">
      <c r="A7203" s="2">
        <v>94</v>
      </c>
      <c r="B7203" s="2" t="s">
        <v>2482</v>
      </c>
      <c r="C7203" s="2">
        <v>9401</v>
      </c>
      <c r="D7203" s="2" t="s">
        <v>4466</v>
      </c>
      <c r="E7203" s="2">
        <v>940113</v>
      </c>
      <c r="F7203" s="2" t="s">
        <v>10821</v>
      </c>
      <c r="G7203" s="2" t="str">
        <f t="shared" si="112"/>
        <v>ปัตตานีเมืองปัตตานีปุยุด</v>
      </c>
    </row>
    <row r="7204" spans="1:7" hidden="1">
      <c r="A7204" s="2">
        <v>94</v>
      </c>
      <c r="B7204" s="2" t="s">
        <v>2482</v>
      </c>
      <c r="C7204" s="2">
        <v>9402</v>
      </c>
      <c r="D7204" s="2" t="s">
        <v>4486</v>
      </c>
      <c r="E7204" s="2">
        <v>940201</v>
      </c>
      <c r="F7204" s="2" t="s">
        <v>4486</v>
      </c>
      <c r="G7204" s="2" t="str">
        <f t="shared" si="112"/>
        <v>ปัตตานีโคกโพธิ์โคกโพธิ์</v>
      </c>
    </row>
    <row r="7205" spans="1:7" hidden="1">
      <c r="A7205" s="2">
        <v>94</v>
      </c>
      <c r="B7205" s="2" t="s">
        <v>2482</v>
      </c>
      <c r="C7205" s="2">
        <v>9402</v>
      </c>
      <c r="D7205" s="2" t="s">
        <v>4486</v>
      </c>
      <c r="E7205" s="2">
        <v>940202</v>
      </c>
      <c r="F7205" s="2" t="s">
        <v>10822</v>
      </c>
      <c r="G7205" s="2" t="str">
        <f t="shared" si="112"/>
        <v>ปัตตานีโคกโพธิ์มะกรูด</v>
      </c>
    </row>
    <row r="7206" spans="1:7" hidden="1">
      <c r="A7206" s="2">
        <v>94</v>
      </c>
      <c r="B7206" s="2" t="s">
        <v>2482</v>
      </c>
      <c r="C7206" s="2">
        <v>9402</v>
      </c>
      <c r="D7206" s="2" t="s">
        <v>4486</v>
      </c>
      <c r="E7206" s="2">
        <v>940203</v>
      </c>
      <c r="F7206" s="2" t="s">
        <v>10823</v>
      </c>
      <c r="G7206" s="2" t="str">
        <f t="shared" si="112"/>
        <v>ปัตตานีโคกโพธิ์บางโกระ</v>
      </c>
    </row>
    <row r="7207" spans="1:7" hidden="1">
      <c r="A7207" s="2">
        <v>94</v>
      </c>
      <c r="B7207" s="2" t="s">
        <v>2482</v>
      </c>
      <c r="C7207" s="2">
        <v>9402</v>
      </c>
      <c r="D7207" s="2" t="s">
        <v>4486</v>
      </c>
      <c r="E7207" s="2">
        <v>940204</v>
      </c>
      <c r="F7207" s="2" t="s">
        <v>5152</v>
      </c>
      <c r="G7207" s="2" t="str">
        <f t="shared" si="112"/>
        <v>ปัตตานีโคกโพธิ์ป่าบอน</v>
      </c>
    </row>
    <row r="7208" spans="1:7" hidden="1">
      <c r="A7208" s="2">
        <v>94</v>
      </c>
      <c r="B7208" s="2" t="s">
        <v>2482</v>
      </c>
      <c r="C7208" s="2">
        <v>9402</v>
      </c>
      <c r="D7208" s="2" t="s">
        <v>4486</v>
      </c>
      <c r="E7208" s="2">
        <v>940205</v>
      </c>
      <c r="F7208" s="2" t="s">
        <v>5474</v>
      </c>
      <c r="G7208" s="2" t="str">
        <f t="shared" si="112"/>
        <v>ปัตตานีโคกโพธิ์ทรายขาว</v>
      </c>
    </row>
    <row r="7209" spans="1:7" hidden="1">
      <c r="A7209" s="2">
        <v>94</v>
      </c>
      <c r="B7209" s="2" t="s">
        <v>2482</v>
      </c>
      <c r="C7209" s="2">
        <v>9402</v>
      </c>
      <c r="D7209" s="2" t="s">
        <v>4486</v>
      </c>
      <c r="E7209" s="2">
        <v>940206</v>
      </c>
      <c r="F7209" s="2" t="s">
        <v>5522</v>
      </c>
      <c r="G7209" s="2" t="str">
        <f t="shared" si="112"/>
        <v>ปัตตานีโคกโพธิ์นาประดู่</v>
      </c>
    </row>
    <row r="7210" spans="1:7" hidden="1">
      <c r="A7210" s="2">
        <v>94</v>
      </c>
      <c r="B7210" s="2" t="s">
        <v>2482</v>
      </c>
      <c r="C7210" s="2">
        <v>9402</v>
      </c>
      <c r="D7210" s="2" t="s">
        <v>4486</v>
      </c>
      <c r="E7210" s="2">
        <v>940207</v>
      </c>
      <c r="F7210" s="2" t="s">
        <v>10824</v>
      </c>
      <c r="G7210" s="2" t="str">
        <f t="shared" si="112"/>
        <v>ปัตตานีโคกโพธิ์ปากล่อ</v>
      </c>
    </row>
    <row r="7211" spans="1:7" hidden="1">
      <c r="A7211" s="2">
        <v>94</v>
      </c>
      <c r="B7211" s="2" t="s">
        <v>2482</v>
      </c>
      <c r="C7211" s="2">
        <v>9402</v>
      </c>
      <c r="D7211" s="2" t="s">
        <v>4486</v>
      </c>
      <c r="E7211" s="2">
        <v>940208</v>
      </c>
      <c r="F7211" s="2" t="s">
        <v>10825</v>
      </c>
      <c r="G7211" s="2" t="str">
        <f t="shared" si="112"/>
        <v>ปัตตานีโคกโพธิ์ทุ่งพลา</v>
      </c>
    </row>
    <row r="7212" spans="1:7" hidden="1">
      <c r="A7212" s="2">
        <v>94</v>
      </c>
      <c r="B7212" s="2" t="s">
        <v>2482</v>
      </c>
      <c r="C7212" s="2">
        <v>9402</v>
      </c>
      <c r="D7212" s="2" t="s">
        <v>4486</v>
      </c>
      <c r="E7212" s="2">
        <v>940211</v>
      </c>
      <c r="F7212" s="2" t="s">
        <v>5009</v>
      </c>
      <c r="G7212" s="2" t="str">
        <f t="shared" si="112"/>
        <v>ปัตตานีโคกโพธิ์ท่าเรือ</v>
      </c>
    </row>
    <row r="7213" spans="1:7" hidden="1">
      <c r="A7213" s="2">
        <v>94</v>
      </c>
      <c r="B7213" s="2" t="s">
        <v>2482</v>
      </c>
      <c r="C7213" s="2">
        <v>9402</v>
      </c>
      <c r="D7213" s="2" t="s">
        <v>4486</v>
      </c>
      <c r="E7213" s="2">
        <v>940213</v>
      </c>
      <c r="F7213" s="2" t="s">
        <v>10826</v>
      </c>
      <c r="G7213" s="2" t="str">
        <f t="shared" si="112"/>
        <v>ปัตตานีโคกโพธิ์นาเกตุ</v>
      </c>
    </row>
    <row r="7214" spans="1:7" hidden="1">
      <c r="A7214" s="2">
        <v>94</v>
      </c>
      <c r="B7214" s="2" t="s">
        <v>2482</v>
      </c>
      <c r="C7214" s="2">
        <v>9402</v>
      </c>
      <c r="D7214" s="2" t="s">
        <v>4486</v>
      </c>
      <c r="E7214" s="2">
        <v>940214</v>
      </c>
      <c r="F7214" s="2" t="s">
        <v>10827</v>
      </c>
      <c r="G7214" s="2" t="str">
        <f t="shared" si="112"/>
        <v>ปัตตานีโคกโพธิ์ควนโนรี</v>
      </c>
    </row>
    <row r="7215" spans="1:7" hidden="1">
      <c r="A7215" s="2">
        <v>94</v>
      </c>
      <c r="B7215" s="2" t="s">
        <v>2482</v>
      </c>
      <c r="C7215" s="2">
        <v>9402</v>
      </c>
      <c r="D7215" s="2" t="s">
        <v>4486</v>
      </c>
      <c r="E7215" s="2">
        <v>940215</v>
      </c>
      <c r="F7215" s="2" t="s">
        <v>10828</v>
      </c>
      <c r="G7215" s="2" t="str">
        <f t="shared" si="112"/>
        <v>ปัตตานีโคกโพธิ์ช้างให้ตก</v>
      </c>
    </row>
    <row r="7216" spans="1:7" hidden="1">
      <c r="A7216" s="2">
        <v>94</v>
      </c>
      <c r="B7216" s="2" t="s">
        <v>2482</v>
      </c>
      <c r="C7216" s="2">
        <v>9403</v>
      </c>
      <c r="D7216" s="2" t="s">
        <v>6948</v>
      </c>
      <c r="E7216" s="2">
        <v>940301</v>
      </c>
      <c r="F7216" s="2" t="s">
        <v>10829</v>
      </c>
      <c r="G7216" s="2" t="str">
        <f t="shared" si="112"/>
        <v>ปัตตานีหนองจิกเกาะเปาะ</v>
      </c>
    </row>
    <row r="7217" spans="1:7" hidden="1">
      <c r="A7217" s="2">
        <v>94</v>
      </c>
      <c r="B7217" s="2" t="s">
        <v>2482</v>
      </c>
      <c r="C7217" s="2">
        <v>9403</v>
      </c>
      <c r="D7217" s="2" t="s">
        <v>6948</v>
      </c>
      <c r="E7217" s="2">
        <v>940302</v>
      </c>
      <c r="F7217" s="2" t="s">
        <v>10830</v>
      </c>
      <c r="G7217" s="2" t="str">
        <f t="shared" si="112"/>
        <v>ปัตตานีหนองจิกคอลอตันหยง</v>
      </c>
    </row>
    <row r="7218" spans="1:7" hidden="1">
      <c r="A7218" s="2">
        <v>94</v>
      </c>
      <c r="B7218" s="2" t="s">
        <v>2482</v>
      </c>
      <c r="C7218" s="2">
        <v>9403</v>
      </c>
      <c r="D7218" s="2" t="s">
        <v>6948</v>
      </c>
      <c r="E7218" s="2">
        <v>940303</v>
      </c>
      <c r="F7218" s="2" t="s">
        <v>10831</v>
      </c>
      <c r="G7218" s="2" t="str">
        <f t="shared" si="112"/>
        <v>ปัตตานีหนองจิกดอนรัก</v>
      </c>
    </row>
    <row r="7219" spans="1:7" hidden="1">
      <c r="A7219" s="2">
        <v>94</v>
      </c>
      <c r="B7219" s="2" t="s">
        <v>2482</v>
      </c>
      <c r="C7219" s="2">
        <v>9403</v>
      </c>
      <c r="D7219" s="2" t="s">
        <v>6948</v>
      </c>
      <c r="E7219" s="2">
        <v>940304</v>
      </c>
      <c r="F7219" s="2" t="s">
        <v>10832</v>
      </c>
      <c r="G7219" s="2" t="str">
        <f t="shared" si="112"/>
        <v>ปัตตานีหนองจิกดาโต๊ะ</v>
      </c>
    </row>
    <row r="7220" spans="1:7" hidden="1">
      <c r="A7220" s="2">
        <v>94</v>
      </c>
      <c r="B7220" s="2" t="s">
        <v>2482</v>
      </c>
      <c r="C7220" s="2">
        <v>9403</v>
      </c>
      <c r="D7220" s="2" t="s">
        <v>6948</v>
      </c>
      <c r="E7220" s="2">
        <v>940305</v>
      </c>
      <c r="F7220" s="2" t="s">
        <v>10833</v>
      </c>
      <c r="G7220" s="2" t="str">
        <f t="shared" si="112"/>
        <v>ปัตตานีหนองจิกตุยง</v>
      </c>
    </row>
    <row r="7221" spans="1:7" hidden="1">
      <c r="A7221" s="2">
        <v>94</v>
      </c>
      <c r="B7221" s="2" t="s">
        <v>2482</v>
      </c>
      <c r="C7221" s="2">
        <v>9403</v>
      </c>
      <c r="D7221" s="2" t="s">
        <v>6948</v>
      </c>
      <c r="E7221" s="2">
        <v>940306</v>
      </c>
      <c r="F7221" s="2" t="s">
        <v>10834</v>
      </c>
      <c r="G7221" s="2" t="str">
        <f t="shared" si="112"/>
        <v>ปัตตานีหนองจิกท่ากำชำ</v>
      </c>
    </row>
    <row r="7222" spans="1:7" hidden="1">
      <c r="A7222" s="2">
        <v>94</v>
      </c>
      <c r="B7222" s="2" t="s">
        <v>2482</v>
      </c>
      <c r="C7222" s="2">
        <v>9403</v>
      </c>
      <c r="D7222" s="2" t="s">
        <v>6948</v>
      </c>
      <c r="E7222" s="2">
        <v>940307</v>
      </c>
      <c r="F7222" s="2" t="s">
        <v>5076</v>
      </c>
      <c r="G7222" s="2" t="str">
        <f t="shared" si="112"/>
        <v>ปัตตานีหนองจิกบ่อทอง</v>
      </c>
    </row>
    <row r="7223" spans="1:7" hidden="1">
      <c r="A7223" s="2">
        <v>94</v>
      </c>
      <c r="B7223" s="2" t="s">
        <v>2482</v>
      </c>
      <c r="C7223" s="2">
        <v>9403</v>
      </c>
      <c r="D7223" s="2" t="s">
        <v>6948</v>
      </c>
      <c r="E7223" s="2">
        <v>940308</v>
      </c>
      <c r="F7223" s="2" t="s">
        <v>10835</v>
      </c>
      <c r="G7223" s="2" t="str">
        <f t="shared" si="112"/>
        <v>ปัตตานีหนองจิกบางเขา</v>
      </c>
    </row>
    <row r="7224" spans="1:7" hidden="1">
      <c r="A7224" s="2">
        <v>94</v>
      </c>
      <c r="B7224" s="2" t="s">
        <v>2482</v>
      </c>
      <c r="C7224" s="2">
        <v>9403</v>
      </c>
      <c r="D7224" s="2" t="s">
        <v>6948</v>
      </c>
      <c r="E7224" s="2">
        <v>940309</v>
      </c>
      <c r="F7224" s="2" t="s">
        <v>10836</v>
      </c>
      <c r="G7224" s="2" t="str">
        <f t="shared" si="112"/>
        <v>ปัตตานีหนองจิกบางตาวา</v>
      </c>
    </row>
    <row r="7225" spans="1:7" hidden="1">
      <c r="A7225" s="2">
        <v>94</v>
      </c>
      <c r="B7225" s="2" t="s">
        <v>2482</v>
      </c>
      <c r="C7225" s="2">
        <v>9403</v>
      </c>
      <c r="D7225" s="2" t="s">
        <v>6948</v>
      </c>
      <c r="E7225" s="2">
        <v>940310</v>
      </c>
      <c r="F7225" s="2" t="s">
        <v>10837</v>
      </c>
      <c r="G7225" s="2" t="str">
        <f t="shared" si="112"/>
        <v>ปัตตานีหนองจิกปุโละปุโย</v>
      </c>
    </row>
    <row r="7226" spans="1:7" hidden="1">
      <c r="A7226" s="2">
        <v>94</v>
      </c>
      <c r="B7226" s="2" t="s">
        <v>2482</v>
      </c>
      <c r="C7226" s="2">
        <v>9403</v>
      </c>
      <c r="D7226" s="2" t="s">
        <v>6948</v>
      </c>
      <c r="E7226" s="2">
        <v>940311</v>
      </c>
      <c r="F7226" s="2" t="s">
        <v>10838</v>
      </c>
      <c r="G7226" s="2" t="str">
        <f t="shared" si="112"/>
        <v>ปัตตานีหนองจิกยาบี</v>
      </c>
    </row>
    <row r="7227" spans="1:7" hidden="1">
      <c r="A7227" s="2">
        <v>94</v>
      </c>
      <c r="B7227" s="2" t="s">
        <v>2482</v>
      </c>
      <c r="C7227" s="2">
        <v>9403</v>
      </c>
      <c r="D7227" s="2" t="s">
        <v>6948</v>
      </c>
      <c r="E7227" s="2">
        <v>940312</v>
      </c>
      <c r="F7227" s="2" t="s">
        <v>10839</v>
      </c>
      <c r="G7227" s="2" t="str">
        <f t="shared" si="112"/>
        <v>ปัตตานีหนองจิกลิปะสะโง</v>
      </c>
    </row>
    <row r="7228" spans="1:7" hidden="1">
      <c r="A7228" s="2">
        <v>94</v>
      </c>
      <c r="B7228" s="2" t="s">
        <v>2482</v>
      </c>
      <c r="C7228" s="2">
        <v>9404</v>
      </c>
      <c r="D7228" s="2" t="s">
        <v>10840</v>
      </c>
      <c r="E7228" s="2">
        <v>940401</v>
      </c>
      <c r="F7228" s="2" t="s">
        <v>10840</v>
      </c>
      <c r="G7228" s="2" t="str">
        <f t="shared" si="112"/>
        <v>ปัตตานีปะนาเระปะนาเระ</v>
      </c>
    </row>
    <row r="7229" spans="1:7" hidden="1">
      <c r="A7229" s="2">
        <v>94</v>
      </c>
      <c r="B7229" s="2" t="s">
        <v>2482</v>
      </c>
      <c r="C7229" s="2">
        <v>9404</v>
      </c>
      <c r="D7229" s="2" t="s">
        <v>10840</v>
      </c>
      <c r="E7229" s="2">
        <v>940402</v>
      </c>
      <c r="F7229" s="2" t="s">
        <v>5491</v>
      </c>
      <c r="G7229" s="2" t="str">
        <f t="shared" si="112"/>
        <v>ปัตตานีปะนาเระท่าข้าม</v>
      </c>
    </row>
    <row r="7230" spans="1:7" hidden="1">
      <c r="A7230" s="2">
        <v>94</v>
      </c>
      <c r="B7230" s="2" t="s">
        <v>2482</v>
      </c>
      <c r="C7230" s="2">
        <v>9404</v>
      </c>
      <c r="D7230" s="2" t="s">
        <v>10840</v>
      </c>
      <c r="E7230" s="2">
        <v>940403</v>
      </c>
      <c r="F7230" s="2" t="s">
        <v>10841</v>
      </c>
      <c r="G7230" s="2" t="str">
        <f t="shared" si="112"/>
        <v>ปัตตานีปะนาเระบ้านนอก</v>
      </c>
    </row>
    <row r="7231" spans="1:7" hidden="1">
      <c r="A7231" s="2">
        <v>94</v>
      </c>
      <c r="B7231" s="2" t="s">
        <v>2482</v>
      </c>
      <c r="C7231" s="2">
        <v>9404</v>
      </c>
      <c r="D7231" s="2" t="s">
        <v>10840</v>
      </c>
      <c r="E7231" s="2">
        <v>940404</v>
      </c>
      <c r="F7231" s="2" t="s">
        <v>7449</v>
      </c>
      <c r="G7231" s="2" t="str">
        <f t="shared" si="112"/>
        <v>ปัตตานีปะนาเระดอน</v>
      </c>
    </row>
    <row r="7232" spans="1:7" hidden="1">
      <c r="A7232" s="2">
        <v>94</v>
      </c>
      <c r="B7232" s="2" t="s">
        <v>2482</v>
      </c>
      <c r="C7232" s="2">
        <v>9404</v>
      </c>
      <c r="D7232" s="2" t="s">
        <v>10840</v>
      </c>
      <c r="E7232" s="2">
        <v>940405</v>
      </c>
      <c r="F7232" s="2" t="s">
        <v>10842</v>
      </c>
      <c r="G7232" s="2" t="str">
        <f t="shared" si="112"/>
        <v>ปัตตานีปะนาเระควน</v>
      </c>
    </row>
    <row r="7233" spans="1:7" hidden="1">
      <c r="A7233" s="2">
        <v>94</v>
      </c>
      <c r="B7233" s="2" t="s">
        <v>2482</v>
      </c>
      <c r="C7233" s="2">
        <v>9404</v>
      </c>
      <c r="D7233" s="2" t="s">
        <v>10840</v>
      </c>
      <c r="E7233" s="2">
        <v>940406</v>
      </c>
      <c r="F7233" s="2" t="s">
        <v>10843</v>
      </c>
      <c r="G7233" s="2" t="str">
        <f t="shared" si="112"/>
        <v>ปัตตานีปะนาเระท่าน้ำ</v>
      </c>
    </row>
    <row r="7234" spans="1:7" hidden="1">
      <c r="A7234" s="2">
        <v>94</v>
      </c>
      <c r="B7234" s="2" t="s">
        <v>2482</v>
      </c>
      <c r="C7234" s="2">
        <v>9404</v>
      </c>
      <c r="D7234" s="2" t="s">
        <v>10840</v>
      </c>
      <c r="E7234" s="2">
        <v>940407</v>
      </c>
      <c r="F7234" s="2" t="s">
        <v>6301</v>
      </c>
      <c r="G7234" s="2" t="str">
        <f t="shared" si="112"/>
        <v>ปัตตานีปะนาเระคอกกระบือ</v>
      </c>
    </row>
    <row r="7235" spans="1:7" hidden="1">
      <c r="A7235" s="2">
        <v>94</v>
      </c>
      <c r="B7235" s="2" t="s">
        <v>2482</v>
      </c>
      <c r="C7235" s="2">
        <v>9404</v>
      </c>
      <c r="D7235" s="2" t="s">
        <v>10840</v>
      </c>
      <c r="E7235" s="2">
        <v>940408</v>
      </c>
      <c r="F7235" s="2" t="s">
        <v>10844</v>
      </c>
      <c r="G7235" s="2" t="str">
        <f t="shared" ref="G7235:G7298" si="113">B7235&amp;D7235&amp;F7235</f>
        <v>ปัตตานีปะนาเระพ่อมิ่ง</v>
      </c>
    </row>
    <row r="7236" spans="1:7" hidden="1">
      <c r="A7236" s="2">
        <v>94</v>
      </c>
      <c r="B7236" s="2" t="s">
        <v>2482</v>
      </c>
      <c r="C7236" s="2">
        <v>9404</v>
      </c>
      <c r="D7236" s="2" t="s">
        <v>10840</v>
      </c>
      <c r="E7236" s="2">
        <v>940409</v>
      </c>
      <c r="F7236" s="2" t="s">
        <v>5506</v>
      </c>
      <c r="G7236" s="2" t="str">
        <f t="shared" si="113"/>
        <v>ปัตตานีปะนาเระบ้านกลาง</v>
      </c>
    </row>
    <row r="7237" spans="1:7" hidden="1">
      <c r="A7237" s="2">
        <v>94</v>
      </c>
      <c r="B7237" s="2" t="s">
        <v>2482</v>
      </c>
      <c r="C7237" s="2">
        <v>9404</v>
      </c>
      <c r="D7237" s="2" t="s">
        <v>10840</v>
      </c>
      <c r="E7237" s="2">
        <v>940410</v>
      </c>
      <c r="F7237" s="2" t="s">
        <v>10845</v>
      </c>
      <c r="G7237" s="2" t="str">
        <f t="shared" si="113"/>
        <v>ปัตตานีปะนาเระบ้านน้ำบ่อ</v>
      </c>
    </row>
    <row r="7238" spans="1:7" hidden="1">
      <c r="A7238" s="2">
        <v>94</v>
      </c>
      <c r="B7238" s="2" t="s">
        <v>2482</v>
      </c>
      <c r="C7238" s="2">
        <v>9405</v>
      </c>
      <c r="D7238" s="2" t="s">
        <v>4490</v>
      </c>
      <c r="E7238" s="2">
        <v>940501</v>
      </c>
      <c r="F7238" s="2" t="s">
        <v>4490</v>
      </c>
      <c r="G7238" s="2" t="str">
        <f t="shared" si="113"/>
        <v>ปัตตานีมายอมายอ</v>
      </c>
    </row>
    <row r="7239" spans="1:7" hidden="1">
      <c r="A7239" s="2">
        <v>94</v>
      </c>
      <c r="B7239" s="2" t="s">
        <v>2482</v>
      </c>
      <c r="C7239" s="2">
        <v>9405</v>
      </c>
      <c r="D7239" s="2" t="s">
        <v>4490</v>
      </c>
      <c r="E7239" s="2">
        <v>940502</v>
      </c>
      <c r="F7239" s="2" t="s">
        <v>10846</v>
      </c>
      <c r="G7239" s="2" t="str">
        <f t="shared" si="113"/>
        <v>ปัตตานีมายอถนน</v>
      </c>
    </row>
    <row r="7240" spans="1:7" hidden="1">
      <c r="A7240" s="2">
        <v>94</v>
      </c>
      <c r="B7240" s="2" t="s">
        <v>2482</v>
      </c>
      <c r="C7240" s="2">
        <v>9405</v>
      </c>
      <c r="D7240" s="2" t="s">
        <v>4490</v>
      </c>
      <c r="E7240" s="2">
        <v>940503</v>
      </c>
      <c r="F7240" s="2" t="s">
        <v>4356</v>
      </c>
      <c r="G7240" s="2" t="str">
        <f t="shared" si="113"/>
        <v>ปัตตานีมายอตรัง</v>
      </c>
    </row>
    <row r="7241" spans="1:7" hidden="1">
      <c r="A7241" s="2">
        <v>94</v>
      </c>
      <c r="B7241" s="2" t="s">
        <v>2482</v>
      </c>
      <c r="C7241" s="2">
        <v>9405</v>
      </c>
      <c r="D7241" s="2" t="s">
        <v>4490</v>
      </c>
      <c r="E7241" s="2">
        <v>940504</v>
      </c>
      <c r="F7241" s="2" t="s">
        <v>10847</v>
      </c>
      <c r="G7241" s="2" t="str">
        <f t="shared" si="113"/>
        <v>ปัตตานีมายอกระหวะ</v>
      </c>
    </row>
    <row r="7242" spans="1:7" hidden="1">
      <c r="A7242" s="2">
        <v>94</v>
      </c>
      <c r="B7242" s="2" t="s">
        <v>2482</v>
      </c>
      <c r="C7242" s="2">
        <v>9405</v>
      </c>
      <c r="D7242" s="2" t="s">
        <v>4490</v>
      </c>
      <c r="E7242" s="2">
        <v>940505</v>
      </c>
      <c r="F7242" s="2" t="s">
        <v>10848</v>
      </c>
      <c r="G7242" s="2" t="str">
        <f t="shared" si="113"/>
        <v>ปัตตานีมายอลุโบะยิไร</v>
      </c>
    </row>
    <row r="7243" spans="1:7" hidden="1">
      <c r="A7243" s="2">
        <v>94</v>
      </c>
      <c r="B7243" s="2" t="s">
        <v>2482</v>
      </c>
      <c r="C7243" s="2">
        <v>9405</v>
      </c>
      <c r="D7243" s="2" t="s">
        <v>4490</v>
      </c>
      <c r="E7243" s="2">
        <v>940506</v>
      </c>
      <c r="F7243" s="2" t="s">
        <v>4552</v>
      </c>
      <c r="G7243" s="2" t="str">
        <f t="shared" si="113"/>
        <v>ปัตตานีมายอลางา</v>
      </c>
    </row>
    <row r="7244" spans="1:7" hidden="1">
      <c r="A7244" s="2">
        <v>94</v>
      </c>
      <c r="B7244" s="2" t="s">
        <v>2482</v>
      </c>
      <c r="C7244" s="2">
        <v>9405</v>
      </c>
      <c r="D7244" s="2" t="s">
        <v>4490</v>
      </c>
      <c r="E7244" s="2">
        <v>940507</v>
      </c>
      <c r="F7244" s="2" t="s">
        <v>10849</v>
      </c>
      <c r="G7244" s="2" t="str">
        <f t="shared" si="113"/>
        <v>ปัตตานีมายอกระเสาะ</v>
      </c>
    </row>
    <row r="7245" spans="1:7" hidden="1">
      <c r="A7245" s="2">
        <v>94</v>
      </c>
      <c r="B7245" s="2" t="s">
        <v>2482</v>
      </c>
      <c r="C7245" s="2">
        <v>9405</v>
      </c>
      <c r="D7245" s="2" t="s">
        <v>4490</v>
      </c>
      <c r="E7245" s="2">
        <v>940508</v>
      </c>
      <c r="F7245" s="2" t="s">
        <v>10850</v>
      </c>
      <c r="G7245" s="2" t="str">
        <f t="shared" si="113"/>
        <v>ปัตตานีมายอเกาะจัน</v>
      </c>
    </row>
    <row r="7246" spans="1:7" hidden="1">
      <c r="A7246" s="2">
        <v>94</v>
      </c>
      <c r="B7246" s="2" t="s">
        <v>2482</v>
      </c>
      <c r="C7246" s="2">
        <v>9405</v>
      </c>
      <c r="D7246" s="2" t="s">
        <v>4490</v>
      </c>
      <c r="E7246" s="2">
        <v>940509</v>
      </c>
      <c r="F7246" s="2" t="s">
        <v>10851</v>
      </c>
      <c r="G7246" s="2" t="str">
        <f t="shared" si="113"/>
        <v>ปัตตานีมายอปะโด</v>
      </c>
    </row>
    <row r="7247" spans="1:7" hidden="1">
      <c r="A7247" s="2">
        <v>94</v>
      </c>
      <c r="B7247" s="2" t="s">
        <v>2482</v>
      </c>
      <c r="C7247" s="2">
        <v>9405</v>
      </c>
      <c r="D7247" s="2" t="s">
        <v>4490</v>
      </c>
      <c r="E7247" s="2">
        <v>940510</v>
      </c>
      <c r="F7247" s="2" t="s">
        <v>10852</v>
      </c>
      <c r="G7247" s="2" t="str">
        <f t="shared" si="113"/>
        <v>ปัตตานีมายอสาคอบน</v>
      </c>
    </row>
    <row r="7248" spans="1:7" hidden="1">
      <c r="A7248" s="2">
        <v>94</v>
      </c>
      <c r="B7248" s="2" t="s">
        <v>2482</v>
      </c>
      <c r="C7248" s="2">
        <v>9405</v>
      </c>
      <c r="D7248" s="2" t="s">
        <v>4490</v>
      </c>
      <c r="E7248" s="2">
        <v>940511</v>
      </c>
      <c r="F7248" s="2" t="s">
        <v>10853</v>
      </c>
      <c r="G7248" s="2" t="str">
        <f t="shared" si="113"/>
        <v>ปัตตานีมายอสาคอใต้</v>
      </c>
    </row>
    <row r="7249" spans="1:7" hidden="1">
      <c r="A7249" s="2">
        <v>94</v>
      </c>
      <c r="B7249" s="2" t="s">
        <v>2482</v>
      </c>
      <c r="C7249" s="2">
        <v>9405</v>
      </c>
      <c r="D7249" s="2" t="s">
        <v>4490</v>
      </c>
      <c r="E7249" s="2">
        <v>940512</v>
      </c>
      <c r="F7249" s="2" t="s">
        <v>10854</v>
      </c>
      <c r="G7249" s="2" t="str">
        <f t="shared" si="113"/>
        <v>ปัตตานีมายอสะกำ</v>
      </c>
    </row>
    <row r="7250" spans="1:7" hidden="1">
      <c r="A7250" s="2">
        <v>94</v>
      </c>
      <c r="B7250" s="2" t="s">
        <v>2482</v>
      </c>
      <c r="C7250" s="2">
        <v>9405</v>
      </c>
      <c r="D7250" s="2" t="s">
        <v>4490</v>
      </c>
      <c r="E7250" s="2">
        <v>940513</v>
      </c>
      <c r="F7250" s="2" t="s">
        <v>10855</v>
      </c>
      <c r="G7250" s="2" t="str">
        <f t="shared" si="113"/>
        <v>ปัตตานีมายอปานัน</v>
      </c>
    </row>
    <row r="7251" spans="1:7" hidden="1">
      <c r="A7251" s="2">
        <v>94</v>
      </c>
      <c r="B7251" s="2" t="s">
        <v>2482</v>
      </c>
      <c r="C7251" s="2">
        <v>9406</v>
      </c>
      <c r="D7251" s="2" t="s">
        <v>10856</v>
      </c>
      <c r="E7251" s="2">
        <v>940601</v>
      </c>
      <c r="F7251" s="2" t="s">
        <v>10857</v>
      </c>
      <c r="G7251" s="2" t="str">
        <f t="shared" si="113"/>
        <v>ปัตตานีทุ่งยางแดงตะโละแมะนา</v>
      </c>
    </row>
    <row r="7252" spans="1:7" hidden="1">
      <c r="A7252" s="2">
        <v>94</v>
      </c>
      <c r="B7252" s="2" t="s">
        <v>2482</v>
      </c>
      <c r="C7252" s="2">
        <v>9406</v>
      </c>
      <c r="D7252" s="2" t="s">
        <v>10856</v>
      </c>
      <c r="E7252" s="2">
        <v>940602</v>
      </c>
      <c r="F7252" s="2" t="s">
        <v>10858</v>
      </c>
      <c r="G7252" s="2" t="str">
        <f t="shared" si="113"/>
        <v>ปัตตานีทุ่งยางแดงพิเทน</v>
      </c>
    </row>
    <row r="7253" spans="1:7" hidden="1">
      <c r="A7253" s="2">
        <v>94</v>
      </c>
      <c r="B7253" s="2" t="s">
        <v>2482</v>
      </c>
      <c r="C7253" s="2">
        <v>9406</v>
      </c>
      <c r="D7253" s="2" t="s">
        <v>10856</v>
      </c>
      <c r="E7253" s="2">
        <v>940603</v>
      </c>
      <c r="F7253" s="2" t="s">
        <v>10859</v>
      </c>
      <c r="G7253" s="2" t="str">
        <f t="shared" si="113"/>
        <v>ปัตตานีทุ่งยางแดงน้ำดำ</v>
      </c>
    </row>
    <row r="7254" spans="1:7" hidden="1">
      <c r="A7254" s="2">
        <v>94</v>
      </c>
      <c r="B7254" s="2" t="s">
        <v>2482</v>
      </c>
      <c r="C7254" s="2">
        <v>9406</v>
      </c>
      <c r="D7254" s="2" t="s">
        <v>10856</v>
      </c>
      <c r="E7254" s="2">
        <v>940604</v>
      </c>
      <c r="F7254" s="2" t="s">
        <v>10860</v>
      </c>
      <c r="G7254" s="2" t="str">
        <f t="shared" si="113"/>
        <v>ปัตตานีทุ่งยางแดงปากู</v>
      </c>
    </row>
    <row r="7255" spans="1:7" hidden="1">
      <c r="A7255" s="2">
        <v>94</v>
      </c>
      <c r="B7255" s="2" t="s">
        <v>2482</v>
      </c>
      <c r="C7255" s="2">
        <v>9407</v>
      </c>
      <c r="D7255" s="2" t="s">
        <v>4497</v>
      </c>
      <c r="E7255" s="2">
        <v>940701</v>
      </c>
      <c r="F7255" s="2" t="s">
        <v>4563</v>
      </c>
      <c r="G7255" s="2" t="str">
        <f t="shared" si="113"/>
        <v>ปัตตานีสายบุรีตะลุบัน</v>
      </c>
    </row>
    <row r="7256" spans="1:7" hidden="1">
      <c r="A7256" s="2">
        <v>94</v>
      </c>
      <c r="B7256" s="2" t="s">
        <v>2482</v>
      </c>
      <c r="C7256" s="2">
        <v>9407</v>
      </c>
      <c r="D7256" s="2" t="s">
        <v>4497</v>
      </c>
      <c r="E7256" s="2">
        <v>940702</v>
      </c>
      <c r="F7256" s="2" t="s">
        <v>10861</v>
      </c>
      <c r="G7256" s="2" t="str">
        <f t="shared" si="113"/>
        <v>ปัตตานีสายบุรีตะบิ้ง</v>
      </c>
    </row>
    <row r="7257" spans="1:7" hidden="1">
      <c r="A7257" s="2">
        <v>94</v>
      </c>
      <c r="B7257" s="2" t="s">
        <v>2482</v>
      </c>
      <c r="C7257" s="2">
        <v>9407</v>
      </c>
      <c r="D7257" s="2" t="s">
        <v>4497</v>
      </c>
      <c r="E7257" s="2">
        <v>940703</v>
      </c>
      <c r="F7257" s="2" t="s">
        <v>10862</v>
      </c>
      <c r="G7257" s="2" t="str">
        <f t="shared" si="113"/>
        <v>ปัตตานีสายบุรีปะเสยะวอ</v>
      </c>
    </row>
    <row r="7258" spans="1:7" hidden="1">
      <c r="A7258" s="2">
        <v>94</v>
      </c>
      <c r="B7258" s="2" t="s">
        <v>2482</v>
      </c>
      <c r="C7258" s="2">
        <v>9407</v>
      </c>
      <c r="D7258" s="2" t="s">
        <v>4497</v>
      </c>
      <c r="E7258" s="2">
        <v>940704</v>
      </c>
      <c r="F7258" s="2" t="s">
        <v>10257</v>
      </c>
      <c r="G7258" s="2" t="str">
        <f t="shared" si="113"/>
        <v>ปัตตานีสายบุรีบางเก่า</v>
      </c>
    </row>
    <row r="7259" spans="1:7" hidden="1">
      <c r="A7259" s="2">
        <v>94</v>
      </c>
      <c r="B7259" s="2" t="s">
        <v>2482</v>
      </c>
      <c r="C7259" s="2">
        <v>9407</v>
      </c>
      <c r="D7259" s="2" t="s">
        <v>4497</v>
      </c>
      <c r="E7259" s="2">
        <v>940705</v>
      </c>
      <c r="F7259" s="2" t="s">
        <v>10863</v>
      </c>
      <c r="G7259" s="2" t="str">
        <f t="shared" si="113"/>
        <v>ปัตตานีสายบุรีบือเระ</v>
      </c>
    </row>
    <row r="7260" spans="1:7" hidden="1">
      <c r="A7260" s="2">
        <v>94</v>
      </c>
      <c r="B7260" s="2" t="s">
        <v>2482</v>
      </c>
      <c r="C7260" s="2">
        <v>9407</v>
      </c>
      <c r="D7260" s="2" t="s">
        <v>4497</v>
      </c>
      <c r="E7260" s="2">
        <v>940706</v>
      </c>
      <c r="F7260" s="2" t="s">
        <v>10864</v>
      </c>
      <c r="G7260" s="2" t="str">
        <f t="shared" si="113"/>
        <v>ปัตตานีสายบุรีเตราะบอน</v>
      </c>
    </row>
    <row r="7261" spans="1:7" hidden="1">
      <c r="A7261" s="2">
        <v>94</v>
      </c>
      <c r="B7261" s="2" t="s">
        <v>2482</v>
      </c>
      <c r="C7261" s="2">
        <v>9407</v>
      </c>
      <c r="D7261" s="2" t="s">
        <v>4497</v>
      </c>
      <c r="E7261" s="2">
        <v>940707</v>
      </c>
      <c r="F7261" s="2" t="s">
        <v>10865</v>
      </c>
      <c r="G7261" s="2" t="str">
        <f t="shared" si="113"/>
        <v>ปัตตานีสายบุรีกะดุนง</v>
      </c>
    </row>
    <row r="7262" spans="1:7" hidden="1">
      <c r="A7262" s="2">
        <v>94</v>
      </c>
      <c r="B7262" s="2" t="s">
        <v>2482</v>
      </c>
      <c r="C7262" s="2">
        <v>9407</v>
      </c>
      <c r="D7262" s="2" t="s">
        <v>4497</v>
      </c>
      <c r="E7262" s="2">
        <v>940708</v>
      </c>
      <c r="F7262" s="2" t="s">
        <v>6502</v>
      </c>
      <c r="G7262" s="2" t="str">
        <f t="shared" si="113"/>
        <v>ปัตตานีสายบุรีละหาร</v>
      </c>
    </row>
    <row r="7263" spans="1:7" hidden="1">
      <c r="A7263" s="2">
        <v>94</v>
      </c>
      <c r="B7263" s="2" t="s">
        <v>2482</v>
      </c>
      <c r="C7263" s="2">
        <v>9407</v>
      </c>
      <c r="D7263" s="2" t="s">
        <v>4497</v>
      </c>
      <c r="E7263" s="2">
        <v>940709</v>
      </c>
      <c r="F7263" s="2" t="s">
        <v>10866</v>
      </c>
      <c r="G7263" s="2" t="str">
        <f t="shared" si="113"/>
        <v>ปัตตานีสายบุรีมะนังดาลำ</v>
      </c>
    </row>
    <row r="7264" spans="1:7" hidden="1">
      <c r="A7264" s="2">
        <v>94</v>
      </c>
      <c r="B7264" s="2" t="s">
        <v>2482</v>
      </c>
      <c r="C7264" s="2">
        <v>9407</v>
      </c>
      <c r="D7264" s="2" t="s">
        <v>4497</v>
      </c>
      <c r="E7264" s="2">
        <v>940710</v>
      </c>
      <c r="F7264" s="2" t="s">
        <v>10867</v>
      </c>
      <c r="G7264" s="2" t="str">
        <f t="shared" si="113"/>
        <v>ปัตตานีสายบุรีแป้น</v>
      </c>
    </row>
    <row r="7265" spans="1:7" hidden="1">
      <c r="A7265" s="2">
        <v>94</v>
      </c>
      <c r="B7265" s="2" t="s">
        <v>2482</v>
      </c>
      <c r="C7265" s="2">
        <v>9407</v>
      </c>
      <c r="D7265" s="2" t="s">
        <v>4497</v>
      </c>
      <c r="E7265" s="2">
        <v>940711</v>
      </c>
      <c r="F7265" s="2" t="s">
        <v>10868</v>
      </c>
      <c r="G7265" s="2" t="str">
        <f t="shared" si="113"/>
        <v>ปัตตานีสายบุรีทุ่งคล้า</v>
      </c>
    </row>
    <row r="7266" spans="1:7" hidden="1">
      <c r="A7266" s="2">
        <v>94</v>
      </c>
      <c r="B7266" s="2" t="s">
        <v>2482</v>
      </c>
      <c r="C7266" s="2">
        <v>9408</v>
      </c>
      <c r="D7266" s="2" t="s">
        <v>10869</v>
      </c>
      <c r="E7266" s="2">
        <v>940801</v>
      </c>
      <c r="F7266" s="2" t="s">
        <v>7312</v>
      </c>
      <c r="G7266" s="2" t="str">
        <f t="shared" si="113"/>
        <v>ปัตตานีไม้แก่นไทรทอง</v>
      </c>
    </row>
    <row r="7267" spans="1:7" hidden="1">
      <c r="A7267" s="2">
        <v>94</v>
      </c>
      <c r="B7267" s="2" t="s">
        <v>2482</v>
      </c>
      <c r="C7267" s="2">
        <v>9408</v>
      </c>
      <c r="D7267" s="2" t="s">
        <v>10869</v>
      </c>
      <c r="E7267" s="2">
        <v>940802</v>
      </c>
      <c r="F7267" s="2" t="s">
        <v>10869</v>
      </c>
      <c r="G7267" s="2" t="str">
        <f t="shared" si="113"/>
        <v>ปัตตานีไม้แก่นไม้แก่น</v>
      </c>
    </row>
    <row r="7268" spans="1:7" hidden="1">
      <c r="A7268" s="2">
        <v>94</v>
      </c>
      <c r="B7268" s="2" t="s">
        <v>2482</v>
      </c>
      <c r="C7268" s="2">
        <v>9408</v>
      </c>
      <c r="D7268" s="2" t="s">
        <v>10869</v>
      </c>
      <c r="E7268" s="2">
        <v>940803</v>
      </c>
      <c r="F7268" s="2" t="s">
        <v>10870</v>
      </c>
      <c r="G7268" s="2" t="str">
        <f t="shared" si="113"/>
        <v>ปัตตานีไม้แก่นตะโละไกรทอง</v>
      </c>
    </row>
    <row r="7269" spans="1:7" hidden="1">
      <c r="A7269" s="2">
        <v>94</v>
      </c>
      <c r="B7269" s="2" t="s">
        <v>2482</v>
      </c>
      <c r="C7269" s="2">
        <v>9408</v>
      </c>
      <c r="D7269" s="2" t="s">
        <v>10869</v>
      </c>
      <c r="E7269" s="2">
        <v>940804</v>
      </c>
      <c r="F7269" s="2" t="s">
        <v>7208</v>
      </c>
      <c r="G7269" s="2" t="str">
        <f t="shared" si="113"/>
        <v>ปัตตานีไม้แก่นดอนทราย</v>
      </c>
    </row>
    <row r="7270" spans="1:7" hidden="1">
      <c r="A7270" s="2">
        <v>94</v>
      </c>
      <c r="B7270" s="2" t="s">
        <v>2482</v>
      </c>
      <c r="C7270" s="2">
        <v>9409</v>
      </c>
      <c r="D7270" s="2" t="s">
        <v>10871</v>
      </c>
      <c r="E7270" s="2">
        <v>940901</v>
      </c>
      <c r="F7270" s="2" t="s">
        <v>10872</v>
      </c>
      <c r="G7270" s="2" t="str">
        <f t="shared" si="113"/>
        <v>ปัตตานียะหริ่งตะโละ</v>
      </c>
    </row>
    <row r="7271" spans="1:7" hidden="1">
      <c r="A7271" s="2">
        <v>94</v>
      </c>
      <c r="B7271" s="2" t="s">
        <v>2482</v>
      </c>
      <c r="C7271" s="2">
        <v>9409</v>
      </c>
      <c r="D7271" s="2" t="s">
        <v>10871</v>
      </c>
      <c r="E7271" s="2">
        <v>940902</v>
      </c>
      <c r="F7271" s="2" t="s">
        <v>10873</v>
      </c>
      <c r="G7271" s="2" t="str">
        <f t="shared" si="113"/>
        <v>ปัตตานียะหริ่งตะโละกาโปร์</v>
      </c>
    </row>
    <row r="7272" spans="1:7" hidden="1">
      <c r="A7272" s="2">
        <v>94</v>
      </c>
      <c r="B7272" s="2" t="s">
        <v>2482</v>
      </c>
      <c r="C7272" s="2">
        <v>9409</v>
      </c>
      <c r="D7272" s="2" t="s">
        <v>10871</v>
      </c>
      <c r="E7272" s="2">
        <v>940903</v>
      </c>
      <c r="F7272" s="2" t="s">
        <v>10874</v>
      </c>
      <c r="G7272" s="2" t="str">
        <f t="shared" si="113"/>
        <v>ปัตตานียะหริ่งตันหยงดาลอ</v>
      </c>
    </row>
    <row r="7273" spans="1:7" hidden="1">
      <c r="A7273" s="2">
        <v>94</v>
      </c>
      <c r="B7273" s="2" t="s">
        <v>2482</v>
      </c>
      <c r="C7273" s="2">
        <v>9409</v>
      </c>
      <c r="D7273" s="2" t="s">
        <v>10871</v>
      </c>
      <c r="E7273" s="2">
        <v>940904</v>
      </c>
      <c r="F7273" s="2" t="s">
        <v>10875</v>
      </c>
      <c r="G7273" s="2" t="str">
        <f t="shared" si="113"/>
        <v>ปัตตานียะหริ่งตันหยงจึงงา</v>
      </c>
    </row>
    <row r="7274" spans="1:7" hidden="1">
      <c r="A7274" s="2">
        <v>94</v>
      </c>
      <c r="B7274" s="2" t="s">
        <v>2482</v>
      </c>
      <c r="C7274" s="2">
        <v>9409</v>
      </c>
      <c r="D7274" s="2" t="s">
        <v>10871</v>
      </c>
      <c r="E7274" s="2">
        <v>940905</v>
      </c>
      <c r="F7274" s="2" t="s">
        <v>10876</v>
      </c>
      <c r="G7274" s="2" t="str">
        <f t="shared" si="113"/>
        <v>ปัตตานียะหริ่งตอหลัง</v>
      </c>
    </row>
    <row r="7275" spans="1:7" hidden="1">
      <c r="A7275" s="2">
        <v>94</v>
      </c>
      <c r="B7275" s="2" t="s">
        <v>2482</v>
      </c>
      <c r="C7275" s="2">
        <v>9409</v>
      </c>
      <c r="D7275" s="2" t="s">
        <v>10871</v>
      </c>
      <c r="E7275" s="2">
        <v>940906</v>
      </c>
      <c r="F7275" s="2" t="s">
        <v>10877</v>
      </c>
      <c r="G7275" s="2" t="str">
        <f t="shared" si="113"/>
        <v>ปัตตานียะหริ่งตาแกะ</v>
      </c>
    </row>
    <row r="7276" spans="1:7" hidden="1">
      <c r="A7276" s="2">
        <v>94</v>
      </c>
      <c r="B7276" s="2" t="s">
        <v>2482</v>
      </c>
      <c r="C7276" s="2">
        <v>9409</v>
      </c>
      <c r="D7276" s="2" t="s">
        <v>10871</v>
      </c>
      <c r="E7276" s="2">
        <v>940907</v>
      </c>
      <c r="F7276" s="2" t="s">
        <v>10878</v>
      </c>
      <c r="G7276" s="2" t="str">
        <f t="shared" si="113"/>
        <v>ปัตตานียะหริ่งตาลีอายร์</v>
      </c>
    </row>
    <row r="7277" spans="1:7" hidden="1">
      <c r="A7277" s="2">
        <v>94</v>
      </c>
      <c r="B7277" s="2" t="s">
        <v>2482</v>
      </c>
      <c r="C7277" s="2">
        <v>9409</v>
      </c>
      <c r="D7277" s="2" t="s">
        <v>10871</v>
      </c>
      <c r="E7277" s="2">
        <v>940908</v>
      </c>
      <c r="F7277" s="2" t="s">
        <v>10879</v>
      </c>
      <c r="G7277" s="2" t="str">
        <f t="shared" si="113"/>
        <v>ปัตตานียะหริ่งยามู</v>
      </c>
    </row>
    <row r="7278" spans="1:7" hidden="1">
      <c r="A7278" s="2">
        <v>94</v>
      </c>
      <c r="B7278" s="2" t="s">
        <v>2482</v>
      </c>
      <c r="C7278" s="2">
        <v>9409</v>
      </c>
      <c r="D7278" s="2" t="s">
        <v>10871</v>
      </c>
      <c r="E7278" s="2">
        <v>940909</v>
      </c>
      <c r="F7278" s="2" t="s">
        <v>6458</v>
      </c>
      <c r="G7278" s="2" t="str">
        <f t="shared" si="113"/>
        <v>ปัตตานียะหริ่งบางปู</v>
      </c>
    </row>
    <row r="7279" spans="1:7" hidden="1">
      <c r="A7279" s="2">
        <v>94</v>
      </c>
      <c r="B7279" s="2" t="s">
        <v>2482</v>
      </c>
      <c r="C7279" s="2">
        <v>9409</v>
      </c>
      <c r="D7279" s="2" t="s">
        <v>10871</v>
      </c>
      <c r="E7279" s="2">
        <v>940910</v>
      </c>
      <c r="F7279" s="2" t="s">
        <v>10880</v>
      </c>
      <c r="G7279" s="2" t="str">
        <f t="shared" si="113"/>
        <v>ปัตตานียะหริ่งหนองแรต</v>
      </c>
    </row>
    <row r="7280" spans="1:7" hidden="1">
      <c r="A7280" s="2">
        <v>94</v>
      </c>
      <c r="B7280" s="2" t="s">
        <v>2482</v>
      </c>
      <c r="C7280" s="2">
        <v>9409</v>
      </c>
      <c r="D7280" s="2" t="s">
        <v>10871</v>
      </c>
      <c r="E7280" s="2">
        <v>940911</v>
      </c>
      <c r="F7280" s="2" t="s">
        <v>10881</v>
      </c>
      <c r="G7280" s="2" t="str">
        <f t="shared" si="113"/>
        <v>ปัตตานียะหริ่งปิยามุมัง</v>
      </c>
    </row>
    <row r="7281" spans="1:7" hidden="1">
      <c r="A7281" s="2">
        <v>94</v>
      </c>
      <c r="B7281" s="2" t="s">
        <v>2482</v>
      </c>
      <c r="C7281" s="2">
        <v>9409</v>
      </c>
      <c r="D7281" s="2" t="s">
        <v>10871</v>
      </c>
      <c r="E7281" s="2">
        <v>940912</v>
      </c>
      <c r="F7281" s="2" t="s">
        <v>10882</v>
      </c>
      <c r="G7281" s="2" t="str">
        <f t="shared" si="113"/>
        <v>ปัตตานียะหริ่งปุลากง</v>
      </c>
    </row>
    <row r="7282" spans="1:7" hidden="1">
      <c r="A7282" s="2">
        <v>94</v>
      </c>
      <c r="B7282" s="2" t="s">
        <v>2482</v>
      </c>
      <c r="C7282" s="2">
        <v>9409</v>
      </c>
      <c r="D7282" s="2" t="s">
        <v>10871</v>
      </c>
      <c r="E7282" s="2">
        <v>940913</v>
      </c>
      <c r="F7282" s="2" t="s">
        <v>10883</v>
      </c>
      <c r="G7282" s="2" t="str">
        <f t="shared" si="113"/>
        <v>ปัตตานียะหริ่งบาโลย</v>
      </c>
    </row>
    <row r="7283" spans="1:7" hidden="1">
      <c r="A7283" s="2">
        <v>94</v>
      </c>
      <c r="B7283" s="2" t="s">
        <v>2482</v>
      </c>
      <c r="C7283" s="2">
        <v>9409</v>
      </c>
      <c r="D7283" s="2" t="s">
        <v>10871</v>
      </c>
      <c r="E7283" s="2">
        <v>940914</v>
      </c>
      <c r="F7283" s="2" t="s">
        <v>10884</v>
      </c>
      <c r="G7283" s="2" t="str">
        <f t="shared" si="113"/>
        <v>ปัตตานียะหริ่งสาบัน</v>
      </c>
    </row>
    <row r="7284" spans="1:7" hidden="1">
      <c r="A7284" s="2">
        <v>94</v>
      </c>
      <c r="B7284" s="2" t="s">
        <v>2482</v>
      </c>
      <c r="C7284" s="2">
        <v>9409</v>
      </c>
      <c r="D7284" s="2" t="s">
        <v>10871</v>
      </c>
      <c r="E7284" s="2">
        <v>940915</v>
      </c>
      <c r="F7284" s="2" t="s">
        <v>10885</v>
      </c>
      <c r="G7284" s="2" t="str">
        <f t="shared" si="113"/>
        <v>ปัตตานียะหริ่งมะนังยง</v>
      </c>
    </row>
    <row r="7285" spans="1:7" hidden="1">
      <c r="A7285" s="2">
        <v>94</v>
      </c>
      <c r="B7285" s="2" t="s">
        <v>2482</v>
      </c>
      <c r="C7285" s="2">
        <v>9409</v>
      </c>
      <c r="D7285" s="2" t="s">
        <v>10871</v>
      </c>
      <c r="E7285" s="2">
        <v>940916</v>
      </c>
      <c r="F7285" s="2" t="s">
        <v>10886</v>
      </c>
      <c r="G7285" s="2" t="str">
        <f t="shared" si="113"/>
        <v>ปัตตานียะหริ่งราตาปันยัง</v>
      </c>
    </row>
    <row r="7286" spans="1:7" hidden="1">
      <c r="A7286" s="2">
        <v>94</v>
      </c>
      <c r="B7286" s="2" t="s">
        <v>2482</v>
      </c>
      <c r="C7286" s="2">
        <v>9409</v>
      </c>
      <c r="D7286" s="2" t="s">
        <v>10871</v>
      </c>
      <c r="E7286" s="2">
        <v>940917</v>
      </c>
      <c r="F7286" s="2" t="s">
        <v>10887</v>
      </c>
      <c r="G7286" s="2" t="str">
        <f t="shared" si="113"/>
        <v>ปัตตานียะหริ่งจะรัง</v>
      </c>
    </row>
    <row r="7287" spans="1:7" hidden="1">
      <c r="A7287" s="2">
        <v>94</v>
      </c>
      <c r="B7287" s="2" t="s">
        <v>2482</v>
      </c>
      <c r="C7287" s="2">
        <v>9409</v>
      </c>
      <c r="D7287" s="2" t="s">
        <v>10871</v>
      </c>
      <c r="E7287" s="2">
        <v>940918</v>
      </c>
      <c r="F7287" s="2" t="s">
        <v>10888</v>
      </c>
      <c r="G7287" s="2" t="str">
        <f t="shared" si="113"/>
        <v>ปัตตานียะหริ่งแหลมโพธิ์</v>
      </c>
    </row>
    <row r="7288" spans="1:7" hidden="1">
      <c r="A7288" s="2">
        <v>94</v>
      </c>
      <c r="B7288" s="2" t="s">
        <v>2482</v>
      </c>
      <c r="C7288" s="2">
        <v>9410</v>
      </c>
      <c r="D7288" s="2" t="s">
        <v>4493</v>
      </c>
      <c r="E7288" s="2">
        <v>941001</v>
      </c>
      <c r="F7288" s="2" t="s">
        <v>4493</v>
      </c>
      <c r="G7288" s="2" t="str">
        <f t="shared" si="113"/>
        <v>ปัตตานียะรังยะรัง</v>
      </c>
    </row>
    <row r="7289" spans="1:7" hidden="1">
      <c r="A7289" s="2">
        <v>94</v>
      </c>
      <c r="B7289" s="2" t="s">
        <v>2482</v>
      </c>
      <c r="C7289" s="2">
        <v>9410</v>
      </c>
      <c r="D7289" s="2" t="s">
        <v>4493</v>
      </c>
      <c r="E7289" s="2">
        <v>941002</v>
      </c>
      <c r="F7289" s="2" t="s">
        <v>10889</v>
      </c>
      <c r="G7289" s="2" t="str">
        <f t="shared" si="113"/>
        <v>ปัตตานียะรังสะดาวา</v>
      </c>
    </row>
    <row r="7290" spans="1:7" hidden="1">
      <c r="A7290" s="2">
        <v>94</v>
      </c>
      <c r="B7290" s="2" t="s">
        <v>2482</v>
      </c>
      <c r="C7290" s="2">
        <v>9410</v>
      </c>
      <c r="D7290" s="2" t="s">
        <v>4493</v>
      </c>
      <c r="E7290" s="2">
        <v>941003</v>
      </c>
      <c r="F7290" s="2" t="s">
        <v>10890</v>
      </c>
      <c r="G7290" s="2" t="str">
        <f t="shared" si="113"/>
        <v>ปัตตานียะรังประจัน</v>
      </c>
    </row>
    <row r="7291" spans="1:7" hidden="1">
      <c r="A7291" s="2">
        <v>94</v>
      </c>
      <c r="B7291" s="2" t="s">
        <v>2482</v>
      </c>
      <c r="C7291" s="2">
        <v>9410</v>
      </c>
      <c r="D7291" s="2" t="s">
        <v>4493</v>
      </c>
      <c r="E7291" s="2">
        <v>941004</v>
      </c>
      <c r="F7291" s="2" t="s">
        <v>10891</v>
      </c>
      <c r="G7291" s="2" t="str">
        <f t="shared" si="113"/>
        <v>ปัตตานียะรังสะนอ</v>
      </c>
    </row>
    <row r="7292" spans="1:7" hidden="1">
      <c r="A7292" s="2">
        <v>94</v>
      </c>
      <c r="B7292" s="2" t="s">
        <v>2482</v>
      </c>
      <c r="C7292" s="2">
        <v>9410</v>
      </c>
      <c r="D7292" s="2" t="s">
        <v>4493</v>
      </c>
      <c r="E7292" s="2">
        <v>941005</v>
      </c>
      <c r="F7292" s="2" t="s">
        <v>10892</v>
      </c>
      <c r="G7292" s="2" t="str">
        <f t="shared" si="113"/>
        <v>ปัตตานียะรังระแว้ง</v>
      </c>
    </row>
    <row r="7293" spans="1:7" hidden="1">
      <c r="A7293" s="2">
        <v>94</v>
      </c>
      <c r="B7293" s="2" t="s">
        <v>2482</v>
      </c>
      <c r="C7293" s="2">
        <v>9410</v>
      </c>
      <c r="D7293" s="2" t="s">
        <v>4493</v>
      </c>
      <c r="E7293" s="2">
        <v>941006</v>
      </c>
      <c r="F7293" s="2" t="s">
        <v>4555</v>
      </c>
      <c r="G7293" s="2" t="str">
        <f t="shared" si="113"/>
        <v>ปัตตานียะรังปิตูมุดี</v>
      </c>
    </row>
    <row r="7294" spans="1:7" hidden="1">
      <c r="A7294" s="2">
        <v>94</v>
      </c>
      <c r="B7294" s="2" t="s">
        <v>2482</v>
      </c>
      <c r="C7294" s="2">
        <v>9410</v>
      </c>
      <c r="D7294" s="2" t="s">
        <v>4493</v>
      </c>
      <c r="E7294" s="2">
        <v>941007</v>
      </c>
      <c r="F7294" s="2" t="s">
        <v>10893</v>
      </c>
      <c r="G7294" s="2" t="str">
        <f t="shared" si="113"/>
        <v>ปัตตานียะรังวัด</v>
      </c>
    </row>
    <row r="7295" spans="1:7" hidden="1">
      <c r="A7295" s="2">
        <v>94</v>
      </c>
      <c r="B7295" s="2" t="s">
        <v>2482</v>
      </c>
      <c r="C7295" s="2">
        <v>9410</v>
      </c>
      <c r="D7295" s="2" t="s">
        <v>4493</v>
      </c>
      <c r="E7295" s="2">
        <v>941008</v>
      </c>
      <c r="F7295" s="2" t="s">
        <v>10894</v>
      </c>
      <c r="G7295" s="2" t="str">
        <f t="shared" si="113"/>
        <v>ปัตตานียะรังกระโด</v>
      </c>
    </row>
    <row r="7296" spans="1:7" hidden="1">
      <c r="A7296" s="2">
        <v>94</v>
      </c>
      <c r="B7296" s="2" t="s">
        <v>2482</v>
      </c>
      <c r="C7296" s="2">
        <v>9410</v>
      </c>
      <c r="D7296" s="2" t="s">
        <v>4493</v>
      </c>
      <c r="E7296" s="2">
        <v>941009</v>
      </c>
      <c r="F7296" s="2" t="s">
        <v>10183</v>
      </c>
      <c r="G7296" s="2" t="str">
        <f t="shared" si="113"/>
        <v>ปัตตานียะรังคลองใหม่</v>
      </c>
    </row>
    <row r="7297" spans="1:7" hidden="1">
      <c r="A7297" s="2">
        <v>94</v>
      </c>
      <c r="B7297" s="2" t="s">
        <v>2482</v>
      </c>
      <c r="C7297" s="2">
        <v>9410</v>
      </c>
      <c r="D7297" s="2" t="s">
        <v>4493</v>
      </c>
      <c r="E7297" s="2">
        <v>941010</v>
      </c>
      <c r="F7297" s="2" t="s">
        <v>10895</v>
      </c>
      <c r="G7297" s="2" t="str">
        <f t="shared" si="113"/>
        <v>ปัตตานียะรังเมาะมาวี</v>
      </c>
    </row>
    <row r="7298" spans="1:7" hidden="1">
      <c r="A7298" s="2">
        <v>94</v>
      </c>
      <c r="B7298" s="2" t="s">
        <v>2482</v>
      </c>
      <c r="C7298" s="2">
        <v>9410</v>
      </c>
      <c r="D7298" s="2" t="s">
        <v>4493</v>
      </c>
      <c r="E7298" s="2">
        <v>941011</v>
      </c>
      <c r="F7298" s="2" t="s">
        <v>10896</v>
      </c>
      <c r="G7298" s="2" t="str">
        <f t="shared" si="113"/>
        <v>ปัตตานียะรังกอลำ</v>
      </c>
    </row>
    <row r="7299" spans="1:7" hidden="1">
      <c r="A7299" s="2">
        <v>94</v>
      </c>
      <c r="B7299" s="2" t="s">
        <v>2482</v>
      </c>
      <c r="C7299" s="2">
        <v>9410</v>
      </c>
      <c r="D7299" s="2" t="s">
        <v>4493</v>
      </c>
      <c r="E7299" s="2">
        <v>941012</v>
      </c>
      <c r="F7299" s="2" t="s">
        <v>10897</v>
      </c>
      <c r="G7299" s="2" t="str">
        <f t="shared" ref="G7299:G7362" si="114">B7299&amp;D7299&amp;F7299</f>
        <v>ปัตตานียะรังเขาตูม</v>
      </c>
    </row>
    <row r="7300" spans="1:7" hidden="1">
      <c r="A7300" s="2">
        <v>94</v>
      </c>
      <c r="B7300" s="2" t="s">
        <v>2482</v>
      </c>
      <c r="C7300" s="2">
        <v>9411</v>
      </c>
      <c r="D7300" s="2" t="s">
        <v>10898</v>
      </c>
      <c r="E7300" s="2">
        <v>941101</v>
      </c>
      <c r="F7300" s="2" t="s">
        <v>10899</v>
      </c>
      <c r="G7300" s="2" t="str">
        <f t="shared" si="114"/>
        <v>ปัตตานีกะพ้อกะรุบี</v>
      </c>
    </row>
    <row r="7301" spans="1:7" hidden="1">
      <c r="A7301" s="2">
        <v>94</v>
      </c>
      <c r="B7301" s="2" t="s">
        <v>2482</v>
      </c>
      <c r="C7301" s="2">
        <v>9411</v>
      </c>
      <c r="D7301" s="2" t="s">
        <v>10898</v>
      </c>
      <c r="E7301" s="2">
        <v>941102</v>
      </c>
      <c r="F7301" s="2" t="s">
        <v>10900</v>
      </c>
      <c r="G7301" s="2" t="str">
        <f t="shared" si="114"/>
        <v>ปัตตานีกะพ้อตะโละดือรามัน</v>
      </c>
    </row>
    <row r="7302" spans="1:7" hidden="1">
      <c r="A7302" s="2">
        <v>94</v>
      </c>
      <c r="B7302" s="2" t="s">
        <v>2482</v>
      </c>
      <c r="C7302" s="2">
        <v>9411</v>
      </c>
      <c r="D7302" s="2" t="s">
        <v>10898</v>
      </c>
      <c r="E7302" s="2">
        <v>941103</v>
      </c>
      <c r="F7302" s="2" t="s">
        <v>10901</v>
      </c>
      <c r="G7302" s="2" t="str">
        <f t="shared" si="114"/>
        <v>ปัตตานีกะพ้อปล่องหอย</v>
      </c>
    </row>
    <row r="7303" spans="1:7" hidden="1">
      <c r="A7303" s="2">
        <v>94</v>
      </c>
      <c r="B7303" s="2" t="s">
        <v>2482</v>
      </c>
      <c r="C7303" s="2">
        <v>9412</v>
      </c>
      <c r="D7303" s="2" t="s">
        <v>9126</v>
      </c>
      <c r="E7303" s="2">
        <v>941201</v>
      </c>
      <c r="F7303" s="2" t="s">
        <v>9126</v>
      </c>
      <c r="G7303" s="2" t="str">
        <f t="shared" si="114"/>
        <v>ปัตตานีแม่ลานแม่ลาน</v>
      </c>
    </row>
    <row r="7304" spans="1:7" hidden="1">
      <c r="A7304" s="2">
        <v>94</v>
      </c>
      <c r="B7304" s="2" t="s">
        <v>2482</v>
      </c>
      <c r="C7304" s="2">
        <v>9412</v>
      </c>
      <c r="D7304" s="2" t="s">
        <v>9126</v>
      </c>
      <c r="E7304" s="2">
        <v>941202</v>
      </c>
      <c r="F7304" s="2" t="s">
        <v>6751</v>
      </c>
      <c r="G7304" s="2" t="str">
        <f t="shared" si="114"/>
        <v>ปัตตานีแม่ลานม่วงเตี้ย</v>
      </c>
    </row>
    <row r="7305" spans="1:7" hidden="1">
      <c r="A7305" s="2">
        <v>94</v>
      </c>
      <c r="B7305" s="2" t="s">
        <v>2482</v>
      </c>
      <c r="C7305" s="2">
        <v>9412</v>
      </c>
      <c r="D7305" s="2" t="s">
        <v>9126</v>
      </c>
      <c r="E7305" s="2">
        <v>941203</v>
      </c>
      <c r="F7305" s="2" t="s">
        <v>6068</v>
      </c>
      <c r="G7305" s="2" t="str">
        <f t="shared" si="114"/>
        <v>ปัตตานีแม่ลานป่าไร่</v>
      </c>
    </row>
    <row r="7306" spans="1:7" hidden="1">
      <c r="A7306" s="2">
        <v>95</v>
      </c>
      <c r="B7306" s="2" t="s">
        <v>2712</v>
      </c>
      <c r="C7306" s="2">
        <v>9501</v>
      </c>
      <c r="D7306" s="2" t="s">
        <v>4473</v>
      </c>
      <c r="E7306" s="2">
        <v>950101</v>
      </c>
      <c r="F7306" s="2" t="s">
        <v>4522</v>
      </c>
      <c r="G7306" s="2" t="str">
        <f t="shared" si="114"/>
        <v>ยะลาเมืองยะลาสะเตง</v>
      </c>
    </row>
    <row r="7307" spans="1:7" hidden="1">
      <c r="A7307" s="2">
        <v>95</v>
      </c>
      <c r="B7307" s="2" t="s">
        <v>2712</v>
      </c>
      <c r="C7307" s="2">
        <v>9501</v>
      </c>
      <c r="D7307" s="2" t="s">
        <v>4473</v>
      </c>
      <c r="E7307" s="2">
        <v>950102</v>
      </c>
      <c r="F7307" s="2" t="s">
        <v>10902</v>
      </c>
      <c r="G7307" s="2" t="str">
        <f t="shared" si="114"/>
        <v>ยะลาเมืองยะลาบุดี</v>
      </c>
    </row>
    <row r="7308" spans="1:7" hidden="1">
      <c r="A7308" s="2">
        <v>95</v>
      </c>
      <c r="B7308" s="2" t="s">
        <v>2712</v>
      </c>
      <c r="C7308" s="2">
        <v>9501</v>
      </c>
      <c r="D7308" s="2" t="s">
        <v>4473</v>
      </c>
      <c r="E7308" s="2">
        <v>950103</v>
      </c>
      <c r="F7308" s="2" t="s">
        <v>10903</v>
      </c>
      <c r="G7308" s="2" t="str">
        <f t="shared" si="114"/>
        <v>ยะลาเมืองยะลายุโป</v>
      </c>
    </row>
    <row r="7309" spans="1:7" hidden="1">
      <c r="A7309" s="2">
        <v>95</v>
      </c>
      <c r="B7309" s="2" t="s">
        <v>2712</v>
      </c>
      <c r="C7309" s="2">
        <v>9501</v>
      </c>
      <c r="D7309" s="2" t="s">
        <v>4473</v>
      </c>
      <c r="E7309" s="2">
        <v>950104</v>
      </c>
      <c r="F7309" s="2" t="s">
        <v>10904</v>
      </c>
      <c r="G7309" s="2" t="str">
        <f t="shared" si="114"/>
        <v>ยะลาเมืองยะลาลิดล</v>
      </c>
    </row>
    <row r="7310" spans="1:7" hidden="1">
      <c r="A7310" s="2">
        <v>95</v>
      </c>
      <c r="B7310" s="2" t="s">
        <v>2712</v>
      </c>
      <c r="C7310" s="2">
        <v>9501</v>
      </c>
      <c r="D7310" s="2" t="s">
        <v>4473</v>
      </c>
      <c r="E7310" s="2">
        <v>950106</v>
      </c>
      <c r="F7310" s="2" t="s">
        <v>2712</v>
      </c>
      <c r="G7310" s="2" t="str">
        <f t="shared" si="114"/>
        <v>ยะลาเมืองยะลายะลา</v>
      </c>
    </row>
    <row r="7311" spans="1:7" hidden="1">
      <c r="A7311" s="2">
        <v>95</v>
      </c>
      <c r="B7311" s="2" t="s">
        <v>2712</v>
      </c>
      <c r="C7311" s="2">
        <v>9501</v>
      </c>
      <c r="D7311" s="2" t="s">
        <v>4473</v>
      </c>
      <c r="E7311" s="2">
        <v>950108</v>
      </c>
      <c r="F7311" s="2" t="s">
        <v>10905</v>
      </c>
      <c r="G7311" s="2" t="str">
        <f t="shared" si="114"/>
        <v>ยะลาเมืองยะลาท่าสาป</v>
      </c>
    </row>
    <row r="7312" spans="1:7" hidden="1">
      <c r="A7312" s="2">
        <v>95</v>
      </c>
      <c r="B7312" s="2" t="s">
        <v>2712</v>
      </c>
      <c r="C7312" s="2">
        <v>9501</v>
      </c>
      <c r="D7312" s="2" t="s">
        <v>4473</v>
      </c>
      <c r="E7312" s="2">
        <v>950109</v>
      </c>
      <c r="F7312" s="2" t="s">
        <v>10906</v>
      </c>
      <c r="G7312" s="2" t="str">
        <f t="shared" si="114"/>
        <v>ยะลาเมืองยะลาลำใหม่</v>
      </c>
    </row>
    <row r="7313" spans="1:7" hidden="1">
      <c r="A7313" s="2">
        <v>95</v>
      </c>
      <c r="B7313" s="2" t="s">
        <v>2712</v>
      </c>
      <c r="C7313" s="2">
        <v>9501</v>
      </c>
      <c r="D7313" s="2" t="s">
        <v>4473</v>
      </c>
      <c r="E7313" s="2">
        <v>950110</v>
      </c>
      <c r="F7313" s="2" t="s">
        <v>10907</v>
      </c>
      <c r="G7313" s="2" t="str">
        <f t="shared" si="114"/>
        <v>ยะลาเมืองยะลาหน้าถ้ำ</v>
      </c>
    </row>
    <row r="7314" spans="1:7" hidden="1">
      <c r="A7314" s="2">
        <v>95</v>
      </c>
      <c r="B7314" s="2" t="s">
        <v>2712</v>
      </c>
      <c r="C7314" s="2">
        <v>9501</v>
      </c>
      <c r="D7314" s="2" t="s">
        <v>4473</v>
      </c>
      <c r="E7314" s="2">
        <v>950111</v>
      </c>
      <c r="F7314" s="2" t="s">
        <v>10908</v>
      </c>
      <c r="G7314" s="2" t="str">
        <f t="shared" si="114"/>
        <v>ยะลาเมืองยะลาลำพะยา</v>
      </c>
    </row>
    <row r="7315" spans="1:7" hidden="1">
      <c r="A7315" s="2">
        <v>95</v>
      </c>
      <c r="B7315" s="2" t="s">
        <v>2712</v>
      </c>
      <c r="C7315" s="2">
        <v>9501</v>
      </c>
      <c r="D7315" s="2" t="s">
        <v>4473</v>
      </c>
      <c r="E7315" s="2">
        <v>950112</v>
      </c>
      <c r="F7315" s="2" t="s">
        <v>10909</v>
      </c>
      <c r="G7315" s="2" t="str">
        <f t="shared" si="114"/>
        <v>ยะลาเมืองยะลาเปาะเส้ง</v>
      </c>
    </row>
    <row r="7316" spans="1:7" hidden="1">
      <c r="A7316" s="2">
        <v>95</v>
      </c>
      <c r="B7316" s="2" t="s">
        <v>2712</v>
      </c>
      <c r="C7316" s="2">
        <v>9501</v>
      </c>
      <c r="D7316" s="2" t="s">
        <v>4473</v>
      </c>
      <c r="E7316" s="2">
        <v>950114</v>
      </c>
      <c r="F7316" s="2" t="s">
        <v>10910</v>
      </c>
      <c r="G7316" s="2" t="str">
        <f t="shared" si="114"/>
        <v>ยะลาเมืองยะลาพร่อน</v>
      </c>
    </row>
    <row r="7317" spans="1:7" hidden="1">
      <c r="A7317" s="2">
        <v>95</v>
      </c>
      <c r="B7317" s="2" t="s">
        <v>2712</v>
      </c>
      <c r="C7317" s="2">
        <v>9501</v>
      </c>
      <c r="D7317" s="2" t="s">
        <v>4473</v>
      </c>
      <c r="E7317" s="2">
        <v>950115</v>
      </c>
      <c r="F7317" s="2" t="s">
        <v>10911</v>
      </c>
      <c r="G7317" s="2" t="str">
        <f t="shared" si="114"/>
        <v>ยะลาเมืองยะลาบันนังสาเรง</v>
      </c>
    </row>
    <row r="7318" spans="1:7" hidden="1">
      <c r="A7318" s="2">
        <v>95</v>
      </c>
      <c r="B7318" s="2" t="s">
        <v>2712</v>
      </c>
      <c r="C7318" s="2">
        <v>9501</v>
      </c>
      <c r="D7318" s="2" t="s">
        <v>4473</v>
      </c>
      <c r="E7318" s="2">
        <v>950116</v>
      </c>
      <c r="F7318" s="2" t="s">
        <v>10912</v>
      </c>
      <c r="G7318" s="2" t="str">
        <f t="shared" si="114"/>
        <v>ยะลาเมืองยะลาสะเตงนอก</v>
      </c>
    </row>
    <row r="7319" spans="1:7" hidden="1">
      <c r="A7319" s="2">
        <v>95</v>
      </c>
      <c r="B7319" s="2" t="s">
        <v>2712</v>
      </c>
      <c r="C7319" s="2">
        <v>9501</v>
      </c>
      <c r="D7319" s="2" t="s">
        <v>4473</v>
      </c>
      <c r="E7319" s="2">
        <v>950118</v>
      </c>
      <c r="F7319" s="2" t="s">
        <v>10913</v>
      </c>
      <c r="G7319" s="2" t="str">
        <f t="shared" si="114"/>
        <v>ยะลาเมืองยะลาตาเซะ</v>
      </c>
    </row>
    <row r="7320" spans="1:7" hidden="1">
      <c r="A7320" s="2">
        <v>95</v>
      </c>
      <c r="B7320" s="2" t="s">
        <v>2712</v>
      </c>
      <c r="C7320" s="2">
        <v>9502</v>
      </c>
      <c r="D7320" s="2" t="s">
        <v>2251</v>
      </c>
      <c r="E7320" s="2">
        <v>950201</v>
      </c>
      <c r="F7320" s="2" t="s">
        <v>2251</v>
      </c>
      <c r="G7320" s="2" t="str">
        <f t="shared" si="114"/>
        <v>ยะลาเบตงเบตง</v>
      </c>
    </row>
    <row r="7321" spans="1:7" hidden="1">
      <c r="A7321" s="2">
        <v>95</v>
      </c>
      <c r="B7321" s="2" t="s">
        <v>2712</v>
      </c>
      <c r="C7321" s="2">
        <v>9502</v>
      </c>
      <c r="D7321" s="2" t="s">
        <v>2251</v>
      </c>
      <c r="E7321" s="2">
        <v>950202</v>
      </c>
      <c r="F7321" s="2" t="s">
        <v>10914</v>
      </c>
      <c r="G7321" s="2" t="str">
        <f t="shared" si="114"/>
        <v>ยะลาเบตงยะรม</v>
      </c>
    </row>
    <row r="7322" spans="1:7" hidden="1">
      <c r="A7322" s="2">
        <v>95</v>
      </c>
      <c r="B7322" s="2" t="s">
        <v>2712</v>
      </c>
      <c r="C7322" s="2">
        <v>9502</v>
      </c>
      <c r="D7322" s="2" t="s">
        <v>2251</v>
      </c>
      <c r="E7322" s="2">
        <v>950203</v>
      </c>
      <c r="F7322" s="2" t="s">
        <v>10915</v>
      </c>
      <c r="G7322" s="2" t="str">
        <f t="shared" si="114"/>
        <v>ยะลาเบตงตาเนาะแมเราะ</v>
      </c>
    </row>
    <row r="7323" spans="1:7" hidden="1">
      <c r="A7323" s="2">
        <v>95</v>
      </c>
      <c r="B7323" s="2" t="s">
        <v>2712</v>
      </c>
      <c r="C7323" s="2">
        <v>9502</v>
      </c>
      <c r="D7323" s="2" t="s">
        <v>2251</v>
      </c>
      <c r="E7323" s="2">
        <v>950204</v>
      </c>
      <c r="F7323" s="2" t="s">
        <v>10916</v>
      </c>
      <c r="G7323" s="2" t="str">
        <f t="shared" si="114"/>
        <v>ยะลาเบตงอัยเยอร์เวง</v>
      </c>
    </row>
    <row r="7324" spans="1:7" hidden="1">
      <c r="A7324" s="2">
        <v>95</v>
      </c>
      <c r="B7324" s="2" t="s">
        <v>2712</v>
      </c>
      <c r="C7324" s="2">
        <v>9502</v>
      </c>
      <c r="D7324" s="2" t="s">
        <v>2251</v>
      </c>
      <c r="E7324" s="2">
        <v>950205</v>
      </c>
      <c r="F7324" s="2" t="s">
        <v>10917</v>
      </c>
      <c r="G7324" s="2" t="str">
        <f t="shared" si="114"/>
        <v>ยะลาเบตงธารน้ำทิพย์</v>
      </c>
    </row>
    <row r="7325" spans="1:7" hidden="1">
      <c r="A7325" s="2">
        <v>95</v>
      </c>
      <c r="B7325" s="2" t="s">
        <v>2712</v>
      </c>
      <c r="C7325" s="2">
        <v>9503</v>
      </c>
      <c r="D7325" s="2" t="s">
        <v>4489</v>
      </c>
      <c r="E7325" s="2">
        <v>950301</v>
      </c>
      <c r="F7325" s="2" t="s">
        <v>4489</v>
      </c>
      <c r="G7325" s="2" t="str">
        <f t="shared" si="114"/>
        <v>ยะลาบันนังสตาบันนังสตา</v>
      </c>
    </row>
    <row r="7326" spans="1:7" hidden="1">
      <c r="A7326" s="2">
        <v>95</v>
      </c>
      <c r="B7326" s="2" t="s">
        <v>2712</v>
      </c>
      <c r="C7326" s="2">
        <v>9503</v>
      </c>
      <c r="D7326" s="2" t="s">
        <v>4489</v>
      </c>
      <c r="E7326" s="2">
        <v>950302</v>
      </c>
      <c r="F7326" s="2" t="s">
        <v>5093</v>
      </c>
      <c r="G7326" s="2" t="str">
        <f t="shared" si="114"/>
        <v>ยะลาบันนังสตาบาเจาะ</v>
      </c>
    </row>
    <row r="7327" spans="1:7" hidden="1">
      <c r="A7327" s="2">
        <v>95</v>
      </c>
      <c r="B7327" s="2" t="s">
        <v>2712</v>
      </c>
      <c r="C7327" s="2">
        <v>9503</v>
      </c>
      <c r="D7327" s="2" t="s">
        <v>4489</v>
      </c>
      <c r="E7327" s="2">
        <v>950303</v>
      </c>
      <c r="F7327" s="2" t="s">
        <v>10918</v>
      </c>
      <c r="G7327" s="2" t="str">
        <f t="shared" si="114"/>
        <v>ยะลาบันนังสตาตาเนาะปูเต๊ะ</v>
      </c>
    </row>
    <row r="7328" spans="1:7" hidden="1">
      <c r="A7328" s="2">
        <v>95</v>
      </c>
      <c r="B7328" s="2" t="s">
        <v>2712</v>
      </c>
      <c r="C7328" s="2">
        <v>9503</v>
      </c>
      <c r="D7328" s="2" t="s">
        <v>4489</v>
      </c>
      <c r="E7328" s="2">
        <v>950304</v>
      </c>
      <c r="F7328" s="2" t="s">
        <v>10919</v>
      </c>
      <c r="G7328" s="2" t="str">
        <f t="shared" si="114"/>
        <v>ยะลาบันนังสตาถ้ำทะลุ</v>
      </c>
    </row>
    <row r="7329" spans="1:7" hidden="1">
      <c r="A7329" s="2">
        <v>95</v>
      </c>
      <c r="B7329" s="2" t="s">
        <v>2712</v>
      </c>
      <c r="C7329" s="2">
        <v>9503</v>
      </c>
      <c r="D7329" s="2" t="s">
        <v>4489</v>
      </c>
      <c r="E7329" s="2">
        <v>950305</v>
      </c>
      <c r="F7329" s="2" t="s">
        <v>2226</v>
      </c>
      <c r="G7329" s="2" t="str">
        <f t="shared" si="114"/>
        <v>ยะลาบันนังสตาตลิ่งชัน</v>
      </c>
    </row>
    <row r="7330" spans="1:7" hidden="1">
      <c r="A7330" s="2">
        <v>95</v>
      </c>
      <c r="B7330" s="2" t="s">
        <v>2712</v>
      </c>
      <c r="C7330" s="2">
        <v>9503</v>
      </c>
      <c r="D7330" s="2" t="s">
        <v>4489</v>
      </c>
      <c r="E7330" s="2">
        <v>950306</v>
      </c>
      <c r="F7330" s="2" t="s">
        <v>10920</v>
      </c>
      <c r="G7330" s="2" t="str">
        <f t="shared" si="114"/>
        <v>ยะลาบันนังสตาเขื่อนบางลาง</v>
      </c>
    </row>
    <row r="7331" spans="1:7" hidden="1">
      <c r="A7331" s="2">
        <v>95</v>
      </c>
      <c r="B7331" s="2" t="s">
        <v>2712</v>
      </c>
      <c r="C7331" s="2">
        <v>9504</v>
      </c>
      <c r="D7331" s="2" t="s">
        <v>10921</v>
      </c>
      <c r="E7331" s="2">
        <v>950401</v>
      </c>
      <c r="F7331" s="2" t="s">
        <v>10921</v>
      </c>
      <c r="G7331" s="2" t="str">
        <f t="shared" si="114"/>
        <v>ยะลาธารโตธารโต</v>
      </c>
    </row>
    <row r="7332" spans="1:7" hidden="1">
      <c r="A7332" s="2">
        <v>95</v>
      </c>
      <c r="B7332" s="2" t="s">
        <v>2712</v>
      </c>
      <c r="C7332" s="2">
        <v>9504</v>
      </c>
      <c r="D7332" s="2" t="s">
        <v>10921</v>
      </c>
      <c r="E7332" s="2">
        <v>950402</v>
      </c>
      <c r="F7332" s="2" t="s">
        <v>10922</v>
      </c>
      <c r="G7332" s="2" t="str">
        <f t="shared" si="114"/>
        <v>ยะลาธารโตบ้านแหร</v>
      </c>
    </row>
    <row r="7333" spans="1:7" hidden="1">
      <c r="A7333" s="2">
        <v>95</v>
      </c>
      <c r="B7333" s="2" t="s">
        <v>2712</v>
      </c>
      <c r="C7333" s="2">
        <v>9504</v>
      </c>
      <c r="D7333" s="2" t="s">
        <v>10921</v>
      </c>
      <c r="E7333" s="2">
        <v>950403</v>
      </c>
      <c r="F7333" s="2" t="s">
        <v>10923</v>
      </c>
      <c r="G7333" s="2" t="str">
        <f t="shared" si="114"/>
        <v>ยะลาธารโตแม่หวาด</v>
      </c>
    </row>
    <row r="7334" spans="1:7" hidden="1">
      <c r="A7334" s="2">
        <v>95</v>
      </c>
      <c r="B7334" s="2" t="s">
        <v>2712</v>
      </c>
      <c r="C7334" s="2">
        <v>9504</v>
      </c>
      <c r="D7334" s="2" t="s">
        <v>10921</v>
      </c>
      <c r="E7334" s="2">
        <v>950404</v>
      </c>
      <c r="F7334" s="2" t="s">
        <v>10924</v>
      </c>
      <c r="G7334" s="2" t="str">
        <f t="shared" si="114"/>
        <v>ยะลาธารโตคีรีเขต</v>
      </c>
    </row>
    <row r="7335" spans="1:7" hidden="1">
      <c r="A7335" s="2">
        <v>95</v>
      </c>
      <c r="B7335" s="2" t="s">
        <v>2712</v>
      </c>
      <c r="C7335" s="2">
        <v>9505</v>
      </c>
      <c r="D7335" s="2" t="s">
        <v>4556</v>
      </c>
      <c r="E7335" s="2">
        <v>950501</v>
      </c>
      <c r="F7335" s="2" t="s">
        <v>4556</v>
      </c>
      <c r="G7335" s="2" t="str">
        <f t="shared" si="114"/>
        <v>ยะลายะหายะหา</v>
      </c>
    </row>
    <row r="7336" spans="1:7" hidden="1">
      <c r="A7336" s="2">
        <v>95</v>
      </c>
      <c r="B7336" s="2" t="s">
        <v>2712</v>
      </c>
      <c r="C7336" s="2">
        <v>9505</v>
      </c>
      <c r="D7336" s="2" t="s">
        <v>4556</v>
      </c>
      <c r="E7336" s="2">
        <v>950502</v>
      </c>
      <c r="F7336" s="2" t="s">
        <v>10925</v>
      </c>
      <c r="G7336" s="2" t="str">
        <f t="shared" si="114"/>
        <v>ยะลายะหาละแอ</v>
      </c>
    </row>
    <row r="7337" spans="1:7" hidden="1">
      <c r="A7337" s="2">
        <v>95</v>
      </c>
      <c r="B7337" s="2" t="s">
        <v>2712</v>
      </c>
      <c r="C7337" s="2">
        <v>9505</v>
      </c>
      <c r="D7337" s="2" t="s">
        <v>4556</v>
      </c>
      <c r="E7337" s="2">
        <v>950503</v>
      </c>
      <c r="F7337" s="2" t="s">
        <v>10926</v>
      </c>
      <c r="G7337" s="2" t="str">
        <f t="shared" si="114"/>
        <v>ยะลายะหาปะแต</v>
      </c>
    </row>
    <row r="7338" spans="1:7" hidden="1">
      <c r="A7338" s="2">
        <v>95</v>
      </c>
      <c r="B7338" s="2" t="s">
        <v>2712</v>
      </c>
      <c r="C7338" s="2">
        <v>9505</v>
      </c>
      <c r="D7338" s="2" t="s">
        <v>4556</v>
      </c>
      <c r="E7338" s="2">
        <v>950504</v>
      </c>
      <c r="F7338" s="2" t="s">
        <v>10927</v>
      </c>
      <c r="G7338" s="2" t="str">
        <f t="shared" si="114"/>
        <v>ยะลายะหาบาโร๊ะ</v>
      </c>
    </row>
    <row r="7339" spans="1:7" hidden="1">
      <c r="A7339" s="2">
        <v>95</v>
      </c>
      <c r="B7339" s="2" t="s">
        <v>2712</v>
      </c>
      <c r="C7339" s="2">
        <v>9505</v>
      </c>
      <c r="D7339" s="2" t="s">
        <v>4556</v>
      </c>
      <c r="E7339" s="2">
        <v>950506</v>
      </c>
      <c r="F7339" s="2" t="s">
        <v>10928</v>
      </c>
      <c r="G7339" s="2" t="str">
        <f t="shared" si="114"/>
        <v>ยะลายะหาตาชี</v>
      </c>
    </row>
    <row r="7340" spans="1:7" hidden="1">
      <c r="A7340" s="2">
        <v>95</v>
      </c>
      <c r="B7340" s="2" t="s">
        <v>2712</v>
      </c>
      <c r="C7340" s="2">
        <v>9505</v>
      </c>
      <c r="D7340" s="2" t="s">
        <v>4556</v>
      </c>
      <c r="E7340" s="2">
        <v>950507</v>
      </c>
      <c r="F7340" s="2" t="s">
        <v>10929</v>
      </c>
      <c r="G7340" s="2" t="str">
        <f t="shared" si="114"/>
        <v>ยะลายะหาบาโงยซิแน</v>
      </c>
    </row>
    <row r="7341" spans="1:7" hidden="1">
      <c r="A7341" s="2">
        <v>95</v>
      </c>
      <c r="B7341" s="2" t="s">
        <v>2712</v>
      </c>
      <c r="C7341" s="2">
        <v>9505</v>
      </c>
      <c r="D7341" s="2" t="s">
        <v>4556</v>
      </c>
      <c r="E7341" s="2">
        <v>950508</v>
      </c>
      <c r="F7341" s="2" t="s">
        <v>10930</v>
      </c>
      <c r="G7341" s="2" t="str">
        <f t="shared" si="114"/>
        <v>ยะลายะหากาตอง</v>
      </c>
    </row>
    <row r="7342" spans="1:7" hidden="1">
      <c r="A7342" s="2">
        <v>95</v>
      </c>
      <c r="B7342" s="2" t="s">
        <v>2712</v>
      </c>
      <c r="C7342" s="2">
        <v>9506</v>
      </c>
      <c r="D7342" s="2" t="s">
        <v>4494</v>
      </c>
      <c r="E7342" s="2">
        <v>950601</v>
      </c>
      <c r="F7342" s="2" t="s">
        <v>4559</v>
      </c>
      <c r="G7342" s="2" t="str">
        <f t="shared" si="114"/>
        <v>ยะลารามันกายูบอเกาะ</v>
      </c>
    </row>
    <row r="7343" spans="1:7" hidden="1">
      <c r="A7343" s="2">
        <v>95</v>
      </c>
      <c r="B7343" s="2" t="s">
        <v>2712</v>
      </c>
      <c r="C7343" s="2">
        <v>9506</v>
      </c>
      <c r="D7343" s="2" t="s">
        <v>4494</v>
      </c>
      <c r="E7343" s="2">
        <v>950602</v>
      </c>
      <c r="F7343" s="2" t="s">
        <v>10931</v>
      </c>
      <c r="G7343" s="2" t="str">
        <f t="shared" si="114"/>
        <v>ยะลารามันกาลูปัง</v>
      </c>
    </row>
    <row r="7344" spans="1:7" hidden="1">
      <c r="A7344" s="2">
        <v>95</v>
      </c>
      <c r="B7344" s="2" t="s">
        <v>2712</v>
      </c>
      <c r="C7344" s="2">
        <v>9506</v>
      </c>
      <c r="D7344" s="2" t="s">
        <v>4494</v>
      </c>
      <c r="E7344" s="2">
        <v>950603</v>
      </c>
      <c r="F7344" s="2" t="s">
        <v>10932</v>
      </c>
      <c r="G7344" s="2" t="str">
        <f t="shared" si="114"/>
        <v>ยะลารามันกาลอ</v>
      </c>
    </row>
    <row r="7345" spans="1:7" hidden="1">
      <c r="A7345" s="2">
        <v>95</v>
      </c>
      <c r="B7345" s="2" t="s">
        <v>2712</v>
      </c>
      <c r="C7345" s="2">
        <v>9506</v>
      </c>
      <c r="D7345" s="2" t="s">
        <v>4494</v>
      </c>
      <c r="E7345" s="2">
        <v>950604</v>
      </c>
      <c r="F7345" s="2" t="s">
        <v>10933</v>
      </c>
      <c r="G7345" s="2" t="str">
        <f t="shared" si="114"/>
        <v>ยะลารามันกอตอตือร๊ะ</v>
      </c>
    </row>
    <row r="7346" spans="1:7" hidden="1">
      <c r="A7346" s="2">
        <v>95</v>
      </c>
      <c r="B7346" s="2" t="s">
        <v>2712</v>
      </c>
      <c r="C7346" s="2">
        <v>9506</v>
      </c>
      <c r="D7346" s="2" t="s">
        <v>4494</v>
      </c>
      <c r="E7346" s="2">
        <v>950605</v>
      </c>
      <c r="F7346" s="2" t="s">
        <v>10934</v>
      </c>
      <c r="G7346" s="2" t="str">
        <f t="shared" si="114"/>
        <v>ยะลารามันโกตาบารู</v>
      </c>
    </row>
    <row r="7347" spans="1:7" hidden="1">
      <c r="A7347" s="2">
        <v>95</v>
      </c>
      <c r="B7347" s="2" t="s">
        <v>2712</v>
      </c>
      <c r="C7347" s="2">
        <v>9506</v>
      </c>
      <c r="D7347" s="2" t="s">
        <v>4494</v>
      </c>
      <c r="E7347" s="2">
        <v>950606</v>
      </c>
      <c r="F7347" s="2" t="s">
        <v>10935</v>
      </c>
      <c r="G7347" s="2" t="str">
        <f t="shared" si="114"/>
        <v>ยะลารามันเกะรอ</v>
      </c>
    </row>
    <row r="7348" spans="1:7" hidden="1">
      <c r="A7348" s="2">
        <v>95</v>
      </c>
      <c r="B7348" s="2" t="s">
        <v>2712</v>
      </c>
      <c r="C7348" s="2">
        <v>9506</v>
      </c>
      <c r="D7348" s="2" t="s">
        <v>4494</v>
      </c>
      <c r="E7348" s="2">
        <v>950607</v>
      </c>
      <c r="F7348" s="2" t="s">
        <v>10936</v>
      </c>
      <c r="G7348" s="2" t="str">
        <f t="shared" si="114"/>
        <v>ยะลารามันจะกว๊ะ</v>
      </c>
    </row>
    <row r="7349" spans="1:7" hidden="1">
      <c r="A7349" s="2">
        <v>95</v>
      </c>
      <c r="B7349" s="2" t="s">
        <v>2712</v>
      </c>
      <c r="C7349" s="2">
        <v>9506</v>
      </c>
      <c r="D7349" s="2" t="s">
        <v>4494</v>
      </c>
      <c r="E7349" s="2">
        <v>950608</v>
      </c>
      <c r="F7349" s="2" t="s">
        <v>10937</v>
      </c>
      <c r="G7349" s="2" t="str">
        <f t="shared" si="114"/>
        <v>ยะลารามันท่าธง</v>
      </c>
    </row>
    <row r="7350" spans="1:7" hidden="1">
      <c r="A7350" s="2">
        <v>95</v>
      </c>
      <c r="B7350" s="2" t="s">
        <v>2712</v>
      </c>
      <c r="C7350" s="2">
        <v>9506</v>
      </c>
      <c r="D7350" s="2" t="s">
        <v>4494</v>
      </c>
      <c r="E7350" s="2">
        <v>950609</v>
      </c>
      <c r="F7350" s="2" t="s">
        <v>10938</v>
      </c>
      <c r="G7350" s="2" t="str">
        <f t="shared" si="114"/>
        <v>ยะลารามันเนินงาม</v>
      </c>
    </row>
    <row r="7351" spans="1:7" hidden="1">
      <c r="A7351" s="2">
        <v>95</v>
      </c>
      <c r="B7351" s="2" t="s">
        <v>2712</v>
      </c>
      <c r="C7351" s="2">
        <v>9506</v>
      </c>
      <c r="D7351" s="2" t="s">
        <v>4494</v>
      </c>
      <c r="E7351" s="2">
        <v>950610</v>
      </c>
      <c r="F7351" s="2" t="s">
        <v>10939</v>
      </c>
      <c r="G7351" s="2" t="str">
        <f t="shared" si="114"/>
        <v>ยะลารามันบาลอ</v>
      </c>
    </row>
    <row r="7352" spans="1:7" hidden="1">
      <c r="A7352" s="2">
        <v>95</v>
      </c>
      <c r="B7352" s="2" t="s">
        <v>2712</v>
      </c>
      <c r="C7352" s="2">
        <v>9506</v>
      </c>
      <c r="D7352" s="2" t="s">
        <v>4494</v>
      </c>
      <c r="E7352" s="2">
        <v>950611</v>
      </c>
      <c r="F7352" s="2" t="s">
        <v>10940</v>
      </c>
      <c r="G7352" s="2" t="str">
        <f t="shared" si="114"/>
        <v>ยะลารามันบาโงย</v>
      </c>
    </row>
    <row r="7353" spans="1:7" hidden="1">
      <c r="A7353" s="2">
        <v>95</v>
      </c>
      <c r="B7353" s="2" t="s">
        <v>2712</v>
      </c>
      <c r="C7353" s="2">
        <v>9506</v>
      </c>
      <c r="D7353" s="2" t="s">
        <v>4494</v>
      </c>
      <c r="E7353" s="2">
        <v>950612</v>
      </c>
      <c r="F7353" s="2" t="s">
        <v>10941</v>
      </c>
      <c r="G7353" s="2" t="str">
        <f t="shared" si="114"/>
        <v>ยะลารามันบือมัง</v>
      </c>
    </row>
    <row r="7354" spans="1:7" hidden="1">
      <c r="A7354" s="2">
        <v>95</v>
      </c>
      <c r="B7354" s="2" t="s">
        <v>2712</v>
      </c>
      <c r="C7354" s="2">
        <v>9506</v>
      </c>
      <c r="D7354" s="2" t="s">
        <v>4494</v>
      </c>
      <c r="E7354" s="2">
        <v>950613</v>
      </c>
      <c r="F7354" s="2" t="s">
        <v>10942</v>
      </c>
      <c r="G7354" s="2" t="str">
        <f t="shared" si="114"/>
        <v>ยะลารามันยะต๊ะ</v>
      </c>
    </row>
    <row r="7355" spans="1:7" hidden="1">
      <c r="A7355" s="2">
        <v>95</v>
      </c>
      <c r="B7355" s="2" t="s">
        <v>2712</v>
      </c>
      <c r="C7355" s="2">
        <v>9506</v>
      </c>
      <c r="D7355" s="2" t="s">
        <v>4494</v>
      </c>
      <c r="E7355" s="2">
        <v>950614</v>
      </c>
      <c r="F7355" s="2" t="s">
        <v>10943</v>
      </c>
      <c r="G7355" s="2" t="str">
        <f t="shared" si="114"/>
        <v>ยะลารามันวังพญา</v>
      </c>
    </row>
    <row r="7356" spans="1:7" hidden="1">
      <c r="A7356" s="2">
        <v>95</v>
      </c>
      <c r="B7356" s="2" t="s">
        <v>2712</v>
      </c>
      <c r="C7356" s="2">
        <v>9506</v>
      </c>
      <c r="D7356" s="2" t="s">
        <v>4494</v>
      </c>
      <c r="E7356" s="2">
        <v>950615</v>
      </c>
      <c r="F7356" s="2" t="s">
        <v>10944</v>
      </c>
      <c r="G7356" s="2" t="str">
        <f t="shared" si="114"/>
        <v>ยะลารามันอาซ่อง</v>
      </c>
    </row>
    <row r="7357" spans="1:7" hidden="1">
      <c r="A7357" s="2">
        <v>95</v>
      </c>
      <c r="B7357" s="2" t="s">
        <v>2712</v>
      </c>
      <c r="C7357" s="2">
        <v>9506</v>
      </c>
      <c r="D7357" s="2" t="s">
        <v>4494</v>
      </c>
      <c r="E7357" s="2">
        <v>950616</v>
      </c>
      <c r="F7357" s="2" t="s">
        <v>10945</v>
      </c>
      <c r="G7357" s="2" t="str">
        <f t="shared" si="114"/>
        <v>ยะลารามันตะโล๊ะหะลอ</v>
      </c>
    </row>
    <row r="7358" spans="1:7" hidden="1">
      <c r="A7358" s="2">
        <v>95</v>
      </c>
      <c r="B7358" s="2" t="s">
        <v>2712</v>
      </c>
      <c r="C7358" s="2">
        <v>9507</v>
      </c>
      <c r="D7358" s="2" t="s">
        <v>10946</v>
      </c>
      <c r="E7358" s="2">
        <v>950701</v>
      </c>
      <c r="F7358" s="2" t="s">
        <v>10946</v>
      </c>
      <c r="G7358" s="2" t="str">
        <f t="shared" si="114"/>
        <v>ยะลากาบังกาบัง</v>
      </c>
    </row>
    <row r="7359" spans="1:7" hidden="1">
      <c r="A7359" s="2">
        <v>95</v>
      </c>
      <c r="B7359" s="2" t="s">
        <v>2712</v>
      </c>
      <c r="C7359" s="2">
        <v>9507</v>
      </c>
      <c r="D7359" s="2" t="s">
        <v>10946</v>
      </c>
      <c r="E7359" s="2">
        <v>950702</v>
      </c>
      <c r="F7359" s="2" t="s">
        <v>10947</v>
      </c>
      <c r="G7359" s="2" t="str">
        <f t="shared" si="114"/>
        <v>ยะลากาบังบาละ</v>
      </c>
    </row>
    <row r="7360" spans="1:7" hidden="1">
      <c r="A7360" s="2">
        <v>95</v>
      </c>
      <c r="B7360" s="2" t="s">
        <v>2712</v>
      </c>
      <c r="C7360" s="2">
        <v>9508</v>
      </c>
      <c r="D7360" s="2" t="s">
        <v>10948</v>
      </c>
      <c r="E7360" s="2">
        <v>950801</v>
      </c>
      <c r="F7360" s="2" t="s">
        <v>10948</v>
      </c>
      <c r="G7360" s="2" t="str">
        <f t="shared" si="114"/>
        <v>ยะลากรงปินังกรงปินัง</v>
      </c>
    </row>
    <row r="7361" spans="1:7" hidden="1">
      <c r="A7361" s="2">
        <v>95</v>
      </c>
      <c r="B7361" s="2" t="s">
        <v>2712</v>
      </c>
      <c r="C7361" s="2">
        <v>9508</v>
      </c>
      <c r="D7361" s="2" t="s">
        <v>10948</v>
      </c>
      <c r="E7361" s="2">
        <v>950802</v>
      </c>
      <c r="F7361" s="2" t="s">
        <v>10949</v>
      </c>
      <c r="G7361" s="2" t="str">
        <f t="shared" si="114"/>
        <v>ยะลากรงปินังสะเอะ</v>
      </c>
    </row>
    <row r="7362" spans="1:7" hidden="1">
      <c r="A7362" s="2">
        <v>95</v>
      </c>
      <c r="B7362" s="2" t="s">
        <v>2712</v>
      </c>
      <c r="C7362" s="2">
        <v>9508</v>
      </c>
      <c r="D7362" s="2" t="s">
        <v>10948</v>
      </c>
      <c r="E7362" s="2">
        <v>950803</v>
      </c>
      <c r="F7362" s="2" t="s">
        <v>10950</v>
      </c>
      <c r="G7362" s="2" t="str">
        <f t="shared" si="114"/>
        <v>ยะลากรงปินังห้วยกระทิง</v>
      </c>
    </row>
    <row r="7363" spans="1:7" hidden="1">
      <c r="A7363" s="2">
        <v>95</v>
      </c>
      <c r="B7363" s="2" t="s">
        <v>2712</v>
      </c>
      <c r="C7363" s="2">
        <v>9508</v>
      </c>
      <c r="D7363" s="2" t="s">
        <v>10948</v>
      </c>
      <c r="E7363" s="2">
        <v>950804</v>
      </c>
      <c r="F7363" s="2" t="s">
        <v>10951</v>
      </c>
      <c r="G7363" s="2" t="str">
        <f t="shared" ref="G7363:G7426" si="115">B7363&amp;D7363&amp;F7363</f>
        <v>ยะลากรงปินังปุโรง</v>
      </c>
    </row>
    <row r="7364" spans="1:7" hidden="1">
      <c r="A7364" s="2">
        <v>96</v>
      </c>
      <c r="B7364" s="2" t="s">
        <v>2510</v>
      </c>
      <c r="C7364" s="2">
        <v>9601</v>
      </c>
      <c r="D7364" s="2" t="s">
        <v>4469</v>
      </c>
      <c r="E7364" s="2">
        <v>960101</v>
      </c>
      <c r="F7364" s="2" t="s">
        <v>4428</v>
      </c>
      <c r="G7364" s="2" t="str">
        <f t="shared" si="115"/>
        <v>นราธิวาสเมืองนราธิวาสบางนาค</v>
      </c>
    </row>
    <row r="7365" spans="1:7" hidden="1">
      <c r="A7365" s="2">
        <v>96</v>
      </c>
      <c r="B7365" s="2" t="s">
        <v>2510</v>
      </c>
      <c r="C7365" s="2">
        <v>9601</v>
      </c>
      <c r="D7365" s="2" t="s">
        <v>4469</v>
      </c>
      <c r="E7365" s="2">
        <v>960102</v>
      </c>
      <c r="F7365" s="2" t="s">
        <v>4297</v>
      </c>
      <c r="G7365" s="2" t="str">
        <f t="shared" si="115"/>
        <v>นราธิวาสเมืองนราธิวาสลำภู</v>
      </c>
    </row>
    <row r="7366" spans="1:7" hidden="1">
      <c r="A7366" s="2">
        <v>96</v>
      </c>
      <c r="B7366" s="2" t="s">
        <v>2510</v>
      </c>
      <c r="C7366" s="2">
        <v>9601</v>
      </c>
      <c r="D7366" s="2" t="s">
        <v>4469</v>
      </c>
      <c r="E7366" s="2">
        <v>960103</v>
      </c>
      <c r="F7366" s="2" t="s">
        <v>10952</v>
      </c>
      <c r="G7366" s="2" t="str">
        <f t="shared" si="115"/>
        <v>นราธิวาสเมืองนราธิวาสมะนังตายอ</v>
      </c>
    </row>
    <row r="7367" spans="1:7" hidden="1">
      <c r="A7367" s="2">
        <v>96</v>
      </c>
      <c r="B7367" s="2" t="s">
        <v>2510</v>
      </c>
      <c r="C7367" s="2">
        <v>9601</v>
      </c>
      <c r="D7367" s="2" t="s">
        <v>4469</v>
      </c>
      <c r="E7367" s="2">
        <v>960104</v>
      </c>
      <c r="F7367" s="2" t="s">
        <v>10953</v>
      </c>
      <c r="G7367" s="2" t="str">
        <f t="shared" si="115"/>
        <v>นราธิวาสเมืองนราธิวาสบางปอ</v>
      </c>
    </row>
    <row r="7368" spans="1:7" hidden="1">
      <c r="A7368" s="2">
        <v>96</v>
      </c>
      <c r="B7368" s="2" t="s">
        <v>2510</v>
      </c>
      <c r="C7368" s="2">
        <v>9601</v>
      </c>
      <c r="D7368" s="2" t="s">
        <v>4469</v>
      </c>
      <c r="E7368" s="2">
        <v>960105</v>
      </c>
      <c r="F7368" s="2" t="s">
        <v>10954</v>
      </c>
      <c r="G7368" s="2" t="str">
        <f t="shared" si="115"/>
        <v>นราธิวาสเมืองนราธิวาสกะลุวอ</v>
      </c>
    </row>
    <row r="7369" spans="1:7" hidden="1">
      <c r="A7369" s="2">
        <v>96</v>
      </c>
      <c r="B7369" s="2" t="s">
        <v>2510</v>
      </c>
      <c r="C7369" s="2">
        <v>9601</v>
      </c>
      <c r="D7369" s="2" t="s">
        <v>4469</v>
      </c>
      <c r="E7369" s="2">
        <v>960106</v>
      </c>
      <c r="F7369" s="2" t="s">
        <v>10955</v>
      </c>
      <c r="G7369" s="2" t="str">
        <f t="shared" si="115"/>
        <v>นราธิวาสเมืองนราธิวาสกะลุวอเหนือ</v>
      </c>
    </row>
    <row r="7370" spans="1:7" hidden="1">
      <c r="A7370" s="2">
        <v>96</v>
      </c>
      <c r="B7370" s="2" t="s">
        <v>2510</v>
      </c>
      <c r="C7370" s="2">
        <v>9601</v>
      </c>
      <c r="D7370" s="2" t="s">
        <v>4469</v>
      </c>
      <c r="E7370" s="2">
        <v>960107</v>
      </c>
      <c r="F7370" s="2" t="s">
        <v>10476</v>
      </c>
      <c r="G7370" s="2" t="str">
        <f t="shared" si="115"/>
        <v>นราธิวาสเมืองนราธิวาสโคกเคียน</v>
      </c>
    </row>
    <row r="7371" spans="1:7" hidden="1">
      <c r="A7371" s="2">
        <v>96</v>
      </c>
      <c r="B7371" s="2" t="s">
        <v>2510</v>
      </c>
      <c r="C7371" s="2">
        <v>9602</v>
      </c>
      <c r="D7371" s="2" t="s">
        <v>4488</v>
      </c>
      <c r="E7371" s="2">
        <v>960201</v>
      </c>
      <c r="F7371" s="2" t="s">
        <v>4548</v>
      </c>
      <c r="G7371" s="2" t="str">
        <f t="shared" si="115"/>
        <v>นราธิวาสตากใบเจ๊ะเห</v>
      </c>
    </row>
    <row r="7372" spans="1:7" hidden="1">
      <c r="A7372" s="2">
        <v>96</v>
      </c>
      <c r="B7372" s="2" t="s">
        <v>2510</v>
      </c>
      <c r="C7372" s="2">
        <v>9602</v>
      </c>
      <c r="D7372" s="2" t="s">
        <v>4488</v>
      </c>
      <c r="E7372" s="2">
        <v>960202</v>
      </c>
      <c r="F7372" s="2" t="s">
        <v>10956</v>
      </c>
      <c r="G7372" s="2" t="str">
        <f t="shared" si="115"/>
        <v>นราธิวาสตากใบไพรวัน</v>
      </c>
    </row>
    <row r="7373" spans="1:7" hidden="1">
      <c r="A7373" s="2">
        <v>96</v>
      </c>
      <c r="B7373" s="2" t="s">
        <v>2510</v>
      </c>
      <c r="C7373" s="2">
        <v>9602</v>
      </c>
      <c r="D7373" s="2" t="s">
        <v>4488</v>
      </c>
      <c r="E7373" s="2">
        <v>960203</v>
      </c>
      <c r="F7373" s="2" t="s">
        <v>10910</v>
      </c>
      <c r="G7373" s="2" t="str">
        <f t="shared" si="115"/>
        <v>นราธิวาสตากใบพร่อน</v>
      </c>
    </row>
    <row r="7374" spans="1:7" hidden="1">
      <c r="A7374" s="2">
        <v>96</v>
      </c>
      <c r="B7374" s="2" t="s">
        <v>2510</v>
      </c>
      <c r="C7374" s="2">
        <v>9602</v>
      </c>
      <c r="D7374" s="2" t="s">
        <v>4488</v>
      </c>
      <c r="E7374" s="2">
        <v>960204</v>
      </c>
      <c r="F7374" s="2" t="s">
        <v>10957</v>
      </c>
      <c r="G7374" s="2" t="str">
        <f t="shared" si="115"/>
        <v>นราธิวาสตากใบศาลาใหม่</v>
      </c>
    </row>
    <row r="7375" spans="1:7" hidden="1">
      <c r="A7375" s="2">
        <v>96</v>
      </c>
      <c r="B7375" s="2" t="s">
        <v>2510</v>
      </c>
      <c r="C7375" s="2">
        <v>9602</v>
      </c>
      <c r="D7375" s="2" t="s">
        <v>4488</v>
      </c>
      <c r="E7375" s="2">
        <v>960205</v>
      </c>
      <c r="F7375" s="2" t="s">
        <v>10958</v>
      </c>
      <c r="G7375" s="2" t="str">
        <f t="shared" si="115"/>
        <v>นราธิวาสตากใบบางขุนทอง</v>
      </c>
    </row>
    <row r="7376" spans="1:7" hidden="1">
      <c r="A7376" s="2">
        <v>96</v>
      </c>
      <c r="B7376" s="2" t="s">
        <v>2510</v>
      </c>
      <c r="C7376" s="2">
        <v>9602</v>
      </c>
      <c r="D7376" s="2" t="s">
        <v>4488</v>
      </c>
      <c r="E7376" s="2">
        <v>960206</v>
      </c>
      <c r="F7376" s="2" t="s">
        <v>10959</v>
      </c>
      <c r="G7376" s="2" t="str">
        <f t="shared" si="115"/>
        <v>นราธิวาสตากใบเกาะสะท้อน</v>
      </c>
    </row>
    <row r="7377" spans="1:7" hidden="1">
      <c r="A7377" s="2">
        <v>96</v>
      </c>
      <c r="B7377" s="2" t="s">
        <v>2510</v>
      </c>
      <c r="C7377" s="2">
        <v>9602</v>
      </c>
      <c r="D7377" s="2" t="s">
        <v>4488</v>
      </c>
      <c r="E7377" s="2">
        <v>960207</v>
      </c>
      <c r="F7377" s="2" t="s">
        <v>10960</v>
      </c>
      <c r="G7377" s="2" t="str">
        <f t="shared" si="115"/>
        <v>นราธิวาสตากใบนานาค</v>
      </c>
    </row>
    <row r="7378" spans="1:7" hidden="1">
      <c r="A7378" s="2">
        <v>96</v>
      </c>
      <c r="B7378" s="2" t="s">
        <v>2510</v>
      </c>
      <c r="C7378" s="2">
        <v>9602</v>
      </c>
      <c r="D7378" s="2" t="s">
        <v>4488</v>
      </c>
      <c r="E7378" s="2">
        <v>960208</v>
      </c>
      <c r="F7378" s="2" t="s">
        <v>10961</v>
      </c>
      <c r="G7378" s="2" t="str">
        <f t="shared" si="115"/>
        <v>นราธิวาสตากใบโฆษิต</v>
      </c>
    </row>
    <row r="7379" spans="1:7" hidden="1">
      <c r="A7379" s="2">
        <v>96</v>
      </c>
      <c r="B7379" s="2" t="s">
        <v>2510</v>
      </c>
      <c r="C7379" s="2">
        <v>9603</v>
      </c>
      <c r="D7379" s="2" t="s">
        <v>5093</v>
      </c>
      <c r="E7379" s="2">
        <v>960301</v>
      </c>
      <c r="F7379" s="2" t="s">
        <v>5093</v>
      </c>
      <c r="G7379" s="2" t="str">
        <f t="shared" si="115"/>
        <v>นราธิวาสบาเจาะบาเจาะ</v>
      </c>
    </row>
    <row r="7380" spans="1:7" hidden="1">
      <c r="A7380" s="2">
        <v>96</v>
      </c>
      <c r="B7380" s="2" t="s">
        <v>2510</v>
      </c>
      <c r="C7380" s="2">
        <v>9603</v>
      </c>
      <c r="D7380" s="2" t="s">
        <v>5093</v>
      </c>
      <c r="E7380" s="2">
        <v>960302</v>
      </c>
      <c r="F7380" s="2" t="s">
        <v>10962</v>
      </c>
      <c r="G7380" s="2" t="str">
        <f t="shared" si="115"/>
        <v>นราธิวาสบาเจาะลุโบะสาวอ</v>
      </c>
    </row>
    <row r="7381" spans="1:7" hidden="1">
      <c r="A7381" s="2">
        <v>96</v>
      </c>
      <c r="B7381" s="2" t="s">
        <v>2510</v>
      </c>
      <c r="C7381" s="2">
        <v>9603</v>
      </c>
      <c r="D7381" s="2" t="s">
        <v>5093</v>
      </c>
      <c r="E7381" s="2">
        <v>960303</v>
      </c>
      <c r="F7381" s="2" t="s">
        <v>10963</v>
      </c>
      <c r="G7381" s="2" t="str">
        <f t="shared" si="115"/>
        <v>นราธิวาสบาเจาะกาเยาะมาตี</v>
      </c>
    </row>
    <row r="7382" spans="1:7" hidden="1">
      <c r="A7382" s="2">
        <v>96</v>
      </c>
      <c r="B7382" s="2" t="s">
        <v>2510</v>
      </c>
      <c r="C7382" s="2">
        <v>9603</v>
      </c>
      <c r="D7382" s="2" t="s">
        <v>5093</v>
      </c>
      <c r="E7382" s="2">
        <v>960304</v>
      </c>
      <c r="F7382" s="2" t="s">
        <v>10964</v>
      </c>
      <c r="G7382" s="2" t="str">
        <f t="shared" si="115"/>
        <v>นราธิวาสบาเจาะปะลุกาสาเมาะ</v>
      </c>
    </row>
    <row r="7383" spans="1:7" hidden="1">
      <c r="A7383" s="2">
        <v>96</v>
      </c>
      <c r="B7383" s="2" t="s">
        <v>2510</v>
      </c>
      <c r="C7383" s="2">
        <v>9603</v>
      </c>
      <c r="D7383" s="2" t="s">
        <v>5093</v>
      </c>
      <c r="E7383" s="2">
        <v>960305</v>
      </c>
      <c r="F7383" s="2" t="s">
        <v>10965</v>
      </c>
      <c r="G7383" s="2" t="str">
        <f t="shared" si="115"/>
        <v>นราธิวาสบาเจาะบาเระเหนือ</v>
      </c>
    </row>
    <row r="7384" spans="1:7" hidden="1">
      <c r="A7384" s="2">
        <v>96</v>
      </c>
      <c r="B7384" s="2" t="s">
        <v>2510</v>
      </c>
      <c r="C7384" s="2">
        <v>9603</v>
      </c>
      <c r="D7384" s="2" t="s">
        <v>5093</v>
      </c>
      <c r="E7384" s="2">
        <v>960306</v>
      </c>
      <c r="F7384" s="2" t="s">
        <v>10966</v>
      </c>
      <c r="G7384" s="2" t="str">
        <f t="shared" si="115"/>
        <v>นราธิวาสบาเจาะบาเระใต้</v>
      </c>
    </row>
    <row r="7385" spans="1:7" hidden="1">
      <c r="A7385" s="2">
        <v>96</v>
      </c>
      <c r="B7385" s="2" t="s">
        <v>2510</v>
      </c>
      <c r="C7385" s="2">
        <v>9604</v>
      </c>
      <c r="D7385" s="2" t="s">
        <v>10967</v>
      </c>
      <c r="E7385" s="2">
        <v>960401</v>
      </c>
      <c r="F7385" s="2" t="s">
        <v>10967</v>
      </c>
      <c r="G7385" s="2" t="str">
        <f t="shared" si="115"/>
        <v>นราธิวาสยี่งอยี่งอ</v>
      </c>
    </row>
    <row r="7386" spans="1:7" hidden="1">
      <c r="A7386" s="2">
        <v>96</v>
      </c>
      <c r="B7386" s="2" t="s">
        <v>2510</v>
      </c>
      <c r="C7386" s="2">
        <v>9604</v>
      </c>
      <c r="D7386" s="2" t="s">
        <v>10967</v>
      </c>
      <c r="E7386" s="2">
        <v>960402</v>
      </c>
      <c r="F7386" s="2" t="s">
        <v>6502</v>
      </c>
      <c r="G7386" s="2" t="str">
        <f t="shared" si="115"/>
        <v>นราธิวาสยี่งอละหาร</v>
      </c>
    </row>
    <row r="7387" spans="1:7" hidden="1">
      <c r="A7387" s="2">
        <v>96</v>
      </c>
      <c r="B7387" s="2" t="s">
        <v>2510</v>
      </c>
      <c r="C7387" s="2">
        <v>9604</v>
      </c>
      <c r="D7387" s="2" t="s">
        <v>10967</v>
      </c>
      <c r="E7387" s="2">
        <v>960403</v>
      </c>
      <c r="F7387" s="2" t="s">
        <v>10968</v>
      </c>
      <c r="G7387" s="2" t="str">
        <f t="shared" si="115"/>
        <v>นราธิวาสยี่งอจอเบาะ</v>
      </c>
    </row>
    <row r="7388" spans="1:7" hidden="1">
      <c r="A7388" s="2">
        <v>96</v>
      </c>
      <c r="B7388" s="2" t="s">
        <v>2510</v>
      </c>
      <c r="C7388" s="2">
        <v>9604</v>
      </c>
      <c r="D7388" s="2" t="s">
        <v>10967</v>
      </c>
      <c r="E7388" s="2">
        <v>960404</v>
      </c>
      <c r="F7388" s="2" t="s">
        <v>10969</v>
      </c>
      <c r="G7388" s="2" t="str">
        <f t="shared" si="115"/>
        <v>นราธิวาสยี่งอลุโบะบายะ</v>
      </c>
    </row>
    <row r="7389" spans="1:7" hidden="1">
      <c r="A7389" s="2">
        <v>96</v>
      </c>
      <c r="B7389" s="2" t="s">
        <v>2510</v>
      </c>
      <c r="C7389" s="2">
        <v>9604</v>
      </c>
      <c r="D7389" s="2" t="s">
        <v>10967</v>
      </c>
      <c r="E7389" s="2">
        <v>960405</v>
      </c>
      <c r="F7389" s="2" t="s">
        <v>10970</v>
      </c>
      <c r="G7389" s="2" t="str">
        <f t="shared" si="115"/>
        <v>นราธิวาสยี่งอลุโบะบือซา</v>
      </c>
    </row>
    <row r="7390" spans="1:7" hidden="1">
      <c r="A7390" s="2">
        <v>96</v>
      </c>
      <c r="B7390" s="2" t="s">
        <v>2510</v>
      </c>
      <c r="C7390" s="2">
        <v>9604</v>
      </c>
      <c r="D7390" s="2" t="s">
        <v>10967</v>
      </c>
      <c r="E7390" s="2">
        <v>960406</v>
      </c>
      <c r="F7390" s="2" t="s">
        <v>10971</v>
      </c>
      <c r="G7390" s="2" t="str">
        <f t="shared" si="115"/>
        <v>นราธิวาสยี่งอตะปอเยาะ</v>
      </c>
    </row>
    <row r="7391" spans="1:7" hidden="1">
      <c r="A7391" s="2">
        <v>96</v>
      </c>
      <c r="B7391" s="2" t="s">
        <v>2510</v>
      </c>
      <c r="C7391" s="2">
        <v>9605</v>
      </c>
      <c r="D7391" s="2" t="s">
        <v>4487</v>
      </c>
      <c r="E7391" s="2">
        <v>960501</v>
      </c>
      <c r="F7391" s="2" t="s">
        <v>4546</v>
      </c>
      <c r="G7391" s="2" t="str">
        <f t="shared" si="115"/>
        <v>นราธิวาสระแงะตันหยงมัส</v>
      </c>
    </row>
    <row r="7392" spans="1:7" hidden="1">
      <c r="A7392" s="2">
        <v>96</v>
      </c>
      <c r="B7392" s="2" t="s">
        <v>2510</v>
      </c>
      <c r="C7392" s="2">
        <v>9605</v>
      </c>
      <c r="D7392" s="2" t="s">
        <v>4487</v>
      </c>
      <c r="E7392" s="2">
        <v>960502</v>
      </c>
      <c r="F7392" s="2" t="s">
        <v>10972</v>
      </c>
      <c r="G7392" s="2" t="str">
        <f t="shared" si="115"/>
        <v>นราธิวาสระแงะตันหยงลิมอ</v>
      </c>
    </row>
    <row r="7393" spans="1:7" hidden="1">
      <c r="A7393" s="2">
        <v>96</v>
      </c>
      <c r="B7393" s="2" t="s">
        <v>2510</v>
      </c>
      <c r="C7393" s="2">
        <v>9605</v>
      </c>
      <c r="D7393" s="2" t="s">
        <v>4487</v>
      </c>
      <c r="E7393" s="2">
        <v>960506</v>
      </c>
      <c r="F7393" s="2" t="s">
        <v>10973</v>
      </c>
      <c r="G7393" s="2" t="str">
        <f t="shared" si="115"/>
        <v>นราธิวาสระแงะบองอ</v>
      </c>
    </row>
    <row r="7394" spans="1:7" hidden="1">
      <c r="A7394" s="2">
        <v>96</v>
      </c>
      <c r="B7394" s="2" t="s">
        <v>2510</v>
      </c>
      <c r="C7394" s="2">
        <v>9605</v>
      </c>
      <c r="D7394" s="2" t="s">
        <v>4487</v>
      </c>
      <c r="E7394" s="2">
        <v>960507</v>
      </c>
      <c r="F7394" s="2" t="s">
        <v>10974</v>
      </c>
      <c r="G7394" s="2" t="str">
        <f t="shared" si="115"/>
        <v>นราธิวาสระแงะกาลิซา</v>
      </c>
    </row>
    <row r="7395" spans="1:7" hidden="1">
      <c r="A7395" s="2">
        <v>96</v>
      </c>
      <c r="B7395" s="2" t="s">
        <v>2510</v>
      </c>
      <c r="C7395" s="2">
        <v>9605</v>
      </c>
      <c r="D7395" s="2" t="s">
        <v>4487</v>
      </c>
      <c r="E7395" s="2">
        <v>960508</v>
      </c>
      <c r="F7395" s="2" t="s">
        <v>10975</v>
      </c>
      <c r="G7395" s="2" t="str">
        <f t="shared" si="115"/>
        <v>นราธิวาสระแงะบาโงสะโต</v>
      </c>
    </row>
    <row r="7396" spans="1:7" hidden="1">
      <c r="A7396" s="2">
        <v>96</v>
      </c>
      <c r="B7396" s="2" t="s">
        <v>2510</v>
      </c>
      <c r="C7396" s="2">
        <v>9605</v>
      </c>
      <c r="D7396" s="2" t="s">
        <v>4487</v>
      </c>
      <c r="E7396" s="2">
        <v>960509</v>
      </c>
      <c r="F7396" s="2" t="s">
        <v>10976</v>
      </c>
      <c r="G7396" s="2" t="str">
        <f t="shared" si="115"/>
        <v>นราธิวาสระแงะเฉลิม</v>
      </c>
    </row>
    <row r="7397" spans="1:7" hidden="1">
      <c r="A7397" s="2">
        <v>96</v>
      </c>
      <c r="B7397" s="2" t="s">
        <v>2510</v>
      </c>
      <c r="C7397" s="2">
        <v>9605</v>
      </c>
      <c r="D7397" s="2" t="s">
        <v>4487</v>
      </c>
      <c r="E7397" s="2">
        <v>960510</v>
      </c>
      <c r="F7397" s="2" t="s">
        <v>10977</v>
      </c>
      <c r="G7397" s="2" t="str">
        <f t="shared" si="115"/>
        <v>นราธิวาสระแงะมะรือโบตก</v>
      </c>
    </row>
    <row r="7398" spans="1:7" hidden="1">
      <c r="A7398" s="2">
        <v>96</v>
      </c>
      <c r="B7398" s="2" t="s">
        <v>2510</v>
      </c>
      <c r="C7398" s="2">
        <v>9606</v>
      </c>
      <c r="D7398" s="2" t="s">
        <v>4495</v>
      </c>
      <c r="E7398" s="2">
        <v>960601</v>
      </c>
      <c r="F7398" s="2" t="s">
        <v>4495</v>
      </c>
      <c r="G7398" s="2" t="str">
        <f t="shared" si="115"/>
        <v>นราธิวาสรือเสาะรือเสาะ</v>
      </c>
    </row>
    <row r="7399" spans="1:7" hidden="1">
      <c r="A7399" s="2">
        <v>96</v>
      </c>
      <c r="B7399" s="2" t="s">
        <v>2510</v>
      </c>
      <c r="C7399" s="2">
        <v>9606</v>
      </c>
      <c r="D7399" s="2" t="s">
        <v>4495</v>
      </c>
      <c r="E7399" s="2">
        <v>960602</v>
      </c>
      <c r="F7399" s="2" t="s">
        <v>10978</v>
      </c>
      <c r="G7399" s="2" t="str">
        <f t="shared" si="115"/>
        <v>นราธิวาสรือเสาะสาวอ</v>
      </c>
    </row>
    <row r="7400" spans="1:7" hidden="1">
      <c r="A7400" s="2">
        <v>96</v>
      </c>
      <c r="B7400" s="2" t="s">
        <v>2510</v>
      </c>
      <c r="C7400" s="2">
        <v>9606</v>
      </c>
      <c r="D7400" s="2" t="s">
        <v>4495</v>
      </c>
      <c r="E7400" s="2">
        <v>960603</v>
      </c>
      <c r="F7400" s="2" t="s">
        <v>10979</v>
      </c>
      <c r="G7400" s="2" t="str">
        <f t="shared" si="115"/>
        <v>นราธิวาสรือเสาะเรียง</v>
      </c>
    </row>
    <row r="7401" spans="1:7" hidden="1">
      <c r="A7401" s="2">
        <v>96</v>
      </c>
      <c r="B7401" s="2" t="s">
        <v>2510</v>
      </c>
      <c r="C7401" s="2">
        <v>9606</v>
      </c>
      <c r="D7401" s="2" t="s">
        <v>4495</v>
      </c>
      <c r="E7401" s="2">
        <v>960604</v>
      </c>
      <c r="F7401" s="2" t="s">
        <v>8104</v>
      </c>
      <c r="G7401" s="2" t="str">
        <f t="shared" si="115"/>
        <v>นราธิวาสรือเสาะสามัคคี</v>
      </c>
    </row>
    <row r="7402" spans="1:7" hidden="1">
      <c r="A7402" s="2">
        <v>96</v>
      </c>
      <c r="B7402" s="2" t="s">
        <v>2510</v>
      </c>
      <c r="C7402" s="2">
        <v>9606</v>
      </c>
      <c r="D7402" s="2" t="s">
        <v>4495</v>
      </c>
      <c r="E7402" s="2">
        <v>960605</v>
      </c>
      <c r="F7402" s="2" t="s">
        <v>10980</v>
      </c>
      <c r="G7402" s="2" t="str">
        <f t="shared" si="115"/>
        <v>นราธิวาสรือเสาะบาตง</v>
      </c>
    </row>
    <row r="7403" spans="1:7" hidden="1">
      <c r="A7403" s="2">
        <v>96</v>
      </c>
      <c r="B7403" s="2" t="s">
        <v>2510</v>
      </c>
      <c r="C7403" s="2">
        <v>9606</v>
      </c>
      <c r="D7403" s="2" t="s">
        <v>4495</v>
      </c>
      <c r="E7403" s="2">
        <v>960606</v>
      </c>
      <c r="F7403" s="2" t="s">
        <v>10981</v>
      </c>
      <c r="G7403" s="2" t="str">
        <f t="shared" si="115"/>
        <v>นราธิวาสรือเสาะลาโละ</v>
      </c>
    </row>
    <row r="7404" spans="1:7" hidden="1">
      <c r="A7404" s="2">
        <v>96</v>
      </c>
      <c r="B7404" s="2" t="s">
        <v>2510</v>
      </c>
      <c r="C7404" s="2">
        <v>9606</v>
      </c>
      <c r="D7404" s="2" t="s">
        <v>4495</v>
      </c>
      <c r="E7404" s="2">
        <v>960607</v>
      </c>
      <c r="F7404" s="2" t="s">
        <v>4560</v>
      </c>
      <c r="G7404" s="2" t="str">
        <f t="shared" si="115"/>
        <v>นราธิวาสรือเสาะรือเสาะออก</v>
      </c>
    </row>
    <row r="7405" spans="1:7" hidden="1">
      <c r="A7405" s="2">
        <v>96</v>
      </c>
      <c r="B7405" s="2" t="s">
        <v>2510</v>
      </c>
      <c r="C7405" s="2">
        <v>9606</v>
      </c>
      <c r="D7405" s="2" t="s">
        <v>4495</v>
      </c>
      <c r="E7405" s="2">
        <v>960608</v>
      </c>
      <c r="F7405" s="2" t="s">
        <v>10982</v>
      </c>
      <c r="G7405" s="2" t="str">
        <f t="shared" si="115"/>
        <v>นราธิวาสรือเสาะโคกสะตอ</v>
      </c>
    </row>
    <row r="7406" spans="1:7" hidden="1">
      <c r="A7406" s="2">
        <v>96</v>
      </c>
      <c r="B7406" s="2" t="s">
        <v>2510</v>
      </c>
      <c r="C7406" s="2">
        <v>9606</v>
      </c>
      <c r="D7406" s="2" t="s">
        <v>4495</v>
      </c>
      <c r="E7406" s="2">
        <v>960609</v>
      </c>
      <c r="F7406" s="2" t="s">
        <v>10983</v>
      </c>
      <c r="G7406" s="2" t="str">
        <f t="shared" si="115"/>
        <v>นราธิวาสรือเสาะสุวารี</v>
      </c>
    </row>
    <row r="7407" spans="1:7" hidden="1">
      <c r="A7407" s="2">
        <v>96</v>
      </c>
      <c r="B7407" s="2" t="s">
        <v>2510</v>
      </c>
      <c r="C7407" s="2">
        <v>9607</v>
      </c>
      <c r="D7407" s="2" t="s">
        <v>5302</v>
      </c>
      <c r="E7407" s="2">
        <v>960701</v>
      </c>
      <c r="F7407" s="2" t="s">
        <v>5694</v>
      </c>
      <c r="G7407" s="2" t="str">
        <f t="shared" si="115"/>
        <v>นราธิวาสศรีสาครซากอ</v>
      </c>
    </row>
    <row r="7408" spans="1:7" hidden="1">
      <c r="A7408" s="2">
        <v>96</v>
      </c>
      <c r="B7408" s="2" t="s">
        <v>2510</v>
      </c>
      <c r="C7408" s="2">
        <v>9607</v>
      </c>
      <c r="D7408" s="2" t="s">
        <v>5302</v>
      </c>
      <c r="E7408" s="2">
        <v>960702</v>
      </c>
      <c r="F7408" s="2" t="s">
        <v>10984</v>
      </c>
      <c r="G7408" s="2" t="str">
        <f t="shared" si="115"/>
        <v>นราธิวาสศรีสาครตะมะยูง</v>
      </c>
    </row>
    <row r="7409" spans="1:7" hidden="1">
      <c r="A7409" s="2">
        <v>96</v>
      </c>
      <c r="B7409" s="2" t="s">
        <v>2510</v>
      </c>
      <c r="C7409" s="2">
        <v>9607</v>
      </c>
      <c r="D7409" s="2" t="s">
        <v>5302</v>
      </c>
      <c r="E7409" s="2">
        <v>960703</v>
      </c>
      <c r="F7409" s="2" t="s">
        <v>5302</v>
      </c>
      <c r="G7409" s="2" t="str">
        <f t="shared" si="115"/>
        <v>นราธิวาสศรีสาครศรีสาคร</v>
      </c>
    </row>
    <row r="7410" spans="1:7" hidden="1">
      <c r="A7410" s="2">
        <v>96</v>
      </c>
      <c r="B7410" s="2" t="s">
        <v>2510</v>
      </c>
      <c r="C7410" s="2">
        <v>9607</v>
      </c>
      <c r="D7410" s="2" t="s">
        <v>5302</v>
      </c>
      <c r="E7410" s="2">
        <v>960704</v>
      </c>
      <c r="F7410" s="2" t="s">
        <v>10985</v>
      </c>
      <c r="G7410" s="2" t="str">
        <f t="shared" si="115"/>
        <v>นราธิวาสศรีสาครเชิงคีรี</v>
      </c>
    </row>
    <row r="7411" spans="1:7" hidden="1">
      <c r="A7411" s="2">
        <v>96</v>
      </c>
      <c r="B7411" s="2" t="s">
        <v>2510</v>
      </c>
      <c r="C7411" s="2">
        <v>9607</v>
      </c>
      <c r="D7411" s="2" t="s">
        <v>5302</v>
      </c>
      <c r="E7411" s="2">
        <v>960705</v>
      </c>
      <c r="F7411" s="2" t="s">
        <v>10192</v>
      </c>
      <c r="G7411" s="2" t="str">
        <f t="shared" si="115"/>
        <v>นราธิวาสศรีสาครกาหลง</v>
      </c>
    </row>
    <row r="7412" spans="1:7" hidden="1">
      <c r="A7412" s="2">
        <v>96</v>
      </c>
      <c r="B7412" s="2" t="s">
        <v>2510</v>
      </c>
      <c r="C7412" s="2">
        <v>9607</v>
      </c>
      <c r="D7412" s="2" t="s">
        <v>5302</v>
      </c>
      <c r="E7412" s="2">
        <v>960706</v>
      </c>
      <c r="F7412" s="2" t="s">
        <v>5294</v>
      </c>
      <c r="G7412" s="2" t="str">
        <f t="shared" si="115"/>
        <v>นราธิวาสศรีสาครศรีบรรพต</v>
      </c>
    </row>
    <row r="7413" spans="1:7" hidden="1">
      <c r="A7413" s="2">
        <v>96</v>
      </c>
      <c r="B7413" s="2" t="s">
        <v>2510</v>
      </c>
      <c r="C7413" s="2">
        <v>9608</v>
      </c>
      <c r="D7413" s="2" t="s">
        <v>4496</v>
      </c>
      <c r="E7413" s="2">
        <v>960801</v>
      </c>
      <c r="F7413" s="2" t="s">
        <v>4496</v>
      </c>
      <c r="G7413" s="2" t="str">
        <f t="shared" si="115"/>
        <v>นราธิวาสแว้งแว้ง</v>
      </c>
    </row>
    <row r="7414" spans="1:7" hidden="1">
      <c r="A7414" s="2">
        <v>96</v>
      </c>
      <c r="B7414" s="2" t="s">
        <v>2510</v>
      </c>
      <c r="C7414" s="2">
        <v>9608</v>
      </c>
      <c r="D7414" s="2" t="s">
        <v>4496</v>
      </c>
      <c r="E7414" s="2">
        <v>960802</v>
      </c>
      <c r="F7414" s="2" t="s">
        <v>10986</v>
      </c>
      <c r="G7414" s="2" t="str">
        <f t="shared" si="115"/>
        <v>นราธิวาสแว้งกายูคละ</v>
      </c>
    </row>
    <row r="7415" spans="1:7" hidden="1">
      <c r="A7415" s="2">
        <v>96</v>
      </c>
      <c r="B7415" s="2" t="s">
        <v>2510</v>
      </c>
      <c r="C7415" s="2">
        <v>9608</v>
      </c>
      <c r="D7415" s="2" t="s">
        <v>4496</v>
      </c>
      <c r="E7415" s="2">
        <v>960803</v>
      </c>
      <c r="F7415" s="2" t="s">
        <v>10987</v>
      </c>
      <c r="G7415" s="2" t="str">
        <f t="shared" si="115"/>
        <v>นราธิวาสแว้งฆอเลาะ</v>
      </c>
    </row>
    <row r="7416" spans="1:7" hidden="1">
      <c r="A7416" s="2">
        <v>96</v>
      </c>
      <c r="B7416" s="2" t="s">
        <v>2510</v>
      </c>
      <c r="C7416" s="2">
        <v>9608</v>
      </c>
      <c r="D7416" s="2" t="s">
        <v>4496</v>
      </c>
      <c r="E7416" s="2">
        <v>960804</v>
      </c>
      <c r="F7416" s="2" t="s">
        <v>10988</v>
      </c>
      <c r="G7416" s="2" t="str">
        <f t="shared" si="115"/>
        <v>นราธิวาสแว้งโละจูด</v>
      </c>
    </row>
    <row r="7417" spans="1:7" hidden="1">
      <c r="A7417" s="2">
        <v>96</v>
      </c>
      <c r="B7417" s="2" t="s">
        <v>2510</v>
      </c>
      <c r="C7417" s="2">
        <v>9608</v>
      </c>
      <c r="D7417" s="2" t="s">
        <v>4496</v>
      </c>
      <c r="E7417" s="2">
        <v>960805</v>
      </c>
      <c r="F7417" s="2" t="s">
        <v>10989</v>
      </c>
      <c r="G7417" s="2" t="str">
        <f t="shared" si="115"/>
        <v>นราธิวาสแว้งแม่ดง</v>
      </c>
    </row>
    <row r="7418" spans="1:7" hidden="1">
      <c r="A7418" s="2">
        <v>96</v>
      </c>
      <c r="B7418" s="2" t="s">
        <v>2510</v>
      </c>
      <c r="C7418" s="2">
        <v>9608</v>
      </c>
      <c r="D7418" s="2" t="s">
        <v>4496</v>
      </c>
      <c r="E7418" s="2">
        <v>960806</v>
      </c>
      <c r="F7418" s="2" t="s">
        <v>8526</v>
      </c>
      <c r="G7418" s="2" t="str">
        <f t="shared" si="115"/>
        <v>นราธิวาสแว้งเอราวัณ</v>
      </c>
    </row>
    <row r="7419" spans="1:7" hidden="1">
      <c r="A7419" s="2">
        <v>96</v>
      </c>
      <c r="B7419" s="2" t="s">
        <v>2510</v>
      </c>
      <c r="C7419" s="2">
        <v>9609</v>
      </c>
      <c r="D7419" s="2" t="s">
        <v>6199</v>
      </c>
      <c r="E7419" s="2">
        <v>960901</v>
      </c>
      <c r="F7419" s="2" t="s">
        <v>10990</v>
      </c>
      <c r="G7419" s="2" t="str">
        <f t="shared" si="115"/>
        <v>นราธิวาสสุคิรินมาโมง</v>
      </c>
    </row>
    <row r="7420" spans="1:7" hidden="1">
      <c r="A7420" s="2">
        <v>96</v>
      </c>
      <c r="B7420" s="2" t="s">
        <v>2510</v>
      </c>
      <c r="C7420" s="2">
        <v>9609</v>
      </c>
      <c r="D7420" s="2" t="s">
        <v>6199</v>
      </c>
      <c r="E7420" s="2">
        <v>960902</v>
      </c>
      <c r="F7420" s="2" t="s">
        <v>6199</v>
      </c>
      <c r="G7420" s="2" t="str">
        <f t="shared" si="115"/>
        <v>นราธิวาสสุคิรินสุคิริน</v>
      </c>
    </row>
    <row r="7421" spans="1:7" hidden="1">
      <c r="A7421" s="2">
        <v>96</v>
      </c>
      <c r="B7421" s="2" t="s">
        <v>2510</v>
      </c>
      <c r="C7421" s="2">
        <v>9609</v>
      </c>
      <c r="D7421" s="2" t="s">
        <v>6199</v>
      </c>
      <c r="E7421" s="2">
        <v>960903</v>
      </c>
      <c r="F7421" s="2" t="s">
        <v>10991</v>
      </c>
      <c r="G7421" s="2" t="str">
        <f t="shared" si="115"/>
        <v>นราธิวาสสุคิรินเกียร์</v>
      </c>
    </row>
    <row r="7422" spans="1:7" hidden="1">
      <c r="A7422" s="2">
        <v>96</v>
      </c>
      <c r="B7422" s="2" t="s">
        <v>2510</v>
      </c>
      <c r="C7422" s="2">
        <v>9609</v>
      </c>
      <c r="D7422" s="2" t="s">
        <v>6199</v>
      </c>
      <c r="E7422" s="2">
        <v>960904</v>
      </c>
      <c r="F7422" s="2" t="s">
        <v>6559</v>
      </c>
      <c r="G7422" s="2" t="str">
        <f t="shared" si="115"/>
        <v>นราธิวาสสุคิรินภูเขาทอง</v>
      </c>
    </row>
    <row r="7423" spans="1:7" hidden="1">
      <c r="A7423" s="2">
        <v>96</v>
      </c>
      <c r="B7423" s="2" t="s">
        <v>2510</v>
      </c>
      <c r="C7423" s="2">
        <v>9609</v>
      </c>
      <c r="D7423" s="2" t="s">
        <v>6199</v>
      </c>
      <c r="E7423" s="2">
        <v>960905</v>
      </c>
      <c r="F7423" s="2" t="s">
        <v>10992</v>
      </c>
      <c r="G7423" s="2" t="str">
        <f t="shared" si="115"/>
        <v>นราธิวาสสุคิรินร่มไทร</v>
      </c>
    </row>
    <row r="7424" spans="1:7" hidden="1">
      <c r="A7424" s="2">
        <v>96</v>
      </c>
      <c r="B7424" s="2" t="s">
        <v>2510</v>
      </c>
      <c r="C7424" s="2">
        <v>9610</v>
      </c>
      <c r="D7424" s="2" t="s">
        <v>4499</v>
      </c>
      <c r="E7424" s="2">
        <v>961001</v>
      </c>
      <c r="F7424" s="2" t="s">
        <v>10993</v>
      </c>
      <c r="G7424" s="2" t="str">
        <f t="shared" si="115"/>
        <v>นราธิวาสสุไหงโก-ลกสุไหงโกลก</v>
      </c>
    </row>
    <row r="7425" spans="1:7" hidden="1">
      <c r="A7425" s="2">
        <v>96</v>
      </c>
      <c r="B7425" s="2" t="s">
        <v>2510</v>
      </c>
      <c r="C7425" s="2">
        <v>9610</v>
      </c>
      <c r="D7425" s="2" t="s">
        <v>4499</v>
      </c>
      <c r="E7425" s="2">
        <v>961002</v>
      </c>
      <c r="F7425" s="2" t="s">
        <v>10994</v>
      </c>
      <c r="G7425" s="2" t="str">
        <f t="shared" si="115"/>
        <v>นราธิวาสสุไหงโก-ลกปาเสมัส</v>
      </c>
    </row>
    <row r="7426" spans="1:7" hidden="1">
      <c r="A7426" s="2">
        <v>96</v>
      </c>
      <c r="B7426" s="2" t="s">
        <v>2510</v>
      </c>
      <c r="C7426" s="2">
        <v>9610</v>
      </c>
      <c r="D7426" s="2" t="s">
        <v>4499</v>
      </c>
      <c r="E7426" s="2">
        <v>961003</v>
      </c>
      <c r="F7426" s="2" t="s">
        <v>10995</v>
      </c>
      <c r="G7426" s="2" t="str">
        <f t="shared" si="115"/>
        <v>นราธิวาสสุไหงโก-ลกมูโนะ</v>
      </c>
    </row>
    <row r="7427" spans="1:7" hidden="1">
      <c r="A7427" s="2">
        <v>96</v>
      </c>
      <c r="B7427" s="2" t="s">
        <v>2510</v>
      </c>
      <c r="C7427" s="2">
        <v>9610</v>
      </c>
      <c r="D7427" s="2" t="s">
        <v>4499</v>
      </c>
      <c r="E7427" s="2">
        <v>961004</v>
      </c>
      <c r="F7427" s="2" t="s">
        <v>10996</v>
      </c>
      <c r="G7427" s="2" t="str">
        <f t="shared" ref="G7427:G7440" si="116">B7427&amp;D7427&amp;F7427</f>
        <v>นราธิวาสสุไหงโก-ลกปูโยะ</v>
      </c>
    </row>
    <row r="7428" spans="1:7" hidden="1">
      <c r="A7428" s="2">
        <v>96</v>
      </c>
      <c r="B7428" s="2" t="s">
        <v>2510</v>
      </c>
      <c r="C7428" s="2">
        <v>9611</v>
      </c>
      <c r="D7428" s="2" t="s">
        <v>5339</v>
      </c>
      <c r="E7428" s="2">
        <v>961101</v>
      </c>
      <c r="F7428" s="2" t="s">
        <v>5725</v>
      </c>
      <c r="G7428" s="2" t="str">
        <f t="shared" si="116"/>
        <v>นราธิวาสสุไหงปาดีปะลุรู</v>
      </c>
    </row>
    <row r="7429" spans="1:7" hidden="1">
      <c r="A7429" s="2">
        <v>96</v>
      </c>
      <c r="B7429" s="2" t="s">
        <v>2510</v>
      </c>
      <c r="C7429" s="2">
        <v>9611</v>
      </c>
      <c r="D7429" s="2" t="s">
        <v>5339</v>
      </c>
      <c r="E7429" s="2">
        <v>961102</v>
      </c>
      <c r="F7429" s="2" t="s">
        <v>5339</v>
      </c>
      <c r="G7429" s="2" t="str">
        <f t="shared" si="116"/>
        <v>นราธิวาสสุไหงปาดีสุไหงปาดี</v>
      </c>
    </row>
    <row r="7430" spans="1:7" hidden="1">
      <c r="A7430" s="2">
        <v>96</v>
      </c>
      <c r="B7430" s="2" t="s">
        <v>2510</v>
      </c>
      <c r="C7430" s="2">
        <v>9611</v>
      </c>
      <c r="D7430" s="2" t="s">
        <v>5339</v>
      </c>
      <c r="E7430" s="2">
        <v>961103</v>
      </c>
      <c r="F7430" s="2" t="s">
        <v>10997</v>
      </c>
      <c r="G7430" s="2" t="str">
        <f t="shared" si="116"/>
        <v>นราธิวาสสุไหงปาดีโต๊ะเด็ง</v>
      </c>
    </row>
    <row r="7431" spans="1:7" hidden="1">
      <c r="A7431" s="2">
        <v>96</v>
      </c>
      <c r="B7431" s="2" t="s">
        <v>2510</v>
      </c>
      <c r="C7431" s="2">
        <v>9611</v>
      </c>
      <c r="D7431" s="2" t="s">
        <v>5339</v>
      </c>
      <c r="E7431" s="2">
        <v>961104</v>
      </c>
      <c r="F7431" s="2" t="s">
        <v>10998</v>
      </c>
      <c r="G7431" s="2" t="str">
        <f t="shared" si="116"/>
        <v>นราธิวาสสุไหงปาดีสากอ</v>
      </c>
    </row>
    <row r="7432" spans="1:7" hidden="1">
      <c r="A7432" s="2">
        <v>96</v>
      </c>
      <c r="B7432" s="2" t="s">
        <v>2510</v>
      </c>
      <c r="C7432" s="2">
        <v>9611</v>
      </c>
      <c r="D7432" s="2" t="s">
        <v>5339</v>
      </c>
      <c r="E7432" s="2">
        <v>961105</v>
      </c>
      <c r="F7432" s="2" t="s">
        <v>10999</v>
      </c>
      <c r="G7432" s="2" t="str">
        <f t="shared" si="116"/>
        <v>นราธิวาสสุไหงปาดีริโก๋</v>
      </c>
    </row>
    <row r="7433" spans="1:7" hidden="1">
      <c r="A7433" s="2">
        <v>96</v>
      </c>
      <c r="B7433" s="2" t="s">
        <v>2510</v>
      </c>
      <c r="C7433" s="2">
        <v>9611</v>
      </c>
      <c r="D7433" s="2" t="s">
        <v>5339</v>
      </c>
      <c r="E7433" s="2">
        <v>961106</v>
      </c>
      <c r="F7433" s="2" t="s">
        <v>11000</v>
      </c>
      <c r="G7433" s="2" t="str">
        <f t="shared" si="116"/>
        <v>นราธิวาสสุไหงปาดีกาวะ</v>
      </c>
    </row>
    <row r="7434" spans="1:7" hidden="1">
      <c r="A7434" s="2">
        <v>96</v>
      </c>
      <c r="B7434" s="2" t="s">
        <v>2510</v>
      </c>
      <c r="C7434" s="2">
        <v>9612</v>
      </c>
      <c r="D7434" s="2" t="s">
        <v>11001</v>
      </c>
      <c r="E7434" s="2">
        <v>961201</v>
      </c>
      <c r="F7434" s="2" t="s">
        <v>11001</v>
      </c>
      <c r="G7434" s="2" t="str">
        <f t="shared" si="116"/>
        <v>นราธิวาสจะแนะจะแนะ</v>
      </c>
    </row>
    <row r="7435" spans="1:7" hidden="1">
      <c r="A7435" s="2">
        <v>96</v>
      </c>
      <c r="B7435" s="2" t="s">
        <v>2510</v>
      </c>
      <c r="C7435" s="2">
        <v>9612</v>
      </c>
      <c r="D7435" s="2" t="s">
        <v>11001</v>
      </c>
      <c r="E7435" s="2">
        <v>961202</v>
      </c>
      <c r="F7435" s="2" t="s">
        <v>11002</v>
      </c>
      <c r="G7435" s="2" t="str">
        <f t="shared" si="116"/>
        <v>นราธิวาสจะแนะดุซงญอ</v>
      </c>
    </row>
    <row r="7436" spans="1:7" hidden="1">
      <c r="A7436" s="2">
        <v>96</v>
      </c>
      <c r="B7436" s="2" t="s">
        <v>2510</v>
      </c>
      <c r="C7436" s="2">
        <v>9612</v>
      </c>
      <c r="D7436" s="2" t="s">
        <v>11001</v>
      </c>
      <c r="E7436" s="2">
        <v>961203</v>
      </c>
      <c r="F7436" s="2" t="s">
        <v>11003</v>
      </c>
      <c r="G7436" s="2" t="str">
        <f t="shared" si="116"/>
        <v>นราธิวาสจะแนะผดุงมาตร</v>
      </c>
    </row>
    <row r="7437" spans="1:7" hidden="1">
      <c r="A7437" s="2">
        <v>96</v>
      </c>
      <c r="B7437" s="2" t="s">
        <v>2510</v>
      </c>
      <c r="C7437" s="2">
        <v>9612</v>
      </c>
      <c r="D7437" s="2" t="s">
        <v>11001</v>
      </c>
      <c r="E7437" s="2">
        <v>961204</v>
      </c>
      <c r="F7437" s="2" t="s">
        <v>6253</v>
      </c>
      <c r="G7437" s="2" t="str">
        <f t="shared" si="116"/>
        <v>นราธิวาสจะแนะช้างเผือก</v>
      </c>
    </row>
    <row r="7438" spans="1:7" hidden="1">
      <c r="A7438" s="2">
        <v>96</v>
      </c>
      <c r="B7438" s="2" t="s">
        <v>2510</v>
      </c>
      <c r="C7438" s="2">
        <v>9613</v>
      </c>
      <c r="D7438" s="2" t="s">
        <v>11004</v>
      </c>
      <c r="E7438" s="2">
        <v>961301</v>
      </c>
      <c r="F7438" s="2" t="s">
        <v>11005</v>
      </c>
      <c r="G7438" s="2" t="str">
        <f t="shared" si="116"/>
        <v>นราธิวาสเจาะไอร้องจวบ</v>
      </c>
    </row>
    <row r="7439" spans="1:7" hidden="1">
      <c r="A7439" s="2">
        <v>96</v>
      </c>
      <c r="B7439" s="2" t="s">
        <v>2510</v>
      </c>
      <c r="C7439" s="2">
        <v>9613</v>
      </c>
      <c r="D7439" s="2" t="s">
        <v>11004</v>
      </c>
      <c r="E7439" s="2">
        <v>961302</v>
      </c>
      <c r="F7439" s="2" t="s">
        <v>11006</v>
      </c>
      <c r="G7439" s="2" t="str">
        <f t="shared" si="116"/>
        <v>นราธิวาสเจาะไอร้องบูกิต</v>
      </c>
    </row>
    <row r="7440" spans="1:7" hidden="1">
      <c r="A7440" s="2">
        <v>96</v>
      </c>
      <c r="B7440" s="2" t="s">
        <v>2510</v>
      </c>
      <c r="C7440" s="2">
        <v>9613</v>
      </c>
      <c r="D7440" s="2" t="s">
        <v>11004</v>
      </c>
      <c r="E7440" s="2">
        <v>961303</v>
      </c>
      <c r="F7440" s="2" t="s">
        <v>11007</v>
      </c>
      <c r="G7440" s="2" t="str">
        <f t="shared" si="116"/>
        <v>นราธิวาสเจาะไอร้องมะรือโบออก</v>
      </c>
    </row>
  </sheetData>
  <autoFilter ref="A1:F7440" xr:uid="{F46B002E-0F1F-4DA1-B729-7CC42B04156F}">
    <filterColumn colId="1">
      <filters>
        <filter val="บุรีรัมย์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79739-50F6-4CAB-B046-8E0295D86610}">
  <dimension ref="A1:L1099"/>
  <sheetViews>
    <sheetView topLeftCell="D1" workbookViewId="0">
      <selection activeCell="L2" sqref="L2"/>
    </sheetView>
    <sheetView workbookViewId="1"/>
  </sheetViews>
  <sheetFormatPr defaultRowHeight="11.4"/>
  <cols>
    <col min="1" max="1" width="7.5546875" style="1" customWidth="1"/>
    <col min="2" max="2" width="17.88671875" style="1" customWidth="1"/>
    <col min="3" max="3" width="7.21875" style="1" customWidth="1"/>
    <col min="4" max="4" width="91.109375" style="1" customWidth="1"/>
    <col min="5" max="5" width="8.33203125" style="1" customWidth="1"/>
    <col min="6" max="6" width="8.5546875" style="1" customWidth="1"/>
    <col min="7" max="7" width="18.33203125" style="1" customWidth="1"/>
    <col min="8" max="8" width="5.6640625" style="1" customWidth="1"/>
    <col min="9" max="9" width="12.33203125" style="1" customWidth="1"/>
    <col min="10" max="10" width="8.88671875" style="1"/>
    <col min="11" max="11" width="17.109375" style="1" customWidth="1"/>
    <col min="12" max="16384" width="8.88671875" style="1"/>
  </cols>
  <sheetData>
    <row r="1" spans="1:12">
      <c r="A1" s="1" t="s">
        <v>2235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2">
      <c r="A2" s="1" t="s">
        <v>2236</v>
      </c>
      <c r="B2" s="1" t="s">
        <v>75</v>
      </c>
      <c r="C2" s="1">
        <v>0</v>
      </c>
      <c r="D2" s="1" t="s">
        <v>76</v>
      </c>
      <c r="E2" s="1" t="s">
        <v>6</v>
      </c>
      <c r="G2" s="1" t="s">
        <v>4325</v>
      </c>
      <c r="H2" s="1">
        <f>INDEX(admin!$A:$F,MATCH('1. ออมสิน'!G2,admin!B:B,0),1)</f>
        <v>10</v>
      </c>
      <c r="I2" s="1" t="s">
        <v>4331</v>
      </c>
      <c r="J2" s="1">
        <f>INDEX(admin!$A:$F,MATCH('1. ออมสิน'!I2,admin!D:D,0),3)</f>
        <v>1014</v>
      </c>
      <c r="K2" s="1" t="s">
        <v>4339</v>
      </c>
      <c r="L2" s="1">
        <f>INDEX(admin!$A:$F,MATCH('1. ออมสิน'!K2,admin!F:F,0),5)</f>
        <v>101401</v>
      </c>
    </row>
    <row r="3" spans="1:12">
      <c r="A3" s="1" t="s">
        <v>2236</v>
      </c>
      <c r="B3" s="1" t="s">
        <v>115</v>
      </c>
      <c r="C3" s="1">
        <v>1</v>
      </c>
      <c r="D3" s="1" t="s">
        <v>76</v>
      </c>
      <c r="E3" s="1" t="s">
        <v>6</v>
      </c>
      <c r="G3" s="1" t="s">
        <v>4325</v>
      </c>
      <c r="H3" s="1">
        <f>INDEX(admin!A:F,MATCH('1. ออมสิน'!G3,admin!B:B,0),1)</f>
        <v>10</v>
      </c>
      <c r="I3" s="1" t="s">
        <v>4331</v>
      </c>
      <c r="J3" s="1">
        <f>INDEX(admin!$A:$F,MATCH('1. ออมสิน'!I3,admin!D:D,0),3)</f>
        <v>1014</v>
      </c>
      <c r="K3" s="1" t="s">
        <v>4339</v>
      </c>
      <c r="L3" s="1">
        <f>INDEX(admin!$A:$F,MATCH('1. ออมสิน'!K3,admin!F:F,0),5)</f>
        <v>101401</v>
      </c>
    </row>
    <row r="4" spans="1:12">
      <c r="A4" s="1" t="s">
        <v>2236</v>
      </c>
      <c r="B4" s="1" t="s">
        <v>113</v>
      </c>
      <c r="C4" s="1">
        <v>2</v>
      </c>
      <c r="D4" s="1" t="s">
        <v>114</v>
      </c>
      <c r="E4" s="1" t="s">
        <v>6</v>
      </c>
      <c r="G4" s="1" t="s">
        <v>4325</v>
      </c>
      <c r="H4" s="1">
        <f>INDEX(admin!A:F,MATCH('1. ออมสิน'!G4,admin!B:B,0),1)</f>
        <v>10</v>
      </c>
      <c r="I4" s="1" t="s">
        <v>5797</v>
      </c>
      <c r="J4" s="1" t="e">
        <f>INDEX(admin!$A:$F,MATCH('1. ออมสิน'!I4,admin!D:D,0),3)</f>
        <v>#N/A</v>
      </c>
      <c r="K4" s="1" t="s">
        <v>5798</v>
      </c>
      <c r="L4" s="1" t="e">
        <f>INDEX(admin!$A:$F,MATCH('1. ออมสิน'!K4,admin!F:F,0),5)</f>
        <v>#N/A</v>
      </c>
    </row>
    <row r="5" spans="1:12">
      <c r="A5" s="1" t="s">
        <v>2236</v>
      </c>
      <c r="B5" s="1" t="s">
        <v>480</v>
      </c>
      <c r="C5" s="1">
        <v>3</v>
      </c>
      <c r="D5" s="1" t="s">
        <v>481</v>
      </c>
      <c r="E5" s="1" t="s">
        <v>10</v>
      </c>
      <c r="G5" s="1" t="s">
        <v>2545</v>
      </c>
      <c r="H5" s="1">
        <f>INDEX(admin!A:F,MATCH('1. ออมสิน'!G5,admin!B:B,0),1)</f>
        <v>50</v>
      </c>
      <c r="I5" s="1" t="s">
        <v>4381</v>
      </c>
      <c r="J5" s="1" t="e">
        <f>INDEX(admin!$A:$F,MATCH('1. ออมสิน'!I5,admin!D:D,0),3)</f>
        <v>#N/A</v>
      </c>
      <c r="K5" s="1" t="s">
        <v>6079</v>
      </c>
      <c r="L5" s="1">
        <f>INDEX(admin!$A:$F,MATCH('1. ออมสิน'!K5,admin!F:F,0),5)</f>
        <v>500104</v>
      </c>
    </row>
    <row r="6" spans="1:12">
      <c r="A6" s="1" t="s">
        <v>2236</v>
      </c>
      <c r="B6" s="1" t="s">
        <v>1674</v>
      </c>
      <c r="C6" s="1">
        <v>4</v>
      </c>
      <c r="D6" s="1" t="s">
        <v>1675</v>
      </c>
      <c r="E6" s="1" t="s">
        <v>10</v>
      </c>
      <c r="G6" s="1" t="s">
        <v>4359</v>
      </c>
      <c r="H6" s="1">
        <f>INDEX(admin!A:F,MATCH('1. ออมสิน'!G6,admin!B:B,0),1)</f>
        <v>60</v>
      </c>
      <c r="I6" s="1" t="s">
        <v>4381</v>
      </c>
      <c r="J6" s="1" t="e">
        <f>INDEX(admin!$A:$F,MATCH('1. ออมสิน'!I6,admin!D:D,0),3)</f>
        <v>#N/A</v>
      </c>
      <c r="K6" s="1" t="s">
        <v>5799</v>
      </c>
      <c r="L6" s="1" t="e">
        <f>INDEX(admin!$A:$F,MATCH('1. ออมสิน'!K6,admin!F:F,0),5)</f>
        <v>#N/A</v>
      </c>
    </row>
    <row r="7" spans="1:12">
      <c r="A7" s="1" t="s">
        <v>2236</v>
      </c>
      <c r="B7" s="1" t="s">
        <v>1678</v>
      </c>
      <c r="C7" s="1">
        <v>5</v>
      </c>
      <c r="D7" s="1" t="s">
        <v>1679</v>
      </c>
      <c r="E7" s="1" t="s">
        <v>10</v>
      </c>
      <c r="G7" s="1" t="s">
        <v>2718</v>
      </c>
      <c r="H7" s="1">
        <f>INDEX(admin!A:F,MATCH('1. ออมสิน'!G7,admin!B:B,0),1)</f>
        <v>30</v>
      </c>
      <c r="I7" s="1" t="s">
        <v>4381</v>
      </c>
      <c r="J7" s="1" t="e">
        <f>INDEX(admin!$A:$F,MATCH('1. ออมสิน'!I7,admin!D:D,0),3)</f>
        <v>#N/A</v>
      </c>
      <c r="K7" s="1" t="s">
        <v>4338</v>
      </c>
      <c r="L7" s="1">
        <f>INDEX(admin!$A:$F,MATCH('1. ออมสิน'!K7,admin!F:F,0),5)</f>
        <v>180101</v>
      </c>
    </row>
    <row r="8" spans="1:12">
      <c r="A8" s="1" t="s">
        <v>2236</v>
      </c>
      <c r="B8" s="1" t="s">
        <v>748</v>
      </c>
      <c r="C8" s="1">
        <v>6</v>
      </c>
      <c r="D8" s="1" t="s">
        <v>749</v>
      </c>
      <c r="E8" s="1" t="s">
        <v>10</v>
      </c>
      <c r="G8" s="1" t="s">
        <v>4353</v>
      </c>
      <c r="H8" s="1">
        <f>INDEX(admin!A:F,MATCH('1. ออมสิน'!G8,admin!B:B,0),1)</f>
        <v>84</v>
      </c>
      <c r="I8" s="1" t="s">
        <v>4381</v>
      </c>
      <c r="J8" s="1" t="e">
        <f>INDEX(admin!$A:$F,MATCH('1. ออมสิน'!I8,admin!D:D,0),3)</f>
        <v>#N/A</v>
      </c>
      <c r="K8" s="1" t="s">
        <v>5800</v>
      </c>
      <c r="L8" s="1" t="e">
        <f>INDEX(admin!$A:$F,MATCH('1. ออมสิน'!K8,admin!F:F,0),5)</f>
        <v>#N/A</v>
      </c>
    </row>
    <row r="9" spans="1:12">
      <c r="A9" s="1" t="s">
        <v>2236</v>
      </c>
      <c r="B9" s="1" t="s">
        <v>914</v>
      </c>
      <c r="C9" s="1">
        <v>7</v>
      </c>
      <c r="D9" s="1" t="s">
        <v>915</v>
      </c>
      <c r="E9" s="1" t="s">
        <v>10</v>
      </c>
      <c r="G9" s="1" t="s">
        <v>2708</v>
      </c>
      <c r="H9" s="1">
        <f>INDEX(admin!A:F,MATCH('1. ออมสิน'!G9,admin!B:B,0),1)</f>
        <v>90</v>
      </c>
      <c r="I9" s="1" t="s">
        <v>4381</v>
      </c>
      <c r="J9" s="1" t="e">
        <f>INDEX(admin!$A:$F,MATCH('1. ออมสิน'!I9,admin!D:D,0),3)</f>
        <v>#N/A</v>
      </c>
      <c r="K9" s="1" t="s">
        <v>5697</v>
      </c>
      <c r="L9" s="1">
        <f>INDEX(admin!$A:$F,MATCH('1. ออมสิน'!K9,admin!F:F,0),5)</f>
        <v>610305</v>
      </c>
    </row>
    <row r="10" spans="1:12">
      <c r="A10" s="1" t="s">
        <v>2236</v>
      </c>
      <c r="B10" s="1" t="s">
        <v>2022</v>
      </c>
      <c r="C10" s="1">
        <v>8</v>
      </c>
      <c r="D10" s="1" t="s">
        <v>2023</v>
      </c>
      <c r="E10" s="1" t="s">
        <v>10</v>
      </c>
      <c r="G10" s="1" t="s">
        <v>4354</v>
      </c>
      <c r="H10" s="1">
        <f>INDEX(admin!A:F,MATCH('1. ออมสิน'!G10,admin!B:B,0),1)</f>
        <v>22</v>
      </c>
      <c r="I10" s="1" t="s">
        <v>4381</v>
      </c>
      <c r="J10" s="1" t="e">
        <f>INDEX(admin!$A:$F,MATCH('1. ออมสิน'!I10,admin!D:D,0),3)</f>
        <v>#N/A</v>
      </c>
      <c r="K10" s="1" t="s">
        <v>5801</v>
      </c>
      <c r="L10" s="1" t="e">
        <f>INDEX(admin!$A:$F,MATCH('1. ออมสิน'!K10,admin!F:F,0),5)</f>
        <v>#N/A</v>
      </c>
    </row>
    <row r="11" spans="1:12">
      <c r="A11" s="1" t="s">
        <v>2236</v>
      </c>
      <c r="B11" s="1" t="s">
        <v>576</v>
      </c>
      <c r="C11" s="1">
        <v>9</v>
      </c>
      <c r="D11" s="1" t="s">
        <v>577</v>
      </c>
      <c r="E11" s="1" t="s">
        <v>10</v>
      </c>
      <c r="G11" s="1" t="s">
        <v>4344</v>
      </c>
      <c r="H11" s="1">
        <f>INDEX(admin!A:F,MATCH('1. ออมสิน'!G11,admin!B:B,0),1)</f>
        <v>34</v>
      </c>
      <c r="I11" s="1" t="s">
        <v>4381</v>
      </c>
      <c r="J11" s="1" t="e">
        <f>INDEX(admin!$A:$F,MATCH('1. ออมสิน'!I11,admin!D:D,0),3)</f>
        <v>#N/A</v>
      </c>
      <c r="K11" s="1" t="s">
        <v>4338</v>
      </c>
      <c r="L11" s="1">
        <f>INDEX(admin!$A:$F,MATCH('1. ออมสิน'!K11,admin!F:F,0),5)</f>
        <v>180101</v>
      </c>
    </row>
    <row r="12" spans="1:12">
      <c r="A12" s="1" t="s">
        <v>2236</v>
      </c>
      <c r="B12" s="1" t="s">
        <v>1170</v>
      </c>
      <c r="C12" s="1">
        <v>10</v>
      </c>
      <c r="D12" s="1" t="s">
        <v>1171</v>
      </c>
      <c r="E12" s="1" t="s">
        <v>10</v>
      </c>
      <c r="G12" s="1" t="s">
        <v>2466</v>
      </c>
      <c r="H12" s="1">
        <f>INDEX(admin!A:F,MATCH('1. ออมสิน'!G12,admin!B:B,0),1)</f>
        <v>44</v>
      </c>
      <c r="I12" s="1" t="s">
        <v>4381</v>
      </c>
      <c r="J12" s="1" t="e">
        <f>INDEX(admin!$A:$F,MATCH('1. ออมสิน'!I12,admin!D:D,0),3)</f>
        <v>#N/A</v>
      </c>
      <c r="K12" s="1" t="s">
        <v>4415</v>
      </c>
      <c r="L12" s="1">
        <f>INDEX(admin!$A:$F,MATCH('1. ออมสิน'!K12,admin!F:F,0),5)</f>
        <v>110401</v>
      </c>
    </row>
    <row r="13" spans="1:12">
      <c r="A13" s="1" t="s">
        <v>2236</v>
      </c>
      <c r="B13" s="1" t="s">
        <v>588</v>
      </c>
      <c r="C13" s="1">
        <v>11</v>
      </c>
      <c r="D13" s="1" t="s">
        <v>589</v>
      </c>
      <c r="E13" s="1" t="s">
        <v>10</v>
      </c>
      <c r="G13" s="1" t="s">
        <v>4349</v>
      </c>
      <c r="H13" s="1">
        <f>INDEX(admin!A:F,MATCH('1. ออมสิน'!G13,admin!B:B,0),1)</f>
        <v>41</v>
      </c>
      <c r="I13" s="1" t="s">
        <v>4381</v>
      </c>
      <c r="J13" s="1" t="e">
        <f>INDEX(admin!$A:$F,MATCH('1. ออมสิน'!I13,admin!D:D,0),3)</f>
        <v>#N/A</v>
      </c>
      <c r="K13" s="1" t="s">
        <v>5802</v>
      </c>
      <c r="L13" s="1" t="e">
        <f>INDEX(admin!$A:$F,MATCH('1. ออมสิน'!K13,admin!F:F,0),5)</f>
        <v>#N/A</v>
      </c>
    </row>
    <row r="14" spans="1:12">
      <c r="A14" s="1" t="s">
        <v>2236</v>
      </c>
      <c r="B14" s="1" t="s">
        <v>2112</v>
      </c>
      <c r="C14" s="1">
        <v>12</v>
      </c>
      <c r="D14" s="1" t="s">
        <v>2113</v>
      </c>
      <c r="E14" s="1" t="s">
        <v>10</v>
      </c>
      <c r="G14" s="1" t="s">
        <v>2559</v>
      </c>
      <c r="H14" s="1">
        <f>INDEX(admin!A:F,MATCH('1. ออมสิน'!G14,admin!B:B,0),1)</f>
        <v>40</v>
      </c>
      <c r="I14" s="1" t="s">
        <v>4381</v>
      </c>
      <c r="J14" s="1" t="e">
        <f>INDEX(admin!$A:$F,MATCH('1. ออมสิน'!I14,admin!D:D,0),3)</f>
        <v>#N/A</v>
      </c>
      <c r="K14" s="1" t="s">
        <v>4338</v>
      </c>
      <c r="L14" s="1">
        <f>INDEX(admin!$A:$F,MATCH('1. ออมสิน'!K14,admin!F:F,0),5)</f>
        <v>180101</v>
      </c>
    </row>
    <row r="15" spans="1:12">
      <c r="A15" s="1" t="s">
        <v>2236</v>
      </c>
      <c r="B15" s="1" t="s">
        <v>1042</v>
      </c>
      <c r="C15" s="1">
        <v>13</v>
      </c>
      <c r="D15" s="1" t="s">
        <v>1043</v>
      </c>
      <c r="E15" s="1" t="s">
        <v>10</v>
      </c>
      <c r="G15" s="1" t="s">
        <v>4373</v>
      </c>
      <c r="H15" s="1">
        <f>INDEX(admin!A:F,MATCH('1. ออมสิน'!G15,admin!B:B,0),1)</f>
        <v>52</v>
      </c>
      <c r="I15" s="1" t="s">
        <v>4381</v>
      </c>
      <c r="J15" s="1" t="e">
        <f>INDEX(admin!$A:$F,MATCH('1. ออมสิน'!I15,admin!D:D,0),3)</f>
        <v>#N/A</v>
      </c>
      <c r="K15" s="1" t="s">
        <v>4561</v>
      </c>
      <c r="L15" s="1">
        <f>INDEX(admin!$A:$F,MATCH('1. ออมสิน'!K15,admin!F:F,0),5)</f>
        <v>520103</v>
      </c>
    </row>
    <row r="16" spans="1:12">
      <c r="A16" s="1" t="s">
        <v>2236</v>
      </c>
      <c r="B16" s="1" t="s">
        <v>2010</v>
      </c>
      <c r="C16" s="1">
        <v>14</v>
      </c>
      <c r="D16" s="1" t="s">
        <v>2011</v>
      </c>
      <c r="E16" s="1" t="s">
        <v>10</v>
      </c>
      <c r="G16" s="1" t="s">
        <v>4324</v>
      </c>
      <c r="H16" s="1">
        <f>INDEX(admin!A:F,MATCH('1. ออมสิน'!G16,admin!B:B,0),1)</f>
        <v>20</v>
      </c>
      <c r="I16" s="1" t="s">
        <v>4381</v>
      </c>
      <c r="J16" s="1" t="e">
        <f>INDEX(admin!$A:$F,MATCH('1. ออมสิน'!I16,admin!D:D,0),3)</f>
        <v>#N/A</v>
      </c>
      <c r="K16" s="1" t="s">
        <v>5803</v>
      </c>
      <c r="L16" s="1" t="e">
        <f>INDEX(admin!$A:$F,MATCH('1. ออมสิน'!K16,admin!F:F,0),5)</f>
        <v>#N/A</v>
      </c>
    </row>
    <row r="17" spans="1:12">
      <c r="A17" s="1" t="s">
        <v>2236</v>
      </c>
      <c r="B17" s="1" t="s">
        <v>1278</v>
      </c>
      <c r="C17" s="1">
        <v>15</v>
      </c>
      <c r="D17" s="1" t="s">
        <v>1279</v>
      </c>
      <c r="E17" s="1" t="s">
        <v>10</v>
      </c>
      <c r="G17" s="1" t="s">
        <v>4364</v>
      </c>
      <c r="H17" s="1">
        <f>INDEX(admin!A:F,MATCH('1. ออมสิน'!G17,admin!B:B,0),1)</f>
        <v>14</v>
      </c>
      <c r="I17" s="1" t="s">
        <v>4364</v>
      </c>
      <c r="J17" s="1">
        <f>INDEX(admin!$A:$F,MATCH('1. ออมสิน'!I17,admin!D:D,0),3)</f>
        <v>1401</v>
      </c>
      <c r="K17" s="1" t="s">
        <v>6238</v>
      </c>
      <c r="L17" s="1">
        <f>INDEX(admin!$A:$F,MATCH('1. ออมสิน'!K17,admin!F:F,0),5)</f>
        <v>140104</v>
      </c>
    </row>
    <row r="18" spans="1:12">
      <c r="A18" s="1" t="s">
        <v>2236</v>
      </c>
      <c r="B18" s="1" t="s">
        <v>354</v>
      </c>
      <c r="C18" s="1">
        <v>16</v>
      </c>
      <c r="D18" s="1" t="s">
        <v>355</v>
      </c>
      <c r="E18" s="1" t="s">
        <v>10</v>
      </c>
      <c r="G18" s="1" t="s">
        <v>2562</v>
      </c>
      <c r="H18" s="1">
        <f>INDEX(admin!A:F,MATCH('1. ออมสิน'!G18,admin!B:B,0),1)</f>
        <v>76</v>
      </c>
      <c r="I18" s="1" t="s">
        <v>4381</v>
      </c>
      <c r="J18" s="1" t="e">
        <f>INDEX(admin!$A:$F,MATCH('1. ออมสิน'!I18,admin!D:D,0),3)</f>
        <v>#N/A</v>
      </c>
      <c r="K18" s="1" t="s">
        <v>6239</v>
      </c>
      <c r="L18" s="1">
        <f>INDEX(admin!$A:$F,MATCH('1. ออมสิน'!K18,admin!F:F,0),5)</f>
        <v>760108</v>
      </c>
    </row>
    <row r="19" spans="1:12">
      <c r="A19" s="1" t="s">
        <v>2236</v>
      </c>
      <c r="B19" s="1" t="s">
        <v>2014</v>
      </c>
      <c r="C19" s="1">
        <v>17</v>
      </c>
      <c r="D19" s="1" t="s">
        <v>2015</v>
      </c>
      <c r="E19" s="1" t="s">
        <v>10</v>
      </c>
      <c r="G19" s="1" t="s">
        <v>4355</v>
      </c>
      <c r="H19" s="1">
        <f>INDEX(admin!A:F,MATCH('1. ออมสิน'!G19,admin!B:B,0),1)</f>
        <v>24</v>
      </c>
      <c r="I19" s="1" t="s">
        <v>4381</v>
      </c>
      <c r="J19" s="1" t="e">
        <f>INDEX(admin!$A:$F,MATCH('1. ออมสิน'!I19,admin!D:D,0),3)</f>
        <v>#N/A</v>
      </c>
      <c r="K19" s="1" t="s">
        <v>5804</v>
      </c>
      <c r="L19" s="1" t="e">
        <f>INDEX(admin!$A:$F,MATCH('1. ออมสิน'!K19,admin!F:F,0),5)</f>
        <v>#N/A</v>
      </c>
    </row>
    <row r="20" spans="1:12">
      <c r="A20" s="1" t="s">
        <v>2236</v>
      </c>
      <c r="B20" s="1" t="s">
        <v>1220</v>
      </c>
      <c r="C20" s="1">
        <v>18</v>
      </c>
      <c r="D20" s="1" t="s">
        <v>1221</v>
      </c>
      <c r="E20" s="1" t="s">
        <v>10</v>
      </c>
      <c r="G20" s="1" t="s">
        <v>4366</v>
      </c>
      <c r="H20" s="1">
        <f>INDEX(admin!A:F,MATCH('1. ออมสิน'!G20,admin!B:B,0),1)</f>
        <v>65</v>
      </c>
      <c r="I20" s="1" t="s">
        <v>4381</v>
      </c>
      <c r="J20" s="1" t="e">
        <f>INDEX(admin!$A:$F,MATCH('1. ออมสิน'!I20,admin!D:D,0),3)</f>
        <v>#N/A</v>
      </c>
      <c r="K20" s="1" t="s">
        <v>4338</v>
      </c>
      <c r="L20" s="1">
        <f>INDEX(admin!$A:$F,MATCH('1. ออมสิน'!K20,admin!F:F,0),5)</f>
        <v>180101</v>
      </c>
    </row>
    <row r="21" spans="1:12">
      <c r="A21" s="1" t="s">
        <v>2236</v>
      </c>
      <c r="B21" s="1" t="s">
        <v>1990</v>
      </c>
      <c r="C21" s="1">
        <v>19</v>
      </c>
      <c r="D21" s="1" t="s">
        <v>1991</v>
      </c>
      <c r="E21" s="1" t="s">
        <v>10</v>
      </c>
      <c r="G21" s="1" t="s">
        <v>2724</v>
      </c>
      <c r="H21" s="1">
        <f>INDEX(admin!A:F,MATCH('1. ออมสิน'!G21,admin!B:B,0),1)</f>
        <v>86</v>
      </c>
      <c r="I21" s="1" t="s">
        <v>4381</v>
      </c>
      <c r="J21" s="1" t="e">
        <f>INDEX(admin!$A:$F,MATCH('1. ออมสิน'!I21,admin!D:D,0),3)</f>
        <v>#N/A</v>
      </c>
      <c r="K21" s="1" t="s">
        <v>5805</v>
      </c>
      <c r="L21" s="1" t="e">
        <f>INDEX(admin!$A:$F,MATCH('1. ออมสิน'!K21,admin!F:F,0),5)</f>
        <v>#N/A</v>
      </c>
    </row>
    <row r="22" spans="1:12">
      <c r="A22" s="1" t="s">
        <v>2236</v>
      </c>
      <c r="B22" s="1" t="s">
        <v>1202</v>
      </c>
      <c r="C22" s="1">
        <v>20</v>
      </c>
      <c r="D22" s="1" t="s">
        <v>1203</v>
      </c>
      <c r="E22" s="1" t="s">
        <v>10</v>
      </c>
      <c r="G22" s="1" t="s">
        <v>4369</v>
      </c>
      <c r="H22" s="1">
        <f>INDEX(admin!A:F,MATCH('1. ออมสิน'!G22,admin!B:B,0),1)</f>
        <v>83</v>
      </c>
      <c r="I22" s="1" t="s">
        <v>4381</v>
      </c>
      <c r="J22" s="1" t="e">
        <f>INDEX(admin!$A:$F,MATCH('1. ออมสิน'!I22,admin!D:D,0),3)</f>
        <v>#N/A</v>
      </c>
      <c r="K22" s="1" t="s">
        <v>5806</v>
      </c>
      <c r="L22" s="1" t="e">
        <f>INDEX(admin!$A:$F,MATCH('1. ออมสิน'!K22,admin!F:F,0),5)</f>
        <v>#N/A</v>
      </c>
    </row>
    <row r="23" spans="1:12">
      <c r="A23" s="1" t="s">
        <v>2236</v>
      </c>
      <c r="B23" s="1" t="s">
        <v>1928</v>
      </c>
      <c r="C23" s="1">
        <v>21</v>
      </c>
      <c r="D23" s="1" t="s">
        <v>1929</v>
      </c>
      <c r="E23" s="1" t="s">
        <v>10</v>
      </c>
      <c r="G23" s="1" t="s">
        <v>4356</v>
      </c>
      <c r="H23" s="1">
        <f>INDEX(admin!A:F,MATCH('1. ออมสิน'!G23,admin!B:B,0),1)</f>
        <v>92</v>
      </c>
      <c r="I23" s="1" t="s">
        <v>4381</v>
      </c>
      <c r="J23" s="1" t="e">
        <f>INDEX(admin!$A:$F,MATCH('1. ออมสิน'!I23,admin!D:D,0),3)</f>
        <v>#N/A</v>
      </c>
      <c r="K23" s="1" t="s">
        <v>4742</v>
      </c>
      <c r="L23" s="1" t="e">
        <f>INDEX(admin!$A:$F,MATCH('1. ออมสิน'!K23,admin!F:F,0),5)</f>
        <v>#N/A</v>
      </c>
    </row>
    <row r="24" spans="1:12">
      <c r="A24" s="1" t="s">
        <v>2236</v>
      </c>
      <c r="B24" s="1" t="s">
        <v>1758</v>
      </c>
      <c r="C24" s="1">
        <v>22</v>
      </c>
      <c r="D24" s="1" t="s">
        <v>1759</v>
      </c>
      <c r="E24" s="1" t="s">
        <v>10</v>
      </c>
      <c r="G24" s="1" t="s">
        <v>4357</v>
      </c>
      <c r="H24" s="1">
        <f>INDEX(admin!A:F,MATCH('1. ออมสิน'!G24,admin!B:B,0),1)</f>
        <v>80</v>
      </c>
      <c r="I24" s="1" t="s">
        <v>2518</v>
      </c>
      <c r="J24" s="1">
        <f>INDEX(admin!$A:$F,MATCH('1. ออมสิน'!I24,admin!D:D,0),3)</f>
        <v>8009</v>
      </c>
      <c r="K24" s="1" t="s">
        <v>5807</v>
      </c>
      <c r="L24" s="1" t="e">
        <f>INDEX(admin!$A:$F,MATCH('1. ออมสิน'!K24,admin!F:F,0),5)</f>
        <v>#N/A</v>
      </c>
    </row>
    <row r="25" spans="1:12">
      <c r="A25" s="1" t="s">
        <v>2236</v>
      </c>
      <c r="B25" s="1" t="s">
        <v>1676</v>
      </c>
      <c r="C25" s="1">
        <v>23</v>
      </c>
      <c r="D25" s="1" t="s">
        <v>1677</v>
      </c>
      <c r="E25" s="1" t="s">
        <v>10</v>
      </c>
      <c r="G25" s="1" t="s">
        <v>4357</v>
      </c>
      <c r="H25" s="1">
        <f>INDEX(admin!A:F,MATCH('1. ออมสิน'!G25,admin!B:B,0),1)</f>
        <v>80</v>
      </c>
      <c r="I25" s="1" t="s">
        <v>4381</v>
      </c>
      <c r="J25" s="1" t="e">
        <f>INDEX(admin!$A:$F,MATCH('1. ออมสิน'!I25,admin!D:D,0),3)</f>
        <v>#N/A</v>
      </c>
      <c r="K25" s="1" t="s">
        <v>5808</v>
      </c>
      <c r="L25" s="1" t="e">
        <f>INDEX(admin!$A:$F,MATCH('1. ออมสิน'!K25,admin!F:F,0),5)</f>
        <v>#N/A</v>
      </c>
    </row>
    <row r="26" spans="1:12">
      <c r="A26" s="1" t="s">
        <v>2236</v>
      </c>
      <c r="B26" s="1" t="s">
        <v>1140</v>
      </c>
      <c r="C26" s="1">
        <v>24</v>
      </c>
      <c r="D26" s="1" t="s">
        <v>1141</v>
      </c>
      <c r="E26" s="1" t="s">
        <v>10</v>
      </c>
      <c r="G26" s="1" t="s">
        <v>2712</v>
      </c>
      <c r="H26" s="1">
        <f>INDEX(admin!A:F,MATCH('1. ออมสิน'!G26,admin!B:B,0),1)</f>
        <v>95</v>
      </c>
      <c r="I26" s="1" t="s">
        <v>4381</v>
      </c>
      <c r="J26" s="1" t="e">
        <f>INDEX(admin!$A:$F,MATCH('1. ออมสิน'!I26,admin!D:D,0),3)</f>
        <v>#N/A</v>
      </c>
      <c r="K26" s="1" t="s">
        <v>5809</v>
      </c>
      <c r="L26" s="1" t="e">
        <f>INDEX(admin!$A:$F,MATCH('1. ออมสิน'!K26,admin!F:F,0),5)</f>
        <v>#N/A</v>
      </c>
    </row>
    <row r="27" spans="1:12">
      <c r="A27" s="1" t="s">
        <v>2236</v>
      </c>
      <c r="B27" s="1" t="s">
        <v>648</v>
      </c>
      <c r="C27" s="1">
        <v>25</v>
      </c>
      <c r="D27" s="1" t="s">
        <v>649</v>
      </c>
      <c r="E27" s="1" t="s">
        <v>10</v>
      </c>
      <c r="G27" s="1" t="s">
        <v>2708</v>
      </c>
      <c r="H27" s="1">
        <f>INDEX(admin!A:F,MATCH('1. ออมสิน'!G27,admin!B:B,0),1)</f>
        <v>90</v>
      </c>
      <c r="I27" s="1" t="s">
        <v>2547</v>
      </c>
      <c r="J27" s="1">
        <f>INDEX(admin!$A:$F,MATCH('1. ออมสิน'!I27,admin!D:D,0),3)</f>
        <v>9011</v>
      </c>
      <c r="K27" s="1" t="s">
        <v>5810</v>
      </c>
      <c r="L27" s="1" t="e">
        <f>INDEX(admin!$A:$F,MATCH('1. ออมสิน'!K27,admin!F:F,0),5)</f>
        <v>#N/A</v>
      </c>
    </row>
    <row r="28" spans="1:12">
      <c r="A28" s="1" t="s">
        <v>2236</v>
      </c>
      <c r="B28" s="1" t="s">
        <v>586</v>
      </c>
      <c r="C28" s="1">
        <v>26</v>
      </c>
      <c r="D28" s="1" t="s">
        <v>587</v>
      </c>
      <c r="E28" s="1" t="s">
        <v>10</v>
      </c>
      <c r="G28" s="1" t="s">
        <v>2263</v>
      </c>
      <c r="H28" s="1">
        <f>INDEX(admin!A:F,MATCH('1. ออมสิน'!G28,admin!B:B,0),1)</f>
        <v>53</v>
      </c>
      <c r="I28" s="1" t="s">
        <v>4381</v>
      </c>
      <c r="J28" s="1" t="e">
        <f>INDEX(admin!$A:$F,MATCH('1. ออมสิน'!I28,admin!D:D,0),3)</f>
        <v>#N/A</v>
      </c>
      <c r="K28" s="1" t="s">
        <v>4460</v>
      </c>
      <c r="L28" s="1">
        <f>INDEX(admin!$A:$F,MATCH('1. ออมสิน'!K28,admin!F:F,0),5)</f>
        <v>120607</v>
      </c>
    </row>
    <row r="29" spans="1:12">
      <c r="A29" s="1" t="s">
        <v>2236</v>
      </c>
      <c r="B29" s="1" t="s">
        <v>276</v>
      </c>
      <c r="C29" s="1">
        <v>27</v>
      </c>
      <c r="D29" s="1" t="s">
        <v>277</v>
      </c>
      <c r="E29" s="1" t="s">
        <v>10</v>
      </c>
      <c r="G29" s="1" t="s">
        <v>4368</v>
      </c>
      <c r="H29" s="1">
        <f>INDEX(admin!A:F,MATCH('1. ออมสิน'!G29,admin!B:B,0),1)</f>
        <v>54</v>
      </c>
      <c r="I29" s="1" t="s">
        <v>4381</v>
      </c>
      <c r="J29" s="1" t="e">
        <f>INDEX(admin!$A:$F,MATCH('1. ออมสิน'!I29,admin!D:D,0),3)</f>
        <v>#N/A</v>
      </c>
      <c r="K29" s="1" t="s">
        <v>5811</v>
      </c>
      <c r="L29" s="1" t="e">
        <f>INDEX(admin!$A:$F,MATCH('1. ออมสิน'!K29,admin!F:F,0),5)</f>
        <v>#N/A</v>
      </c>
    </row>
    <row r="30" spans="1:12">
      <c r="A30" s="1" t="s">
        <v>2236</v>
      </c>
      <c r="B30" s="1" t="s">
        <v>1082</v>
      </c>
      <c r="C30" s="1">
        <v>28</v>
      </c>
      <c r="D30" s="1" t="s">
        <v>1083</v>
      </c>
      <c r="E30" s="1" t="s">
        <v>10</v>
      </c>
      <c r="G30" s="1" t="s">
        <v>4345</v>
      </c>
      <c r="H30" s="1">
        <f>INDEX(admin!A:F,MATCH('1. ออมสิน'!G30,admin!B:B,0),1)</f>
        <v>16</v>
      </c>
      <c r="I30" s="1" t="s">
        <v>4381</v>
      </c>
      <c r="J30" s="1" t="e">
        <f>INDEX(admin!$A:$F,MATCH('1. ออมสิน'!I30,admin!D:D,0),3)</f>
        <v>#N/A</v>
      </c>
      <c r="K30" s="1" t="s">
        <v>5652</v>
      </c>
      <c r="L30" s="1">
        <f>INDEX(admin!$A:$F,MATCH('1. ออมสิน'!K30,admin!F:F,0),5)</f>
        <v>160102</v>
      </c>
    </row>
    <row r="31" spans="1:12">
      <c r="A31" s="1" t="s">
        <v>2236</v>
      </c>
      <c r="B31" s="1" t="s">
        <v>2004</v>
      </c>
      <c r="C31" s="1">
        <v>29</v>
      </c>
      <c r="D31" s="1" t="s">
        <v>2005</v>
      </c>
      <c r="E31" s="1" t="s">
        <v>10</v>
      </c>
      <c r="G31" s="1" t="s">
        <v>2534</v>
      </c>
      <c r="H31" s="1">
        <f>INDEX(admin!A:F,MATCH('1. ออมสิน'!G31,admin!B:B,0),1)</f>
        <v>18</v>
      </c>
      <c r="I31" s="1" t="s">
        <v>4381</v>
      </c>
      <c r="J31" s="1" t="e">
        <f>INDEX(admin!$A:$F,MATCH('1. ออมสิน'!I31,admin!D:D,0),3)</f>
        <v>#N/A</v>
      </c>
      <c r="K31" s="1" t="s">
        <v>4338</v>
      </c>
      <c r="L31" s="1">
        <f>INDEX(admin!$A:$F,MATCH('1. ออมสิน'!K31,admin!F:F,0),5)</f>
        <v>180101</v>
      </c>
    </row>
    <row r="32" spans="1:12">
      <c r="A32" s="1" t="s">
        <v>2236</v>
      </c>
      <c r="B32" s="1" t="s">
        <v>1174</v>
      </c>
      <c r="C32" s="1">
        <v>30</v>
      </c>
      <c r="D32" s="1" t="s">
        <v>1175</v>
      </c>
      <c r="E32" s="1" t="s">
        <v>10</v>
      </c>
      <c r="G32" s="1" t="s">
        <v>2545</v>
      </c>
      <c r="H32" s="1">
        <f>INDEX(admin!A:F,MATCH('1. ออมสิน'!G32,admin!B:B,0),1)</f>
        <v>50</v>
      </c>
      <c r="I32" s="1" t="s">
        <v>4381</v>
      </c>
      <c r="J32" s="1" t="e">
        <f>INDEX(admin!$A:$F,MATCH('1. ออมสิน'!I32,admin!D:D,0),3)</f>
        <v>#N/A</v>
      </c>
      <c r="K32" s="1" t="s">
        <v>4645</v>
      </c>
      <c r="L32" s="1">
        <f>INDEX(admin!$A:$F,MATCH('1. ออมสิน'!K32,admin!F:F,0),5)</f>
        <v>500108</v>
      </c>
    </row>
    <row r="33" spans="1:12">
      <c r="A33" s="1" t="s">
        <v>2236</v>
      </c>
      <c r="B33" s="1" t="s">
        <v>1102</v>
      </c>
      <c r="C33" s="1">
        <v>31</v>
      </c>
      <c r="D33" s="1" t="s">
        <v>1103</v>
      </c>
      <c r="E33" s="1" t="s">
        <v>6</v>
      </c>
      <c r="G33" s="1" t="s">
        <v>4325</v>
      </c>
      <c r="H33" s="1">
        <f>INDEX(admin!A:F,MATCH('1. ออมสิน'!G33,admin!B:B,0),1)</f>
        <v>10</v>
      </c>
      <c r="I33" s="1" t="s">
        <v>4505</v>
      </c>
      <c r="J33" s="1">
        <f>INDEX(admin!$A:$F,MATCH('1. ออมสิน'!I33,admin!D:D,0),3)</f>
        <v>1006</v>
      </c>
      <c r="K33" s="1" t="s">
        <v>5812</v>
      </c>
      <c r="L33" s="1" t="e">
        <f>INDEX(admin!$A:$F,MATCH('1. ออมสิน'!K33,admin!F:F,0),5)</f>
        <v>#N/A</v>
      </c>
    </row>
    <row r="34" spans="1:12">
      <c r="A34" s="1" t="s">
        <v>2236</v>
      </c>
      <c r="B34" s="1" t="s">
        <v>658</v>
      </c>
      <c r="C34" s="1">
        <v>32</v>
      </c>
      <c r="D34" s="1" t="s">
        <v>659</v>
      </c>
      <c r="E34" s="1" t="s">
        <v>6</v>
      </c>
      <c r="G34" s="1" t="s">
        <v>4325</v>
      </c>
      <c r="H34" s="1">
        <f>INDEX(admin!A:F,MATCH('1. ออมสิน'!G34,admin!B:B,0),1)</f>
        <v>10</v>
      </c>
      <c r="I34" s="1" t="s">
        <v>4512</v>
      </c>
      <c r="J34" s="1">
        <f>INDEX(admin!$A:$F,MATCH('1. ออมสิน'!I34,admin!D:D,0),3)</f>
        <v>1007</v>
      </c>
      <c r="K34" s="1" t="s">
        <v>6349</v>
      </c>
      <c r="L34" s="1">
        <f>INDEX(admin!$A:$F,MATCH('1. ออมสิน'!K34,admin!F:F,0),5)</f>
        <v>100701</v>
      </c>
    </row>
    <row r="35" spans="1:12">
      <c r="A35" s="1" t="s">
        <v>2236</v>
      </c>
      <c r="B35" s="1" t="s">
        <v>1550</v>
      </c>
      <c r="C35" s="1">
        <v>33</v>
      </c>
      <c r="D35" s="1" t="s">
        <v>1551</v>
      </c>
      <c r="E35" s="1" t="s">
        <v>6</v>
      </c>
      <c r="G35" s="1" t="s">
        <v>4325</v>
      </c>
      <c r="H35" s="1">
        <f>INDEX(admin!A:F,MATCH('1. ออมสิน'!G35,admin!B:B,0),1)</f>
        <v>10</v>
      </c>
      <c r="I35" s="1" t="s">
        <v>4514</v>
      </c>
      <c r="J35" s="1">
        <f>INDEX(admin!$A:$F,MATCH('1. ออมสิน'!I35,admin!D:D,0),3)</f>
        <v>1004</v>
      </c>
      <c r="K35" s="1" t="s">
        <v>6350</v>
      </c>
      <c r="L35" s="1" t="e">
        <f>INDEX(admin!$A:$F,MATCH('1. ออมสิน'!K35,admin!F:F,0),5)</f>
        <v>#N/A</v>
      </c>
    </row>
    <row r="36" spans="1:12">
      <c r="A36" s="1" t="s">
        <v>2236</v>
      </c>
      <c r="B36" s="1" t="s">
        <v>1950</v>
      </c>
      <c r="C36" s="1">
        <v>34</v>
      </c>
      <c r="D36" s="1" t="s">
        <v>1951</v>
      </c>
      <c r="E36" s="1" t="s">
        <v>6</v>
      </c>
      <c r="G36" s="1" t="s">
        <v>4325</v>
      </c>
      <c r="H36" s="1">
        <f>INDEX(admin!A:F,MATCH('1. ออมสิน'!G36,admin!B:B,0),1)</f>
        <v>10</v>
      </c>
      <c r="I36" s="1" t="s">
        <v>6158</v>
      </c>
      <c r="J36" s="1">
        <f>INDEX(admin!$A:$F,MATCH('1. ออมสิน'!I36,admin!D:D,0),3)</f>
        <v>1036</v>
      </c>
      <c r="K36" s="1" t="s">
        <v>5813</v>
      </c>
      <c r="L36" s="1" t="e">
        <f>INDEX(admin!$A:$F,MATCH('1. ออมสิน'!K36,admin!F:F,0),5)</f>
        <v>#N/A</v>
      </c>
    </row>
    <row r="37" spans="1:12">
      <c r="A37" s="1" t="s">
        <v>2236</v>
      </c>
      <c r="B37" s="1" t="s">
        <v>894</v>
      </c>
      <c r="C37" s="1">
        <v>35</v>
      </c>
      <c r="D37" s="1" t="s">
        <v>895</v>
      </c>
      <c r="E37" s="1" t="s">
        <v>6</v>
      </c>
      <c r="G37" s="1" t="s">
        <v>4376</v>
      </c>
      <c r="H37" s="1">
        <f>INDEX(admin!A:F,MATCH('1. ออมสิน'!G37,admin!B:B,0),1)</f>
        <v>74</v>
      </c>
      <c r="I37" s="1" t="s">
        <v>4381</v>
      </c>
      <c r="J37" s="1" t="e">
        <f>INDEX(admin!$A:$F,MATCH('1. ออมสิน'!I37,admin!D:D,0),3)</f>
        <v>#N/A</v>
      </c>
      <c r="K37" s="1" t="s">
        <v>5814</v>
      </c>
      <c r="L37" s="1" t="e">
        <f>INDEX(admin!$A:$F,MATCH('1. ออมสิน'!K37,admin!F:F,0),5)</f>
        <v>#N/A</v>
      </c>
    </row>
    <row r="38" spans="1:12">
      <c r="A38" s="1" t="s">
        <v>2236</v>
      </c>
      <c r="B38" s="1" t="s">
        <v>896</v>
      </c>
      <c r="C38" s="1">
        <v>36</v>
      </c>
      <c r="D38" s="1" t="s">
        <v>897</v>
      </c>
      <c r="E38" s="1" t="s">
        <v>10</v>
      </c>
      <c r="G38" s="1" t="s">
        <v>2448</v>
      </c>
      <c r="H38" s="1">
        <f>INDEX(admin!A:F,MATCH('1. ออมสิน'!G38,admin!B:B,0),1)</f>
        <v>75</v>
      </c>
      <c r="I38" s="1" t="s">
        <v>4381</v>
      </c>
      <c r="J38" s="1" t="e">
        <f>INDEX(admin!$A:$F,MATCH('1. ออมสิน'!I38,admin!D:D,0),3)</f>
        <v>#N/A</v>
      </c>
      <c r="K38" s="1" t="s">
        <v>6240</v>
      </c>
      <c r="L38" s="1" t="e">
        <f>INDEX(admin!$A:$F,MATCH('1. ออมสิน'!K38,admin!F:F,0),5)</f>
        <v>#N/A</v>
      </c>
    </row>
    <row r="39" spans="1:12">
      <c r="A39" s="1" t="s">
        <v>2236</v>
      </c>
      <c r="B39" s="1" t="s">
        <v>1806</v>
      </c>
      <c r="C39" s="1">
        <v>37</v>
      </c>
      <c r="D39" s="1" t="s">
        <v>1807</v>
      </c>
      <c r="E39" s="1" t="s">
        <v>6</v>
      </c>
      <c r="G39" s="1" t="s">
        <v>4325</v>
      </c>
      <c r="H39" s="1">
        <f>INDEX(admin!A:F,MATCH('1. ออมสิน'!G39,admin!B:B,0),1)</f>
        <v>10</v>
      </c>
      <c r="I39" s="1" t="s">
        <v>4511</v>
      </c>
      <c r="J39" s="1">
        <f>INDEX(admin!$A:$F,MATCH('1. ออมสิน'!I39,admin!D:D,0),3)</f>
        <v>1037</v>
      </c>
      <c r="K39" s="1" t="s">
        <v>6351</v>
      </c>
      <c r="L39" s="1">
        <f>INDEX(admin!$A:$F,MATCH('1. ออมสิน'!K39,admin!F:F,0),5)</f>
        <v>103704</v>
      </c>
    </row>
    <row r="40" spans="1:12">
      <c r="A40" s="1" t="s">
        <v>2236</v>
      </c>
      <c r="B40" s="1" t="s">
        <v>1154</v>
      </c>
      <c r="C40" s="1">
        <v>38</v>
      </c>
      <c r="D40" s="1" t="s">
        <v>1155</v>
      </c>
      <c r="E40" s="1" t="s">
        <v>6</v>
      </c>
      <c r="G40" s="1" t="s">
        <v>4325</v>
      </c>
      <c r="H40" s="1">
        <f>INDEX(admin!A:F,MATCH('1. ออมสิน'!G40,admin!B:B,0),1)</f>
        <v>10</v>
      </c>
      <c r="I40" s="1" t="s">
        <v>2464</v>
      </c>
      <c r="J40" s="1">
        <f>INDEX(admin!$A:$F,MATCH('1. ออมสิน'!I40,admin!D:D,0),3)</f>
        <v>1010</v>
      </c>
      <c r="K40" s="1" t="s">
        <v>5815</v>
      </c>
      <c r="L40" s="1" t="e">
        <f>INDEX(admin!$A:$F,MATCH('1. ออมสิน'!K40,admin!F:F,0),5)</f>
        <v>#N/A</v>
      </c>
    </row>
    <row r="41" spans="1:12">
      <c r="A41" s="1" t="s">
        <v>2236</v>
      </c>
      <c r="B41" s="1" t="s">
        <v>1668</v>
      </c>
      <c r="C41" s="1">
        <v>39</v>
      </c>
      <c r="D41" s="1" t="s">
        <v>1669</v>
      </c>
      <c r="E41" s="1" t="s">
        <v>6</v>
      </c>
      <c r="G41" s="1" t="s">
        <v>4286</v>
      </c>
      <c r="H41" s="1">
        <f>INDEX(admin!A:F,MATCH('1. ออมสิน'!G41,admin!B:B,0),1)</f>
        <v>12</v>
      </c>
      <c r="I41" s="1" t="s">
        <v>4381</v>
      </c>
      <c r="J41" s="1" t="e">
        <f>INDEX(admin!$A:$F,MATCH('1. ออมสิน'!I41,admin!D:D,0),3)</f>
        <v>#N/A</v>
      </c>
      <c r="K41" s="1" t="s">
        <v>5816</v>
      </c>
      <c r="L41" s="1" t="e">
        <f>INDEX(admin!$A:$F,MATCH('1. ออมสิน'!K41,admin!F:F,0),5)</f>
        <v>#N/A</v>
      </c>
    </row>
    <row r="42" spans="1:12">
      <c r="A42" s="1" t="s">
        <v>2236</v>
      </c>
      <c r="B42" s="1" t="s">
        <v>1682</v>
      </c>
      <c r="C42" s="1">
        <v>40</v>
      </c>
      <c r="D42" s="1" t="s">
        <v>1683</v>
      </c>
      <c r="E42" s="1" t="s">
        <v>6</v>
      </c>
      <c r="G42" s="1" t="s">
        <v>4358</v>
      </c>
      <c r="H42" s="1">
        <f>INDEX(admin!A:F,MATCH('1. ออมสิน'!G42,admin!B:B,0),1)</f>
        <v>73</v>
      </c>
      <c r="I42" s="1" t="s">
        <v>4475</v>
      </c>
      <c r="J42" s="1">
        <f>INDEX(admin!$A:$F,MATCH('1. ออมสิน'!I42,admin!D:D,0),3)</f>
        <v>7301</v>
      </c>
      <c r="K42" s="1" t="s">
        <v>4526</v>
      </c>
      <c r="L42" s="1">
        <f>INDEX(admin!$A:$F,MATCH('1. ออมสิน'!K42,admin!F:F,0),5)</f>
        <v>730101</v>
      </c>
    </row>
    <row r="43" spans="1:12">
      <c r="A43" s="1" t="s">
        <v>2236</v>
      </c>
      <c r="B43" s="1" t="s">
        <v>1412</v>
      </c>
      <c r="C43" s="1">
        <v>41</v>
      </c>
      <c r="D43" s="1" t="s">
        <v>1413</v>
      </c>
      <c r="E43" s="1" t="s">
        <v>10</v>
      </c>
      <c r="G43" s="1" t="s">
        <v>4288</v>
      </c>
      <c r="H43" s="1">
        <f>INDEX(admin!A:F,MATCH('1. ออมสิน'!G43,admin!B:B,0),1)</f>
        <v>70</v>
      </c>
      <c r="I43" s="1" t="s">
        <v>4289</v>
      </c>
      <c r="J43" s="1">
        <f>INDEX(admin!$A:$F,MATCH('1. ออมสิน'!I43,admin!D:D,0),3)</f>
        <v>7005</v>
      </c>
      <c r="K43" s="1" t="s">
        <v>5817</v>
      </c>
      <c r="L43" s="1" t="e">
        <f>INDEX(admin!$A:$F,MATCH('1. ออมสิน'!K43,admin!F:F,0),5)</f>
        <v>#N/A</v>
      </c>
    </row>
    <row r="44" spans="1:12">
      <c r="A44" s="1" t="s">
        <v>2236</v>
      </c>
      <c r="B44" s="1" t="s">
        <v>954</v>
      </c>
      <c r="C44" s="1">
        <v>42</v>
      </c>
      <c r="D44" s="1" t="s">
        <v>955</v>
      </c>
      <c r="E44" s="1" t="s">
        <v>6</v>
      </c>
      <c r="G44" s="1" t="s">
        <v>4325</v>
      </c>
      <c r="H44" s="1">
        <f>INDEX(admin!A:F,MATCH('1. ออมสิน'!G44,admin!B:B,0),1)</f>
        <v>10</v>
      </c>
      <c r="I44" s="1" t="s">
        <v>6093</v>
      </c>
      <c r="J44" s="1">
        <f>INDEX(admin!$A:$F,MATCH('1. ออมสิน'!I44,admin!D:D,0),3)</f>
        <v>1002</v>
      </c>
      <c r="K44" s="1" t="s">
        <v>5818</v>
      </c>
      <c r="L44" s="1" t="e">
        <f>INDEX(admin!$A:$F,MATCH('1. ออมสิน'!K44,admin!F:F,0),5)</f>
        <v>#N/A</v>
      </c>
    </row>
    <row r="45" spans="1:12">
      <c r="A45" s="1" t="s">
        <v>2236</v>
      </c>
      <c r="B45" s="1" t="s">
        <v>800</v>
      </c>
      <c r="C45" s="1">
        <v>43</v>
      </c>
      <c r="D45" s="1" t="s">
        <v>801</v>
      </c>
      <c r="E45" s="1" t="s">
        <v>6</v>
      </c>
      <c r="G45" s="1" t="s">
        <v>4325</v>
      </c>
      <c r="H45" s="1">
        <f>INDEX(admin!A:F,MATCH('1. ออมสิน'!G45,admin!B:B,0),1)</f>
        <v>10</v>
      </c>
      <c r="I45" s="1" t="s">
        <v>4512</v>
      </c>
      <c r="J45" s="1">
        <f>INDEX(admin!$A:$F,MATCH('1. ออมสิน'!I45,admin!D:D,0),3)</f>
        <v>1007</v>
      </c>
      <c r="K45" s="1" t="s">
        <v>4536</v>
      </c>
      <c r="L45" s="1">
        <f>INDEX(admin!$A:$F,MATCH('1. ออมสิน'!K45,admin!F:F,0),5)</f>
        <v>100702</v>
      </c>
    </row>
    <row r="46" spans="1:12">
      <c r="A46" s="1" t="s">
        <v>2236</v>
      </c>
      <c r="B46" s="1" t="s">
        <v>1276</v>
      </c>
      <c r="C46" s="1">
        <v>44</v>
      </c>
      <c r="D46" s="1" t="s">
        <v>1277</v>
      </c>
      <c r="E46" s="1" t="s">
        <v>6</v>
      </c>
      <c r="G46" s="1" t="s">
        <v>4307</v>
      </c>
      <c r="H46" s="1">
        <f>INDEX(admin!A:F,MATCH('1. ออมสิน'!G46,admin!B:B,0),1)</f>
        <v>11</v>
      </c>
      <c r="I46" s="1" t="s">
        <v>4388</v>
      </c>
      <c r="J46" s="1">
        <f>INDEX(admin!$A:$F,MATCH('1. ออมสิน'!I46,admin!D:D,0),3)</f>
        <v>1104</v>
      </c>
      <c r="K46" s="1" t="s">
        <v>5819</v>
      </c>
      <c r="L46" s="1" t="e">
        <f>INDEX(admin!$A:$F,MATCH('1. ออมสิน'!K46,admin!F:F,0),5)</f>
        <v>#N/A</v>
      </c>
    </row>
    <row r="47" spans="1:12">
      <c r="A47" s="1" t="s">
        <v>2236</v>
      </c>
      <c r="B47" s="1" t="s">
        <v>952</v>
      </c>
      <c r="C47" s="1">
        <v>45</v>
      </c>
      <c r="D47" s="1" t="s">
        <v>953</v>
      </c>
      <c r="E47" s="1" t="s">
        <v>10</v>
      </c>
      <c r="G47" s="1" t="s">
        <v>4324</v>
      </c>
      <c r="H47" s="1">
        <f>INDEX(admin!A:F,MATCH('1. ออมสิน'!G47,admin!B:B,0),1)</f>
        <v>20</v>
      </c>
      <c r="I47" s="1" t="s">
        <v>4326</v>
      </c>
      <c r="J47" s="1">
        <f>INDEX(admin!$A:$F,MATCH('1. ออมสิน'!I47,admin!D:D,0),3)</f>
        <v>2007</v>
      </c>
      <c r="K47" s="1" t="s">
        <v>4326</v>
      </c>
      <c r="L47" s="1">
        <f>INDEX(admin!$A:$F,MATCH('1. ออมสิน'!K47,admin!F:F,0),5)</f>
        <v>200701</v>
      </c>
    </row>
    <row r="48" spans="1:12">
      <c r="A48" s="1" t="s">
        <v>2236</v>
      </c>
      <c r="B48" s="1" t="s">
        <v>1120</v>
      </c>
      <c r="C48" s="1">
        <v>46</v>
      </c>
      <c r="D48" s="1" t="s">
        <v>1121</v>
      </c>
      <c r="E48" s="1" t="s">
        <v>10</v>
      </c>
      <c r="G48" s="1" t="s">
        <v>4372</v>
      </c>
      <c r="H48" s="1">
        <f>INDEX(admin!A:F,MATCH('1. ออมสิน'!G48,admin!B:B,0),1)</f>
        <v>21</v>
      </c>
      <c r="I48" s="1" t="s">
        <v>4381</v>
      </c>
      <c r="J48" s="1" t="e">
        <f>INDEX(admin!$A:$F,MATCH('1. ออมสิน'!I48,admin!D:D,0),3)</f>
        <v>#N/A</v>
      </c>
      <c r="K48" s="1" t="s">
        <v>5820</v>
      </c>
      <c r="L48" s="1" t="e">
        <f>INDEX(admin!$A:$F,MATCH('1. ออมสิน'!K48,admin!F:F,0),5)</f>
        <v>#N/A</v>
      </c>
    </row>
    <row r="49" spans="1:12">
      <c r="A49" s="1" t="s">
        <v>2236</v>
      </c>
      <c r="B49" s="1" t="s">
        <v>2078</v>
      </c>
      <c r="C49" s="1">
        <v>47</v>
      </c>
      <c r="D49" s="1" t="s">
        <v>2079</v>
      </c>
      <c r="E49" s="1" t="s">
        <v>6</v>
      </c>
      <c r="G49" s="1" t="s">
        <v>4325</v>
      </c>
      <c r="H49" s="1">
        <f>INDEX(admin!A:F,MATCH('1. ออมสิน'!G49,admin!B:B,0),1)</f>
        <v>10</v>
      </c>
      <c r="I49" s="1" t="s">
        <v>4333</v>
      </c>
      <c r="J49" s="1">
        <f>INDEX(admin!$A:$F,MATCH('1. ออมสิน'!I49,admin!D:D,0),3)</f>
        <v>1033</v>
      </c>
      <c r="K49" s="1" t="s">
        <v>4333</v>
      </c>
      <c r="L49" s="1">
        <f>INDEX(admin!$A:$F,MATCH('1. ออมสิน'!K49,admin!F:F,0),5)</f>
        <v>103301</v>
      </c>
    </row>
    <row r="50" spans="1:12">
      <c r="A50" s="1" t="s">
        <v>2236</v>
      </c>
      <c r="B50" s="1" t="s">
        <v>1266</v>
      </c>
      <c r="C50" s="1">
        <v>48</v>
      </c>
      <c r="D50" s="1" t="s">
        <v>1267</v>
      </c>
      <c r="E50" s="1" t="s">
        <v>6</v>
      </c>
      <c r="G50" s="1" t="s">
        <v>4325</v>
      </c>
      <c r="H50" s="1">
        <f>INDEX(admin!A:F,MATCH('1. ออมสิน'!G50,admin!B:B,0),1)</f>
        <v>10</v>
      </c>
      <c r="I50" s="1" t="s">
        <v>4333</v>
      </c>
      <c r="J50" s="1">
        <f>INDEX(admin!$A:$F,MATCH('1. ออมสิน'!I50,admin!D:D,0),3)</f>
        <v>1033</v>
      </c>
      <c r="K50" s="1" t="s">
        <v>4401</v>
      </c>
      <c r="L50" s="1">
        <f>INDEX(admin!$A:$F,MATCH('1. ออมสิน'!K50,admin!F:F,0),5)</f>
        <v>103303</v>
      </c>
    </row>
    <row r="51" spans="1:12">
      <c r="A51" s="1" t="s">
        <v>2236</v>
      </c>
      <c r="B51" s="1" t="s">
        <v>1912</v>
      </c>
      <c r="C51" s="1">
        <v>49</v>
      </c>
      <c r="D51" s="1" t="s">
        <v>1913</v>
      </c>
      <c r="E51" s="1" t="s">
        <v>6</v>
      </c>
      <c r="G51" s="1" t="s">
        <v>4325</v>
      </c>
      <c r="H51" s="1">
        <f>INDEX(admin!A:F,MATCH('1. ออมสิน'!G51,admin!B:B,0),1)</f>
        <v>10</v>
      </c>
      <c r="I51" s="1" t="s">
        <v>6073</v>
      </c>
      <c r="J51" s="1">
        <f>INDEX(admin!$A:$F,MATCH('1. ออมสิน'!I51,admin!D:D,0),3)</f>
        <v>1015</v>
      </c>
      <c r="K51" s="1" t="s">
        <v>5821</v>
      </c>
      <c r="L51" s="1" t="e">
        <f>INDEX(admin!$A:$F,MATCH('1. ออมสิน'!K51,admin!F:F,0),5)</f>
        <v>#N/A</v>
      </c>
    </row>
    <row r="52" spans="1:12">
      <c r="A52" s="1" t="s">
        <v>2236</v>
      </c>
      <c r="B52" s="1" t="s">
        <v>1110</v>
      </c>
      <c r="C52" s="1">
        <v>50</v>
      </c>
      <c r="D52" s="1" t="s">
        <v>1111</v>
      </c>
      <c r="E52" s="1" t="s">
        <v>10</v>
      </c>
      <c r="G52" s="1" t="s">
        <v>4288</v>
      </c>
      <c r="H52" s="1">
        <f>INDEX(admin!A:F,MATCH('1. ออมสิน'!G52,admin!B:B,0),1)</f>
        <v>70</v>
      </c>
      <c r="I52" s="1" t="s">
        <v>4381</v>
      </c>
      <c r="J52" s="1" t="e">
        <f>INDEX(admin!$A:$F,MATCH('1. ออมสิน'!I52,admin!D:D,0),3)</f>
        <v>#N/A</v>
      </c>
      <c r="K52" s="1" t="s">
        <v>4416</v>
      </c>
      <c r="L52" s="1">
        <f>INDEX(admin!$A:$F,MATCH('1. ออมสิน'!K52,admin!F:F,0),5)</f>
        <v>240101</v>
      </c>
    </row>
    <row r="53" spans="1:12">
      <c r="A53" s="1" t="s">
        <v>2236</v>
      </c>
      <c r="B53" s="1" t="s">
        <v>876</v>
      </c>
      <c r="C53" s="1">
        <v>51</v>
      </c>
      <c r="D53" s="1" t="s">
        <v>877</v>
      </c>
      <c r="E53" s="1" t="s">
        <v>10</v>
      </c>
      <c r="G53" s="1" t="s">
        <v>4377</v>
      </c>
      <c r="H53" s="1">
        <f>INDEX(admin!A:F,MATCH('1. ออมสิน'!G53,admin!B:B,0),1)</f>
        <v>19</v>
      </c>
      <c r="I53" s="1" t="s">
        <v>4381</v>
      </c>
      <c r="J53" s="1" t="e">
        <f>INDEX(admin!$A:$F,MATCH('1. ออมสิน'!I53,admin!D:D,0),3)</f>
        <v>#N/A</v>
      </c>
      <c r="K53" s="1" t="s">
        <v>4454</v>
      </c>
      <c r="L53" s="1">
        <f>INDEX(admin!$A:$F,MATCH('1. ออมสิน'!K53,admin!F:F,0),5)</f>
        <v>190101</v>
      </c>
    </row>
    <row r="54" spans="1:12">
      <c r="A54" s="1" t="s">
        <v>2236</v>
      </c>
      <c r="B54" s="1" t="s">
        <v>788</v>
      </c>
      <c r="C54" s="1">
        <v>52</v>
      </c>
      <c r="D54" s="1" t="s">
        <v>789</v>
      </c>
      <c r="E54" s="1" t="s">
        <v>6</v>
      </c>
      <c r="G54" s="1" t="s">
        <v>4307</v>
      </c>
      <c r="H54" s="1">
        <f>INDEX(admin!A:F,MATCH('1. ออมสิน'!G54,admin!B:B,0),1)</f>
        <v>11</v>
      </c>
      <c r="I54" s="1" t="s">
        <v>4381</v>
      </c>
      <c r="J54" s="1" t="e">
        <f>INDEX(admin!$A:$F,MATCH('1. ออมสิน'!I54,admin!D:D,0),3)</f>
        <v>#N/A</v>
      </c>
      <c r="K54" s="1" t="s">
        <v>5822</v>
      </c>
      <c r="L54" s="1" t="e">
        <f>INDEX(admin!$A:$F,MATCH('1. ออมสิน'!K54,admin!F:F,0),5)</f>
        <v>#N/A</v>
      </c>
    </row>
    <row r="55" spans="1:12">
      <c r="A55" s="1" t="s">
        <v>2236</v>
      </c>
      <c r="B55" s="1" t="s">
        <v>898</v>
      </c>
      <c r="C55" s="1">
        <v>53</v>
      </c>
      <c r="D55" s="1" t="s">
        <v>899</v>
      </c>
      <c r="E55" s="1" t="s">
        <v>6</v>
      </c>
      <c r="G55" s="1" t="s">
        <v>4307</v>
      </c>
      <c r="H55" s="1">
        <f>INDEX(admin!A:F,MATCH('1. ออมสิน'!G55,admin!B:B,0),1)</f>
        <v>11</v>
      </c>
      <c r="I55" s="1" t="s">
        <v>4381</v>
      </c>
      <c r="J55" s="1" t="e">
        <f>INDEX(admin!$A:$F,MATCH('1. ออมสิน'!I55,admin!D:D,0),3)</f>
        <v>#N/A</v>
      </c>
      <c r="K55" s="1" t="s">
        <v>5823</v>
      </c>
      <c r="L55" s="1" t="e">
        <f>INDEX(admin!$A:$F,MATCH('1. ออมสิน'!K55,admin!F:F,0),5)</f>
        <v>#N/A</v>
      </c>
    </row>
    <row r="56" spans="1:12">
      <c r="A56" s="1" t="s">
        <v>2236</v>
      </c>
      <c r="B56" s="1" t="s">
        <v>1024</v>
      </c>
      <c r="C56" s="1">
        <v>54</v>
      </c>
      <c r="D56" s="1" t="s">
        <v>1025</v>
      </c>
      <c r="E56" s="1" t="s">
        <v>6</v>
      </c>
      <c r="G56" s="1" t="s">
        <v>4325</v>
      </c>
      <c r="H56" s="1">
        <f>INDEX(admin!A:F,MATCH('1. ออมสิน'!G56,admin!B:B,0),1)</f>
        <v>10</v>
      </c>
      <c r="I56" s="1" t="s">
        <v>6227</v>
      </c>
      <c r="J56" s="1" t="e">
        <f>INDEX(admin!$A:$F,MATCH('1. ออมสิน'!I56,admin!D:D,0),3)</f>
        <v>#N/A</v>
      </c>
      <c r="K56" s="1" t="s">
        <v>5824</v>
      </c>
      <c r="L56" s="1" t="e">
        <f>INDEX(admin!$A:$F,MATCH('1. ออมสิน'!K56,admin!F:F,0),5)</f>
        <v>#N/A</v>
      </c>
    </row>
    <row r="57" spans="1:12">
      <c r="A57" s="1" t="s">
        <v>2236</v>
      </c>
      <c r="B57" s="1" t="s">
        <v>860</v>
      </c>
      <c r="C57" s="1">
        <v>55</v>
      </c>
      <c r="D57" s="1" t="s">
        <v>861</v>
      </c>
      <c r="E57" s="1" t="s">
        <v>10</v>
      </c>
      <c r="G57" s="1" t="s">
        <v>2272</v>
      </c>
      <c r="H57" s="1">
        <f>INDEX(admin!A:F,MATCH('1. ออมสิน'!G57,admin!B:B,0),1)</f>
        <v>64</v>
      </c>
      <c r="I57" s="1" t="s">
        <v>5043</v>
      </c>
      <c r="J57" s="1">
        <f>INDEX(admin!$A:$F,MATCH('1. ออมสิน'!I57,admin!D:D,0),3)</f>
        <v>6407</v>
      </c>
      <c r="K57" s="1" t="s">
        <v>5825</v>
      </c>
      <c r="L57" s="1" t="e">
        <f>INDEX(admin!$A:$F,MATCH('1. ออมสิน'!K57,admin!F:F,0),5)</f>
        <v>#N/A</v>
      </c>
    </row>
    <row r="58" spans="1:12">
      <c r="A58" s="1" t="s">
        <v>2236</v>
      </c>
      <c r="B58" s="1" t="s">
        <v>484</v>
      </c>
      <c r="C58" s="1">
        <v>56</v>
      </c>
      <c r="D58" s="1" t="s">
        <v>485</v>
      </c>
      <c r="E58" s="1" t="s">
        <v>10</v>
      </c>
      <c r="G58" s="1" t="s">
        <v>2565</v>
      </c>
      <c r="H58" s="1">
        <f>INDEX(admin!A:F,MATCH('1. ออมสิน'!G58,admin!B:B,0),1)</f>
        <v>57</v>
      </c>
      <c r="I58" s="1" t="s">
        <v>4381</v>
      </c>
      <c r="J58" s="1" t="e">
        <f>INDEX(admin!$A:$F,MATCH('1. ออมสิน'!I58,admin!D:D,0),3)</f>
        <v>#N/A</v>
      </c>
      <c r="K58" s="1" t="s">
        <v>4519</v>
      </c>
      <c r="L58" s="1">
        <f>INDEX(admin!$A:$F,MATCH('1. ออมสิน'!K58,admin!F:F,0),5)</f>
        <v>500901</v>
      </c>
    </row>
    <row r="59" spans="1:12">
      <c r="A59" s="1" t="s">
        <v>2236</v>
      </c>
      <c r="B59" s="1" t="s">
        <v>678</v>
      </c>
      <c r="C59" s="1">
        <v>57</v>
      </c>
      <c r="D59" s="1" t="s">
        <v>679</v>
      </c>
      <c r="E59" s="1" t="s">
        <v>6</v>
      </c>
      <c r="G59" s="1" t="s">
        <v>4325</v>
      </c>
      <c r="H59" s="1">
        <f>INDEX(admin!A:F,MATCH('1. ออมสิน'!G59,admin!B:B,0),1)</f>
        <v>10</v>
      </c>
      <c r="I59" s="1" t="s">
        <v>5826</v>
      </c>
      <c r="J59" s="1" t="e">
        <f>INDEX(admin!$A:$F,MATCH('1. ออมสิน'!I59,admin!D:D,0),3)</f>
        <v>#N/A</v>
      </c>
      <c r="K59" s="1" t="s">
        <v>5827</v>
      </c>
      <c r="L59" s="1" t="e">
        <f>INDEX(admin!$A:$F,MATCH('1. ออมสิน'!K59,admin!F:F,0),5)</f>
        <v>#N/A</v>
      </c>
    </row>
    <row r="60" spans="1:12">
      <c r="A60" s="1" t="s">
        <v>2236</v>
      </c>
      <c r="B60" s="1" t="s">
        <v>932</v>
      </c>
      <c r="C60" s="1">
        <v>58</v>
      </c>
      <c r="D60" s="1" t="s">
        <v>933</v>
      </c>
      <c r="E60" s="1" t="s">
        <v>6</v>
      </c>
      <c r="G60" s="1" t="s">
        <v>4325</v>
      </c>
      <c r="H60" s="1">
        <f>INDEX(admin!A:F,MATCH('1. ออมสิน'!G60,admin!B:B,0),1)</f>
        <v>10</v>
      </c>
      <c r="I60" s="1" t="s">
        <v>4399</v>
      </c>
      <c r="J60" s="1">
        <f>INDEX(admin!$A:$F,MATCH('1. ออมสิน'!I60,admin!D:D,0),3)</f>
        <v>1020</v>
      </c>
      <c r="K60" s="1" t="s">
        <v>5828</v>
      </c>
      <c r="L60" s="1" t="e">
        <f>INDEX(admin!$A:$F,MATCH('1. ออมสิน'!K60,admin!F:F,0),5)</f>
        <v>#N/A</v>
      </c>
    </row>
    <row r="61" spans="1:12">
      <c r="A61" s="1" t="s">
        <v>2236</v>
      </c>
      <c r="B61" s="1" t="s">
        <v>1116</v>
      </c>
      <c r="C61" s="1">
        <v>59</v>
      </c>
      <c r="D61" s="1" t="s">
        <v>1117</v>
      </c>
      <c r="E61" s="1" t="s">
        <v>6</v>
      </c>
      <c r="G61" s="1" t="s">
        <v>2716</v>
      </c>
      <c r="H61" s="1">
        <f>INDEX(admin!A:F,MATCH('1. ออมสิน'!G61,admin!B:B,0),1)</f>
        <v>13</v>
      </c>
      <c r="I61" s="1" t="s">
        <v>5829</v>
      </c>
      <c r="J61" s="1" t="e">
        <f>INDEX(admin!$A:$F,MATCH('1. ออมสิน'!I61,admin!D:D,0),3)</f>
        <v>#N/A</v>
      </c>
      <c r="K61" s="1" t="s">
        <v>5830</v>
      </c>
      <c r="L61" s="1" t="e">
        <f>INDEX(admin!$A:$F,MATCH('1. ออมสิน'!K61,admin!F:F,0),5)</f>
        <v>#N/A</v>
      </c>
    </row>
    <row r="62" spans="1:12">
      <c r="A62" s="1" t="s">
        <v>2236</v>
      </c>
      <c r="B62" s="1" t="s">
        <v>1342</v>
      </c>
      <c r="C62" s="1">
        <v>60</v>
      </c>
      <c r="D62" s="1" t="s">
        <v>1343</v>
      </c>
      <c r="E62" s="1" t="s">
        <v>10</v>
      </c>
      <c r="G62" s="1" t="s">
        <v>2718</v>
      </c>
      <c r="H62" s="1">
        <f>INDEX(admin!A:F,MATCH('1. ออมสิน'!G62,admin!B:B,0),1)</f>
        <v>30</v>
      </c>
      <c r="I62" s="1" t="s">
        <v>4290</v>
      </c>
      <c r="J62" s="1">
        <f>INDEX(admin!$A:$F,MATCH('1. ออมสิน'!I62,admin!D:D,0),3)</f>
        <v>3021</v>
      </c>
      <c r="K62" s="1" t="s">
        <v>4719</v>
      </c>
      <c r="L62" s="1" t="e">
        <f>INDEX(admin!$A:$F,MATCH('1. ออมสิน'!K62,admin!F:F,0),5)</f>
        <v>#N/A</v>
      </c>
    </row>
    <row r="63" spans="1:12">
      <c r="A63" s="1" t="s">
        <v>2236</v>
      </c>
      <c r="B63" s="1" t="s">
        <v>1404</v>
      </c>
      <c r="C63" s="1">
        <v>61</v>
      </c>
      <c r="D63" s="1" t="s">
        <v>1405</v>
      </c>
      <c r="E63" s="1" t="s">
        <v>10</v>
      </c>
      <c r="G63" s="1" t="s">
        <v>2559</v>
      </c>
      <c r="H63" s="1">
        <f>INDEX(admin!A:F,MATCH('1. ออมสิน'!G63,admin!B:B,0),1)</f>
        <v>40</v>
      </c>
      <c r="I63" s="1" t="s">
        <v>5109</v>
      </c>
      <c r="J63" s="1">
        <f>INDEX(admin!$A:$F,MATCH('1. ออมสิน'!I63,admin!D:D,0),3)</f>
        <v>4010</v>
      </c>
      <c r="K63" s="1" t="s">
        <v>4338</v>
      </c>
      <c r="L63" s="1">
        <f>INDEX(admin!$A:$F,MATCH('1. ออมสิน'!K63,admin!F:F,0),5)</f>
        <v>180101</v>
      </c>
    </row>
    <row r="64" spans="1:12">
      <c r="A64" s="1" t="s">
        <v>2236</v>
      </c>
      <c r="B64" s="1" t="s">
        <v>724</v>
      </c>
      <c r="C64" s="1">
        <v>62</v>
      </c>
      <c r="D64" s="1" t="s">
        <v>725</v>
      </c>
      <c r="E64" s="1" t="s">
        <v>10</v>
      </c>
      <c r="G64" s="1" t="s">
        <v>4347</v>
      </c>
      <c r="H64" s="1">
        <f>INDEX(admin!A:F,MATCH('1. ออมสิน'!G64,admin!B:B,0),1)</f>
        <v>43</v>
      </c>
      <c r="I64" s="1" t="s">
        <v>4381</v>
      </c>
      <c r="J64" s="1" t="e">
        <f>INDEX(admin!$A:$F,MATCH('1. ออมสิน'!I64,admin!D:D,0),3)</f>
        <v>#N/A</v>
      </c>
      <c r="K64" s="1" t="s">
        <v>5831</v>
      </c>
      <c r="L64" s="1" t="e">
        <f>INDEX(admin!$A:$F,MATCH('1. ออมสิน'!K64,admin!F:F,0),5)</f>
        <v>#N/A</v>
      </c>
    </row>
    <row r="65" spans="1:12">
      <c r="A65" s="1" t="s">
        <v>2236</v>
      </c>
      <c r="B65" s="1" t="s">
        <v>1064</v>
      </c>
      <c r="C65" s="1">
        <v>63</v>
      </c>
      <c r="D65" s="1" t="s">
        <v>1065</v>
      </c>
      <c r="E65" s="1" t="s">
        <v>6</v>
      </c>
      <c r="G65" s="1" t="s">
        <v>4325</v>
      </c>
      <c r="H65" s="1">
        <f>INDEX(admin!A:F,MATCH('1. ออมสิน'!G65,admin!B:B,0),1)</f>
        <v>10</v>
      </c>
      <c r="I65" s="1" t="s">
        <v>4398</v>
      </c>
      <c r="J65" s="1">
        <f>INDEX(admin!$A:$F,MATCH('1. ออมสิน'!I65,admin!D:D,0),3)</f>
        <v>1030</v>
      </c>
      <c r="K65" s="1" t="s">
        <v>5247</v>
      </c>
      <c r="L65" s="1">
        <f>INDEX(admin!$A:$F,MATCH('1. ออมสิน'!K65,admin!F:F,0),5)</f>
        <v>103001</v>
      </c>
    </row>
    <row r="66" spans="1:12">
      <c r="A66" s="1" t="s">
        <v>2236</v>
      </c>
      <c r="B66" s="1" t="s">
        <v>1084</v>
      </c>
      <c r="C66" s="1">
        <v>64</v>
      </c>
      <c r="D66" s="1" t="s">
        <v>1085</v>
      </c>
      <c r="E66" s="1" t="s">
        <v>10</v>
      </c>
      <c r="G66" s="1" t="s">
        <v>4371</v>
      </c>
      <c r="H66" s="1">
        <f>INDEX(admin!A:F,MATCH('1. ออมสิน'!G66,admin!B:B,0),1)</f>
        <v>45</v>
      </c>
      <c r="I66" s="1" t="s">
        <v>4381</v>
      </c>
      <c r="J66" s="1" t="e">
        <f>INDEX(admin!$A:$F,MATCH('1. ออมสิน'!I66,admin!D:D,0),3)</f>
        <v>#N/A</v>
      </c>
      <c r="K66" s="1" t="s">
        <v>4338</v>
      </c>
      <c r="L66" s="1">
        <f>INDEX(admin!$A:$F,MATCH('1. ออมสิน'!K66,admin!F:F,0),5)</f>
        <v>180101</v>
      </c>
    </row>
    <row r="67" spans="1:12">
      <c r="A67" s="1" t="s">
        <v>2236</v>
      </c>
      <c r="B67" s="1" t="s">
        <v>1926</v>
      </c>
      <c r="C67" s="1">
        <v>65</v>
      </c>
      <c r="D67" s="1" t="s">
        <v>1927</v>
      </c>
      <c r="E67" s="1" t="s">
        <v>10</v>
      </c>
      <c r="G67" s="1" t="s">
        <v>2528</v>
      </c>
      <c r="H67" s="1">
        <f>INDEX(admin!A:F,MATCH('1. ออมสิน'!G67,admin!B:B,0),1)</f>
        <v>23</v>
      </c>
      <c r="I67" s="1" t="s">
        <v>4381</v>
      </c>
      <c r="J67" s="1" t="e">
        <f>INDEX(admin!$A:$F,MATCH('1. ออมสิน'!I67,admin!D:D,0),3)</f>
        <v>#N/A</v>
      </c>
      <c r="K67" s="1" t="s">
        <v>5832</v>
      </c>
      <c r="L67" s="1" t="e">
        <f>INDEX(admin!$A:$F,MATCH('1. ออมสิน'!K67,admin!F:F,0),5)</f>
        <v>#N/A</v>
      </c>
    </row>
    <row r="68" spans="1:12">
      <c r="A68" s="1" t="s">
        <v>2236</v>
      </c>
      <c r="B68" s="1" t="s">
        <v>1874</v>
      </c>
      <c r="C68" s="1">
        <v>66</v>
      </c>
      <c r="D68" s="1" t="s">
        <v>1875</v>
      </c>
      <c r="E68" s="1" t="s">
        <v>10</v>
      </c>
      <c r="G68" s="1" t="s">
        <v>2526</v>
      </c>
      <c r="H68" s="1">
        <f>INDEX(admin!A:F,MATCH('1. ออมสิน'!G68,admin!B:B,0),1)</f>
        <v>63</v>
      </c>
      <c r="I68" s="1" t="s">
        <v>4381</v>
      </c>
      <c r="J68" s="1" t="e">
        <f>INDEX(admin!$A:$F,MATCH('1. ออมสิน'!I68,admin!D:D,0),3)</f>
        <v>#N/A</v>
      </c>
      <c r="K68" s="1" t="s">
        <v>4547</v>
      </c>
      <c r="L68" s="1">
        <f>INDEX(admin!$A:$F,MATCH('1. ออมสิน'!K68,admin!F:F,0),5)</f>
        <v>321701</v>
      </c>
    </row>
    <row r="69" spans="1:12">
      <c r="A69" s="1" t="s">
        <v>2236</v>
      </c>
      <c r="B69" s="1" t="s">
        <v>1304</v>
      </c>
      <c r="C69" s="1">
        <v>67</v>
      </c>
      <c r="D69" s="1" t="s">
        <v>1305</v>
      </c>
      <c r="E69" s="1" t="s">
        <v>10</v>
      </c>
      <c r="G69" s="1" t="s">
        <v>2545</v>
      </c>
      <c r="H69" s="1">
        <f>INDEX(admin!A:F,MATCH('1. ออมสิน'!G69,admin!B:B,0),1)</f>
        <v>50</v>
      </c>
      <c r="I69" s="1" t="s">
        <v>5161</v>
      </c>
      <c r="J69" s="1">
        <f>INDEX(admin!$A:$F,MATCH('1. ออมสิน'!I69,admin!D:D,0),3)</f>
        <v>5009</v>
      </c>
      <c r="K69" s="1" t="s">
        <v>4519</v>
      </c>
      <c r="L69" s="1">
        <f>INDEX(admin!$A:$F,MATCH('1. ออมสิน'!K69,admin!F:F,0),5)</f>
        <v>500901</v>
      </c>
    </row>
    <row r="70" spans="1:12">
      <c r="A70" s="1" t="s">
        <v>2236</v>
      </c>
      <c r="B70" s="1" t="s">
        <v>1122</v>
      </c>
      <c r="C70" s="1">
        <v>68</v>
      </c>
      <c r="D70" s="1" t="s">
        <v>1123</v>
      </c>
      <c r="E70" s="1" t="s">
        <v>10</v>
      </c>
      <c r="G70" s="1" t="s">
        <v>2460</v>
      </c>
      <c r="H70" s="1">
        <f>INDEX(admin!A:F,MATCH('1. ออมสิน'!G70,admin!B:B,0),1)</f>
        <v>85</v>
      </c>
      <c r="I70" s="1" t="s">
        <v>4381</v>
      </c>
      <c r="J70" s="1" t="e">
        <f>INDEX(admin!$A:$F,MATCH('1. ออมสิน'!I70,admin!D:D,0),3)</f>
        <v>#N/A</v>
      </c>
      <c r="K70" s="1" t="s">
        <v>5833</v>
      </c>
      <c r="L70" s="1" t="e">
        <f>INDEX(admin!$A:$F,MATCH('1. ออมสิน'!K70,admin!F:F,0),5)</f>
        <v>#N/A</v>
      </c>
    </row>
    <row r="71" spans="1:12">
      <c r="A71" s="1" t="s">
        <v>2236</v>
      </c>
      <c r="B71" s="1" t="s">
        <v>1250</v>
      </c>
      <c r="C71" s="1">
        <v>69</v>
      </c>
      <c r="D71" s="1" t="s">
        <v>1251</v>
      </c>
      <c r="E71" s="1" t="s">
        <v>10</v>
      </c>
      <c r="G71" s="1" t="s">
        <v>2476</v>
      </c>
      <c r="H71" s="1">
        <f>INDEX(admin!A:F,MATCH('1. ออมสิน'!G71,admin!B:B,0),1)</f>
        <v>82</v>
      </c>
      <c r="I71" s="1" t="s">
        <v>4381</v>
      </c>
      <c r="J71" s="1" t="e">
        <f>INDEX(admin!$A:$F,MATCH('1. ออมสิน'!I71,admin!D:D,0),3)</f>
        <v>#N/A</v>
      </c>
      <c r="K71" s="1" t="s">
        <v>5834</v>
      </c>
      <c r="L71" s="1" t="e">
        <f>INDEX(admin!$A:$F,MATCH('1. ออมสิน'!K71,admin!F:F,0),5)</f>
        <v>#N/A</v>
      </c>
    </row>
    <row r="72" spans="1:12">
      <c r="A72" s="1" t="s">
        <v>2236</v>
      </c>
      <c r="B72" s="1" t="s">
        <v>366</v>
      </c>
      <c r="C72" s="1">
        <v>70</v>
      </c>
      <c r="D72" s="1" t="s">
        <v>367</v>
      </c>
      <c r="E72" s="1" t="s">
        <v>6</v>
      </c>
      <c r="G72" s="1" t="s">
        <v>4325</v>
      </c>
      <c r="H72" s="1">
        <f>INDEX(admin!A:F,MATCH('1. ออมสิน'!G72,admin!B:B,0),1)</f>
        <v>10</v>
      </c>
      <c r="I72" s="1" t="s">
        <v>6173</v>
      </c>
      <c r="J72" s="1">
        <f>INDEX(admin!$A:$F,MATCH('1. ออมสิน'!I72,admin!D:D,0),3)</f>
        <v>1001</v>
      </c>
      <c r="K72" s="1" t="s">
        <v>5835</v>
      </c>
      <c r="L72" s="1" t="e">
        <f>INDEX(admin!$A:$F,MATCH('1. ออมสิน'!K72,admin!F:F,0),5)</f>
        <v>#N/A</v>
      </c>
    </row>
    <row r="73" spans="1:12">
      <c r="A73" s="1" t="s">
        <v>2236</v>
      </c>
      <c r="B73" s="1" t="s">
        <v>1942</v>
      </c>
      <c r="C73" s="1">
        <v>71</v>
      </c>
      <c r="D73" s="1" t="s">
        <v>1943</v>
      </c>
      <c r="E73" s="1" t="s">
        <v>6</v>
      </c>
      <c r="G73" s="1" t="s">
        <v>4325</v>
      </c>
      <c r="H73" s="1">
        <f>INDEX(admin!A:F,MATCH('1. ออมสิน'!G73,admin!B:B,0),1)</f>
        <v>10</v>
      </c>
      <c r="I73" s="1" t="s">
        <v>6077</v>
      </c>
      <c r="J73" s="1">
        <f>INDEX(admin!$A:$F,MATCH('1. ออมสิน'!I73,admin!D:D,0),3)</f>
        <v>1026</v>
      </c>
      <c r="K73" s="1" t="s">
        <v>6077</v>
      </c>
      <c r="L73" s="1">
        <f>INDEX(admin!$A:$F,MATCH('1. ออมสิน'!K73,admin!F:F,0),5)</f>
        <v>102601</v>
      </c>
    </row>
    <row r="74" spans="1:12">
      <c r="A74" s="1" t="s">
        <v>2236</v>
      </c>
      <c r="B74" s="1" t="s">
        <v>574</v>
      </c>
      <c r="C74" s="1">
        <v>72</v>
      </c>
      <c r="D74" s="1" t="s">
        <v>575</v>
      </c>
      <c r="E74" s="1" t="s">
        <v>6</v>
      </c>
      <c r="G74" s="1" t="s">
        <v>4325</v>
      </c>
      <c r="H74" s="1">
        <f>INDEX(admin!A:F,MATCH('1. ออมสิน'!G74,admin!B:B,0),1)</f>
        <v>10</v>
      </c>
      <c r="I74" s="1" t="s">
        <v>4511</v>
      </c>
      <c r="J74" s="1">
        <f>INDEX(admin!$A:$F,MATCH('1. ออมสิน'!I74,admin!D:D,0),3)</f>
        <v>1037</v>
      </c>
      <c r="K74" s="1" t="s">
        <v>4511</v>
      </c>
      <c r="L74" s="1" t="e">
        <f>INDEX(admin!$A:$F,MATCH('1. ออมสิน'!K74,admin!F:F,0),5)</f>
        <v>#N/A</v>
      </c>
    </row>
    <row r="75" spans="1:12">
      <c r="A75" s="1" t="s">
        <v>2236</v>
      </c>
      <c r="B75" s="1" t="s">
        <v>1068</v>
      </c>
      <c r="C75" s="1">
        <v>73</v>
      </c>
      <c r="D75" s="1" t="s">
        <v>1069</v>
      </c>
      <c r="E75" s="1" t="s">
        <v>6</v>
      </c>
      <c r="G75" s="1" t="s">
        <v>4325</v>
      </c>
      <c r="H75" s="1">
        <f>INDEX(admin!A:F,MATCH('1. ออมสิน'!G75,admin!B:B,0),1)</f>
        <v>10</v>
      </c>
      <c r="I75" s="1" t="s">
        <v>4400</v>
      </c>
      <c r="J75" s="1">
        <f>INDEX(admin!$A:$F,MATCH('1. ออมสิน'!I75,admin!D:D,0),3)</f>
        <v>1011</v>
      </c>
      <c r="K75" s="1" t="s">
        <v>5836</v>
      </c>
      <c r="L75" s="1" t="e">
        <f>INDEX(admin!$A:$F,MATCH('1. ออมสิน'!K75,admin!F:F,0),5)</f>
        <v>#N/A</v>
      </c>
    </row>
    <row r="76" spans="1:12">
      <c r="A76" s="1" t="s">
        <v>2236</v>
      </c>
      <c r="B76" s="1" t="s">
        <v>1600</v>
      </c>
      <c r="C76" s="1">
        <v>74</v>
      </c>
      <c r="D76" s="1" t="s">
        <v>1601</v>
      </c>
      <c r="E76" s="1" t="s">
        <v>10</v>
      </c>
      <c r="G76" s="1" t="s">
        <v>2712</v>
      </c>
      <c r="H76" s="1">
        <f>INDEX(admin!A:F,MATCH('1. ออมสิน'!G76,admin!B:B,0),1)</f>
        <v>95</v>
      </c>
      <c r="I76" s="1" t="s">
        <v>4489</v>
      </c>
      <c r="J76" s="1">
        <f>INDEX(admin!$A:$F,MATCH('1. ออมสิน'!I76,admin!D:D,0),3)</f>
        <v>9503</v>
      </c>
      <c r="K76" s="1" t="s">
        <v>5837</v>
      </c>
      <c r="L76" s="1" t="e">
        <f>INDEX(admin!$A:$F,MATCH('1. ออมสิน'!K76,admin!F:F,0),5)</f>
        <v>#N/A</v>
      </c>
    </row>
    <row r="77" spans="1:12">
      <c r="A77" s="1" t="s">
        <v>2236</v>
      </c>
      <c r="B77" s="1" t="s">
        <v>1396</v>
      </c>
      <c r="C77" s="1">
        <v>75</v>
      </c>
      <c r="D77" s="1" t="s">
        <v>1397</v>
      </c>
      <c r="E77" s="1" t="s">
        <v>6</v>
      </c>
      <c r="G77" s="1" t="s">
        <v>2716</v>
      </c>
      <c r="H77" s="1">
        <f>INDEX(admin!A:F,MATCH('1. ออมสิน'!G77,admin!B:B,0),1)</f>
        <v>13</v>
      </c>
      <c r="I77" s="1" t="s">
        <v>4381</v>
      </c>
      <c r="J77" s="1" t="e">
        <f>INDEX(admin!$A:$F,MATCH('1. ออมสิน'!I77,admin!D:D,0),3)</f>
        <v>#N/A</v>
      </c>
      <c r="K77" s="1" t="s">
        <v>5838</v>
      </c>
      <c r="L77" s="1" t="e">
        <f>INDEX(admin!$A:$F,MATCH('1. ออมสิน'!K77,admin!F:F,0),5)</f>
        <v>#N/A</v>
      </c>
    </row>
    <row r="78" spans="1:12">
      <c r="A78" s="1" t="s">
        <v>2236</v>
      </c>
      <c r="B78" s="1" t="s">
        <v>754</v>
      </c>
      <c r="C78" s="1">
        <v>76</v>
      </c>
      <c r="D78" s="1" t="s">
        <v>755</v>
      </c>
      <c r="E78" s="1" t="s">
        <v>10</v>
      </c>
      <c r="G78" s="1" t="s">
        <v>4378</v>
      </c>
      <c r="H78" s="1">
        <f>INDEX(admin!A:F,MATCH('1. ออมสิน'!G78,admin!B:B,0),1)</f>
        <v>72</v>
      </c>
      <c r="I78" s="1" t="s">
        <v>4381</v>
      </c>
      <c r="J78" s="1" t="e">
        <f>INDEX(admin!$A:$F,MATCH('1. ออมสิน'!I78,admin!D:D,0),3)</f>
        <v>#N/A</v>
      </c>
      <c r="K78" s="1" t="s">
        <v>6241</v>
      </c>
      <c r="L78" s="1" t="e">
        <f>INDEX(admin!$A:$F,MATCH('1. ออมสิน'!K78,admin!F:F,0),5)</f>
        <v>#N/A</v>
      </c>
    </row>
    <row r="79" spans="1:12">
      <c r="A79" s="1" t="s">
        <v>2236</v>
      </c>
      <c r="B79" s="1" t="s">
        <v>1390</v>
      </c>
      <c r="C79" s="1">
        <v>77</v>
      </c>
      <c r="D79" s="1" t="s">
        <v>1391</v>
      </c>
      <c r="E79" s="1" t="s">
        <v>10</v>
      </c>
      <c r="G79" s="1" t="s">
        <v>4362</v>
      </c>
      <c r="H79" s="1">
        <f>INDEX(admin!A:F,MATCH('1. ออมสิน'!G79,admin!B:B,0),1)</f>
        <v>77</v>
      </c>
      <c r="I79" s="1" t="s">
        <v>4381</v>
      </c>
      <c r="J79" s="1" t="e">
        <f>INDEX(admin!$A:$F,MATCH('1. ออมสิน'!I79,admin!D:D,0),3)</f>
        <v>#N/A</v>
      </c>
      <c r="K79" s="1" t="s">
        <v>5839</v>
      </c>
      <c r="L79" s="1" t="e">
        <f>INDEX(admin!$A:$F,MATCH('1. ออมสิน'!K79,admin!F:F,0),5)</f>
        <v>#N/A</v>
      </c>
    </row>
    <row r="80" spans="1:12">
      <c r="A80" s="1" t="s">
        <v>2236</v>
      </c>
      <c r="B80" s="1" t="s">
        <v>2146</v>
      </c>
      <c r="C80" s="1">
        <v>78</v>
      </c>
      <c r="D80" s="1" t="s">
        <v>2147</v>
      </c>
      <c r="E80" s="1" t="s">
        <v>10</v>
      </c>
      <c r="G80" s="1" t="s">
        <v>4351</v>
      </c>
      <c r="H80" s="1">
        <f>INDEX(admin!A:F,MATCH('1. ออมสิน'!G80,admin!B:B,0),1)</f>
        <v>71</v>
      </c>
      <c r="I80" s="1" t="s">
        <v>4381</v>
      </c>
      <c r="J80" s="1" t="e">
        <f>INDEX(admin!$A:$F,MATCH('1. ออมสิน'!I80,admin!D:D,0),3)</f>
        <v>#N/A</v>
      </c>
      <c r="K80" s="1" t="s">
        <v>5840</v>
      </c>
      <c r="L80" s="1" t="e">
        <f>INDEX(admin!$A:$F,MATCH('1. ออมสิน'!K80,admin!F:F,0),5)</f>
        <v>#N/A</v>
      </c>
    </row>
    <row r="81" spans="1:12">
      <c r="A81" s="1" t="s">
        <v>2236</v>
      </c>
      <c r="B81" s="1" t="s">
        <v>566</v>
      </c>
      <c r="C81" s="1">
        <v>79</v>
      </c>
      <c r="D81" s="1" t="s">
        <v>567</v>
      </c>
      <c r="E81" s="1" t="s">
        <v>10</v>
      </c>
      <c r="G81" s="1" t="s">
        <v>4348</v>
      </c>
      <c r="H81" s="1">
        <f>INDEX(admin!A:F,MATCH('1. ออมสิน'!G81,admin!B:B,0),1)</f>
        <v>15</v>
      </c>
      <c r="I81" s="1" t="s">
        <v>4381</v>
      </c>
      <c r="J81" s="1" t="e">
        <f>INDEX(admin!$A:$F,MATCH('1. ออมสิน'!I81,admin!D:D,0),3)</f>
        <v>#N/A</v>
      </c>
      <c r="K81" s="1" t="s">
        <v>5841</v>
      </c>
      <c r="L81" s="1" t="e">
        <f>INDEX(admin!$A:$F,MATCH('1. ออมสิน'!K81,admin!F:F,0),5)</f>
        <v>#N/A</v>
      </c>
    </row>
    <row r="82" spans="1:12">
      <c r="A82" s="1" t="s">
        <v>2236</v>
      </c>
      <c r="B82" s="1" t="s">
        <v>784</v>
      </c>
      <c r="C82" s="1">
        <v>80</v>
      </c>
      <c r="D82" s="1" t="s">
        <v>785</v>
      </c>
      <c r="E82" s="1" t="s">
        <v>10</v>
      </c>
      <c r="G82" s="1" t="s">
        <v>2276</v>
      </c>
      <c r="H82" s="1">
        <f>INDEX(admin!A:F,MATCH('1. ออมสิน'!G82,admin!B:B,0),1)</f>
        <v>17</v>
      </c>
      <c r="I82" s="1" t="s">
        <v>4381</v>
      </c>
      <c r="J82" s="1" t="e">
        <f>INDEX(admin!$A:$F,MATCH('1. ออมสิน'!I82,admin!D:D,0),3)</f>
        <v>#N/A</v>
      </c>
      <c r="K82" s="1" t="s">
        <v>6242</v>
      </c>
      <c r="L82" s="1">
        <f>INDEX(admin!$A:$F,MATCH('1. ออมสิน'!K82,admin!F:F,0),5)</f>
        <v>170101</v>
      </c>
    </row>
    <row r="83" spans="1:12">
      <c r="A83" s="1" t="s">
        <v>2236</v>
      </c>
      <c r="B83" s="1" t="s">
        <v>1368</v>
      </c>
      <c r="C83" s="1">
        <v>81</v>
      </c>
      <c r="D83" s="1" t="s">
        <v>1369</v>
      </c>
      <c r="E83" s="1" t="s">
        <v>10</v>
      </c>
      <c r="G83" s="1" t="s">
        <v>4363</v>
      </c>
      <c r="H83" s="1">
        <f>INDEX(admin!A:F,MATCH('1. ออมสิน'!G83,admin!B:B,0),1)</f>
        <v>25</v>
      </c>
      <c r="I83" s="1" t="s">
        <v>4381</v>
      </c>
      <c r="J83" s="1" t="e">
        <f>INDEX(admin!$A:$F,MATCH('1. ออมสิน'!I83,admin!D:D,0),3)</f>
        <v>#N/A</v>
      </c>
      <c r="K83" s="1" t="s">
        <v>4416</v>
      </c>
      <c r="L83" s="1">
        <f>INDEX(admin!$A:$F,MATCH('1. ออมสิน'!K83,admin!F:F,0),5)</f>
        <v>240101</v>
      </c>
    </row>
    <row r="84" spans="1:12">
      <c r="A84" s="1" t="s">
        <v>2236</v>
      </c>
      <c r="B84" s="1" t="s">
        <v>1684</v>
      </c>
      <c r="C84" s="1">
        <v>82</v>
      </c>
      <c r="D84" s="1" t="s">
        <v>1685</v>
      </c>
      <c r="E84" s="1" t="s">
        <v>6</v>
      </c>
      <c r="G84" s="1" t="s">
        <v>2514</v>
      </c>
      <c r="H84" s="1">
        <f>INDEX(admin!A:F,MATCH('1. ออมสิน'!G84,admin!B:B,0),1)</f>
        <v>26</v>
      </c>
      <c r="I84" s="1" t="s">
        <v>4381</v>
      </c>
      <c r="J84" s="1" t="e">
        <f>INDEX(admin!$A:$F,MATCH('1. ออมสิน'!I84,admin!D:D,0),3)</f>
        <v>#N/A</v>
      </c>
      <c r="K84" s="1" t="s">
        <v>5842</v>
      </c>
      <c r="L84" s="1" t="e">
        <f>INDEX(admin!$A:$F,MATCH('1. ออมสิน'!K84,admin!F:F,0),5)</f>
        <v>#N/A</v>
      </c>
    </row>
    <row r="85" spans="1:12">
      <c r="A85" s="1" t="s">
        <v>2236</v>
      </c>
      <c r="B85" s="1" t="s">
        <v>738</v>
      </c>
      <c r="C85" s="1">
        <v>83</v>
      </c>
      <c r="D85" s="1" t="s">
        <v>739</v>
      </c>
      <c r="E85" s="1" t="s">
        <v>10</v>
      </c>
      <c r="G85" s="1" t="s">
        <v>2272</v>
      </c>
      <c r="H85" s="1">
        <f>INDEX(admin!A:F,MATCH('1. ออมสิน'!G85,admin!B:B,0),1)</f>
        <v>64</v>
      </c>
      <c r="I85" s="1" t="s">
        <v>4381</v>
      </c>
      <c r="J85" s="1" t="e">
        <f>INDEX(admin!$A:$F,MATCH('1. ออมสิน'!I85,admin!D:D,0),3)</f>
        <v>#N/A</v>
      </c>
      <c r="K85" s="1" t="s">
        <v>4455</v>
      </c>
      <c r="L85" s="1">
        <f>INDEX(admin!$A:$F,MATCH('1. ออมสิน'!K85,admin!F:F,0),5)</f>
        <v>640101</v>
      </c>
    </row>
    <row r="86" spans="1:12">
      <c r="A86" s="1" t="s">
        <v>2236</v>
      </c>
      <c r="B86" s="1" t="s">
        <v>352</v>
      </c>
      <c r="C86" s="1">
        <v>84</v>
      </c>
      <c r="D86" s="1" t="s">
        <v>353</v>
      </c>
      <c r="E86" s="1" t="s">
        <v>10</v>
      </c>
      <c r="G86" s="1" t="s">
        <v>4367</v>
      </c>
      <c r="H86" s="1">
        <f>INDEX(admin!A:F,MATCH('1. ออมสิน'!G86,admin!B:B,0),1)</f>
        <v>67</v>
      </c>
      <c r="I86" s="1" t="s">
        <v>4381</v>
      </c>
      <c r="J86" s="1" t="e">
        <f>INDEX(admin!$A:$F,MATCH('1. ออมสิน'!I86,admin!D:D,0),3)</f>
        <v>#N/A</v>
      </c>
      <c r="K86" s="1" t="s">
        <v>4338</v>
      </c>
      <c r="L86" s="1">
        <f>INDEX(admin!$A:$F,MATCH('1. ออมสิน'!K86,admin!F:F,0),5)</f>
        <v>180101</v>
      </c>
    </row>
    <row r="87" spans="1:12">
      <c r="A87" s="1" t="s">
        <v>2236</v>
      </c>
      <c r="B87" s="1" t="s">
        <v>2138</v>
      </c>
      <c r="C87" s="1">
        <v>85</v>
      </c>
      <c r="D87" s="1" t="s">
        <v>2139</v>
      </c>
      <c r="E87" s="1" t="s">
        <v>10</v>
      </c>
      <c r="G87" s="1" t="s">
        <v>4352</v>
      </c>
      <c r="H87" s="1">
        <f>INDEX(admin!A:F,MATCH('1. ออมสิน'!G87,admin!B:B,0),1)</f>
        <v>62</v>
      </c>
      <c r="I87" s="1" t="s">
        <v>4381</v>
      </c>
      <c r="J87" s="1" t="e">
        <f>INDEX(admin!$A:$F,MATCH('1. ออมสิน'!I87,admin!D:D,0),3)</f>
        <v>#N/A</v>
      </c>
      <c r="K87" s="1" t="s">
        <v>4338</v>
      </c>
      <c r="L87" s="1">
        <f>INDEX(admin!$A:$F,MATCH('1. ออมสิน'!K87,admin!F:F,0),5)</f>
        <v>180101</v>
      </c>
    </row>
    <row r="88" spans="1:12">
      <c r="A88" s="1" t="s">
        <v>2236</v>
      </c>
      <c r="B88" s="1" t="s">
        <v>1230</v>
      </c>
      <c r="C88" s="1">
        <v>86</v>
      </c>
      <c r="D88" s="1" t="s">
        <v>1231</v>
      </c>
      <c r="E88" s="1" t="s">
        <v>10</v>
      </c>
      <c r="G88" s="1" t="s">
        <v>2472</v>
      </c>
      <c r="H88" s="1">
        <f>INDEX(admin!A:F,MATCH('1. ออมสิน'!G88,admin!B:B,0),1)</f>
        <v>66</v>
      </c>
      <c r="I88" s="1" t="s">
        <v>4381</v>
      </c>
      <c r="J88" s="1" t="e">
        <f>INDEX(admin!$A:$F,MATCH('1. ออมสิน'!I88,admin!D:D,0),3)</f>
        <v>#N/A</v>
      </c>
      <c r="K88" s="1" t="s">
        <v>4338</v>
      </c>
      <c r="L88" s="1">
        <f>INDEX(admin!$A:$F,MATCH('1. ออมสิน'!K88,admin!F:F,0),5)</f>
        <v>180101</v>
      </c>
    </row>
    <row r="89" spans="1:12">
      <c r="A89" s="1" t="s">
        <v>2236</v>
      </c>
      <c r="B89" s="1" t="s">
        <v>582</v>
      </c>
      <c r="C89" s="1">
        <v>87</v>
      </c>
      <c r="D89" s="1" t="s">
        <v>583</v>
      </c>
      <c r="E89" s="1" t="s">
        <v>10</v>
      </c>
      <c r="G89" s="1" t="s">
        <v>2261</v>
      </c>
      <c r="H89" s="1">
        <f>INDEX(admin!A:F,MATCH('1. ออมสิน'!G89,admin!B:B,0),1)</f>
        <v>61</v>
      </c>
      <c r="I89" s="1" t="s">
        <v>4381</v>
      </c>
      <c r="J89" s="1" t="e">
        <f>INDEX(admin!$A:$F,MATCH('1. ออมสิน'!I89,admin!D:D,0),3)</f>
        <v>#N/A</v>
      </c>
      <c r="K89" s="1" t="s">
        <v>4461</v>
      </c>
      <c r="L89" s="1">
        <f>INDEX(admin!$A:$F,MATCH('1. ออมสิน'!K89,admin!F:F,0),5)</f>
        <v>610101</v>
      </c>
    </row>
    <row r="90" spans="1:12">
      <c r="A90" s="1" t="s">
        <v>2236</v>
      </c>
      <c r="B90" s="1" t="s">
        <v>1040</v>
      </c>
      <c r="C90" s="1">
        <v>88</v>
      </c>
      <c r="D90" s="1" t="s">
        <v>1041</v>
      </c>
      <c r="E90" s="1" t="s">
        <v>10</v>
      </c>
      <c r="G90" s="1" t="s">
        <v>4374</v>
      </c>
      <c r="H90" s="1">
        <f>INDEX(admin!A:F,MATCH('1. ออมสิน'!G90,admin!B:B,0),1)</f>
        <v>51</v>
      </c>
      <c r="I90" s="1" t="s">
        <v>4381</v>
      </c>
      <c r="J90" s="1" t="e">
        <f>INDEX(admin!$A:$F,MATCH('1. ออมสิน'!I90,admin!D:D,0),3)</f>
        <v>#N/A</v>
      </c>
      <c r="K90" s="1" t="s">
        <v>4338</v>
      </c>
      <c r="L90" s="1">
        <f>INDEX(admin!$A:$F,MATCH('1. ออมสิน'!K90,admin!F:F,0),5)</f>
        <v>180101</v>
      </c>
    </row>
    <row r="91" spans="1:12">
      <c r="A91" s="1" t="s">
        <v>2236</v>
      </c>
      <c r="B91" s="1" t="s">
        <v>1254</v>
      </c>
      <c r="C91" s="1">
        <v>89</v>
      </c>
      <c r="D91" s="1" t="s">
        <v>1255</v>
      </c>
      <c r="E91" s="1" t="s">
        <v>10</v>
      </c>
      <c r="G91" s="1" t="s">
        <v>4365</v>
      </c>
      <c r="H91" s="1">
        <f>INDEX(admin!A:F,MATCH('1. ออมสิน'!G91,admin!B:B,0),1)</f>
        <v>56</v>
      </c>
      <c r="I91" s="1" t="s">
        <v>4381</v>
      </c>
      <c r="J91" s="1" t="e">
        <f>INDEX(admin!$A:$F,MATCH('1. ออมสิน'!I91,admin!D:D,0),3)</f>
        <v>#N/A</v>
      </c>
      <c r="K91" s="1" t="s">
        <v>5843</v>
      </c>
      <c r="L91" s="1" t="e">
        <f>INDEX(admin!$A:$F,MATCH('1. ออมสิน'!K91,admin!F:F,0),5)</f>
        <v>#N/A</v>
      </c>
    </row>
    <row r="92" spans="1:12">
      <c r="A92" s="1" t="s">
        <v>2236</v>
      </c>
      <c r="B92" s="1" t="s">
        <v>244</v>
      </c>
      <c r="C92" s="1">
        <v>90</v>
      </c>
      <c r="D92" s="1" t="s">
        <v>245</v>
      </c>
      <c r="E92" s="1" t="s">
        <v>10</v>
      </c>
      <c r="G92" s="1" t="s">
        <v>2237</v>
      </c>
      <c r="H92" s="1">
        <f>INDEX(admin!A:F,MATCH('1. ออมสิน'!G92,admin!B:B,0),1)</f>
        <v>58</v>
      </c>
      <c r="I92" s="1" t="s">
        <v>4381</v>
      </c>
      <c r="J92" s="1" t="e">
        <f>INDEX(admin!$A:$F,MATCH('1. ออมสิน'!I92,admin!D:D,0),3)</f>
        <v>#N/A</v>
      </c>
      <c r="K92" s="1" t="s">
        <v>4443</v>
      </c>
      <c r="L92" s="1">
        <f>INDEX(admin!$A:$F,MATCH('1. ออมสิน'!K92,admin!F:F,0),5)</f>
        <v>580101</v>
      </c>
    </row>
    <row r="93" spans="1:12">
      <c r="A93" s="1" t="s">
        <v>2236</v>
      </c>
      <c r="B93" s="1" t="s">
        <v>1622</v>
      </c>
      <c r="C93" s="1">
        <v>91</v>
      </c>
      <c r="D93" s="1" t="s">
        <v>1623</v>
      </c>
      <c r="E93" s="1" t="s">
        <v>10</v>
      </c>
      <c r="G93" s="1" t="s">
        <v>4360</v>
      </c>
      <c r="H93" s="1">
        <f>INDEX(admin!A:F,MATCH('1. ออมสิน'!G93,admin!B:B,0),1)</f>
        <v>55</v>
      </c>
      <c r="I93" s="1" t="s">
        <v>4381</v>
      </c>
      <c r="J93" s="1" t="e">
        <f>INDEX(admin!$A:$F,MATCH('1. ออมสิน'!I93,admin!D:D,0),3)</f>
        <v>#N/A</v>
      </c>
      <c r="K93" s="1" t="s">
        <v>5521</v>
      </c>
      <c r="L93" s="1">
        <f>INDEX(admin!$A:$F,MATCH('1. ออมสิน'!K93,admin!F:F,0),5)</f>
        <v>540101</v>
      </c>
    </row>
    <row r="94" spans="1:12">
      <c r="A94" s="1" t="s">
        <v>2236</v>
      </c>
      <c r="B94" s="1" t="s">
        <v>1132</v>
      </c>
      <c r="C94" s="1">
        <v>92</v>
      </c>
      <c r="D94" s="1" t="s">
        <v>1133</v>
      </c>
      <c r="E94" s="1" t="s">
        <v>10</v>
      </c>
      <c r="G94" s="1" t="s">
        <v>4370</v>
      </c>
      <c r="H94" s="1">
        <f>INDEX(admin!A:F,MATCH('1. ออมสิน'!G94,admin!B:B,0),1)</f>
        <v>35</v>
      </c>
      <c r="I94" s="1" t="s">
        <v>4381</v>
      </c>
      <c r="J94" s="1" t="e">
        <f>INDEX(admin!$A:$F,MATCH('1. ออมสิน'!I94,admin!D:D,0),3)</f>
        <v>#N/A</v>
      </c>
      <c r="K94" s="1" t="s">
        <v>4338</v>
      </c>
      <c r="L94" s="1">
        <f>INDEX(admin!$A:$F,MATCH('1. ออมสิน'!K94,admin!F:F,0),5)</f>
        <v>180101</v>
      </c>
    </row>
    <row r="95" spans="1:12">
      <c r="A95" s="1" t="s">
        <v>2236</v>
      </c>
      <c r="B95" s="1" t="s">
        <v>746</v>
      </c>
      <c r="C95" s="1">
        <v>93</v>
      </c>
      <c r="D95" s="1" t="s">
        <v>747</v>
      </c>
      <c r="E95" s="1" t="s">
        <v>10</v>
      </c>
      <c r="G95" s="1" t="s">
        <v>4379</v>
      </c>
      <c r="H95" s="1">
        <f>INDEX(admin!A:F,MATCH('1. ออมสิน'!G95,admin!B:B,0),1)</f>
        <v>32</v>
      </c>
      <c r="I95" s="1" t="s">
        <v>4381</v>
      </c>
      <c r="J95" s="1" t="e">
        <f>INDEX(admin!$A:$F,MATCH('1. ออมสิน'!I95,admin!D:D,0),3)</f>
        <v>#N/A</v>
      </c>
      <c r="K95" s="1" t="s">
        <v>4338</v>
      </c>
      <c r="L95" s="1">
        <f>INDEX(admin!$A:$F,MATCH('1. ออมสิน'!K95,admin!F:F,0),5)</f>
        <v>180101</v>
      </c>
    </row>
    <row r="96" spans="1:12">
      <c r="A96" s="1" t="s">
        <v>2236</v>
      </c>
      <c r="B96" s="1" t="s">
        <v>2000</v>
      </c>
      <c r="C96" s="1">
        <v>94</v>
      </c>
      <c r="D96" s="1" t="s">
        <v>2001</v>
      </c>
      <c r="E96" s="1" t="s">
        <v>10</v>
      </c>
      <c r="G96" s="1" t="s">
        <v>4343</v>
      </c>
      <c r="H96" s="1">
        <f>INDEX(admin!A:F,MATCH('1. ออมสิน'!G96,admin!B:B,0),1)</f>
        <v>36</v>
      </c>
      <c r="I96" s="1" t="s">
        <v>4381</v>
      </c>
      <c r="J96" s="1" t="e">
        <f>INDEX(admin!$A:$F,MATCH('1. ออมสิน'!I96,admin!D:D,0),3)</f>
        <v>#N/A</v>
      </c>
      <c r="K96" s="1" t="s">
        <v>4338</v>
      </c>
      <c r="L96" s="1">
        <f>INDEX(admin!$A:$F,MATCH('1. ออมสิน'!K96,admin!F:F,0),5)</f>
        <v>180101</v>
      </c>
    </row>
    <row r="97" spans="1:12">
      <c r="A97" s="1" t="s">
        <v>2236</v>
      </c>
      <c r="B97" s="1" t="s">
        <v>948</v>
      </c>
      <c r="C97" s="1">
        <v>95</v>
      </c>
      <c r="D97" s="1" t="s">
        <v>949</v>
      </c>
      <c r="E97" s="1" t="s">
        <v>10</v>
      </c>
      <c r="G97" s="1" t="s">
        <v>4375</v>
      </c>
      <c r="H97" s="1">
        <f>INDEX(admin!A:F,MATCH('1. ออมสิน'!G97,admin!B:B,0),1)</f>
        <v>33</v>
      </c>
      <c r="I97" s="1" t="s">
        <v>4381</v>
      </c>
      <c r="J97" s="1" t="e">
        <f>INDEX(admin!$A:$F,MATCH('1. ออมสิน'!I97,admin!D:D,0),3)</f>
        <v>#N/A</v>
      </c>
      <c r="K97" s="1" t="s">
        <v>4338</v>
      </c>
      <c r="L97" s="1">
        <f>INDEX(admin!$A:$F,MATCH('1. ออมสิน'!K97,admin!F:F,0),5)</f>
        <v>180101</v>
      </c>
    </row>
    <row r="98" spans="1:12">
      <c r="A98" s="1" t="s">
        <v>2236</v>
      </c>
      <c r="B98" s="1" t="s">
        <v>1468</v>
      </c>
      <c r="C98" s="1">
        <v>96</v>
      </c>
      <c r="D98" s="1" t="s">
        <v>1469</v>
      </c>
      <c r="E98" s="1" t="s">
        <v>10</v>
      </c>
      <c r="G98" s="1" t="s">
        <v>4361</v>
      </c>
      <c r="H98" s="1">
        <f>INDEX(admin!A:F,MATCH('1. ออมสิน'!G98,admin!B:B,0),1)</f>
        <v>31</v>
      </c>
      <c r="I98" s="1" t="s">
        <v>4381</v>
      </c>
      <c r="J98" s="1" t="e">
        <f>INDEX(admin!$A:$F,MATCH('1. ออมสิน'!I98,admin!D:D,0),3)</f>
        <v>#N/A</v>
      </c>
      <c r="K98" s="1" t="s">
        <v>4338</v>
      </c>
      <c r="L98" s="1">
        <f>INDEX(admin!$A:$F,MATCH('1. ออมสิน'!K98,admin!F:F,0),5)</f>
        <v>180101</v>
      </c>
    </row>
    <row r="99" spans="1:12">
      <c r="A99" s="1" t="s">
        <v>2236</v>
      </c>
      <c r="B99" s="1" t="s">
        <v>916</v>
      </c>
      <c r="C99" s="1">
        <v>97</v>
      </c>
      <c r="D99" s="1" t="s">
        <v>917</v>
      </c>
      <c r="E99" s="1" t="s">
        <v>10</v>
      </c>
      <c r="G99" s="1" t="s">
        <v>4346</v>
      </c>
      <c r="H99" s="1">
        <f>INDEX(admin!A:F,MATCH('1. ออมสิน'!G99,admin!B:B,0),1)</f>
        <v>47</v>
      </c>
      <c r="I99" s="1" t="s">
        <v>4381</v>
      </c>
      <c r="J99" s="1" t="e">
        <f>INDEX(admin!$A:$F,MATCH('1. ออมสิน'!I99,admin!D:D,0),3)</f>
        <v>#N/A</v>
      </c>
      <c r="K99" s="1" t="s">
        <v>4406</v>
      </c>
      <c r="L99" s="1">
        <f>INDEX(admin!$A:$F,MATCH('1. ออมสิน'!K99,admin!F:F,0),5)</f>
        <v>470101</v>
      </c>
    </row>
    <row r="100" spans="1:12">
      <c r="A100" s="1" t="s">
        <v>2236</v>
      </c>
      <c r="B100" s="1" t="s">
        <v>1680</v>
      </c>
      <c r="C100" s="1">
        <v>98</v>
      </c>
      <c r="D100" s="1" t="s">
        <v>1681</v>
      </c>
      <c r="E100" s="1" t="s">
        <v>10</v>
      </c>
      <c r="G100" s="1" t="s">
        <v>2512</v>
      </c>
      <c r="H100" s="1">
        <f>INDEX(admin!A:F,MATCH('1. ออมสิน'!G100,admin!B:B,0),1)</f>
        <v>48</v>
      </c>
      <c r="I100" s="1" t="s">
        <v>4381</v>
      </c>
      <c r="J100" s="1" t="e">
        <f>INDEX(admin!$A:$F,MATCH('1. ออมสิน'!I100,admin!D:D,0),3)</f>
        <v>#N/A</v>
      </c>
      <c r="K100" s="1" t="s">
        <v>5844</v>
      </c>
      <c r="L100" s="1" t="e">
        <f>INDEX(admin!$A:$F,MATCH('1. ออมสิน'!K100,admin!F:F,0),5)</f>
        <v>#N/A</v>
      </c>
    </row>
    <row r="101" spans="1:12">
      <c r="A101" s="1" t="s">
        <v>2236</v>
      </c>
      <c r="B101" s="1" t="s">
        <v>324</v>
      </c>
      <c r="C101" s="1">
        <v>99</v>
      </c>
      <c r="D101" s="1" t="s">
        <v>325</v>
      </c>
      <c r="E101" s="1" t="s">
        <v>10</v>
      </c>
      <c r="G101" s="1" t="s">
        <v>2243</v>
      </c>
      <c r="H101" s="1">
        <f>INDEX(admin!A:F,MATCH('1. ออมสิน'!G101,admin!B:B,0),1)</f>
        <v>42</v>
      </c>
      <c r="I101" s="1" t="s">
        <v>4381</v>
      </c>
      <c r="J101" s="1" t="e">
        <f>INDEX(admin!$A:$F,MATCH('1. ออมสิน'!I101,admin!D:D,0),3)</f>
        <v>#N/A</v>
      </c>
      <c r="K101" s="1" t="s">
        <v>5845</v>
      </c>
      <c r="L101" s="1" t="e">
        <f>INDEX(admin!$A:$F,MATCH('1. ออมสิน'!K101,admin!F:F,0),5)</f>
        <v>#N/A</v>
      </c>
    </row>
    <row r="102" spans="1:12">
      <c r="A102" s="1" t="s">
        <v>2236</v>
      </c>
      <c r="B102" s="1" t="s">
        <v>2140</v>
      </c>
      <c r="C102" s="1">
        <v>100</v>
      </c>
      <c r="D102" s="1" t="s">
        <v>2141</v>
      </c>
      <c r="E102" s="1" t="s">
        <v>10</v>
      </c>
      <c r="G102" s="1" t="s">
        <v>4342</v>
      </c>
      <c r="H102" s="1">
        <f>INDEX(admin!A:F,MATCH('1. ออมสิน'!G102,admin!B:B,0),1)</f>
        <v>46</v>
      </c>
      <c r="I102" s="1" t="s">
        <v>4381</v>
      </c>
      <c r="J102" s="1" t="e">
        <f>INDEX(admin!$A:$F,MATCH('1. ออมสิน'!I102,admin!D:D,0),3)</f>
        <v>#N/A</v>
      </c>
      <c r="K102" s="1" t="s">
        <v>4342</v>
      </c>
      <c r="L102" s="1">
        <f>INDEX(admin!$A:$F,MATCH('1. ออมสิน'!K102,admin!F:F,0),5)</f>
        <v>460101</v>
      </c>
    </row>
    <row r="103" spans="1:12">
      <c r="A103" s="1" t="s">
        <v>2236</v>
      </c>
      <c r="B103" s="1" t="s">
        <v>1240</v>
      </c>
      <c r="C103" s="1">
        <v>101</v>
      </c>
      <c r="D103" s="1" t="s">
        <v>1241</v>
      </c>
      <c r="E103" s="1" t="s">
        <v>10</v>
      </c>
      <c r="G103" s="1" t="s">
        <v>2474</v>
      </c>
      <c r="H103" s="1">
        <f>INDEX(admin!A:F,MATCH('1. ออมสิน'!G103,admin!B:B,0),1)</f>
        <v>93</v>
      </c>
      <c r="I103" s="1" t="s">
        <v>4381</v>
      </c>
      <c r="J103" s="1" t="e">
        <f>INDEX(admin!$A:$F,MATCH('1. ออมสิน'!I103,admin!D:D,0),3)</f>
        <v>#N/A</v>
      </c>
      <c r="K103" s="1" t="s">
        <v>5846</v>
      </c>
      <c r="L103" s="1" t="e">
        <f>INDEX(admin!$A:$F,MATCH('1. ออมสิน'!K103,admin!F:F,0),5)</f>
        <v>#N/A</v>
      </c>
    </row>
    <row r="104" spans="1:12">
      <c r="A104" s="1" t="s">
        <v>2236</v>
      </c>
      <c r="B104" s="1" t="s">
        <v>910</v>
      </c>
      <c r="C104" s="1">
        <v>102</v>
      </c>
      <c r="D104" s="1" t="s">
        <v>911</v>
      </c>
      <c r="E104" s="1" t="s">
        <v>10</v>
      </c>
      <c r="G104" s="1" t="s">
        <v>2450</v>
      </c>
      <c r="H104" s="1">
        <f>INDEX(admin!A:F,MATCH('1. ออมสิน'!G104,admin!B:B,0),1)</f>
        <v>91</v>
      </c>
      <c r="I104" s="1" t="s">
        <v>4381</v>
      </c>
      <c r="J104" s="1" t="e">
        <f>INDEX(admin!$A:$F,MATCH('1. ออมสิน'!I104,admin!D:D,0),3)</f>
        <v>#N/A</v>
      </c>
      <c r="K104" s="1" t="s">
        <v>5847</v>
      </c>
      <c r="L104" s="1" t="e">
        <f>INDEX(admin!$A:$F,MATCH('1. ออมสิน'!K104,admin!F:F,0),5)</f>
        <v>#N/A</v>
      </c>
    </row>
    <row r="105" spans="1:12">
      <c r="A105" s="1" t="s">
        <v>2236</v>
      </c>
      <c r="B105" s="1" t="s">
        <v>1352</v>
      </c>
      <c r="C105" s="1">
        <v>103</v>
      </c>
      <c r="D105" s="1" t="s">
        <v>1353</v>
      </c>
      <c r="E105" s="1" t="s">
        <v>10</v>
      </c>
      <c r="G105" s="1" t="s">
        <v>2482</v>
      </c>
      <c r="H105" s="1">
        <f>INDEX(admin!A:F,MATCH('1. ออมสิน'!G105,admin!B:B,0),1)</f>
        <v>94</v>
      </c>
      <c r="I105" s="1" t="s">
        <v>4381</v>
      </c>
      <c r="J105" s="1" t="e">
        <f>INDEX(admin!$A:$F,MATCH('1. ออมสิน'!I105,admin!D:D,0),3)</f>
        <v>#N/A</v>
      </c>
      <c r="K105" s="1" t="s">
        <v>5848</v>
      </c>
      <c r="L105" s="1" t="e">
        <f>INDEX(admin!$A:$F,MATCH('1. ออมสิน'!K105,admin!F:F,0),5)</f>
        <v>#N/A</v>
      </c>
    </row>
    <row r="106" spans="1:12">
      <c r="A106" s="1" t="s">
        <v>2236</v>
      </c>
      <c r="B106" s="1" t="s">
        <v>1666</v>
      </c>
      <c r="C106" s="1">
        <v>104</v>
      </c>
      <c r="D106" s="1" t="s">
        <v>1667</v>
      </c>
      <c r="E106" s="1" t="s">
        <v>10</v>
      </c>
      <c r="G106" s="1" t="s">
        <v>2510</v>
      </c>
      <c r="H106" s="1">
        <f>INDEX(admin!A:F,MATCH('1. ออมสิน'!G106,admin!B:B,0),1)</f>
        <v>96</v>
      </c>
      <c r="I106" s="1" t="s">
        <v>4381</v>
      </c>
      <c r="J106" s="1" t="e">
        <f>INDEX(admin!$A:$F,MATCH('1. ออมสิน'!I106,admin!D:D,0),3)</f>
        <v>#N/A</v>
      </c>
      <c r="K106" s="1" t="s">
        <v>5849</v>
      </c>
      <c r="L106" s="1" t="e">
        <f>INDEX(admin!$A:$F,MATCH('1. ออมสิน'!K106,admin!F:F,0),5)</f>
        <v>#N/A</v>
      </c>
    </row>
    <row r="107" spans="1:12">
      <c r="A107" s="1" t="s">
        <v>2236</v>
      </c>
      <c r="B107" s="1" t="s">
        <v>2172</v>
      </c>
      <c r="C107" s="1">
        <v>105</v>
      </c>
      <c r="D107" s="1" t="s">
        <v>2173</v>
      </c>
      <c r="E107" s="1" t="s">
        <v>10</v>
      </c>
      <c r="G107" s="1" t="s">
        <v>4350</v>
      </c>
      <c r="H107" s="1">
        <f>INDEX(admin!A:F,MATCH('1. ออมสิน'!G107,admin!B:B,0),1)</f>
        <v>81</v>
      </c>
      <c r="I107" s="1" t="s">
        <v>4381</v>
      </c>
      <c r="J107" s="1" t="e">
        <f>INDEX(admin!$A:$F,MATCH('1. ออมสิน'!I107,admin!D:D,0),3)</f>
        <v>#N/A</v>
      </c>
      <c r="K107" s="1" t="s">
        <v>5850</v>
      </c>
      <c r="L107" s="1" t="e">
        <f>INDEX(admin!$A:$F,MATCH('1. ออมสิน'!K107,admin!F:F,0),5)</f>
        <v>#N/A</v>
      </c>
    </row>
    <row r="108" spans="1:12">
      <c r="A108" s="1" t="s">
        <v>2236</v>
      </c>
      <c r="B108" s="1" t="s">
        <v>1176</v>
      </c>
      <c r="C108" s="1">
        <v>106</v>
      </c>
      <c r="D108" s="1" t="s">
        <v>1177</v>
      </c>
      <c r="E108" s="1" t="s">
        <v>6</v>
      </c>
      <c r="G108" s="1" t="s">
        <v>4325</v>
      </c>
      <c r="H108" s="1">
        <f>INDEX(admin!A:F,MATCH('1. ออมสิน'!G108,admin!B:B,0),1)</f>
        <v>10</v>
      </c>
      <c r="I108" s="1" t="s">
        <v>4398</v>
      </c>
      <c r="J108" s="1">
        <f>INDEX(admin!$A:$F,MATCH('1. ออมสิน'!I108,admin!D:D,0),3)</f>
        <v>1030</v>
      </c>
      <c r="K108" s="1" t="s">
        <v>5247</v>
      </c>
      <c r="L108" s="1">
        <f>INDEX(admin!$A:$F,MATCH('1. ออมสิน'!K108,admin!F:F,0),5)</f>
        <v>103001</v>
      </c>
    </row>
    <row r="109" spans="1:12">
      <c r="A109" s="1" t="s">
        <v>2236</v>
      </c>
      <c r="B109" s="1" t="s">
        <v>1774</v>
      </c>
      <c r="C109" s="1">
        <v>107</v>
      </c>
      <c r="D109" s="1" t="s">
        <v>1775</v>
      </c>
      <c r="E109" s="1" t="s">
        <v>6</v>
      </c>
      <c r="G109" s="1" t="s">
        <v>4325</v>
      </c>
      <c r="H109" s="1">
        <f>INDEX(admin!A:F,MATCH('1. ออมสิน'!G109,admin!B:B,0),1)</f>
        <v>10</v>
      </c>
      <c r="I109" s="1" t="s">
        <v>6093</v>
      </c>
      <c r="J109" s="1">
        <f>INDEX(admin!$A:$F,MATCH('1. ออมสิน'!I109,admin!D:D,0),3)</f>
        <v>1002</v>
      </c>
      <c r="K109" s="1" t="s">
        <v>5791</v>
      </c>
      <c r="L109" s="1" t="e">
        <f>INDEX(admin!$A:$F,MATCH('1. ออมสิน'!K109,admin!F:F,0),5)</f>
        <v>#N/A</v>
      </c>
    </row>
    <row r="110" spans="1:12">
      <c r="A110" s="1" t="s">
        <v>2236</v>
      </c>
      <c r="B110" s="1" t="s">
        <v>1188</v>
      </c>
      <c r="C110" s="1">
        <v>108</v>
      </c>
      <c r="D110" s="1" t="s">
        <v>1189</v>
      </c>
      <c r="E110" s="1" t="s">
        <v>6</v>
      </c>
      <c r="G110" s="1" t="s">
        <v>4325</v>
      </c>
      <c r="H110" s="1">
        <f>INDEX(admin!A:F,MATCH('1. ออมสิน'!G110,admin!B:B,0),1)</f>
        <v>10</v>
      </c>
      <c r="I110" s="1" t="s">
        <v>5851</v>
      </c>
      <c r="J110" s="1" t="e">
        <f>INDEX(admin!$A:$F,MATCH('1. ออมสิน'!I110,admin!D:D,0),3)</f>
        <v>#N/A</v>
      </c>
      <c r="K110" s="1" t="s">
        <v>5852</v>
      </c>
      <c r="L110" s="1" t="e">
        <f>INDEX(admin!$A:$F,MATCH('1. ออมสิน'!K110,admin!F:F,0),5)</f>
        <v>#N/A</v>
      </c>
    </row>
    <row r="111" spans="1:12">
      <c r="A111" s="1" t="s">
        <v>2236</v>
      </c>
      <c r="B111" s="1" t="s">
        <v>1134</v>
      </c>
      <c r="C111" s="1">
        <v>109</v>
      </c>
      <c r="D111" s="1" t="s">
        <v>1135</v>
      </c>
      <c r="E111" s="1" t="s">
        <v>6</v>
      </c>
      <c r="G111" s="1" t="s">
        <v>4325</v>
      </c>
      <c r="H111" s="1">
        <f>INDEX(admin!A:F,MATCH('1. ออมสิน'!G111,admin!B:B,0),1)</f>
        <v>10</v>
      </c>
      <c r="I111" s="1" t="s">
        <v>4398</v>
      </c>
      <c r="J111" s="1">
        <f>INDEX(admin!$A:$F,MATCH('1. ออมสิน'!I111,admin!D:D,0),3)</f>
        <v>1030</v>
      </c>
      <c r="K111" s="1" t="s">
        <v>5247</v>
      </c>
      <c r="L111" s="1">
        <f>INDEX(admin!$A:$F,MATCH('1. ออมสิน'!K111,admin!F:F,0),5)</f>
        <v>103001</v>
      </c>
    </row>
    <row r="112" spans="1:12">
      <c r="A112" s="1" t="s">
        <v>2236</v>
      </c>
      <c r="B112" s="1" t="s">
        <v>544</v>
      </c>
      <c r="C112" s="1">
        <v>110</v>
      </c>
      <c r="D112" s="1" t="s">
        <v>545</v>
      </c>
      <c r="E112" s="1" t="s">
        <v>10</v>
      </c>
      <c r="G112" s="1" t="s">
        <v>4373</v>
      </c>
      <c r="H112" s="1">
        <f>INDEX(admin!A:F,MATCH('1. ออมสิน'!G112,admin!B:B,0),1)</f>
        <v>52</v>
      </c>
      <c r="I112" s="1" t="s">
        <v>4852</v>
      </c>
      <c r="J112" s="1">
        <f>INDEX(admin!$A:$F,MATCH('1. ออมสิน'!I112,admin!D:D,0),3)</f>
        <v>5203</v>
      </c>
      <c r="K112" s="1" t="s">
        <v>5406</v>
      </c>
      <c r="L112" s="1">
        <f>INDEX(admin!$A:$F,MATCH('1. ออมสิน'!K112,admin!F:F,0),5)</f>
        <v>520305</v>
      </c>
    </row>
    <row r="113" spans="1:12">
      <c r="A113" s="1" t="s">
        <v>2236</v>
      </c>
      <c r="B113" s="1" t="s">
        <v>2026</v>
      </c>
      <c r="C113" s="1">
        <v>111</v>
      </c>
      <c r="D113" s="1" t="s">
        <v>2027</v>
      </c>
      <c r="E113" s="1" t="s">
        <v>10</v>
      </c>
      <c r="G113" s="1" t="s">
        <v>4343</v>
      </c>
      <c r="H113" s="1">
        <f>INDEX(admin!A:F,MATCH('1. ออมสิน'!G113,admin!B:B,0),1)</f>
        <v>36</v>
      </c>
      <c r="I113" s="1" t="s">
        <v>6180</v>
      </c>
      <c r="J113" s="1" t="e">
        <f>INDEX(admin!$A:$F,MATCH('1. ออมสิน'!I113,admin!D:D,0),3)</f>
        <v>#N/A</v>
      </c>
      <c r="K113" s="1" t="s">
        <v>5451</v>
      </c>
      <c r="L113" s="1">
        <f>INDEX(admin!$A:$F,MATCH('1. ออมสิน'!K113,admin!F:F,0),5)</f>
        <v>340412</v>
      </c>
    </row>
    <row r="114" spans="1:12">
      <c r="A114" s="1" t="s">
        <v>2236</v>
      </c>
      <c r="B114" s="1" t="s">
        <v>828</v>
      </c>
      <c r="C114" s="1">
        <v>112</v>
      </c>
      <c r="D114" s="1" t="s">
        <v>829</v>
      </c>
      <c r="E114" s="1" t="s">
        <v>10</v>
      </c>
      <c r="G114" s="1" t="s">
        <v>4324</v>
      </c>
      <c r="H114" s="1">
        <f>INDEX(admin!A:F,MATCH('1. ออมสิน'!G114,admin!B:B,0),1)</f>
        <v>20</v>
      </c>
      <c r="I114" s="1" t="s">
        <v>2438</v>
      </c>
      <c r="J114" s="1">
        <f>INDEX(admin!$A:$F,MATCH('1. ออมสิน'!I114,admin!D:D,0),3)</f>
        <v>2009</v>
      </c>
      <c r="K114" s="1" t="s">
        <v>5853</v>
      </c>
      <c r="L114" s="1" t="e">
        <f>INDEX(admin!$A:$F,MATCH('1. ออมสิน'!K114,admin!F:F,0),5)</f>
        <v>#N/A</v>
      </c>
    </row>
    <row r="115" spans="1:12">
      <c r="A115" s="1" t="s">
        <v>2236</v>
      </c>
      <c r="B115" s="1" t="s">
        <v>1696</v>
      </c>
      <c r="C115" s="1">
        <v>113</v>
      </c>
      <c r="D115" s="1" t="s">
        <v>1697</v>
      </c>
      <c r="E115" s="1" t="s">
        <v>10</v>
      </c>
      <c r="G115" s="1" t="s">
        <v>4354</v>
      </c>
      <c r="H115" s="1">
        <f>INDEX(admin!A:F,MATCH('1. ออมสิน'!G115,admin!B:B,0),1)</f>
        <v>22</v>
      </c>
      <c r="I115" s="1" t="s">
        <v>4381</v>
      </c>
      <c r="J115" s="1" t="e">
        <f>INDEX(admin!$A:$F,MATCH('1. ออมสิน'!I115,admin!D:D,0),3)</f>
        <v>#N/A</v>
      </c>
      <c r="K115" s="1" t="s">
        <v>5854</v>
      </c>
      <c r="L115" s="1" t="e">
        <f>INDEX(admin!$A:$F,MATCH('1. ออมสิน'!K115,admin!F:F,0),5)</f>
        <v>#N/A</v>
      </c>
    </row>
    <row r="116" spans="1:12">
      <c r="A116" s="1" t="s">
        <v>2236</v>
      </c>
      <c r="B116" s="1" t="s">
        <v>1578</v>
      </c>
      <c r="C116" s="1">
        <v>114</v>
      </c>
      <c r="D116" s="1" t="s">
        <v>1579</v>
      </c>
      <c r="E116" s="1" t="s">
        <v>6</v>
      </c>
      <c r="G116" s="1" t="s">
        <v>4325</v>
      </c>
      <c r="H116" s="1">
        <f>INDEX(admin!A:F,MATCH('1. ออมสิน'!G116,admin!B:B,0),1)</f>
        <v>10</v>
      </c>
      <c r="I116" s="1" t="s">
        <v>4401</v>
      </c>
      <c r="J116" s="1">
        <f>INDEX(admin!$A:$F,MATCH('1. ออมสิน'!I116,admin!D:D,0),3)</f>
        <v>1009</v>
      </c>
      <c r="K116" s="1" t="s">
        <v>4332</v>
      </c>
      <c r="L116" s="1">
        <f>INDEX(admin!$A:$F,MATCH('1. ออมสิน'!K116,admin!F:F,0),5)</f>
        <v>104701</v>
      </c>
    </row>
    <row r="117" spans="1:12">
      <c r="A117" s="1" t="s">
        <v>2236</v>
      </c>
      <c r="B117" s="1" t="s">
        <v>2030</v>
      </c>
      <c r="C117" s="1">
        <v>115</v>
      </c>
      <c r="D117" s="1" t="s">
        <v>2031</v>
      </c>
      <c r="E117" s="1" t="s">
        <v>6</v>
      </c>
      <c r="G117" s="1" t="s">
        <v>4325</v>
      </c>
      <c r="H117" s="1">
        <f>INDEX(admin!A:F,MATCH('1. ออมสิน'!G117,admin!B:B,0),1)</f>
        <v>10</v>
      </c>
      <c r="I117" s="1" t="s">
        <v>6228</v>
      </c>
      <c r="J117" s="1">
        <f>INDEX(admin!$A:$F,MATCH('1. ออมสิน'!I117,admin!D:D,0),3)</f>
        <v>1013</v>
      </c>
      <c r="K117" s="1" t="s">
        <v>6352</v>
      </c>
      <c r="L117" s="1">
        <f>INDEX(admin!$A:$F,MATCH('1. ออมสิน'!K117,admin!F:F,0),5)</f>
        <v>101301</v>
      </c>
    </row>
    <row r="118" spans="1:12">
      <c r="A118" s="1" t="s">
        <v>2236</v>
      </c>
      <c r="B118" s="1" t="s">
        <v>1150</v>
      </c>
      <c r="C118" s="1">
        <v>116</v>
      </c>
      <c r="D118" s="1" t="s">
        <v>1151</v>
      </c>
      <c r="E118" s="1" t="s">
        <v>10</v>
      </c>
      <c r="G118" s="1" t="s">
        <v>2462</v>
      </c>
      <c r="H118" s="1">
        <f>INDEX(admin!A:F,MATCH('1. ออมสิน'!G118,admin!B:B,0),1)</f>
        <v>49</v>
      </c>
      <c r="I118" s="1" t="s">
        <v>4381</v>
      </c>
      <c r="J118" s="1" t="e">
        <f>INDEX(admin!$A:$F,MATCH('1. ออมสิน'!I118,admin!D:D,0),3)</f>
        <v>#N/A</v>
      </c>
      <c r="K118" s="1" t="s">
        <v>5855</v>
      </c>
      <c r="L118" s="1" t="e">
        <f>INDEX(admin!$A:$F,MATCH('1. ออมสิน'!K118,admin!F:F,0),5)</f>
        <v>#N/A</v>
      </c>
    </row>
    <row r="119" spans="1:12">
      <c r="A119" s="1" t="s">
        <v>2236</v>
      </c>
      <c r="B119" s="1" t="s">
        <v>308</v>
      </c>
      <c r="C119" s="1">
        <v>117</v>
      </c>
      <c r="D119" s="1" t="s">
        <v>309</v>
      </c>
      <c r="E119" s="1" t="s">
        <v>10</v>
      </c>
      <c r="G119" s="1" t="s">
        <v>4364</v>
      </c>
      <c r="H119" s="1">
        <f>INDEX(admin!A:F,MATCH('1. ออมสิน'!G119,admin!B:B,0),1)</f>
        <v>14</v>
      </c>
      <c r="I119" s="1" t="s">
        <v>5342</v>
      </c>
      <c r="J119" s="1">
        <f>INDEX(admin!$A:$F,MATCH('1. ออมสิน'!I119,admin!D:D,0),3)</f>
        <v>1412</v>
      </c>
      <c r="K119" s="1" t="s">
        <v>5342</v>
      </c>
      <c r="L119" s="1">
        <f>INDEX(admin!$A:$F,MATCH('1. ออมสิน'!K119,admin!F:F,0),5)</f>
        <v>141201</v>
      </c>
    </row>
    <row r="120" spans="1:12">
      <c r="A120" s="1" t="s">
        <v>2236</v>
      </c>
      <c r="B120" s="1" t="s">
        <v>1208</v>
      </c>
      <c r="C120" s="1">
        <v>118</v>
      </c>
      <c r="D120" s="1" t="s">
        <v>1209</v>
      </c>
      <c r="E120" s="1" t="s">
        <v>10</v>
      </c>
      <c r="G120" s="1" t="s">
        <v>4364</v>
      </c>
      <c r="H120" s="1">
        <f>INDEX(admin!A:F,MATCH('1. ออมสิน'!G120,admin!B:B,0),1)</f>
        <v>14</v>
      </c>
      <c r="I120" s="1" t="s">
        <v>5204</v>
      </c>
      <c r="J120" s="1">
        <f>INDEX(admin!$A:$F,MATCH('1. ออมสิน'!I120,admin!D:D,0),3)</f>
        <v>1409</v>
      </c>
      <c r="K120" s="1" t="s">
        <v>5204</v>
      </c>
      <c r="L120" s="1">
        <f>INDEX(admin!$A:$F,MATCH('1. ออมสิน'!K120,admin!F:F,0),5)</f>
        <v>140901</v>
      </c>
    </row>
    <row r="121" spans="1:12">
      <c r="A121" s="1" t="s">
        <v>2236</v>
      </c>
      <c r="B121" s="1" t="s">
        <v>1706</v>
      </c>
      <c r="C121" s="1">
        <v>119</v>
      </c>
      <c r="D121" s="1" t="s">
        <v>1707</v>
      </c>
      <c r="E121" s="1" t="s">
        <v>10</v>
      </c>
      <c r="G121" s="1" t="s">
        <v>4364</v>
      </c>
      <c r="H121" s="1">
        <f>INDEX(admin!A:F,MATCH('1. ออมสิน'!G121,admin!B:B,0),1)</f>
        <v>14</v>
      </c>
      <c r="I121" s="1" t="s">
        <v>4705</v>
      </c>
      <c r="J121" s="1" t="e">
        <f>INDEX(admin!$A:$F,MATCH('1. ออมสิน'!I121,admin!D:D,0),3)</f>
        <v>#N/A</v>
      </c>
      <c r="K121" s="1" t="s">
        <v>5856</v>
      </c>
      <c r="L121" s="1" t="e">
        <f>INDEX(admin!$A:$F,MATCH('1. ออมสิน'!K121,admin!F:F,0),5)</f>
        <v>#N/A</v>
      </c>
    </row>
    <row r="122" spans="1:12">
      <c r="A122" s="1" t="s">
        <v>2236</v>
      </c>
      <c r="B122" s="1" t="s">
        <v>1308</v>
      </c>
      <c r="C122" s="1">
        <v>120</v>
      </c>
      <c r="D122" s="1" t="s">
        <v>1309</v>
      </c>
      <c r="E122" s="1" t="s">
        <v>10</v>
      </c>
      <c r="G122" s="1" t="s">
        <v>4364</v>
      </c>
      <c r="H122" s="1">
        <f>INDEX(admin!A:F,MATCH('1. ออมสิน'!G122,admin!B:B,0),1)</f>
        <v>14</v>
      </c>
      <c r="I122" s="1" t="s">
        <v>5158</v>
      </c>
      <c r="J122" s="1">
        <f>INDEX(admin!$A:$F,MATCH('1. ออมสิน'!I122,admin!D:D,0),3)</f>
        <v>1408</v>
      </c>
      <c r="K122" s="1" t="s">
        <v>5158</v>
      </c>
      <c r="L122" s="1">
        <f>INDEX(admin!$A:$F,MATCH('1. ออมสิน'!K122,admin!F:F,0),5)</f>
        <v>140801</v>
      </c>
    </row>
    <row r="123" spans="1:12">
      <c r="A123" s="1" t="s">
        <v>2236</v>
      </c>
      <c r="B123" s="1" t="s">
        <v>1418</v>
      </c>
      <c r="C123" s="1">
        <v>121</v>
      </c>
      <c r="D123" s="1" t="s">
        <v>1419</v>
      </c>
      <c r="E123" s="1" t="s">
        <v>10</v>
      </c>
      <c r="G123" s="1" t="s">
        <v>4364</v>
      </c>
      <c r="H123" s="1">
        <f>INDEX(admin!A:F,MATCH('1. ออมสิน'!G123,admin!B:B,0),1)</f>
        <v>14</v>
      </c>
      <c r="I123" s="1" t="s">
        <v>6181</v>
      </c>
      <c r="J123" s="1">
        <f>INDEX(admin!$A:$F,MATCH('1. ออมสิน'!I123,admin!D:D,0),3)</f>
        <v>1416</v>
      </c>
      <c r="K123" s="1" t="s">
        <v>6243</v>
      </c>
      <c r="L123" s="1">
        <f>INDEX(admin!$A:$F,MATCH('1. ออมสิน'!K123,admin!F:F,0),5)</f>
        <v>141603</v>
      </c>
    </row>
    <row r="124" spans="1:12">
      <c r="A124" s="1" t="s">
        <v>2236</v>
      </c>
      <c r="B124" s="1" t="s">
        <v>1184</v>
      </c>
      <c r="C124" s="1">
        <v>122</v>
      </c>
      <c r="D124" s="1" t="s">
        <v>1185</v>
      </c>
      <c r="E124" s="1" t="s">
        <v>10</v>
      </c>
      <c r="G124" s="1" t="s">
        <v>4364</v>
      </c>
      <c r="H124" s="1">
        <f>INDEX(admin!A:F,MATCH('1. ออมสิน'!G124,admin!B:B,0),1)</f>
        <v>14</v>
      </c>
      <c r="I124" s="1" t="s">
        <v>4929</v>
      </c>
      <c r="J124" s="1">
        <f>INDEX(admin!$A:$F,MATCH('1. ออมสิน'!I124,admin!D:D,0),3)</f>
        <v>1415</v>
      </c>
      <c r="K124" s="1" t="s">
        <v>5882</v>
      </c>
      <c r="L124" s="1">
        <f>INDEX(admin!$A:$F,MATCH('1. ออมสิน'!K124,admin!F:F,0),5)</f>
        <v>141501</v>
      </c>
    </row>
    <row r="125" spans="1:12">
      <c r="A125" s="1" t="s">
        <v>2236</v>
      </c>
      <c r="B125" s="1" t="s">
        <v>1562</v>
      </c>
      <c r="C125" s="1">
        <v>123</v>
      </c>
      <c r="D125" s="1" t="s">
        <v>1563</v>
      </c>
      <c r="E125" s="1" t="s">
        <v>10</v>
      </c>
      <c r="G125" s="1" t="s">
        <v>4364</v>
      </c>
      <c r="H125" s="1">
        <f>INDEX(admin!A:F,MATCH('1. ออมสิน'!G125,admin!B:B,0),1)</f>
        <v>14</v>
      </c>
      <c r="I125" s="1" t="s">
        <v>5087</v>
      </c>
      <c r="J125" s="1">
        <f>INDEX(admin!$A:$F,MATCH('1. ออมสิน'!I125,admin!D:D,0),3)</f>
        <v>1406</v>
      </c>
      <c r="K125" s="1" t="s">
        <v>4724</v>
      </c>
      <c r="L125" s="1">
        <f>INDEX(admin!$A:$F,MATCH('1. ออมสิน'!K125,admin!F:F,0),5)</f>
        <v>140601</v>
      </c>
    </row>
    <row r="126" spans="1:12">
      <c r="A126" s="1" t="s">
        <v>2236</v>
      </c>
      <c r="B126" s="1" t="s">
        <v>584</v>
      </c>
      <c r="C126" s="1">
        <v>124</v>
      </c>
      <c r="D126" s="1" t="s">
        <v>585</v>
      </c>
      <c r="E126" s="1" t="s">
        <v>10</v>
      </c>
      <c r="G126" s="1" t="s">
        <v>4364</v>
      </c>
      <c r="H126" s="1">
        <f>INDEX(admin!A:F,MATCH('1. ออมสิน'!G126,admin!B:B,0),1)</f>
        <v>14</v>
      </c>
      <c r="I126" s="1" t="s">
        <v>4387</v>
      </c>
      <c r="J126" s="1">
        <f>INDEX(admin!$A:$F,MATCH('1. ออมสิน'!I126,admin!D:D,0),3)</f>
        <v>1414</v>
      </c>
      <c r="K126" s="1" t="s">
        <v>4387</v>
      </c>
      <c r="L126" s="1">
        <f>INDEX(admin!$A:$F,MATCH('1. ออมสิน'!K126,admin!F:F,0),5)</f>
        <v>141406</v>
      </c>
    </row>
    <row r="127" spans="1:12">
      <c r="A127" s="1" t="s">
        <v>2236</v>
      </c>
      <c r="B127" s="1" t="s">
        <v>1564</v>
      </c>
      <c r="C127" s="1">
        <v>125</v>
      </c>
      <c r="D127" s="1" t="s">
        <v>1565</v>
      </c>
      <c r="E127" s="1" t="s">
        <v>10</v>
      </c>
      <c r="G127" s="1" t="s">
        <v>4364</v>
      </c>
      <c r="H127" s="1">
        <f>INDEX(admin!A:F,MATCH('1. ออมสิน'!G127,admin!B:B,0),1)</f>
        <v>14</v>
      </c>
      <c r="I127" s="1" t="s">
        <v>4723</v>
      </c>
      <c r="J127" s="1">
        <f>INDEX(admin!$A:$F,MATCH('1. ออมสิน'!I127,admin!D:D,0),3)</f>
        <v>1407</v>
      </c>
      <c r="K127" s="1" t="s">
        <v>5729</v>
      </c>
      <c r="L127" s="1">
        <f>INDEX(admin!$A:$F,MATCH('1. ออมสิน'!K127,admin!F:F,0),5)</f>
        <v>140712</v>
      </c>
    </row>
    <row r="128" spans="1:12">
      <c r="A128" s="1" t="s">
        <v>2236</v>
      </c>
      <c r="B128" s="1" t="s">
        <v>1038</v>
      </c>
      <c r="C128" s="1">
        <v>126</v>
      </c>
      <c r="D128" s="1" t="s">
        <v>1039</v>
      </c>
      <c r="E128" s="1" t="s">
        <v>6</v>
      </c>
      <c r="G128" s="1" t="s">
        <v>2716</v>
      </c>
      <c r="H128" s="1">
        <f>INDEX(admin!A:F,MATCH('1. ออมสิน'!G128,admin!B:B,0),1)</f>
        <v>13</v>
      </c>
      <c r="I128" s="1" t="s">
        <v>4392</v>
      </c>
      <c r="J128" s="1">
        <f>INDEX(admin!$A:$F,MATCH('1. ออมสิน'!I128,admin!D:D,0),3)</f>
        <v>1306</v>
      </c>
      <c r="K128" s="1" t="s">
        <v>5857</v>
      </c>
      <c r="L128" s="1" t="e">
        <f>INDEX(admin!$A:$F,MATCH('1. ออมสิน'!K128,admin!F:F,0),5)</f>
        <v>#N/A</v>
      </c>
    </row>
    <row r="129" spans="1:12">
      <c r="A129" s="1" t="s">
        <v>2236</v>
      </c>
      <c r="B129" s="1" t="s">
        <v>608</v>
      </c>
      <c r="C129" s="1">
        <v>127</v>
      </c>
      <c r="D129" s="1" t="s">
        <v>609</v>
      </c>
      <c r="E129" s="1" t="s">
        <v>10</v>
      </c>
      <c r="G129" s="1" t="s">
        <v>2448</v>
      </c>
      <c r="H129" s="1">
        <f>INDEX(admin!A:F,MATCH('1. ออมสิน'!G129,admin!B:B,0),1)</f>
        <v>75</v>
      </c>
      <c r="I129" s="1" t="s">
        <v>5380</v>
      </c>
      <c r="J129" s="1">
        <f>INDEX(admin!$A:$F,MATCH('1. ออมสิน'!I129,admin!D:D,0),3)</f>
        <v>7503</v>
      </c>
      <c r="K129" s="1" t="s">
        <v>5858</v>
      </c>
      <c r="L129" s="1" t="e">
        <f>INDEX(admin!$A:$F,MATCH('1. ออมสิน'!K129,admin!F:F,0),5)</f>
        <v>#N/A</v>
      </c>
    </row>
    <row r="130" spans="1:12">
      <c r="A130" s="1" t="s">
        <v>2236</v>
      </c>
      <c r="B130" s="1" t="s">
        <v>1586</v>
      </c>
      <c r="C130" s="1">
        <v>128</v>
      </c>
      <c r="D130" s="1" t="s">
        <v>1587</v>
      </c>
      <c r="E130" s="1" t="s">
        <v>10</v>
      </c>
      <c r="G130" s="1" t="s">
        <v>2448</v>
      </c>
      <c r="H130" s="1">
        <f>INDEX(admin!A:F,MATCH('1. ออมสิน'!G130,admin!B:B,0),1)</f>
        <v>75</v>
      </c>
      <c r="I130" s="1" t="s">
        <v>6182</v>
      </c>
      <c r="J130" s="1">
        <f>INDEX(admin!$A:$F,MATCH('1. ออมสิน'!I130,admin!D:D,0),3)</f>
        <v>7502</v>
      </c>
      <c r="K130" s="1" t="s">
        <v>6244</v>
      </c>
      <c r="L130" s="1">
        <f>INDEX(admin!$A:$F,MATCH('1. ออมสิน'!K130,admin!F:F,0),5)</f>
        <v>750201</v>
      </c>
    </row>
    <row r="131" spans="1:12">
      <c r="A131" s="1" t="s">
        <v>2236</v>
      </c>
      <c r="B131" s="1" t="s">
        <v>2176</v>
      </c>
      <c r="C131" s="1">
        <v>129</v>
      </c>
      <c r="D131" s="1" t="s">
        <v>2177</v>
      </c>
      <c r="E131" s="1" t="s">
        <v>6</v>
      </c>
      <c r="G131" s="1" t="s">
        <v>4376</v>
      </c>
      <c r="H131" s="1">
        <f>INDEX(admin!A:F,MATCH('1. ออมสิน'!G131,admin!B:B,0),1)</f>
        <v>74</v>
      </c>
      <c r="I131" s="1" t="s">
        <v>4397</v>
      </c>
      <c r="J131" s="1">
        <f>INDEX(admin!$A:$F,MATCH('1. ออมสิน'!I131,admin!D:D,0),3)</f>
        <v>7402</v>
      </c>
      <c r="K131" s="1" t="s">
        <v>5814</v>
      </c>
      <c r="L131" s="1" t="e">
        <f>INDEX(admin!$A:$F,MATCH('1. ออมสิน'!K131,admin!F:F,0),5)</f>
        <v>#N/A</v>
      </c>
    </row>
    <row r="132" spans="1:12">
      <c r="A132" s="1" t="s">
        <v>2236</v>
      </c>
      <c r="B132" s="1" t="s">
        <v>1416</v>
      </c>
      <c r="C132" s="1">
        <v>130</v>
      </c>
      <c r="D132" s="1" t="s">
        <v>1417</v>
      </c>
      <c r="E132" s="1" t="s">
        <v>6</v>
      </c>
      <c r="G132" s="1" t="s">
        <v>4376</v>
      </c>
      <c r="H132" s="1">
        <f>INDEX(admin!A:F,MATCH('1. ออมสิน'!G132,admin!B:B,0),1)</f>
        <v>74</v>
      </c>
      <c r="I132" s="1" t="s">
        <v>5112</v>
      </c>
      <c r="J132" s="1">
        <f>INDEX(admin!$A:$F,MATCH('1. ออมสิน'!I132,admin!D:D,0),3)</f>
        <v>7403</v>
      </c>
      <c r="K132" s="1" t="s">
        <v>5112</v>
      </c>
      <c r="L132" s="1">
        <f>INDEX(admin!$A:$F,MATCH('1. ออมสิน'!K132,admin!F:F,0),5)</f>
        <v>740301</v>
      </c>
    </row>
    <row r="133" spans="1:12">
      <c r="A133" s="1" t="s">
        <v>2236</v>
      </c>
      <c r="B133" s="1" t="s">
        <v>802</v>
      </c>
      <c r="C133" s="1">
        <v>131</v>
      </c>
      <c r="D133" s="1" t="s">
        <v>803</v>
      </c>
      <c r="E133" s="1" t="s">
        <v>6</v>
      </c>
      <c r="G133" s="1" t="s">
        <v>4358</v>
      </c>
      <c r="H133" s="1">
        <f>INDEX(admin!A:F,MATCH('1. ออมสิน'!G133,admin!B:B,0),1)</f>
        <v>73</v>
      </c>
      <c r="I133" s="1" t="s">
        <v>4618</v>
      </c>
      <c r="J133" s="1">
        <f>INDEX(admin!$A:$F,MATCH('1. ออมสิน'!I133,admin!D:D,0),3)</f>
        <v>7306</v>
      </c>
      <c r="K133" s="1" t="s">
        <v>5859</v>
      </c>
      <c r="L133" s="1" t="e">
        <f>INDEX(admin!$A:$F,MATCH('1. ออมสิน'!K133,admin!F:F,0),5)</f>
        <v>#N/A</v>
      </c>
    </row>
    <row r="134" spans="1:12">
      <c r="A134" s="1" t="s">
        <v>2236</v>
      </c>
      <c r="B134" s="1" t="s">
        <v>1536</v>
      </c>
      <c r="C134" s="1">
        <v>132</v>
      </c>
      <c r="D134" s="1" t="s">
        <v>1537</v>
      </c>
      <c r="E134" s="1" t="s">
        <v>6</v>
      </c>
      <c r="G134" s="1" t="s">
        <v>4358</v>
      </c>
      <c r="H134" s="1">
        <f>INDEX(admin!A:F,MATCH('1. ออมสิน'!G134,admin!B:B,0),1)</f>
        <v>73</v>
      </c>
      <c r="I134" s="1" t="s">
        <v>4810</v>
      </c>
      <c r="J134" s="1">
        <f>INDEX(admin!$A:$F,MATCH('1. ออมสิน'!I134,admin!D:D,0),3)</f>
        <v>7305</v>
      </c>
      <c r="K134" s="1" t="s">
        <v>5860</v>
      </c>
      <c r="L134" s="1" t="e">
        <f>INDEX(admin!$A:$F,MATCH('1. ออมสิน'!K134,admin!F:F,0),5)</f>
        <v>#N/A</v>
      </c>
    </row>
    <row r="135" spans="1:12">
      <c r="A135" s="1" t="s">
        <v>2236</v>
      </c>
      <c r="B135" s="1" t="s">
        <v>1944</v>
      </c>
      <c r="C135" s="1">
        <v>133</v>
      </c>
      <c r="D135" s="1" t="s">
        <v>1945</v>
      </c>
      <c r="E135" s="1" t="s">
        <v>10</v>
      </c>
      <c r="G135" s="1" t="s">
        <v>4288</v>
      </c>
      <c r="H135" s="1">
        <f>INDEX(admin!A:F,MATCH('1. ออมสิน'!G135,admin!B:B,0),1)</f>
        <v>70</v>
      </c>
      <c r="I135" s="1" t="s">
        <v>4974</v>
      </c>
      <c r="J135" s="1">
        <f>INDEX(admin!$A:$F,MATCH('1. ออมสิน'!I135,admin!D:D,0),3)</f>
        <v>7004</v>
      </c>
      <c r="K135" s="1" t="s">
        <v>5861</v>
      </c>
      <c r="L135" s="1" t="e">
        <f>INDEX(admin!$A:$F,MATCH('1. ออมสิน'!K135,admin!F:F,0),5)</f>
        <v>#N/A</v>
      </c>
    </row>
    <row r="136" spans="1:12">
      <c r="A136" s="1" t="s">
        <v>2236</v>
      </c>
      <c r="B136" s="1" t="s">
        <v>192</v>
      </c>
      <c r="C136" s="1">
        <v>134</v>
      </c>
      <c r="D136" s="1" t="s">
        <v>193</v>
      </c>
      <c r="E136" s="1" t="s">
        <v>10</v>
      </c>
      <c r="G136" s="1" t="s">
        <v>4288</v>
      </c>
      <c r="H136" s="1">
        <f>INDEX(admin!A:F,MATCH('1. ออมสิน'!G136,admin!B:B,0),1)</f>
        <v>70</v>
      </c>
      <c r="I136" s="1" t="s">
        <v>5193</v>
      </c>
      <c r="J136" s="1">
        <f>INDEX(admin!$A:$F,MATCH('1. ออมสิน'!I136,admin!D:D,0),3)</f>
        <v>7007</v>
      </c>
      <c r="K136" s="1" t="s">
        <v>5862</v>
      </c>
      <c r="L136" s="1" t="e">
        <f>INDEX(admin!$A:$F,MATCH('1. ออมสิน'!K136,admin!F:F,0),5)</f>
        <v>#N/A</v>
      </c>
    </row>
    <row r="137" spans="1:12">
      <c r="A137" s="1" t="s">
        <v>2236</v>
      </c>
      <c r="B137" s="1" t="s">
        <v>1340</v>
      </c>
      <c r="C137" s="1">
        <v>135</v>
      </c>
      <c r="D137" s="1" t="s">
        <v>1341</v>
      </c>
      <c r="E137" s="1" t="s">
        <v>10</v>
      </c>
      <c r="G137" s="1" t="s">
        <v>4288</v>
      </c>
      <c r="H137" s="1">
        <f>INDEX(admin!A:F,MATCH('1. ออมสิน'!G137,admin!B:B,0),1)</f>
        <v>70</v>
      </c>
      <c r="I137" s="1" t="s">
        <v>5145</v>
      </c>
      <c r="J137" s="1">
        <f>INDEX(admin!$A:$F,MATCH('1. ออมสิน'!I137,admin!D:D,0),3)</f>
        <v>7008</v>
      </c>
      <c r="K137" s="1" t="s">
        <v>5863</v>
      </c>
      <c r="L137" s="1" t="e">
        <f>INDEX(admin!$A:$F,MATCH('1. ออมสิน'!K137,admin!F:F,0),5)</f>
        <v>#N/A</v>
      </c>
    </row>
    <row r="138" spans="1:12">
      <c r="A138" s="1" t="s">
        <v>2236</v>
      </c>
      <c r="B138" s="1" t="s">
        <v>2034</v>
      </c>
      <c r="C138" s="1">
        <v>136</v>
      </c>
      <c r="D138" s="1" t="s">
        <v>2035</v>
      </c>
      <c r="E138" s="1" t="s">
        <v>10</v>
      </c>
      <c r="G138" s="1" t="s">
        <v>4288</v>
      </c>
      <c r="H138" s="1">
        <f>INDEX(admin!A:F,MATCH('1. ออมสิน'!G138,admin!B:B,0),1)</f>
        <v>70</v>
      </c>
      <c r="I138" s="1" t="s">
        <v>4918</v>
      </c>
      <c r="J138" s="1">
        <f>INDEX(admin!$A:$F,MATCH('1. ออมสิน'!I138,admin!D:D,0),3)</f>
        <v>7002</v>
      </c>
      <c r="K138" s="1" t="s">
        <v>5864</v>
      </c>
      <c r="L138" s="1" t="e">
        <f>INDEX(admin!$A:$F,MATCH('1. ออมสิน'!K138,admin!F:F,0),5)</f>
        <v>#N/A</v>
      </c>
    </row>
    <row r="139" spans="1:12">
      <c r="A139" s="1" t="s">
        <v>2236</v>
      </c>
      <c r="B139" s="1" t="s">
        <v>848</v>
      </c>
      <c r="C139" s="1">
        <v>137</v>
      </c>
      <c r="D139" s="1" t="s">
        <v>849</v>
      </c>
      <c r="E139" s="1" t="s">
        <v>10</v>
      </c>
      <c r="G139" s="1" t="s">
        <v>4378</v>
      </c>
      <c r="H139" s="1">
        <f>INDEX(admin!A:F,MATCH('1. ออมสิน'!G139,admin!B:B,0),1)</f>
        <v>72</v>
      </c>
      <c r="I139" s="1" t="s">
        <v>5016</v>
      </c>
      <c r="J139" s="1">
        <f>INDEX(admin!$A:$F,MATCH('1. ออมสิน'!I139,admin!D:D,0),3)</f>
        <v>7207</v>
      </c>
      <c r="K139" s="1" t="s">
        <v>5016</v>
      </c>
      <c r="L139" s="1">
        <f>INDEX(admin!$A:$F,MATCH('1. ออมสิน'!K139,admin!F:F,0),5)</f>
        <v>220308</v>
      </c>
    </row>
    <row r="140" spans="1:12">
      <c r="A140" s="1" t="s">
        <v>2236</v>
      </c>
      <c r="B140" s="1" t="s">
        <v>804</v>
      </c>
      <c r="C140" s="1">
        <v>138</v>
      </c>
      <c r="D140" s="1" t="s">
        <v>805</v>
      </c>
      <c r="E140" s="1" t="s">
        <v>10</v>
      </c>
      <c r="G140" s="1" t="s">
        <v>4378</v>
      </c>
      <c r="H140" s="1">
        <f>INDEX(admin!A:F,MATCH('1. ออมสิน'!G140,admin!B:B,0),1)</f>
        <v>72</v>
      </c>
      <c r="I140" s="1" t="s">
        <v>5329</v>
      </c>
      <c r="J140" s="1">
        <f>INDEX(admin!$A:$F,MATCH('1. ออมสิน'!I140,admin!D:D,0),3)</f>
        <v>7208</v>
      </c>
      <c r="K140" s="1" t="s">
        <v>5329</v>
      </c>
      <c r="L140" s="1">
        <f>INDEX(admin!$A:$F,MATCH('1. ออมสิน'!K140,admin!F:F,0),5)</f>
        <v>720803</v>
      </c>
    </row>
    <row r="141" spans="1:12">
      <c r="A141" s="1" t="s">
        <v>2236</v>
      </c>
      <c r="B141" s="1" t="s">
        <v>960</v>
      </c>
      <c r="C141" s="1">
        <v>139</v>
      </c>
      <c r="D141" s="1" t="s">
        <v>961</v>
      </c>
      <c r="E141" s="1" t="s">
        <v>10</v>
      </c>
      <c r="G141" s="1" t="s">
        <v>4378</v>
      </c>
      <c r="H141" s="1">
        <f>INDEX(admin!A:F,MATCH('1. ออมสิน'!G141,admin!B:B,0),1)</f>
        <v>72</v>
      </c>
      <c r="I141" s="1" t="s">
        <v>4796</v>
      </c>
      <c r="J141" s="1">
        <f>INDEX(admin!$A:$F,MATCH('1. ออมสิน'!I141,admin!D:D,0),3)</f>
        <v>7205</v>
      </c>
      <c r="K141" s="1" t="s">
        <v>4796</v>
      </c>
      <c r="L141" s="1">
        <f>INDEX(admin!$A:$F,MATCH('1. ออมสิน'!K141,admin!F:F,0),5)</f>
        <v>720501</v>
      </c>
    </row>
    <row r="142" spans="1:12">
      <c r="A142" s="1" t="s">
        <v>2236</v>
      </c>
      <c r="B142" s="1" t="s">
        <v>386</v>
      </c>
      <c r="C142" s="1">
        <v>140</v>
      </c>
      <c r="D142" s="1" t="s">
        <v>387</v>
      </c>
      <c r="E142" s="1" t="s">
        <v>10</v>
      </c>
      <c r="G142" s="1" t="s">
        <v>4378</v>
      </c>
      <c r="H142" s="1">
        <f>INDEX(admin!A:F,MATCH('1. ออมสิน'!G142,admin!B:B,0),1)</f>
        <v>72</v>
      </c>
      <c r="I142" s="1" t="s">
        <v>4976</v>
      </c>
      <c r="J142" s="1">
        <f>INDEX(admin!$A:$F,MATCH('1. ออมสิน'!I142,admin!D:D,0),3)</f>
        <v>7202</v>
      </c>
      <c r="K142" s="1" t="s">
        <v>5479</v>
      </c>
      <c r="L142" s="1">
        <f>INDEX(admin!$A:$F,MATCH('1. ออมสิน'!K142,admin!F:F,0),5)</f>
        <v>260112</v>
      </c>
    </row>
    <row r="143" spans="1:12">
      <c r="A143" s="1" t="s">
        <v>2236</v>
      </c>
      <c r="B143" s="1" t="s">
        <v>1568</v>
      </c>
      <c r="C143" s="1">
        <v>141</v>
      </c>
      <c r="D143" s="1" t="s">
        <v>1569</v>
      </c>
      <c r="E143" s="1" t="s">
        <v>10</v>
      </c>
      <c r="G143" s="1" t="s">
        <v>4378</v>
      </c>
      <c r="H143" s="1">
        <f>INDEX(admin!A:F,MATCH('1. ออมสิน'!G143,admin!B:B,0),1)</f>
        <v>72</v>
      </c>
      <c r="I143" s="1" t="s">
        <v>5085</v>
      </c>
      <c r="J143" s="1">
        <f>INDEX(admin!$A:$F,MATCH('1. ออมสิน'!I143,admin!D:D,0),3)</f>
        <v>7204</v>
      </c>
      <c r="K143" s="1" t="s">
        <v>5543</v>
      </c>
      <c r="L143" s="1">
        <f>INDEX(admin!$A:$F,MATCH('1. ออมสิน'!K143,admin!F:F,0),5)</f>
        <v>720401</v>
      </c>
    </row>
    <row r="144" spans="1:12">
      <c r="A144" s="1" t="s">
        <v>2236</v>
      </c>
      <c r="B144" s="1" t="s">
        <v>570</v>
      </c>
      <c r="C144" s="1">
        <v>142</v>
      </c>
      <c r="D144" s="1" t="s">
        <v>571</v>
      </c>
      <c r="E144" s="1" t="s">
        <v>10</v>
      </c>
      <c r="G144" s="1" t="s">
        <v>4378</v>
      </c>
      <c r="H144" s="1">
        <f>INDEX(admin!A:F,MATCH('1. ออมสิน'!G144,admin!B:B,0),1)</f>
        <v>72</v>
      </c>
      <c r="I144" s="1" t="s">
        <v>4958</v>
      </c>
      <c r="J144" s="1">
        <f>INDEX(admin!$A:$F,MATCH('1. ออมสิน'!I144,admin!D:D,0),3)</f>
        <v>7209</v>
      </c>
      <c r="K144" s="1" t="s">
        <v>5865</v>
      </c>
      <c r="L144" s="1" t="e">
        <f>INDEX(admin!$A:$F,MATCH('1. ออมสิน'!K144,admin!F:F,0),5)</f>
        <v>#N/A</v>
      </c>
    </row>
    <row r="145" spans="1:12">
      <c r="A145" s="1" t="s">
        <v>2236</v>
      </c>
      <c r="B145" s="1" t="s">
        <v>1722</v>
      </c>
      <c r="C145" s="1">
        <v>143</v>
      </c>
      <c r="D145" s="1" t="s">
        <v>1723</v>
      </c>
      <c r="E145" s="1" t="s">
        <v>10</v>
      </c>
      <c r="G145" s="1" t="s">
        <v>2562</v>
      </c>
      <c r="H145" s="1">
        <f>INDEX(admin!A:F,MATCH('1. ออมสิน'!G145,admin!B:B,0),1)</f>
        <v>76</v>
      </c>
      <c r="I145" s="1" t="s">
        <v>4881</v>
      </c>
      <c r="J145" s="1">
        <f>INDEX(admin!$A:$F,MATCH('1. ออมสิน'!I145,admin!D:D,0),3)</f>
        <v>7605</v>
      </c>
      <c r="K145" s="1" t="s">
        <v>5866</v>
      </c>
      <c r="L145" s="1">
        <f>INDEX(admin!$A:$F,MATCH('1. ออมสิน'!K145,admin!F:F,0),5)</f>
        <v>160125</v>
      </c>
    </row>
    <row r="146" spans="1:12">
      <c r="A146" s="1" t="s">
        <v>2236</v>
      </c>
      <c r="B146" s="1" t="s">
        <v>1414</v>
      </c>
      <c r="C146" s="1">
        <v>144</v>
      </c>
      <c r="D146" s="1" t="s">
        <v>1415</v>
      </c>
      <c r="E146" s="1" t="s">
        <v>10</v>
      </c>
      <c r="G146" s="1" t="s">
        <v>2562</v>
      </c>
      <c r="H146" s="1">
        <f>INDEX(admin!A:F,MATCH('1. ออมสิน'!G146,admin!B:B,0),1)</f>
        <v>76</v>
      </c>
      <c r="I146" s="1" t="s">
        <v>4814</v>
      </c>
      <c r="J146" s="1">
        <f>INDEX(admin!$A:$F,MATCH('1. ออมสิน'!I146,admin!D:D,0),3)</f>
        <v>7607</v>
      </c>
      <c r="K146" s="1" t="s">
        <v>5867</v>
      </c>
      <c r="L146" s="1" t="e">
        <f>INDEX(admin!$A:$F,MATCH('1. ออมสิน'!K146,admin!F:F,0),5)</f>
        <v>#N/A</v>
      </c>
    </row>
    <row r="147" spans="1:12">
      <c r="A147" s="1" t="s">
        <v>2236</v>
      </c>
      <c r="B147" s="1" t="s">
        <v>2006</v>
      </c>
      <c r="C147" s="1">
        <v>145</v>
      </c>
      <c r="D147" s="1" t="s">
        <v>2007</v>
      </c>
      <c r="E147" s="1" t="s">
        <v>10</v>
      </c>
      <c r="G147" s="1" t="s">
        <v>2562</v>
      </c>
      <c r="H147" s="1">
        <f>INDEX(admin!A:F,MATCH('1. ออมสิน'!G147,admin!B:B,0),1)</f>
        <v>76</v>
      </c>
      <c r="I147" s="1" t="s">
        <v>4934</v>
      </c>
      <c r="J147" s="1">
        <f>INDEX(admin!$A:$F,MATCH('1. ออมสิน'!I147,admin!D:D,0),3)</f>
        <v>7604</v>
      </c>
      <c r="K147" s="1" t="s">
        <v>5868</v>
      </c>
      <c r="L147" s="1" t="e">
        <f>INDEX(admin!$A:$F,MATCH('1. ออมสิน'!K147,admin!F:F,0),5)</f>
        <v>#N/A</v>
      </c>
    </row>
    <row r="148" spans="1:12">
      <c r="A148" s="1" t="s">
        <v>2236</v>
      </c>
      <c r="B148" s="1" t="s">
        <v>654</v>
      </c>
      <c r="C148" s="1">
        <v>146</v>
      </c>
      <c r="D148" s="1" t="s">
        <v>655</v>
      </c>
      <c r="E148" s="1" t="s">
        <v>10</v>
      </c>
      <c r="G148" s="1" t="s">
        <v>4362</v>
      </c>
      <c r="H148" s="1">
        <f>INDEX(admin!A:F,MATCH('1. ออมสิน'!G148,admin!B:B,0),1)</f>
        <v>77</v>
      </c>
      <c r="I148" s="1" t="s">
        <v>4396</v>
      </c>
      <c r="J148" s="1">
        <f>INDEX(admin!$A:$F,MATCH('1. ออมสิน'!I148,admin!D:D,0),3)</f>
        <v>7707</v>
      </c>
      <c r="K148" s="1" t="s">
        <v>5869</v>
      </c>
      <c r="L148" s="1" t="e">
        <f>INDEX(admin!$A:$F,MATCH('1. ออมสิน'!K148,admin!F:F,0),5)</f>
        <v>#N/A</v>
      </c>
    </row>
    <row r="149" spans="1:12">
      <c r="A149" s="1" t="s">
        <v>2236</v>
      </c>
      <c r="B149" s="1" t="s">
        <v>1776</v>
      </c>
      <c r="C149" s="1">
        <v>147</v>
      </c>
      <c r="D149" s="1" t="s">
        <v>1777</v>
      </c>
      <c r="E149" s="1" t="s">
        <v>10</v>
      </c>
      <c r="G149" s="1" t="s">
        <v>4362</v>
      </c>
      <c r="H149" s="1">
        <f>INDEX(admin!A:F,MATCH('1. ออมสิน'!G149,admin!B:B,0),1)</f>
        <v>77</v>
      </c>
      <c r="I149" s="1" t="s">
        <v>4995</v>
      </c>
      <c r="J149" s="1">
        <f>INDEX(admin!$A:$F,MATCH('1. ออมสิน'!I149,admin!D:D,0),3)</f>
        <v>7703</v>
      </c>
      <c r="K149" s="1" t="s">
        <v>5870</v>
      </c>
      <c r="L149" s="1" t="e">
        <f>INDEX(admin!$A:$F,MATCH('1. ออมสิน'!K149,admin!F:F,0),5)</f>
        <v>#N/A</v>
      </c>
    </row>
    <row r="150" spans="1:12">
      <c r="A150" s="1" t="s">
        <v>2236</v>
      </c>
      <c r="B150" s="1" t="s">
        <v>2046</v>
      </c>
      <c r="C150" s="1">
        <v>148</v>
      </c>
      <c r="D150" s="1" t="s">
        <v>2047</v>
      </c>
      <c r="E150" s="1" t="s">
        <v>10</v>
      </c>
      <c r="G150" s="1" t="s">
        <v>4362</v>
      </c>
      <c r="H150" s="1">
        <f>INDEX(admin!A:F,MATCH('1. ออมสิน'!G150,admin!B:B,0),1)</f>
        <v>77</v>
      </c>
      <c r="I150" s="1" t="s">
        <v>5136</v>
      </c>
      <c r="J150" s="1">
        <f>INDEX(admin!$A:$F,MATCH('1. ออมสิน'!I150,admin!D:D,0),3)</f>
        <v>7706</v>
      </c>
      <c r="K150" s="1" t="s">
        <v>5871</v>
      </c>
      <c r="L150" s="1" t="e">
        <f>INDEX(admin!$A:$F,MATCH('1. ออมสิน'!K150,admin!F:F,0),5)</f>
        <v>#N/A</v>
      </c>
    </row>
    <row r="151" spans="1:12">
      <c r="A151" s="1" t="s">
        <v>2236</v>
      </c>
      <c r="B151" s="1" t="s">
        <v>1704</v>
      </c>
      <c r="C151" s="1">
        <v>149</v>
      </c>
      <c r="D151" s="1" t="s">
        <v>1705</v>
      </c>
      <c r="E151" s="1" t="s">
        <v>10</v>
      </c>
      <c r="G151" s="1" t="s">
        <v>4351</v>
      </c>
      <c r="H151" s="1">
        <f>INDEX(admin!A:F,MATCH('1. ออมสิน'!G151,admin!B:B,0),1)</f>
        <v>71</v>
      </c>
      <c r="I151" s="1" t="s">
        <v>5010</v>
      </c>
      <c r="J151" s="1">
        <f>INDEX(admin!$A:$F,MATCH('1. ออมสิน'!I151,admin!D:D,0),3)</f>
        <v>7105</v>
      </c>
      <c r="K151" s="1" t="s">
        <v>5872</v>
      </c>
      <c r="L151" s="1" t="e">
        <f>INDEX(admin!$A:$F,MATCH('1. ออมสิน'!K151,admin!F:F,0),5)</f>
        <v>#N/A</v>
      </c>
    </row>
    <row r="152" spans="1:12">
      <c r="A152" s="1" t="s">
        <v>2236</v>
      </c>
      <c r="B152" s="1" t="s">
        <v>1724</v>
      </c>
      <c r="C152" s="1">
        <v>150</v>
      </c>
      <c r="D152" s="1" t="s">
        <v>1725</v>
      </c>
      <c r="E152" s="1" t="s">
        <v>10</v>
      </c>
      <c r="G152" s="1" t="s">
        <v>4351</v>
      </c>
      <c r="H152" s="1">
        <f>INDEX(admin!A:F,MATCH('1. ออมสิน'!G152,admin!B:B,0),1)</f>
        <v>71</v>
      </c>
      <c r="I152" s="1" t="s">
        <v>5007</v>
      </c>
      <c r="J152" s="1">
        <f>INDEX(admin!$A:$F,MATCH('1. ออมสิน'!I152,admin!D:D,0),3)</f>
        <v>7106</v>
      </c>
      <c r="K152" s="1" t="s">
        <v>5872</v>
      </c>
      <c r="L152" s="1" t="e">
        <f>INDEX(admin!$A:$F,MATCH('1. ออมสิน'!K152,admin!F:F,0),5)</f>
        <v>#N/A</v>
      </c>
    </row>
    <row r="153" spans="1:12">
      <c r="A153" s="1" t="s">
        <v>2236</v>
      </c>
      <c r="B153" s="1" t="s">
        <v>1728</v>
      </c>
      <c r="C153" s="1">
        <v>151</v>
      </c>
      <c r="D153" s="1" t="s">
        <v>1729</v>
      </c>
      <c r="E153" s="1" t="s">
        <v>10</v>
      </c>
      <c r="G153" s="1" t="s">
        <v>4351</v>
      </c>
      <c r="H153" s="1">
        <f>INDEX(admin!A:F,MATCH('1. ออมสิน'!G153,admin!B:B,0),1)</f>
        <v>71</v>
      </c>
      <c r="I153" s="1" t="s">
        <v>5010</v>
      </c>
      <c r="J153" s="1">
        <f>INDEX(admin!$A:$F,MATCH('1. ออมสิน'!I153,admin!D:D,0),3)</f>
        <v>7105</v>
      </c>
      <c r="K153" s="1" t="s">
        <v>5872</v>
      </c>
      <c r="L153" s="1" t="e">
        <f>INDEX(admin!$A:$F,MATCH('1. ออมสิน'!K153,admin!F:F,0),5)</f>
        <v>#N/A</v>
      </c>
    </row>
    <row r="154" spans="1:12">
      <c r="A154" s="1" t="s">
        <v>2236</v>
      </c>
      <c r="B154" s="1" t="s">
        <v>1296</v>
      </c>
      <c r="C154" s="1">
        <v>152</v>
      </c>
      <c r="D154" s="1" t="s">
        <v>1297</v>
      </c>
      <c r="E154" s="1" t="s">
        <v>10</v>
      </c>
      <c r="G154" s="1" t="s">
        <v>4351</v>
      </c>
      <c r="H154" s="1">
        <f>INDEX(admin!A:F,MATCH('1. ออมสิน'!G154,admin!B:B,0),1)</f>
        <v>71</v>
      </c>
      <c r="I154" s="1" t="s">
        <v>5166</v>
      </c>
      <c r="J154" s="1">
        <f>INDEX(admin!$A:$F,MATCH('1. ออมสิน'!I154,admin!D:D,0),3)</f>
        <v>7109</v>
      </c>
      <c r="K154" s="1" t="s">
        <v>5873</v>
      </c>
      <c r="L154" s="1" t="e">
        <f>INDEX(admin!$A:$F,MATCH('1. ออมสิน'!K154,admin!F:F,0),5)</f>
        <v>#N/A</v>
      </c>
    </row>
    <row r="155" spans="1:12">
      <c r="A155" s="1" t="s">
        <v>2236</v>
      </c>
      <c r="B155" s="1" t="s">
        <v>970</v>
      </c>
      <c r="C155" s="1">
        <v>153</v>
      </c>
      <c r="D155" s="1" t="s">
        <v>971</v>
      </c>
      <c r="E155" s="1" t="s">
        <v>10</v>
      </c>
      <c r="G155" s="1" t="s">
        <v>4348</v>
      </c>
      <c r="H155" s="1">
        <f>INDEX(admin!A:F,MATCH('1. ออมสิน'!G155,admin!B:B,0),1)</f>
        <v>15</v>
      </c>
      <c r="I155" s="1" t="s">
        <v>5280</v>
      </c>
      <c r="J155" s="1">
        <f>INDEX(admin!$A:$F,MATCH('1. ออมสิน'!I155,admin!D:D,0),3)</f>
        <v>1506</v>
      </c>
      <c r="K155" s="1" t="s">
        <v>6245</v>
      </c>
      <c r="L155" s="1">
        <f>INDEX(admin!$A:$F,MATCH('1. ออมสิน'!K155,admin!F:F,0),5)</f>
        <v>150602</v>
      </c>
    </row>
    <row r="156" spans="1:12">
      <c r="A156" s="1" t="s">
        <v>2236</v>
      </c>
      <c r="B156" s="1" t="s">
        <v>186</v>
      </c>
      <c r="C156" s="1">
        <v>154</v>
      </c>
      <c r="D156" s="1" t="s">
        <v>187</v>
      </c>
      <c r="E156" s="1" t="s">
        <v>10</v>
      </c>
      <c r="G156" s="1" t="s">
        <v>4348</v>
      </c>
      <c r="H156" s="1">
        <f>INDEX(admin!A:F,MATCH('1. ออมสิน'!G156,admin!B:B,0),1)</f>
        <v>15</v>
      </c>
      <c r="I156" s="1" t="s">
        <v>5195</v>
      </c>
      <c r="J156" s="1">
        <f>INDEX(admin!$A:$F,MATCH('1. ออมสิน'!I156,admin!D:D,0),3)</f>
        <v>1504</v>
      </c>
      <c r="K156" s="1" t="s">
        <v>5605</v>
      </c>
      <c r="L156" s="1">
        <f>INDEX(admin!$A:$F,MATCH('1. ออมสิน'!K156,admin!F:F,0),5)</f>
        <v>150401</v>
      </c>
    </row>
    <row r="157" spans="1:12">
      <c r="A157" s="1" t="s">
        <v>2236</v>
      </c>
      <c r="B157" s="1" t="s">
        <v>1312</v>
      </c>
      <c r="C157" s="1">
        <v>155</v>
      </c>
      <c r="D157" s="1" t="s">
        <v>1313</v>
      </c>
      <c r="E157" s="1" t="s">
        <v>10</v>
      </c>
      <c r="G157" s="1" t="s">
        <v>4348</v>
      </c>
      <c r="H157" s="1">
        <f>INDEX(admin!A:F,MATCH('1. ออมสิน'!G157,admin!B:B,0),1)</f>
        <v>15</v>
      </c>
      <c r="I157" s="1" t="s">
        <v>6183</v>
      </c>
      <c r="J157" s="1">
        <f>INDEX(admin!$A:$F,MATCH('1. ออมสิน'!I157,admin!D:D,0),3)</f>
        <v>1503</v>
      </c>
      <c r="K157" s="1" t="s">
        <v>6183</v>
      </c>
      <c r="L157" s="1">
        <f>INDEX(admin!$A:$F,MATCH('1. ออมสิน'!K157,admin!F:F,0),5)</f>
        <v>150302</v>
      </c>
    </row>
    <row r="158" spans="1:12">
      <c r="A158" s="1" t="s">
        <v>2236</v>
      </c>
      <c r="B158" s="1" t="s">
        <v>1672</v>
      </c>
      <c r="C158" s="1">
        <v>156</v>
      </c>
      <c r="D158" s="1" t="s">
        <v>1673</v>
      </c>
      <c r="E158" s="1" t="s">
        <v>10</v>
      </c>
      <c r="G158" s="1" t="s">
        <v>4364</v>
      </c>
      <c r="H158" s="1">
        <f>INDEX(admin!A:F,MATCH('1. ออมสิน'!G158,admin!B:B,0),1)</f>
        <v>14</v>
      </c>
      <c r="I158" s="1" t="s">
        <v>6184</v>
      </c>
      <c r="J158" s="1">
        <f>INDEX(admin!$A:$F,MATCH('1. ออมสิน'!I158,admin!D:D,0),3)</f>
        <v>1403</v>
      </c>
      <c r="K158" s="1" t="s">
        <v>6184</v>
      </c>
      <c r="L158" s="1">
        <f>INDEX(admin!$A:$F,MATCH('1. ออมสิน'!K158,admin!F:F,0),5)</f>
        <v>140301</v>
      </c>
    </row>
    <row r="159" spans="1:12">
      <c r="A159" s="1" t="s">
        <v>2236</v>
      </c>
      <c r="B159" s="1" t="s">
        <v>1542</v>
      </c>
      <c r="C159" s="1">
        <v>157</v>
      </c>
      <c r="D159" s="1" t="s">
        <v>1543</v>
      </c>
      <c r="E159" s="1" t="s">
        <v>10</v>
      </c>
      <c r="G159" s="1" t="s">
        <v>4362</v>
      </c>
      <c r="H159" s="1">
        <f>INDEX(admin!A:F,MATCH('1. ออมสิน'!G159,admin!B:B,0),1)</f>
        <v>77</v>
      </c>
      <c r="I159" s="1" t="s">
        <v>4854</v>
      </c>
      <c r="J159" s="1">
        <f>INDEX(admin!$A:$F,MATCH('1. ออมสิน'!I159,admin!D:D,0),3)</f>
        <v>7704</v>
      </c>
      <c r="K159" s="1" t="s">
        <v>5874</v>
      </c>
      <c r="L159" s="1" t="e">
        <f>INDEX(admin!$A:$F,MATCH('1. ออมสิน'!K159,admin!F:F,0),5)</f>
        <v>#N/A</v>
      </c>
    </row>
    <row r="160" spans="1:12">
      <c r="A160" s="1" t="s">
        <v>2236</v>
      </c>
      <c r="B160" s="1" t="s">
        <v>1366</v>
      </c>
      <c r="C160" s="1">
        <v>158</v>
      </c>
      <c r="D160" s="1" t="s">
        <v>1367</v>
      </c>
      <c r="E160" s="1" t="s">
        <v>10</v>
      </c>
      <c r="G160" s="1" t="s">
        <v>4362</v>
      </c>
      <c r="H160" s="1">
        <f>INDEX(admin!A:F,MATCH('1. ออมสิน'!G160,admin!B:B,0),1)</f>
        <v>77</v>
      </c>
      <c r="I160" s="1" t="s">
        <v>5136</v>
      </c>
      <c r="J160" s="1">
        <f>INDEX(admin!$A:$F,MATCH('1. ออมสิน'!I160,admin!D:D,0),3)</f>
        <v>7706</v>
      </c>
      <c r="K160" s="1" t="s">
        <v>5571</v>
      </c>
      <c r="L160" s="1">
        <f>INDEX(admin!$A:$F,MATCH('1. ออมสิน'!K160,admin!F:F,0),5)</f>
        <v>161006</v>
      </c>
    </row>
    <row r="161" spans="1:12">
      <c r="A161" s="1" t="s">
        <v>2236</v>
      </c>
      <c r="B161" s="1" t="s">
        <v>1584</v>
      </c>
      <c r="C161" s="1">
        <v>159</v>
      </c>
      <c r="D161" s="1" t="s">
        <v>1585</v>
      </c>
      <c r="E161" s="1" t="s">
        <v>10</v>
      </c>
      <c r="G161" s="1" t="s">
        <v>4355</v>
      </c>
      <c r="H161" s="1">
        <f>INDEX(admin!A:F,MATCH('1. ออมสิน'!G161,admin!B:B,0),1)</f>
        <v>24</v>
      </c>
      <c r="I161" s="1" t="s">
        <v>5082</v>
      </c>
      <c r="J161" s="1">
        <f>INDEX(admin!$A:$F,MATCH('1. ออมสิน'!I161,admin!D:D,0),3)</f>
        <v>2402</v>
      </c>
      <c r="K161" s="1" t="s">
        <v>5082</v>
      </c>
      <c r="L161" s="1">
        <f>INDEX(admin!$A:$F,MATCH('1. ออมสิน'!K161,admin!F:F,0),5)</f>
        <v>240201</v>
      </c>
    </row>
    <row r="162" spans="1:12">
      <c r="A162" s="1" t="s">
        <v>2236</v>
      </c>
      <c r="B162" s="1" t="s">
        <v>1566</v>
      </c>
      <c r="C162" s="1">
        <v>160</v>
      </c>
      <c r="D162" s="1" t="s">
        <v>1567</v>
      </c>
      <c r="E162" s="1" t="s">
        <v>10</v>
      </c>
      <c r="G162" s="1" t="s">
        <v>4355</v>
      </c>
      <c r="H162" s="1">
        <f>INDEX(admin!A:F,MATCH('1. ออมสิน'!G162,admin!B:B,0),1)</f>
        <v>24</v>
      </c>
      <c r="I162" s="1" t="s">
        <v>5086</v>
      </c>
      <c r="J162" s="1">
        <f>INDEX(admin!$A:$F,MATCH('1. ออมสิน'!I162,admin!D:D,0),3)</f>
        <v>2404</v>
      </c>
      <c r="K162" s="1" t="s">
        <v>5832</v>
      </c>
      <c r="L162" s="1" t="e">
        <f>INDEX(admin!$A:$F,MATCH('1. ออมสิน'!K162,admin!F:F,0),5)</f>
        <v>#N/A</v>
      </c>
    </row>
    <row r="163" spans="1:12">
      <c r="A163" s="1" t="s">
        <v>2236</v>
      </c>
      <c r="B163" s="1" t="s">
        <v>1294</v>
      </c>
      <c r="C163" s="1">
        <v>161</v>
      </c>
      <c r="D163" s="1" t="s">
        <v>1295</v>
      </c>
      <c r="E163" s="1" t="s">
        <v>10</v>
      </c>
      <c r="G163" s="1" t="s">
        <v>4355</v>
      </c>
      <c r="H163" s="1">
        <f>INDEX(admin!A:F,MATCH('1. ออมสิน'!G163,admin!B:B,0),1)</f>
        <v>24</v>
      </c>
      <c r="I163" s="1" t="s">
        <v>5168</v>
      </c>
      <c r="J163" s="1">
        <f>INDEX(admin!$A:$F,MATCH('1. ออมสิน'!I163,admin!D:D,0),3)</f>
        <v>2406</v>
      </c>
      <c r="K163" s="1" t="s">
        <v>5875</v>
      </c>
      <c r="L163" s="1" t="e">
        <f>INDEX(admin!$A:$F,MATCH('1. ออมสิน'!K163,admin!F:F,0),5)</f>
        <v>#N/A</v>
      </c>
    </row>
    <row r="164" spans="1:12">
      <c r="A164" s="1" t="s">
        <v>2236</v>
      </c>
      <c r="B164" s="1" t="s">
        <v>1274</v>
      </c>
      <c r="C164" s="1">
        <v>162</v>
      </c>
      <c r="D164" s="1" t="s">
        <v>1275</v>
      </c>
      <c r="E164" s="1" t="s">
        <v>10</v>
      </c>
      <c r="G164" s="1" t="s">
        <v>4377</v>
      </c>
      <c r="H164" s="1">
        <f>INDEX(admin!A:F,MATCH('1. ออมสิน'!G164,admin!B:B,0),1)</f>
        <v>19</v>
      </c>
      <c r="I164" s="1" t="s">
        <v>5178</v>
      </c>
      <c r="J164" s="1">
        <f>INDEX(admin!$A:$F,MATCH('1. ออมสิน'!I164,admin!D:D,0),3)</f>
        <v>1909</v>
      </c>
      <c r="K164" s="1" t="s">
        <v>5595</v>
      </c>
      <c r="L164" s="1">
        <f>INDEX(admin!$A:$F,MATCH('1. ออมสิน'!K164,admin!F:F,0),5)</f>
        <v>190903</v>
      </c>
    </row>
    <row r="165" spans="1:12">
      <c r="A165" s="1" t="s">
        <v>2236</v>
      </c>
      <c r="B165" s="1" t="s">
        <v>286</v>
      </c>
      <c r="C165" s="1">
        <v>163</v>
      </c>
      <c r="D165" s="1" t="s">
        <v>287</v>
      </c>
      <c r="E165" s="1" t="s">
        <v>10</v>
      </c>
      <c r="G165" s="1" t="s">
        <v>4377</v>
      </c>
      <c r="H165" s="1">
        <f>INDEX(admin!A:F,MATCH('1. ออมสิน'!G165,admin!B:B,0),1)</f>
        <v>19</v>
      </c>
      <c r="I165" s="1" t="s">
        <v>4858</v>
      </c>
      <c r="J165" s="1">
        <f>INDEX(admin!$A:$F,MATCH('1. ออมสิน'!I165,admin!D:D,0),3)</f>
        <v>1902</v>
      </c>
      <c r="K165" s="1" t="s">
        <v>4858</v>
      </c>
      <c r="L165" s="1">
        <f>INDEX(admin!$A:$F,MATCH('1. ออมสิน'!K165,admin!F:F,0),5)</f>
        <v>190201</v>
      </c>
    </row>
    <row r="166" spans="1:12">
      <c r="A166" s="1" t="s">
        <v>2236</v>
      </c>
      <c r="B166" s="1" t="s">
        <v>682</v>
      </c>
      <c r="C166" s="1">
        <v>164</v>
      </c>
      <c r="D166" s="1" t="s">
        <v>683</v>
      </c>
      <c r="E166" s="1" t="s">
        <v>10</v>
      </c>
      <c r="G166" s="1" t="s">
        <v>4377</v>
      </c>
      <c r="H166" s="1">
        <f>INDEX(admin!A:F,MATCH('1. ออมสิน'!G166,admin!B:B,0),1)</f>
        <v>19</v>
      </c>
      <c r="I166" s="1" t="s">
        <v>5352</v>
      </c>
      <c r="J166" s="1">
        <f>INDEX(admin!$A:$F,MATCH('1. ออมสิน'!I166,admin!D:D,0),3)</f>
        <v>1903</v>
      </c>
      <c r="K166" s="1" t="s">
        <v>5352</v>
      </c>
      <c r="L166" s="1">
        <f>INDEX(admin!$A:$F,MATCH('1. ออมสิน'!K166,admin!F:F,0),5)</f>
        <v>190301</v>
      </c>
    </row>
    <row r="167" spans="1:12">
      <c r="A167" s="1" t="s">
        <v>2236</v>
      </c>
      <c r="B167" s="1" t="s">
        <v>1426</v>
      </c>
      <c r="C167" s="1">
        <v>165</v>
      </c>
      <c r="D167" s="1" t="s">
        <v>1427</v>
      </c>
      <c r="E167" s="1" t="s">
        <v>10</v>
      </c>
      <c r="G167" s="1" t="s">
        <v>4377</v>
      </c>
      <c r="H167" s="1">
        <f>INDEX(admin!A:F,MATCH('1. ออมสิน'!G167,admin!B:B,0),1)</f>
        <v>19</v>
      </c>
      <c r="I167" s="1" t="s">
        <v>5119</v>
      </c>
      <c r="J167" s="1">
        <f>INDEX(admin!$A:$F,MATCH('1. ออมสิน'!I167,admin!D:D,0),3)</f>
        <v>1906</v>
      </c>
      <c r="K167" s="1" t="s">
        <v>5119</v>
      </c>
      <c r="L167" s="1">
        <f>INDEX(admin!$A:$F,MATCH('1. ออมสิน'!K167,admin!F:F,0),5)</f>
        <v>190601</v>
      </c>
    </row>
    <row r="168" spans="1:12">
      <c r="A168" s="1" t="s">
        <v>2236</v>
      </c>
      <c r="B168" s="1" t="s">
        <v>1194</v>
      </c>
      <c r="C168" s="1">
        <v>166</v>
      </c>
      <c r="D168" s="1" t="s">
        <v>1195</v>
      </c>
      <c r="E168" s="1" t="s">
        <v>10</v>
      </c>
      <c r="G168" s="1" t="s">
        <v>4377</v>
      </c>
      <c r="H168" s="1">
        <f>INDEX(admin!A:F,MATCH('1. ออมสิน'!G168,admin!B:B,0),1)</f>
        <v>19</v>
      </c>
      <c r="I168" s="1" t="s">
        <v>4805</v>
      </c>
      <c r="J168" s="1">
        <f>INDEX(admin!$A:$F,MATCH('1. ออมสิน'!I168,admin!D:D,0),3)</f>
        <v>1911</v>
      </c>
      <c r="K168" s="1" t="s">
        <v>5721</v>
      </c>
      <c r="L168" s="1">
        <f>INDEX(admin!$A:$F,MATCH('1. ออมสิน'!K168,admin!F:F,0),5)</f>
        <v>191102</v>
      </c>
    </row>
    <row r="169" spans="1:12">
      <c r="A169" s="1" t="s">
        <v>2236</v>
      </c>
      <c r="B169" s="1" t="s">
        <v>220</v>
      </c>
      <c r="C169" s="1">
        <v>167</v>
      </c>
      <c r="D169" s="1" t="s">
        <v>221</v>
      </c>
      <c r="E169" s="1" t="s">
        <v>10</v>
      </c>
      <c r="G169" s="1" t="s">
        <v>4345</v>
      </c>
      <c r="H169" s="1">
        <f>INDEX(admin!A:F,MATCH('1. ออมสิน'!G169,admin!B:B,0),1)</f>
        <v>16</v>
      </c>
      <c r="I169" s="1" t="s">
        <v>4381</v>
      </c>
      <c r="J169" s="1" t="e">
        <f>INDEX(admin!$A:$F,MATCH('1. ออมสิน'!I169,admin!D:D,0),3)</f>
        <v>#N/A</v>
      </c>
      <c r="K169" s="1" t="s">
        <v>6246</v>
      </c>
      <c r="L169" s="1">
        <f>INDEX(admin!$A:$F,MATCH('1. ออมสิน'!K169,admin!F:F,0),5)</f>
        <v>160105</v>
      </c>
    </row>
    <row r="170" spans="1:12">
      <c r="A170" s="1" t="s">
        <v>2236</v>
      </c>
      <c r="B170" s="1" t="s">
        <v>216</v>
      </c>
      <c r="C170" s="1">
        <v>168</v>
      </c>
      <c r="D170" s="1" t="s">
        <v>217</v>
      </c>
      <c r="E170" s="1" t="s">
        <v>10</v>
      </c>
      <c r="G170" s="1" t="s">
        <v>4345</v>
      </c>
      <c r="H170" s="1">
        <f>INDEX(admin!A:F,MATCH('1. ออมสิน'!G170,admin!B:B,0),1)</f>
        <v>16</v>
      </c>
      <c r="I170" s="1" t="s">
        <v>4913</v>
      </c>
      <c r="J170" s="1">
        <f>INDEX(admin!$A:$F,MATCH('1. ออมสิน'!I170,admin!D:D,0),3)</f>
        <v>1603</v>
      </c>
      <c r="K170" s="1" t="s">
        <v>4913</v>
      </c>
      <c r="L170" s="1">
        <f>INDEX(admin!$A:$F,MATCH('1. ออมสิน'!K170,admin!F:F,0),5)</f>
        <v>160301</v>
      </c>
    </row>
    <row r="171" spans="1:12">
      <c r="A171" s="1" t="s">
        <v>2236</v>
      </c>
      <c r="B171" s="1" t="s">
        <v>1424</v>
      </c>
      <c r="C171" s="1">
        <v>169</v>
      </c>
      <c r="D171" s="1" t="s">
        <v>1425</v>
      </c>
      <c r="E171" s="1" t="s">
        <v>10</v>
      </c>
      <c r="G171" s="1" t="s">
        <v>4345</v>
      </c>
      <c r="H171" s="1">
        <f>INDEX(admin!A:F,MATCH('1. ออมสิน'!G171,admin!B:B,0),1)</f>
        <v>16</v>
      </c>
      <c r="I171" s="1" t="s">
        <v>5120</v>
      </c>
      <c r="J171" s="1">
        <f>INDEX(admin!$A:$F,MATCH('1. ออมสิน'!I171,admin!D:D,0),3)</f>
        <v>1606</v>
      </c>
      <c r="K171" s="1" t="s">
        <v>5876</v>
      </c>
      <c r="L171" s="1" t="e">
        <f>INDEX(admin!$A:$F,MATCH('1. ออมสิน'!K171,admin!F:F,0),5)</f>
        <v>#N/A</v>
      </c>
    </row>
    <row r="172" spans="1:12">
      <c r="A172" s="1" t="s">
        <v>2236</v>
      </c>
      <c r="B172" s="1" t="s">
        <v>1246</v>
      </c>
      <c r="C172" s="1">
        <v>170</v>
      </c>
      <c r="D172" s="1" t="s">
        <v>1247</v>
      </c>
      <c r="E172" s="1" t="s">
        <v>10</v>
      </c>
      <c r="G172" s="1" t="s">
        <v>4345</v>
      </c>
      <c r="H172" s="1">
        <f>INDEX(admin!A:F,MATCH('1. ออมสิน'!G172,admin!B:B,0),1)</f>
        <v>16</v>
      </c>
      <c r="I172" s="1" t="s">
        <v>5186</v>
      </c>
      <c r="J172" s="1">
        <f>INDEX(admin!$A:$F,MATCH('1. ออมสิน'!I172,admin!D:D,0),3)</f>
        <v>1602</v>
      </c>
      <c r="K172" s="1" t="s">
        <v>5186</v>
      </c>
      <c r="L172" s="1">
        <f>INDEX(admin!$A:$F,MATCH('1. ออมสิน'!K172,admin!F:F,0),5)</f>
        <v>160201</v>
      </c>
    </row>
    <row r="173" spans="1:12">
      <c r="A173" s="1" t="s">
        <v>2236</v>
      </c>
      <c r="B173" s="1" t="s">
        <v>600</v>
      </c>
      <c r="C173" s="1">
        <v>171</v>
      </c>
      <c r="D173" s="1" t="s">
        <v>601</v>
      </c>
      <c r="E173" s="1" t="s">
        <v>10</v>
      </c>
      <c r="G173" s="1" t="s">
        <v>2276</v>
      </c>
      <c r="H173" s="1">
        <f>INDEX(admin!A:F,MATCH('1. ออมสิน'!G173,admin!B:B,0),1)</f>
        <v>17</v>
      </c>
      <c r="I173" s="1" t="s">
        <v>5383</v>
      </c>
      <c r="J173" s="1">
        <f>INDEX(admin!$A:$F,MATCH('1. ออมสิน'!I173,admin!D:D,0),3)</f>
        <v>1706</v>
      </c>
      <c r="K173" s="1" t="s">
        <v>5383</v>
      </c>
      <c r="L173" s="1">
        <f>INDEX(admin!$A:$F,MATCH('1. ออมสิน'!K173,admin!F:F,0),5)</f>
        <v>170601</v>
      </c>
    </row>
    <row r="174" spans="1:12">
      <c r="A174" s="1" t="s">
        <v>2236</v>
      </c>
      <c r="B174" s="1" t="s">
        <v>1552</v>
      </c>
      <c r="C174" s="1">
        <v>172</v>
      </c>
      <c r="D174" s="1" t="s">
        <v>1553</v>
      </c>
      <c r="E174" s="1" t="s">
        <v>10</v>
      </c>
      <c r="G174" s="1" t="s">
        <v>2276</v>
      </c>
      <c r="H174" s="1">
        <f>INDEX(admin!A:F,MATCH('1. ออมสิน'!G174,admin!B:B,0),1)</f>
        <v>17</v>
      </c>
      <c r="I174" s="1" t="s">
        <v>5091</v>
      </c>
      <c r="J174" s="1">
        <f>INDEX(admin!$A:$F,MATCH('1. ออมสิน'!I174,admin!D:D,0),3)</f>
        <v>1702</v>
      </c>
      <c r="K174" s="1" t="s">
        <v>6247</v>
      </c>
      <c r="L174" s="1">
        <f>INDEX(admin!$A:$F,MATCH('1. ออมสิน'!K174,admin!F:F,0),5)</f>
        <v>170201</v>
      </c>
    </row>
    <row r="175" spans="1:12">
      <c r="A175" s="1" t="s">
        <v>2236</v>
      </c>
      <c r="B175" s="1" t="s">
        <v>2184</v>
      </c>
      <c r="C175" s="1">
        <v>173</v>
      </c>
      <c r="D175" s="1" t="s">
        <v>2185</v>
      </c>
      <c r="E175" s="1" t="s">
        <v>10</v>
      </c>
      <c r="G175" s="1" t="s">
        <v>4363</v>
      </c>
      <c r="H175" s="1">
        <f>INDEX(admin!A:F,MATCH('1. ออมสิน'!G175,admin!B:B,0),1)</f>
        <v>25</v>
      </c>
      <c r="I175" s="1" t="s">
        <v>4829</v>
      </c>
      <c r="J175" s="1">
        <f>INDEX(admin!$A:$F,MATCH('1. ออมสิน'!I175,admin!D:D,0),3)</f>
        <v>2502</v>
      </c>
      <c r="K175" s="1" t="s">
        <v>4829</v>
      </c>
      <c r="L175" s="1" t="e">
        <f>INDEX(admin!$A:$F,MATCH('1. ออมสิน'!K175,admin!F:F,0),5)</f>
        <v>#N/A</v>
      </c>
    </row>
    <row r="176" spans="1:12">
      <c r="A176" s="1" t="s">
        <v>2236</v>
      </c>
      <c r="B176" s="1" t="s">
        <v>612</v>
      </c>
      <c r="C176" s="1">
        <v>174</v>
      </c>
      <c r="D176" s="1" t="s">
        <v>613</v>
      </c>
      <c r="E176" s="1" t="s">
        <v>10</v>
      </c>
      <c r="G176" s="1" t="s">
        <v>2446</v>
      </c>
      <c r="H176" s="1">
        <f>INDEX(admin!A:F,MATCH('1. ออมสิน'!G176,admin!B:B,0),1)</f>
        <v>27</v>
      </c>
      <c r="I176" s="1" t="s">
        <v>5379</v>
      </c>
      <c r="J176" s="1">
        <f>INDEX(admin!$A:$F,MATCH('1. ออมสิน'!I176,admin!D:D,0),3)</f>
        <v>2706</v>
      </c>
      <c r="K176" s="1" t="s">
        <v>5877</v>
      </c>
      <c r="L176" s="1" t="e">
        <f>INDEX(admin!$A:$F,MATCH('1. ออมสิน'!K176,admin!F:F,0),5)</f>
        <v>#N/A</v>
      </c>
    </row>
    <row r="177" spans="1:12">
      <c r="A177" s="1" t="s">
        <v>2236</v>
      </c>
      <c r="B177" s="1" t="s">
        <v>1388</v>
      </c>
      <c r="C177" s="1">
        <v>175</v>
      </c>
      <c r="D177" s="1" t="s">
        <v>1389</v>
      </c>
      <c r="E177" s="1" t="s">
        <v>10</v>
      </c>
      <c r="G177" s="1" t="s">
        <v>4363</v>
      </c>
      <c r="H177" s="1">
        <f>INDEX(admin!A:F,MATCH('1. ออมสิน'!G177,admin!B:B,0),1)</f>
        <v>25</v>
      </c>
      <c r="I177" s="1" t="s">
        <v>5133</v>
      </c>
      <c r="J177" s="1">
        <f>INDEX(admin!$A:$F,MATCH('1. ออมสิน'!I177,admin!D:D,0),3)</f>
        <v>2507</v>
      </c>
      <c r="K177" s="1" t="s">
        <v>5878</v>
      </c>
      <c r="L177" s="1" t="e">
        <f>INDEX(admin!$A:$F,MATCH('1. ออมสิน'!K177,admin!F:F,0),5)</f>
        <v>#N/A</v>
      </c>
    </row>
    <row r="178" spans="1:12">
      <c r="A178" s="1" t="s">
        <v>2236</v>
      </c>
      <c r="B178" s="1" t="s">
        <v>956</v>
      </c>
      <c r="C178" s="1">
        <v>176</v>
      </c>
      <c r="D178" s="1" t="s">
        <v>957</v>
      </c>
      <c r="E178" s="1" t="s">
        <v>10</v>
      </c>
      <c r="G178" s="1" t="s">
        <v>4363</v>
      </c>
      <c r="H178" s="1">
        <f>INDEX(admin!A:F,MATCH('1. ออมสิน'!G178,admin!B:B,0),1)</f>
        <v>25</v>
      </c>
      <c r="I178" s="1" t="s">
        <v>5296</v>
      </c>
      <c r="J178" s="1">
        <f>INDEX(admin!$A:$F,MATCH('1. ออมสิน'!I178,admin!D:D,0),3)</f>
        <v>2508</v>
      </c>
      <c r="K178" s="1" t="s">
        <v>5296</v>
      </c>
      <c r="L178" s="1">
        <f>INDEX(admin!$A:$F,MATCH('1. ออมสิน'!K178,admin!F:F,0),5)</f>
        <v>250801</v>
      </c>
    </row>
    <row r="179" spans="1:12">
      <c r="A179" s="1" t="s">
        <v>2236</v>
      </c>
      <c r="B179" s="1" t="s">
        <v>874</v>
      </c>
      <c r="C179" s="1">
        <v>177</v>
      </c>
      <c r="D179" s="1" t="s">
        <v>875</v>
      </c>
      <c r="E179" s="1" t="s">
        <v>10</v>
      </c>
      <c r="G179" s="1" t="s">
        <v>2446</v>
      </c>
      <c r="H179" s="1">
        <f>INDEX(admin!A:F,MATCH('1. ออมสิน'!G179,admin!B:B,0),1)</f>
        <v>27</v>
      </c>
      <c r="I179" s="1" t="s">
        <v>2446</v>
      </c>
      <c r="J179" s="1" t="e">
        <f>INDEX(admin!$A:$F,MATCH('1. ออมสิน'!I179,admin!D:D,0),3)</f>
        <v>#N/A</v>
      </c>
      <c r="K179" s="1" t="s">
        <v>5879</v>
      </c>
      <c r="L179" s="1" t="e">
        <f>INDEX(admin!$A:$F,MATCH('1. ออมสิน'!K179,admin!F:F,0),5)</f>
        <v>#N/A</v>
      </c>
    </row>
    <row r="180" spans="1:12">
      <c r="A180" s="1" t="s">
        <v>2236</v>
      </c>
      <c r="B180" s="1" t="s">
        <v>1442</v>
      </c>
      <c r="C180" s="1">
        <v>178</v>
      </c>
      <c r="D180" s="1" t="s">
        <v>1443</v>
      </c>
      <c r="E180" s="1" t="s">
        <v>10</v>
      </c>
      <c r="G180" s="1" t="s">
        <v>2514</v>
      </c>
      <c r="H180" s="1">
        <f>INDEX(admin!A:F,MATCH('1. ออมสิน'!G180,admin!B:B,0),1)</f>
        <v>26</v>
      </c>
      <c r="I180" s="1" t="s">
        <v>4517</v>
      </c>
      <c r="J180" s="1">
        <f>INDEX(admin!$A:$F,MATCH('1. ออมสิน'!I180,admin!D:D,0),3)</f>
        <v>2603</v>
      </c>
      <c r="K180" s="1" t="s">
        <v>5880</v>
      </c>
      <c r="L180" s="1" t="e">
        <f>INDEX(admin!$A:$F,MATCH('1. ออมสิน'!K180,admin!F:F,0),5)</f>
        <v>#N/A</v>
      </c>
    </row>
    <row r="181" spans="1:12">
      <c r="A181" s="1" t="s">
        <v>2236</v>
      </c>
      <c r="B181" s="1" t="s">
        <v>1290</v>
      </c>
      <c r="C181" s="1">
        <v>179</v>
      </c>
      <c r="D181" s="1" t="s">
        <v>1291</v>
      </c>
      <c r="E181" s="1" t="s">
        <v>10</v>
      </c>
      <c r="G181" s="1" t="s">
        <v>4324</v>
      </c>
      <c r="H181" s="1">
        <f>INDEX(admin!A:F,MATCH('1. ออมสิน'!G181,admin!B:B,0),1)</f>
        <v>20</v>
      </c>
      <c r="I181" s="1" t="s">
        <v>2480</v>
      </c>
      <c r="J181" s="1">
        <f>INDEX(admin!$A:$F,MATCH('1. ออมสิน'!I181,admin!D:D,0),3)</f>
        <v>2006</v>
      </c>
      <c r="K181" s="1" t="s">
        <v>5881</v>
      </c>
      <c r="L181" s="1" t="e">
        <f>INDEX(admin!$A:$F,MATCH('1. ออมสิน'!K181,admin!F:F,0),5)</f>
        <v>#N/A</v>
      </c>
    </row>
    <row r="182" spans="1:12">
      <c r="A182" s="1" t="s">
        <v>2236</v>
      </c>
      <c r="B182" s="1" t="s">
        <v>1548</v>
      </c>
      <c r="C182" s="1">
        <v>180</v>
      </c>
      <c r="D182" s="1" t="s">
        <v>1549</v>
      </c>
      <c r="E182" s="1" t="s">
        <v>10</v>
      </c>
      <c r="G182" s="1" t="s">
        <v>4324</v>
      </c>
      <c r="H182" s="1">
        <f>INDEX(admin!A:F,MATCH('1. ออมสิน'!G182,admin!B:B,0),1)</f>
        <v>20</v>
      </c>
      <c r="I182" s="1" t="s">
        <v>4389</v>
      </c>
      <c r="J182" s="1">
        <f>INDEX(admin!$A:$F,MATCH('1. ออมสิน'!I182,admin!D:D,0),3)</f>
        <v>2004</v>
      </c>
      <c r="K182" s="1" t="s">
        <v>5771</v>
      </c>
      <c r="L182" s="1">
        <f>INDEX(admin!$A:$F,MATCH('1. ออมสิน'!K182,admin!F:F,0),5)</f>
        <v>110501</v>
      </c>
    </row>
    <row r="183" spans="1:12">
      <c r="A183" s="1" t="s">
        <v>2236</v>
      </c>
      <c r="B183" s="1" t="s">
        <v>1436</v>
      </c>
      <c r="C183" s="1">
        <v>181</v>
      </c>
      <c r="D183" s="1" t="s">
        <v>1437</v>
      </c>
      <c r="E183" s="1" t="s">
        <v>10</v>
      </c>
      <c r="G183" s="1" t="s">
        <v>4324</v>
      </c>
      <c r="H183" s="1">
        <f>INDEX(admin!A:F,MATCH('1. ออมสิน'!G183,admin!B:B,0),1)</f>
        <v>20</v>
      </c>
      <c r="I183" s="1" t="s">
        <v>5107</v>
      </c>
      <c r="J183" s="1">
        <f>INDEX(admin!$A:$F,MATCH('1. ออมสิน'!I183,admin!D:D,0),3)</f>
        <v>2002</v>
      </c>
      <c r="K183" s="1" t="s">
        <v>5107</v>
      </c>
      <c r="L183" s="1">
        <f>INDEX(admin!$A:$F,MATCH('1. ออมสิน'!K183,admin!F:F,0),5)</f>
        <v>200201</v>
      </c>
    </row>
    <row r="184" spans="1:12">
      <c r="A184" s="1" t="s">
        <v>2236</v>
      </c>
      <c r="B184" s="1" t="s">
        <v>702</v>
      </c>
      <c r="C184" s="1">
        <v>182</v>
      </c>
      <c r="D184" s="1" t="s">
        <v>703</v>
      </c>
      <c r="E184" s="1" t="s">
        <v>10</v>
      </c>
      <c r="G184" s="1" t="s">
        <v>4324</v>
      </c>
      <c r="H184" s="1">
        <f>INDEX(admin!A:F,MATCH('1. ออมสิน'!G184,admin!B:B,0),1)</f>
        <v>20</v>
      </c>
      <c r="I184" s="1" t="s">
        <v>4381</v>
      </c>
      <c r="J184" s="1" t="e">
        <f>INDEX(admin!$A:$F,MATCH('1. ออมสิน'!I184,admin!D:D,0),3)</f>
        <v>#N/A</v>
      </c>
      <c r="K184" s="1" t="s">
        <v>6176</v>
      </c>
      <c r="L184" s="1">
        <f>INDEX(admin!$A:$F,MATCH('1. ออมสิน'!K184,admin!F:F,0),5)</f>
        <v>200104</v>
      </c>
    </row>
    <row r="185" spans="1:12">
      <c r="A185" s="1" t="s">
        <v>2236</v>
      </c>
      <c r="B185" s="1" t="s">
        <v>1234</v>
      </c>
      <c r="C185" s="1">
        <v>183</v>
      </c>
      <c r="D185" s="1" t="s">
        <v>1235</v>
      </c>
      <c r="E185" s="1" t="s">
        <v>10</v>
      </c>
      <c r="G185" s="1" t="s">
        <v>4324</v>
      </c>
      <c r="H185" s="1">
        <f>INDEX(admin!A:F,MATCH('1. ออมสิน'!G185,admin!B:B,0),1)</f>
        <v>20</v>
      </c>
      <c r="I185" s="1" t="s">
        <v>5187</v>
      </c>
      <c r="J185" s="1">
        <f>INDEX(admin!$A:$F,MATCH('1. ออมสิน'!I185,admin!D:D,0),3)</f>
        <v>2005</v>
      </c>
      <c r="K185" s="1" t="s">
        <v>5882</v>
      </c>
      <c r="L185" s="1">
        <f>INDEX(admin!$A:$F,MATCH('1. ออมสิน'!K185,admin!F:F,0),5)</f>
        <v>141501</v>
      </c>
    </row>
    <row r="186" spans="1:12">
      <c r="A186" s="1" t="s">
        <v>2236</v>
      </c>
      <c r="B186" s="1" t="s">
        <v>662</v>
      </c>
      <c r="C186" s="1">
        <v>184</v>
      </c>
      <c r="D186" s="1" t="s">
        <v>663</v>
      </c>
      <c r="E186" s="1" t="s">
        <v>10</v>
      </c>
      <c r="G186" s="1" t="s">
        <v>4324</v>
      </c>
      <c r="H186" s="1">
        <f>INDEX(admin!A:F,MATCH('1. ออมสิน'!G186,admin!B:B,0),1)</f>
        <v>20</v>
      </c>
      <c r="I186" s="1" t="s">
        <v>5107</v>
      </c>
      <c r="J186" s="1">
        <f>INDEX(admin!$A:$F,MATCH('1. ออมสิน'!I186,admin!D:D,0),3)</f>
        <v>2002</v>
      </c>
      <c r="K186" s="1" t="s">
        <v>6248</v>
      </c>
      <c r="L186" s="1">
        <f>INDEX(admin!$A:$F,MATCH('1. ออมสิน'!K186,admin!F:F,0),5)</f>
        <v>200202</v>
      </c>
    </row>
    <row r="187" spans="1:12">
      <c r="A187" s="1" t="s">
        <v>2236</v>
      </c>
      <c r="B187" s="1" t="s">
        <v>290</v>
      </c>
      <c r="C187" s="1">
        <v>185</v>
      </c>
      <c r="D187" s="1" t="s">
        <v>291</v>
      </c>
      <c r="E187" s="1" t="s">
        <v>10</v>
      </c>
      <c r="G187" s="1" t="s">
        <v>4372</v>
      </c>
      <c r="H187" s="1">
        <f>INDEX(admin!A:F,MATCH('1. ออมสิน'!G187,admin!B:B,0),1)</f>
        <v>21</v>
      </c>
      <c r="I187" s="1" t="s">
        <v>4860</v>
      </c>
      <c r="J187" s="1">
        <f>INDEX(admin!$A:$F,MATCH('1. ออมสิน'!I187,admin!D:D,0),3)</f>
        <v>2103</v>
      </c>
      <c r="K187" s="1" t="s">
        <v>5409</v>
      </c>
      <c r="L187" s="1">
        <f>INDEX(admin!$A:$F,MATCH('1. ออมสิน'!K187,admin!F:F,0),5)</f>
        <v>210301</v>
      </c>
    </row>
    <row r="188" spans="1:12">
      <c r="A188" s="1" t="s">
        <v>2236</v>
      </c>
      <c r="B188" s="1" t="s">
        <v>1456</v>
      </c>
      <c r="C188" s="1">
        <v>186</v>
      </c>
      <c r="D188" s="1" t="s">
        <v>1457</v>
      </c>
      <c r="E188" s="1" t="s">
        <v>10</v>
      </c>
      <c r="G188" s="1" t="s">
        <v>4372</v>
      </c>
      <c r="H188" s="1">
        <f>INDEX(admin!A:F,MATCH('1. ออมสิน'!G188,admin!B:B,0),1)</f>
        <v>21</v>
      </c>
      <c r="I188" s="1" t="s">
        <v>5097</v>
      </c>
      <c r="J188" s="1">
        <f>INDEX(admin!$A:$F,MATCH('1. ออมสิน'!I188,admin!D:D,0),3)</f>
        <v>2105</v>
      </c>
      <c r="K188" s="1" t="s">
        <v>5883</v>
      </c>
      <c r="L188" s="1" t="e">
        <f>INDEX(admin!$A:$F,MATCH('1. ออมสิน'!K188,admin!F:F,0),5)</f>
        <v>#N/A</v>
      </c>
    </row>
    <row r="189" spans="1:12">
      <c r="A189" s="1" t="s">
        <v>2236</v>
      </c>
      <c r="B189" s="1" t="s">
        <v>1454</v>
      </c>
      <c r="C189" s="1">
        <v>187</v>
      </c>
      <c r="D189" s="1" t="s">
        <v>1455</v>
      </c>
      <c r="E189" s="1" t="s">
        <v>10</v>
      </c>
      <c r="G189" s="1" t="s">
        <v>4372</v>
      </c>
      <c r="H189" s="1">
        <f>INDEX(admin!A:F,MATCH('1. ออมสิน'!G189,admin!B:B,0),1)</f>
        <v>21</v>
      </c>
      <c r="I189" s="1" t="s">
        <v>6185</v>
      </c>
      <c r="J189" s="1">
        <f>INDEX(admin!$A:$F,MATCH('1. ออมสิน'!I189,admin!D:D,0),3)</f>
        <v>2102</v>
      </c>
      <c r="K189" s="1" t="s">
        <v>5832</v>
      </c>
      <c r="L189" s="1" t="e">
        <f>INDEX(admin!$A:$F,MATCH('1. ออมสิน'!K189,admin!F:F,0),5)</f>
        <v>#N/A</v>
      </c>
    </row>
    <row r="190" spans="1:12">
      <c r="A190" s="1" t="s">
        <v>2236</v>
      </c>
      <c r="B190" s="1" t="s">
        <v>2114</v>
      </c>
      <c r="C190" s="1">
        <v>188</v>
      </c>
      <c r="D190" s="1" t="s">
        <v>2115</v>
      </c>
      <c r="E190" s="1" t="s">
        <v>10</v>
      </c>
      <c r="G190" s="1" t="s">
        <v>4354</v>
      </c>
      <c r="H190" s="1">
        <f>INDEX(admin!A:F,MATCH('1. ออมสิน'!G190,admin!B:B,0),1)</f>
        <v>22</v>
      </c>
      <c r="I190" s="1" t="s">
        <v>4866</v>
      </c>
      <c r="J190" s="1">
        <f>INDEX(admin!$A:$F,MATCH('1. ออมสิน'!I190,admin!D:D,0),3)</f>
        <v>2202</v>
      </c>
      <c r="K190" s="1" t="s">
        <v>4660</v>
      </c>
      <c r="L190" s="1" t="e">
        <f>INDEX(admin!$A:$F,MATCH('1. ออมสิน'!K190,admin!F:F,0),5)</f>
        <v>#N/A</v>
      </c>
    </row>
    <row r="191" spans="1:12">
      <c r="A191" s="1" t="s">
        <v>2236</v>
      </c>
      <c r="B191" s="1" t="s">
        <v>1046</v>
      </c>
      <c r="C191" s="1">
        <v>189</v>
      </c>
      <c r="D191" s="1" t="s">
        <v>1047</v>
      </c>
      <c r="E191" s="1" t="s">
        <v>10</v>
      </c>
      <c r="G191" s="1" t="s">
        <v>4345</v>
      </c>
      <c r="H191" s="1">
        <f>INDEX(admin!A:F,MATCH('1. ออมสิน'!G191,admin!B:B,0),1)</f>
        <v>16</v>
      </c>
      <c r="I191" s="1" t="s">
        <v>5254</v>
      </c>
      <c r="J191" s="1">
        <f>INDEX(admin!$A:$F,MATCH('1. ออมสิน'!I191,admin!D:D,0),3)</f>
        <v>1604</v>
      </c>
      <c r="K191" s="1" t="s">
        <v>6249</v>
      </c>
      <c r="L191" s="1">
        <f>INDEX(admin!$A:$F,MATCH('1. ออมสิน'!K191,admin!F:F,0),5)</f>
        <v>160401</v>
      </c>
    </row>
    <row r="192" spans="1:12">
      <c r="A192" s="1" t="s">
        <v>2236</v>
      </c>
      <c r="B192" s="1" t="s">
        <v>1010</v>
      </c>
      <c r="C192" s="1">
        <v>190</v>
      </c>
      <c r="D192" s="1" t="s">
        <v>1011</v>
      </c>
      <c r="E192" s="1" t="s">
        <v>10</v>
      </c>
      <c r="G192" s="1" t="s">
        <v>2446</v>
      </c>
      <c r="H192" s="1">
        <f>INDEX(admin!A:F,MATCH('1. ออมสิน'!G192,admin!B:B,0),1)</f>
        <v>27</v>
      </c>
      <c r="I192" s="1" t="s">
        <v>5265</v>
      </c>
      <c r="J192" s="1">
        <f>INDEX(admin!$A:$F,MATCH('1. ออมสิน'!I192,admin!D:D,0),3)</f>
        <v>2704</v>
      </c>
      <c r="K192" s="1" t="s">
        <v>5884</v>
      </c>
      <c r="L192" s="1" t="e">
        <f>INDEX(admin!$A:$F,MATCH('1. ออมสิน'!K192,admin!F:F,0),5)</f>
        <v>#N/A</v>
      </c>
    </row>
    <row r="193" spans="1:12">
      <c r="A193" s="1" t="s">
        <v>2236</v>
      </c>
      <c r="B193" s="1" t="s">
        <v>1284</v>
      </c>
      <c r="C193" s="1">
        <v>191</v>
      </c>
      <c r="D193" s="1" t="s">
        <v>1285</v>
      </c>
      <c r="E193" s="1" t="s">
        <v>10</v>
      </c>
      <c r="G193" s="1" t="s">
        <v>4359</v>
      </c>
      <c r="H193" s="1">
        <f>INDEX(admin!A:F,MATCH('1. ออมสิน'!G193,admin!B:B,0),1)</f>
        <v>60</v>
      </c>
      <c r="I193" s="1" t="s">
        <v>5172</v>
      </c>
      <c r="J193" s="1">
        <f>INDEX(admin!$A:$F,MATCH('1. ออมสิน'!I193,admin!D:D,0),3)</f>
        <v>6010</v>
      </c>
      <c r="K193" s="1" t="s">
        <v>5885</v>
      </c>
      <c r="L193" s="1" t="e">
        <f>INDEX(admin!$A:$F,MATCH('1. ออมสิน'!K193,admin!F:F,0),5)</f>
        <v>#N/A</v>
      </c>
    </row>
    <row r="194" spans="1:12">
      <c r="A194" s="1" t="s">
        <v>2236</v>
      </c>
      <c r="B194" s="1" t="s">
        <v>1982</v>
      </c>
      <c r="C194" s="1">
        <v>192</v>
      </c>
      <c r="D194" s="1" t="s">
        <v>1983</v>
      </c>
      <c r="E194" s="1" t="s">
        <v>10</v>
      </c>
      <c r="G194" s="1" t="s">
        <v>4359</v>
      </c>
      <c r="H194" s="1">
        <f>INDEX(admin!A:F,MATCH('1. ออมสิน'!G194,admin!B:B,0),1)</f>
        <v>60</v>
      </c>
      <c r="I194" s="1" t="s">
        <v>4942</v>
      </c>
      <c r="J194" s="1">
        <f>INDEX(admin!$A:$F,MATCH('1. ออมสิน'!I194,admin!D:D,0),3)</f>
        <v>6003</v>
      </c>
      <c r="K194" s="1" t="s">
        <v>5886</v>
      </c>
      <c r="L194" s="1" t="e">
        <f>INDEX(admin!$A:$F,MATCH('1. ออมสิน'!K194,admin!F:F,0),5)</f>
        <v>#N/A</v>
      </c>
    </row>
    <row r="195" spans="1:12">
      <c r="A195" s="1" t="s">
        <v>2236</v>
      </c>
      <c r="B195" s="1" t="s">
        <v>1606</v>
      </c>
      <c r="C195" s="1">
        <v>193</v>
      </c>
      <c r="D195" s="1" t="s">
        <v>1607</v>
      </c>
      <c r="E195" s="1" t="s">
        <v>10</v>
      </c>
      <c r="G195" s="1" t="s">
        <v>4359</v>
      </c>
      <c r="H195" s="1">
        <f>INDEX(admin!A:F,MATCH('1. ออมสิน'!G195,admin!B:B,0),1)</f>
        <v>60</v>
      </c>
      <c r="I195" s="1" t="s">
        <v>4784</v>
      </c>
      <c r="J195" s="1">
        <f>INDEX(admin!$A:$F,MATCH('1. ออมสิน'!I195,admin!D:D,0),3)</f>
        <v>6005</v>
      </c>
      <c r="K195" s="1" t="s">
        <v>6250</v>
      </c>
      <c r="L195" s="1">
        <f>INDEX(admin!$A:$F,MATCH('1. ออมสิน'!K195,admin!F:F,0),5)</f>
        <v>600501</v>
      </c>
    </row>
    <row r="196" spans="1:12">
      <c r="A196" s="1" t="s">
        <v>2236</v>
      </c>
      <c r="B196" s="1" t="s">
        <v>1868</v>
      </c>
      <c r="C196" s="1">
        <v>194</v>
      </c>
      <c r="D196" s="1" t="s">
        <v>1869</v>
      </c>
      <c r="E196" s="1" t="s">
        <v>10</v>
      </c>
      <c r="G196" s="1" t="s">
        <v>4359</v>
      </c>
      <c r="H196" s="1">
        <f>INDEX(admin!A:F,MATCH('1. ออมสิน'!G196,admin!B:B,0),1)</f>
        <v>60</v>
      </c>
      <c r="I196" s="1" t="s">
        <v>4933</v>
      </c>
      <c r="J196" s="1">
        <f>INDEX(admin!$A:$F,MATCH('1. ออมสิน'!I196,admin!D:D,0),3)</f>
        <v>6007</v>
      </c>
      <c r="K196" s="1" t="s">
        <v>4933</v>
      </c>
      <c r="L196" s="1">
        <f>INDEX(admin!$A:$F,MATCH('1. ออมสิน'!K196,admin!F:F,0),5)</f>
        <v>600701</v>
      </c>
    </row>
    <row r="197" spans="1:12">
      <c r="A197" s="1" t="s">
        <v>2236</v>
      </c>
      <c r="B197" s="1" t="s">
        <v>1060</v>
      </c>
      <c r="C197" s="1">
        <v>195</v>
      </c>
      <c r="D197" s="1" t="s">
        <v>1061</v>
      </c>
      <c r="E197" s="1" t="s">
        <v>10</v>
      </c>
      <c r="G197" s="1" t="s">
        <v>4359</v>
      </c>
      <c r="H197" s="1">
        <f>INDEX(admin!A:F,MATCH('1. ออมสิน'!G197,admin!B:B,0),1)</f>
        <v>60</v>
      </c>
      <c r="I197" s="1" t="s">
        <v>5247</v>
      </c>
      <c r="J197" s="1">
        <f>INDEX(admin!$A:$F,MATCH('1. ออมสิน'!I197,admin!D:D,0),3)</f>
        <v>6011</v>
      </c>
      <c r="K197" s="1" t="s">
        <v>5247</v>
      </c>
      <c r="L197" s="1">
        <f>INDEX(admin!$A:$F,MATCH('1. ออมสิน'!K197,admin!F:F,0),5)</f>
        <v>103001</v>
      </c>
    </row>
    <row r="198" spans="1:12">
      <c r="A198" s="1" t="s">
        <v>2236</v>
      </c>
      <c r="B198" s="1" t="s">
        <v>1740</v>
      </c>
      <c r="C198" s="1">
        <v>196</v>
      </c>
      <c r="D198" s="1" t="s">
        <v>1741</v>
      </c>
      <c r="E198" s="1" t="s">
        <v>10</v>
      </c>
      <c r="G198" s="1" t="s">
        <v>4359</v>
      </c>
      <c r="H198" s="1">
        <f>INDEX(admin!A:F,MATCH('1. ออมสิน'!G198,admin!B:B,0),1)</f>
        <v>60</v>
      </c>
      <c r="I198" s="1" t="s">
        <v>5002</v>
      </c>
      <c r="J198" s="1">
        <f>INDEX(admin!$A:$F,MATCH('1. ออมสิน'!I198,admin!D:D,0),3)</f>
        <v>6008</v>
      </c>
      <c r="K198" s="1" t="s">
        <v>5887</v>
      </c>
      <c r="L198" s="1" t="e">
        <f>INDEX(admin!$A:$F,MATCH('1. ออมสิน'!K198,admin!F:F,0),5)</f>
        <v>#N/A</v>
      </c>
    </row>
    <row r="199" spans="1:12">
      <c r="A199" s="1" t="s">
        <v>2236</v>
      </c>
      <c r="B199" s="1" t="s">
        <v>1872</v>
      </c>
      <c r="C199" s="1">
        <v>197</v>
      </c>
      <c r="D199" s="1" t="s">
        <v>1873</v>
      </c>
      <c r="E199" s="1" t="s">
        <v>10</v>
      </c>
      <c r="G199" s="1" t="s">
        <v>4359</v>
      </c>
      <c r="H199" s="1">
        <f>INDEX(admin!A:F,MATCH('1. ออมสิน'!G199,admin!B:B,0),1)</f>
        <v>60</v>
      </c>
      <c r="I199" s="1" t="s">
        <v>4985</v>
      </c>
      <c r="J199" s="1">
        <f>INDEX(admin!$A:$F,MATCH('1. ออมสิน'!I199,admin!D:D,0),3)</f>
        <v>6012</v>
      </c>
      <c r="K199" s="1" t="s">
        <v>5888</v>
      </c>
      <c r="L199" s="1" t="e">
        <f>INDEX(admin!$A:$F,MATCH('1. ออมสิน'!K199,admin!F:F,0),5)</f>
        <v>#N/A</v>
      </c>
    </row>
    <row r="200" spans="1:12">
      <c r="A200" s="1" t="s">
        <v>2236</v>
      </c>
      <c r="B200" s="1" t="s">
        <v>944</v>
      </c>
      <c r="C200" s="1">
        <v>198</v>
      </c>
      <c r="D200" s="1" t="s">
        <v>945</v>
      </c>
      <c r="E200" s="1" t="s">
        <v>10</v>
      </c>
      <c r="G200" s="1" t="s">
        <v>2272</v>
      </c>
      <c r="H200" s="1">
        <f>INDEX(admin!A:F,MATCH('1. ออมสิน'!G200,admin!B:B,0),1)</f>
        <v>64</v>
      </c>
      <c r="I200" s="1" t="s">
        <v>5116</v>
      </c>
      <c r="J200" s="1">
        <f>INDEX(admin!$A:$F,MATCH('1. ออมสิน'!I200,admin!D:D,0),3)</f>
        <v>6406</v>
      </c>
      <c r="K200" s="1" t="s">
        <v>5695</v>
      </c>
      <c r="L200" s="1">
        <f>INDEX(admin!$A:$F,MATCH('1. ออมสิน'!K200,admin!F:F,0),5)</f>
        <v>640601</v>
      </c>
    </row>
    <row r="201" spans="1:12">
      <c r="A201" s="1" t="s">
        <v>2236</v>
      </c>
      <c r="B201" s="1" t="s">
        <v>946</v>
      </c>
      <c r="C201" s="1">
        <v>199</v>
      </c>
      <c r="D201" s="1" t="s">
        <v>947</v>
      </c>
      <c r="E201" s="1" t="s">
        <v>10</v>
      </c>
      <c r="G201" s="1" t="s">
        <v>2272</v>
      </c>
      <c r="H201" s="1">
        <f>INDEX(admin!A:F,MATCH('1. ออมสิน'!G201,admin!B:B,0),1)</f>
        <v>64</v>
      </c>
      <c r="I201" s="1" t="s">
        <v>4999</v>
      </c>
      <c r="J201" s="1">
        <f>INDEX(admin!$A:$F,MATCH('1. ออมสิน'!I201,admin!D:D,0),3)</f>
        <v>6405</v>
      </c>
      <c r="K201" s="1" t="s">
        <v>5693</v>
      </c>
      <c r="L201" s="1">
        <f>INDEX(admin!$A:$F,MATCH('1. ออมสิน'!K201,admin!F:F,0),5)</f>
        <v>640501</v>
      </c>
    </row>
    <row r="202" spans="1:12">
      <c r="A202" s="1" t="s">
        <v>2236</v>
      </c>
      <c r="B202" s="1" t="s">
        <v>1756</v>
      </c>
      <c r="C202" s="1">
        <v>200</v>
      </c>
      <c r="D202" s="1" t="s">
        <v>1757</v>
      </c>
      <c r="E202" s="1" t="s">
        <v>10</v>
      </c>
      <c r="G202" s="1" t="s">
        <v>2272</v>
      </c>
      <c r="H202" s="1">
        <f>INDEX(admin!A:F,MATCH('1. ออมสิน'!G202,admin!B:B,0),1)</f>
        <v>64</v>
      </c>
      <c r="I202" s="1" t="s">
        <v>5021</v>
      </c>
      <c r="J202" s="1">
        <f>INDEX(admin!$A:$F,MATCH('1. ออมสิน'!I202,admin!D:D,0),3)</f>
        <v>6409</v>
      </c>
      <c r="K202" s="1" t="s">
        <v>5889</v>
      </c>
      <c r="L202" s="1" t="e">
        <f>INDEX(admin!$A:$F,MATCH('1. ออมสิน'!K202,admin!F:F,0),5)</f>
        <v>#N/A</v>
      </c>
    </row>
    <row r="203" spans="1:12">
      <c r="A203" s="1" t="s">
        <v>2236</v>
      </c>
      <c r="B203" s="1" t="s">
        <v>1280</v>
      </c>
      <c r="C203" s="1">
        <v>201</v>
      </c>
      <c r="D203" s="1" t="s">
        <v>1281</v>
      </c>
      <c r="E203" s="1" t="s">
        <v>10</v>
      </c>
      <c r="G203" s="1" t="s">
        <v>4366</v>
      </c>
      <c r="H203" s="1">
        <f>INDEX(admin!A:F,MATCH('1. ออมสิน'!G203,admin!B:B,0),1)</f>
        <v>65</v>
      </c>
      <c r="I203" s="1" t="s">
        <v>5176</v>
      </c>
      <c r="J203" s="1">
        <f>INDEX(admin!$A:$F,MATCH('1. ออมสิน'!I203,admin!D:D,0),3)</f>
        <v>6506</v>
      </c>
      <c r="K203" s="1" t="s">
        <v>5890</v>
      </c>
      <c r="L203" s="1" t="e">
        <f>INDEX(admin!$A:$F,MATCH('1. ออมสิน'!K203,admin!F:F,0),5)</f>
        <v>#N/A</v>
      </c>
    </row>
    <row r="204" spans="1:12">
      <c r="A204" s="1" t="s">
        <v>2236</v>
      </c>
      <c r="B204" s="1" t="s">
        <v>1590</v>
      </c>
      <c r="C204" s="1">
        <v>202</v>
      </c>
      <c r="D204" s="1" t="s">
        <v>1591</v>
      </c>
      <c r="E204" s="1" t="s">
        <v>10</v>
      </c>
      <c r="G204" s="1" t="s">
        <v>4366</v>
      </c>
      <c r="H204" s="1">
        <f>INDEX(admin!A:F,MATCH('1. ออมสิน'!G204,admin!B:B,0),1)</f>
        <v>65</v>
      </c>
      <c r="I204" s="1" t="s">
        <v>5079</v>
      </c>
      <c r="J204" s="1">
        <f>INDEX(admin!$A:$F,MATCH('1. ออมสิน'!I204,admin!D:D,0),3)</f>
        <v>6505</v>
      </c>
      <c r="K204" s="1" t="s">
        <v>5891</v>
      </c>
      <c r="L204" s="1" t="e">
        <f>INDEX(admin!$A:$F,MATCH('1. ออมสิน'!K204,admin!F:F,0),5)</f>
        <v>#N/A</v>
      </c>
    </row>
    <row r="205" spans="1:12">
      <c r="A205" s="1" t="s">
        <v>2236</v>
      </c>
      <c r="B205" s="1" t="s">
        <v>1660</v>
      </c>
      <c r="C205" s="1">
        <v>203</v>
      </c>
      <c r="D205" s="1" t="s">
        <v>1661</v>
      </c>
      <c r="E205" s="1" t="s">
        <v>10</v>
      </c>
      <c r="G205" s="1" t="s">
        <v>4366</v>
      </c>
      <c r="H205" s="1">
        <f>INDEX(admin!A:F,MATCH('1. ออมสิน'!G205,admin!B:B,0),1)</f>
        <v>65</v>
      </c>
      <c r="I205" s="1" t="s">
        <v>4381</v>
      </c>
      <c r="J205" s="1" t="e">
        <f>INDEX(admin!$A:$F,MATCH('1. ออมสิน'!I205,admin!D:D,0),3)</f>
        <v>#N/A</v>
      </c>
      <c r="K205" s="1" t="s">
        <v>4338</v>
      </c>
      <c r="L205" s="1">
        <f>INDEX(admin!$A:$F,MATCH('1. ออมสิน'!K205,admin!F:F,0),5)</f>
        <v>180101</v>
      </c>
    </row>
    <row r="206" spans="1:12">
      <c r="A206" s="1" t="s">
        <v>2236</v>
      </c>
      <c r="B206" s="1" t="s">
        <v>1016</v>
      </c>
      <c r="C206" s="1">
        <v>204</v>
      </c>
      <c r="D206" s="1" t="s">
        <v>1017</v>
      </c>
      <c r="E206" s="1" t="s">
        <v>10</v>
      </c>
      <c r="G206" s="1" t="s">
        <v>4366</v>
      </c>
      <c r="H206" s="1">
        <f>INDEX(admin!A:F,MATCH('1. ออมสิน'!G206,admin!B:B,0),1)</f>
        <v>65</v>
      </c>
      <c r="I206" s="1" t="s">
        <v>4990</v>
      </c>
      <c r="J206" s="1">
        <f>INDEX(admin!$A:$F,MATCH('1. ออมสิน'!I206,admin!D:D,0),3)</f>
        <v>6508</v>
      </c>
      <c r="K206" s="1" t="s">
        <v>4660</v>
      </c>
      <c r="L206" s="1" t="e">
        <f>INDEX(admin!$A:$F,MATCH('1. ออมสิน'!K206,admin!F:F,0),5)</f>
        <v>#N/A</v>
      </c>
    </row>
    <row r="207" spans="1:12">
      <c r="A207" s="1" t="s">
        <v>2236</v>
      </c>
      <c r="B207" s="1" t="s">
        <v>252</v>
      </c>
      <c r="C207" s="1">
        <v>205</v>
      </c>
      <c r="D207" s="1" t="s">
        <v>253</v>
      </c>
      <c r="E207" s="1" t="s">
        <v>10</v>
      </c>
      <c r="G207" s="1" t="s">
        <v>2526</v>
      </c>
      <c r="H207" s="1">
        <f>INDEX(admin!A:F,MATCH('1. ออมสิน'!G207,admin!B:B,0),1)</f>
        <v>63</v>
      </c>
      <c r="I207" s="1" t="s">
        <v>4492</v>
      </c>
      <c r="J207" s="1">
        <f>INDEX(admin!$A:$F,MATCH('1. ออมสิน'!I207,admin!D:D,0),3)</f>
        <v>6306</v>
      </c>
      <c r="K207" s="1" t="s">
        <v>5892</v>
      </c>
      <c r="L207" s="1" t="e">
        <f>INDEX(admin!$A:$F,MATCH('1. ออมสิน'!K207,admin!F:F,0),5)</f>
        <v>#N/A</v>
      </c>
    </row>
    <row r="208" spans="1:12">
      <c r="A208" s="1" t="s">
        <v>2236</v>
      </c>
      <c r="B208" s="1" t="s">
        <v>668</v>
      </c>
      <c r="C208" s="1">
        <v>206</v>
      </c>
      <c r="D208" s="1" t="s">
        <v>669</v>
      </c>
      <c r="E208" s="1" t="s">
        <v>10</v>
      </c>
      <c r="G208" s="1" t="s">
        <v>4367</v>
      </c>
      <c r="H208" s="1">
        <f>INDEX(admin!A:F,MATCH('1. ออมสิน'!G208,admin!B:B,0),1)</f>
        <v>67</v>
      </c>
      <c r="I208" s="1" t="s">
        <v>5366</v>
      </c>
      <c r="J208" s="1">
        <f>INDEX(admin!$A:$F,MATCH('1. ออมสิน'!I208,admin!D:D,0),3)</f>
        <v>6703</v>
      </c>
      <c r="K208" s="1" t="s">
        <v>5893</v>
      </c>
      <c r="L208" s="1" t="e">
        <f>INDEX(admin!$A:$F,MATCH('1. ออมสิน'!K208,admin!F:F,0),5)</f>
        <v>#N/A</v>
      </c>
    </row>
    <row r="209" spans="1:12">
      <c r="A209" s="1" t="s">
        <v>2236</v>
      </c>
      <c r="B209" s="1" t="s">
        <v>680</v>
      </c>
      <c r="C209" s="1">
        <v>207</v>
      </c>
      <c r="D209" s="1" t="s">
        <v>681</v>
      </c>
      <c r="E209" s="1" t="s">
        <v>10</v>
      </c>
      <c r="G209" s="1" t="s">
        <v>4367</v>
      </c>
      <c r="H209" s="1">
        <f>INDEX(admin!A:F,MATCH('1. ออมสิน'!G209,admin!B:B,0),1)</f>
        <v>67</v>
      </c>
      <c r="I209" s="1" t="s">
        <v>5000</v>
      </c>
      <c r="J209" s="1">
        <f>INDEX(admin!$A:$F,MATCH('1. ออมสิน'!I209,admin!D:D,0),3)</f>
        <v>6707</v>
      </c>
      <c r="K209" s="1" t="s">
        <v>5894</v>
      </c>
      <c r="L209" s="1" t="e">
        <f>INDEX(admin!$A:$F,MATCH('1. ออมสิน'!K209,admin!F:F,0),5)</f>
        <v>#N/A</v>
      </c>
    </row>
    <row r="210" spans="1:12">
      <c r="A210" s="1" t="s">
        <v>2236</v>
      </c>
      <c r="B210" s="1" t="s">
        <v>1974</v>
      </c>
      <c r="C210" s="1">
        <v>208</v>
      </c>
      <c r="D210" s="1" t="s">
        <v>1975</v>
      </c>
      <c r="E210" s="1" t="s">
        <v>10</v>
      </c>
      <c r="G210" s="1" t="s">
        <v>4367</v>
      </c>
      <c r="H210" s="1">
        <f>INDEX(admin!A:F,MATCH('1. ออมสิน'!G210,admin!B:B,0),1)</f>
        <v>67</v>
      </c>
      <c r="I210" s="1" t="s">
        <v>2488</v>
      </c>
      <c r="J210" s="1">
        <f>INDEX(admin!$A:$F,MATCH('1. ออมสิน'!I210,admin!D:D,0),3)</f>
        <v>6708</v>
      </c>
      <c r="K210" s="1" t="s">
        <v>5564</v>
      </c>
      <c r="L210" s="1">
        <f>INDEX(admin!$A:$F,MATCH('1. ออมสิน'!K210,admin!F:F,0),5)</f>
        <v>670801</v>
      </c>
    </row>
    <row r="211" spans="1:12">
      <c r="A211" s="1" t="s">
        <v>2236</v>
      </c>
      <c r="B211" s="1" t="s">
        <v>1264</v>
      </c>
      <c r="C211" s="1">
        <v>209</v>
      </c>
      <c r="D211" s="1" t="s">
        <v>1265</v>
      </c>
      <c r="E211" s="1" t="s">
        <v>10</v>
      </c>
      <c r="G211" s="1" t="s">
        <v>4352</v>
      </c>
      <c r="H211" s="1">
        <f>INDEX(admin!A:F,MATCH('1. ออมสิน'!G211,admin!B:B,0),1)</f>
        <v>62</v>
      </c>
      <c r="I211" s="1" t="s">
        <v>5181</v>
      </c>
      <c r="J211" s="1">
        <f>INDEX(admin!$A:$F,MATCH('1. ออมสิน'!I211,admin!D:D,0),3)</f>
        <v>6206</v>
      </c>
      <c r="K211" s="1" t="s">
        <v>5895</v>
      </c>
      <c r="L211" s="1" t="e">
        <f>INDEX(admin!$A:$F,MATCH('1. ออมสิน'!K211,admin!F:F,0),5)</f>
        <v>#N/A</v>
      </c>
    </row>
    <row r="212" spans="1:12">
      <c r="A212" s="1" t="s">
        <v>2236</v>
      </c>
      <c r="B212" s="1" t="s">
        <v>1880</v>
      </c>
      <c r="C212" s="1">
        <v>210</v>
      </c>
      <c r="D212" s="1" t="s">
        <v>1881</v>
      </c>
      <c r="E212" s="1" t="s">
        <v>10</v>
      </c>
      <c r="G212" s="1" t="s">
        <v>2472</v>
      </c>
      <c r="H212" s="1">
        <f>INDEX(admin!A:F,MATCH('1. ออมสิน'!G212,admin!B:B,0),1)</f>
        <v>66</v>
      </c>
      <c r="I212" s="1" t="s">
        <v>4984</v>
      </c>
      <c r="J212" s="1">
        <f>INDEX(admin!$A:$F,MATCH('1. ออมสิน'!I212,admin!D:D,0),3)</f>
        <v>6604</v>
      </c>
      <c r="K212" s="1" t="s">
        <v>6</v>
      </c>
      <c r="L212" s="1" t="e">
        <f>INDEX(admin!$A:$F,MATCH('1. ออมสิน'!K212,admin!F:F,0),5)</f>
        <v>#N/A</v>
      </c>
    </row>
    <row r="213" spans="1:12">
      <c r="A213" s="1" t="s">
        <v>2236</v>
      </c>
      <c r="B213" s="1" t="s">
        <v>1556</v>
      </c>
      <c r="C213" s="1">
        <v>211</v>
      </c>
      <c r="D213" s="1" t="s">
        <v>1557</v>
      </c>
      <c r="E213" s="1" t="s">
        <v>10</v>
      </c>
      <c r="G213" s="1" t="s">
        <v>2472</v>
      </c>
      <c r="H213" s="1">
        <f>INDEX(admin!A:F,MATCH('1. ออมสิน'!G213,admin!B:B,0),1)</f>
        <v>66</v>
      </c>
      <c r="I213" s="1" t="s">
        <v>5089</v>
      </c>
      <c r="J213" s="1">
        <f>INDEX(admin!$A:$F,MATCH('1. ออมสิน'!I213,admin!D:D,0),3)</f>
        <v>6605</v>
      </c>
      <c r="K213" s="1" t="s">
        <v>5896</v>
      </c>
      <c r="L213" s="1" t="e">
        <f>INDEX(admin!$A:$F,MATCH('1. ออมสิน'!K213,admin!F:F,0),5)</f>
        <v>#N/A</v>
      </c>
    </row>
    <row r="214" spans="1:12">
      <c r="A214" s="1" t="s">
        <v>2236</v>
      </c>
      <c r="B214" s="1" t="s">
        <v>1144</v>
      </c>
      <c r="C214" s="1">
        <v>212</v>
      </c>
      <c r="D214" s="1" t="s">
        <v>1145</v>
      </c>
      <c r="E214" s="1" t="s">
        <v>10</v>
      </c>
      <c r="G214" s="1" t="s">
        <v>2534</v>
      </c>
      <c r="H214" s="1">
        <f>INDEX(admin!A:F,MATCH('1. ออมสิน'!G214,admin!B:B,0),1)</f>
        <v>18</v>
      </c>
      <c r="I214" s="1" t="s">
        <v>5213</v>
      </c>
      <c r="J214" s="1">
        <f>INDEX(admin!$A:$F,MATCH('1. ออมสิน'!I214,admin!D:D,0),3)</f>
        <v>1802</v>
      </c>
      <c r="K214" s="1" t="s">
        <v>6251</v>
      </c>
      <c r="L214" s="1">
        <f>INDEX(admin!$A:$F,MATCH('1. ออมสิน'!K214,admin!F:F,0),5)</f>
        <v>180201</v>
      </c>
    </row>
    <row r="215" spans="1:12">
      <c r="A215" s="1" t="s">
        <v>2236</v>
      </c>
      <c r="B215" s="1" t="s">
        <v>992</v>
      </c>
      <c r="C215" s="1">
        <v>213</v>
      </c>
      <c r="D215" s="1" t="s">
        <v>993</v>
      </c>
      <c r="E215" s="1" t="s">
        <v>10</v>
      </c>
      <c r="G215" s="1" t="s">
        <v>2534</v>
      </c>
      <c r="H215" s="1">
        <f>INDEX(admin!A:F,MATCH('1. ออมสิน'!G215,admin!B:B,0),1)</f>
        <v>18</v>
      </c>
      <c r="I215" s="1" t="s">
        <v>5275</v>
      </c>
      <c r="J215" s="1">
        <f>INDEX(admin!$A:$F,MATCH('1. ออมสิน'!I215,admin!D:D,0),3)</f>
        <v>1803</v>
      </c>
      <c r="K215" s="1" t="s">
        <v>5897</v>
      </c>
      <c r="L215" s="1" t="e">
        <f>INDEX(admin!$A:$F,MATCH('1. ออมสิน'!K215,admin!F:F,0),5)</f>
        <v>#N/A</v>
      </c>
    </row>
    <row r="216" spans="1:12">
      <c r="A216" s="1" t="s">
        <v>2236</v>
      </c>
      <c r="B216" s="1" t="s">
        <v>664</v>
      </c>
      <c r="C216" s="1">
        <v>214</v>
      </c>
      <c r="D216" s="1" t="s">
        <v>665</v>
      </c>
      <c r="E216" s="1" t="s">
        <v>10</v>
      </c>
      <c r="G216" s="1" t="s">
        <v>2534</v>
      </c>
      <c r="H216" s="1">
        <f>INDEX(admin!A:F,MATCH('1. ออมสิน'!G216,admin!B:B,0),1)</f>
        <v>18</v>
      </c>
      <c r="I216" s="1" t="s">
        <v>5327</v>
      </c>
      <c r="J216" s="1">
        <f>INDEX(admin!$A:$F,MATCH('1. ออมสิน'!I216,admin!D:D,0),3)</f>
        <v>1806</v>
      </c>
      <c r="K216" s="1" t="s">
        <v>5898</v>
      </c>
      <c r="L216" s="1" t="e">
        <f>INDEX(admin!$A:$F,MATCH('1. ออมสิน'!K216,admin!F:F,0),5)</f>
        <v>#N/A</v>
      </c>
    </row>
    <row r="217" spans="1:12">
      <c r="A217" s="1" t="s">
        <v>2236</v>
      </c>
      <c r="B217" s="1" t="s">
        <v>880</v>
      </c>
      <c r="C217" s="1">
        <v>215</v>
      </c>
      <c r="D217" s="1" t="s">
        <v>881</v>
      </c>
      <c r="E217" s="1" t="s">
        <v>10</v>
      </c>
      <c r="G217" s="1" t="s">
        <v>2534</v>
      </c>
      <c r="H217" s="1">
        <f>INDEX(admin!A:F,MATCH('1. ออมสิน'!G217,admin!B:B,0),1)</f>
        <v>18</v>
      </c>
      <c r="I217" s="1" t="s">
        <v>5310</v>
      </c>
      <c r="J217" s="1">
        <f>INDEX(admin!$A:$F,MATCH('1. ออมสิน'!I217,admin!D:D,0),3)</f>
        <v>1805</v>
      </c>
      <c r="K217" s="1" t="s">
        <v>5702</v>
      </c>
      <c r="L217" s="1">
        <f>INDEX(admin!$A:$F,MATCH('1. ออมสิน'!K217,admin!F:F,0),5)</f>
        <v>180501</v>
      </c>
    </row>
    <row r="218" spans="1:12">
      <c r="A218" s="1" t="s">
        <v>2236</v>
      </c>
      <c r="B218" s="1" t="s">
        <v>720</v>
      </c>
      <c r="C218" s="1">
        <v>216</v>
      </c>
      <c r="D218" s="1" t="s">
        <v>721</v>
      </c>
      <c r="E218" s="1" t="s">
        <v>10</v>
      </c>
      <c r="G218" s="1" t="s">
        <v>2261</v>
      </c>
      <c r="H218" s="1">
        <f>INDEX(admin!A:F,MATCH('1. ออมสิน'!G218,admin!B:B,0),1)</f>
        <v>61</v>
      </c>
      <c r="I218" s="1" t="s">
        <v>5353</v>
      </c>
      <c r="J218" s="1">
        <f>INDEX(admin!$A:$F,MATCH('1. ออมสิน'!I218,admin!D:D,0),3)</f>
        <v>6104</v>
      </c>
      <c r="K218" s="1" t="s">
        <v>5899</v>
      </c>
      <c r="L218" s="1" t="e">
        <f>INDEX(admin!$A:$F,MATCH('1. ออมสิน'!K218,admin!F:F,0),5)</f>
        <v>#N/A</v>
      </c>
    </row>
    <row r="219" spans="1:12">
      <c r="A219" s="1" t="s">
        <v>2236</v>
      </c>
      <c r="B219" s="1" t="s">
        <v>666</v>
      </c>
      <c r="C219" s="1">
        <v>217</v>
      </c>
      <c r="D219" s="1" t="s">
        <v>667</v>
      </c>
      <c r="E219" s="1" t="s">
        <v>10</v>
      </c>
      <c r="G219" s="1" t="s">
        <v>4367</v>
      </c>
      <c r="H219" s="1">
        <f>INDEX(admin!A:F,MATCH('1. ออมสิน'!G219,admin!B:B,0),1)</f>
        <v>67</v>
      </c>
      <c r="I219" s="1" t="s">
        <v>4827</v>
      </c>
      <c r="J219" s="1">
        <f>INDEX(admin!$A:$F,MATCH('1. ออมสิน'!I219,admin!D:D,0),3)</f>
        <v>6704</v>
      </c>
      <c r="K219" s="1" t="s">
        <v>5900</v>
      </c>
      <c r="L219" s="1" t="e">
        <f>INDEX(admin!$A:$F,MATCH('1. ออมสิน'!K219,admin!F:F,0),5)</f>
        <v>#N/A</v>
      </c>
    </row>
    <row r="220" spans="1:12">
      <c r="A220" s="1" t="s">
        <v>2236</v>
      </c>
      <c r="B220" s="1" t="s">
        <v>822</v>
      </c>
      <c r="C220" s="1">
        <v>218</v>
      </c>
      <c r="D220" s="1" t="s">
        <v>823</v>
      </c>
      <c r="E220" s="1" t="s">
        <v>10</v>
      </c>
      <c r="G220" s="1" t="s">
        <v>2545</v>
      </c>
      <c r="H220" s="1">
        <f>INDEX(admin!A:F,MATCH('1. ออมสิน'!G220,admin!B:B,0),1)</f>
        <v>50</v>
      </c>
      <c r="I220" s="1" t="s">
        <v>5022</v>
      </c>
      <c r="J220" s="1">
        <f>INDEX(admin!$A:$F,MATCH('1. ออมสิน'!I220,admin!D:D,0),3)</f>
        <v>5012</v>
      </c>
      <c r="K220" s="1" t="s">
        <v>6252</v>
      </c>
      <c r="L220" s="1">
        <f>INDEX(admin!$A:$F,MATCH('1. ออมสิน'!K220,admin!F:F,0),5)</f>
        <v>501201</v>
      </c>
    </row>
    <row r="221" spans="1:12">
      <c r="A221" s="1" t="s">
        <v>2236</v>
      </c>
      <c r="B221" s="1" t="s">
        <v>826</v>
      </c>
      <c r="C221" s="1">
        <v>219</v>
      </c>
      <c r="D221" s="1" t="s">
        <v>827</v>
      </c>
      <c r="E221" s="1" t="s">
        <v>10</v>
      </c>
      <c r="G221" s="1" t="s">
        <v>2545</v>
      </c>
      <c r="H221" s="1">
        <f>INDEX(admin!A:F,MATCH('1. ออมสิน'!G221,admin!B:B,0),1)</f>
        <v>50</v>
      </c>
      <c r="I221" s="1" t="s">
        <v>2436</v>
      </c>
      <c r="J221" s="1">
        <f>INDEX(admin!$A:$F,MATCH('1. ออมสิน'!I221,admin!D:D,0),3)</f>
        <v>5013</v>
      </c>
      <c r="K221" s="1" t="s">
        <v>5901</v>
      </c>
      <c r="L221" s="1" t="e">
        <f>INDEX(admin!$A:$F,MATCH('1. ออมสิน'!K221,admin!F:F,0),5)</f>
        <v>#N/A</v>
      </c>
    </row>
    <row r="222" spans="1:12">
      <c r="A222" s="1" t="s">
        <v>2236</v>
      </c>
      <c r="B222" s="1" t="s">
        <v>790</v>
      </c>
      <c r="C222" s="1">
        <v>220</v>
      </c>
      <c r="D222" s="1" t="s">
        <v>791</v>
      </c>
      <c r="E222" s="1" t="s">
        <v>10</v>
      </c>
      <c r="G222" s="1" t="s">
        <v>2545</v>
      </c>
      <c r="H222" s="1">
        <f>INDEX(admin!A:F,MATCH('1. ออมสิน'!G222,admin!B:B,0),1)</f>
        <v>50</v>
      </c>
      <c r="I222" s="1" t="s">
        <v>5331</v>
      </c>
      <c r="J222" s="1">
        <f>INDEX(admin!$A:$F,MATCH('1. ออมสิน'!I222,admin!D:D,0),3)</f>
        <v>5019</v>
      </c>
      <c r="K222" s="1" t="s">
        <v>5718</v>
      </c>
      <c r="L222" s="1">
        <f>INDEX(admin!$A:$F,MATCH('1. ออมสิน'!K222,admin!F:F,0),5)</f>
        <v>501901</v>
      </c>
    </row>
    <row r="223" spans="1:12">
      <c r="A223" s="1" t="s">
        <v>2236</v>
      </c>
      <c r="B223" s="1" t="s">
        <v>2036</v>
      </c>
      <c r="C223" s="1">
        <v>221</v>
      </c>
      <c r="D223" s="1" t="s">
        <v>2037</v>
      </c>
      <c r="E223" s="1" t="s">
        <v>10</v>
      </c>
      <c r="G223" s="1" t="s">
        <v>2545</v>
      </c>
      <c r="H223" s="1">
        <f>INDEX(admin!A:F,MATCH('1. ออมสิน'!G223,admin!B:B,0),1)</f>
        <v>50</v>
      </c>
      <c r="I223" s="1" t="s">
        <v>4917</v>
      </c>
      <c r="J223" s="1">
        <f>INDEX(admin!$A:$F,MATCH('1. ออมสิน'!I223,admin!D:D,0),3)</f>
        <v>1035</v>
      </c>
      <c r="K223" s="1" t="s">
        <v>5902</v>
      </c>
      <c r="L223" s="1">
        <f>INDEX(admin!$A:$F,MATCH('1. ออมสิน'!K223,admin!F:F,0),5)</f>
        <v>141216</v>
      </c>
    </row>
    <row r="224" spans="1:12">
      <c r="A224" s="1" t="s">
        <v>2236</v>
      </c>
      <c r="B224" s="1" t="s">
        <v>1378</v>
      </c>
      <c r="C224" s="1">
        <v>222</v>
      </c>
      <c r="D224" s="1" t="s">
        <v>1379</v>
      </c>
      <c r="E224" s="1" t="s">
        <v>10</v>
      </c>
      <c r="G224" s="1" t="s">
        <v>2545</v>
      </c>
      <c r="H224" s="1">
        <f>INDEX(admin!A:F,MATCH('1. ออมสิน'!G224,admin!B:B,0),1)</f>
        <v>50</v>
      </c>
      <c r="I224" s="1" t="s">
        <v>4381</v>
      </c>
      <c r="J224" s="1" t="e">
        <f>INDEX(admin!$A:$F,MATCH('1. ออมสิน'!I224,admin!D:D,0),3)</f>
        <v>#N/A</v>
      </c>
      <c r="K224" s="1" t="s">
        <v>6253</v>
      </c>
      <c r="L224" s="1">
        <f>INDEX(admin!$A:$F,MATCH('1. ออมสิน'!K224,admin!F:F,0),5)</f>
        <v>451112</v>
      </c>
    </row>
    <row r="225" spans="1:12">
      <c r="A225" s="1" t="s">
        <v>2236</v>
      </c>
      <c r="B225" s="1" t="s">
        <v>260</v>
      </c>
      <c r="C225" s="1">
        <v>223</v>
      </c>
      <c r="D225" s="1" t="s">
        <v>261</v>
      </c>
      <c r="E225" s="1" t="s">
        <v>10</v>
      </c>
      <c r="G225" s="1" t="s">
        <v>2545</v>
      </c>
      <c r="H225" s="1">
        <f>INDEX(admin!A:F,MATCH('1. ออมสิน'!G225,admin!B:B,0),1)</f>
        <v>50</v>
      </c>
      <c r="I225" s="1" t="s">
        <v>5227</v>
      </c>
      <c r="J225" s="1">
        <f>INDEX(admin!$A:$F,MATCH('1. ออมสิน'!I225,admin!D:D,0),3)</f>
        <v>5007</v>
      </c>
      <c r="K225" s="1" t="s">
        <v>5640</v>
      </c>
      <c r="L225" s="1">
        <f>INDEX(admin!$A:$F,MATCH('1. ออมสิน'!K225,admin!F:F,0),5)</f>
        <v>500701</v>
      </c>
    </row>
    <row r="226" spans="1:12">
      <c r="A226" s="1" t="s">
        <v>2236</v>
      </c>
      <c r="B226" s="1" t="s">
        <v>824</v>
      </c>
      <c r="C226" s="1">
        <v>224</v>
      </c>
      <c r="D226" s="1" t="s">
        <v>825</v>
      </c>
      <c r="E226" s="1" t="s">
        <v>10</v>
      </c>
      <c r="G226" s="1" t="s">
        <v>2545</v>
      </c>
      <c r="H226" s="1">
        <f>INDEX(admin!A:F,MATCH('1. ออมสิน'!G226,admin!B:B,0),1)</f>
        <v>50</v>
      </c>
      <c r="I226" s="1" t="s">
        <v>4637</v>
      </c>
      <c r="J226" s="1">
        <f>INDEX(admin!$A:$F,MATCH('1. ออมสิน'!I226,admin!D:D,0),3)</f>
        <v>5014</v>
      </c>
      <c r="K226" s="1" t="s">
        <v>6254</v>
      </c>
      <c r="L226" s="1">
        <f>INDEX(admin!$A:$F,MATCH('1. ออมสิน'!K226,admin!F:F,0),5)</f>
        <v>501401</v>
      </c>
    </row>
    <row r="227" spans="1:12">
      <c r="A227" s="1" t="s">
        <v>2236</v>
      </c>
      <c r="B227" s="1" t="s">
        <v>1948</v>
      </c>
      <c r="C227" s="1">
        <v>225</v>
      </c>
      <c r="D227" s="1" t="s">
        <v>1949</v>
      </c>
      <c r="E227" s="1" t="s">
        <v>10</v>
      </c>
      <c r="G227" s="1" t="s">
        <v>2545</v>
      </c>
      <c r="H227" s="1">
        <f>INDEX(admin!A:F,MATCH('1. ออมสิน'!G227,admin!B:B,0),1)</f>
        <v>50</v>
      </c>
      <c r="I227" s="1" t="s">
        <v>4968</v>
      </c>
      <c r="J227" s="1">
        <f>INDEX(admin!$A:$F,MATCH('1. ออมสิน'!I227,admin!D:D,0),3)</f>
        <v>5005</v>
      </c>
      <c r="K227" s="1" t="s">
        <v>5477</v>
      </c>
      <c r="L227" s="1">
        <f>INDEX(admin!$A:$F,MATCH('1. ออมสิน'!K227,admin!F:F,0),5)</f>
        <v>500501</v>
      </c>
    </row>
    <row r="228" spans="1:12">
      <c r="A228" s="1" t="s">
        <v>2236</v>
      </c>
      <c r="B228" s="1" t="s">
        <v>2044</v>
      </c>
      <c r="C228" s="1">
        <v>226</v>
      </c>
      <c r="D228" s="1" t="s">
        <v>2045</v>
      </c>
      <c r="E228" s="1" t="s">
        <v>10</v>
      </c>
      <c r="G228" s="1" t="s">
        <v>4373</v>
      </c>
      <c r="H228" s="1">
        <f>INDEX(admin!A:F,MATCH('1. ออมสิน'!G228,admin!B:B,0),1)</f>
        <v>52</v>
      </c>
      <c r="I228" s="1" t="s">
        <v>4914</v>
      </c>
      <c r="J228" s="1">
        <f>INDEX(admin!$A:$F,MATCH('1. ออมสิน'!I228,admin!D:D,0),3)</f>
        <v>5205</v>
      </c>
      <c r="K228" s="1" t="s">
        <v>6255</v>
      </c>
      <c r="L228" s="1">
        <f>INDEX(admin!$A:$F,MATCH('1. ออมสิน'!K228,admin!F:F,0),5)</f>
        <v>520501</v>
      </c>
    </row>
    <row r="229" spans="1:12">
      <c r="A229" s="1" t="s">
        <v>2236</v>
      </c>
      <c r="B229" s="1" t="s">
        <v>380</v>
      </c>
      <c r="C229" s="1">
        <v>227</v>
      </c>
      <c r="D229" s="1" t="s">
        <v>381</v>
      </c>
      <c r="E229" s="1" t="s">
        <v>10</v>
      </c>
      <c r="G229" s="1" t="s">
        <v>4373</v>
      </c>
      <c r="H229" s="1">
        <f>INDEX(admin!A:F,MATCH('1. ออมสิน'!G229,admin!B:B,0),1)</f>
        <v>52</v>
      </c>
      <c r="I229" s="1" t="s">
        <v>4989</v>
      </c>
      <c r="J229" s="1">
        <f>INDEX(admin!$A:$F,MATCH('1. ออมสิน'!I229,admin!D:D,0),3)</f>
        <v>5208</v>
      </c>
      <c r="K229" s="1" t="s">
        <v>5486</v>
      </c>
      <c r="L229" s="1">
        <f>INDEX(admin!$A:$F,MATCH('1. ออมสิน'!K229,admin!F:F,0),5)</f>
        <v>520801</v>
      </c>
    </row>
    <row r="230" spans="1:12">
      <c r="A230" s="1" t="s">
        <v>2236</v>
      </c>
      <c r="B230" s="1" t="s">
        <v>632</v>
      </c>
      <c r="C230" s="1">
        <v>228</v>
      </c>
      <c r="D230" s="1" t="s">
        <v>633</v>
      </c>
      <c r="E230" s="1" t="s">
        <v>10</v>
      </c>
      <c r="G230" s="1" t="s">
        <v>4373</v>
      </c>
      <c r="H230" s="1">
        <f>INDEX(admin!A:F,MATCH('1. ออมสิน'!G230,admin!B:B,0),1)</f>
        <v>52</v>
      </c>
      <c r="I230" s="1" t="s">
        <v>5375</v>
      </c>
      <c r="J230" s="1">
        <f>INDEX(admin!$A:$F,MATCH('1. ออมสิน'!I230,admin!D:D,0),3)</f>
        <v>5212</v>
      </c>
      <c r="K230" s="1" t="s">
        <v>5903</v>
      </c>
      <c r="L230" s="1" t="e">
        <f>INDEX(admin!$A:$F,MATCH('1. ออมสิน'!K230,admin!F:F,0),5)</f>
        <v>#N/A</v>
      </c>
    </row>
    <row r="231" spans="1:12">
      <c r="A231" s="1" t="s">
        <v>2236</v>
      </c>
      <c r="B231" s="1" t="s">
        <v>280</v>
      </c>
      <c r="C231" s="1">
        <v>229</v>
      </c>
      <c r="D231" s="1" t="s">
        <v>281</v>
      </c>
      <c r="E231" s="1" t="s">
        <v>10</v>
      </c>
      <c r="G231" s="1" t="s">
        <v>4373</v>
      </c>
      <c r="H231" s="1">
        <f>INDEX(admin!A:F,MATCH('1. ออมสิน'!G231,admin!B:B,0),1)</f>
        <v>52</v>
      </c>
      <c r="I231" s="1" t="s">
        <v>4930</v>
      </c>
      <c r="J231" s="1">
        <f>INDEX(admin!$A:$F,MATCH('1. ออมสิน'!I231,admin!D:D,0),3)</f>
        <v>5206</v>
      </c>
      <c r="K231" s="1" t="s">
        <v>5904</v>
      </c>
      <c r="L231" s="1" t="e">
        <f>INDEX(admin!$A:$F,MATCH('1. ออมสิน'!K231,admin!F:F,0),5)</f>
        <v>#N/A</v>
      </c>
    </row>
    <row r="232" spans="1:12">
      <c r="A232" s="1" t="s">
        <v>2236</v>
      </c>
      <c r="B232" s="1" t="s">
        <v>900</v>
      </c>
      <c r="C232" s="1">
        <v>230</v>
      </c>
      <c r="D232" s="1" t="s">
        <v>901</v>
      </c>
      <c r="E232" s="1" t="s">
        <v>10</v>
      </c>
      <c r="G232" s="1" t="s">
        <v>4373</v>
      </c>
      <c r="H232" s="1">
        <f>INDEX(admin!A:F,MATCH('1. ออมสิน'!G232,admin!B:B,0),1)</f>
        <v>52</v>
      </c>
      <c r="I232" s="1" t="s">
        <v>4381</v>
      </c>
      <c r="J232" s="1" t="e">
        <f>INDEX(admin!$A:$F,MATCH('1. ออมสิน'!I232,admin!D:D,0),3)</f>
        <v>#N/A</v>
      </c>
      <c r="K232" s="1" t="s">
        <v>6256</v>
      </c>
      <c r="L232" s="1">
        <f>INDEX(admin!$A:$F,MATCH('1. ออมสิน'!K232,admin!F:F,0),5)</f>
        <v>520104</v>
      </c>
    </row>
    <row r="233" spans="1:12">
      <c r="A233" s="1" t="s">
        <v>2236</v>
      </c>
      <c r="B233" s="1" t="s">
        <v>1320</v>
      </c>
      <c r="C233" s="1">
        <v>231</v>
      </c>
      <c r="D233" s="1" t="s">
        <v>1321</v>
      </c>
      <c r="E233" s="1" t="s">
        <v>10</v>
      </c>
      <c r="G233" s="1" t="s">
        <v>4374</v>
      </c>
      <c r="H233" s="1">
        <f>INDEX(admin!A:F,MATCH('1. ออมสิน'!G233,admin!B:B,0),1)</f>
        <v>51</v>
      </c>
      <c r="I233" s="1" t="s">
        <v>5099</v>
      </c>
      <c r="J233" s="1">
        <f>INDEX(admin!$A:$F,MATCH('1. ออมสิน'!I233,admin!D:D,0),3)</f>
        <v>5106</v>
      </c>
      <c r="K233" s="1" t="s">
        <v>5905</v>
      </c>
      <c r="L233" s="1" t="e">
        <f>INDEX(admin!$A:$F,MATCH('1. ออมสิน'!K233,admin!F:F,0),5)</f>
        <v>#N/A</v>
      </c>
    </row>
    <row r="234" spans="1:12">
      <c r="A234" s="1" t="s">
        <v>2236</v>
      </c>
      <c r="B234" s="1" t="s">
        <v>1228</v>
      </c>
      <c r="C234" s="1">
        <v>232</v>
      </c>
      <c r="D234" s="1" t="s">
        <v>1229</v>
      </c>
      <c r="E234" s="1" t="s">
        <v>10</v>
      </c>
      <c r="G234" s="1" t="s">
        <v>2263</v>
      </c>
      <c r="H234" s="1">
        <f>INDEX(admin!A:F,MATCH('1. ออมสิน'!G234,admin!B:B,0),1)</f>
        <v>53</v>
      </c>
      <c r="I234" s="1" t="s">
        <v>5014</v>
      </c>
      <c r="J234" s="1">
        <f>INDEX(admin!$A:$F,MATCH('1. ออมสิน'!I234,admin!D:D,0),3)</f>
        <v>5307</v>
      </c>
      <c r="K234" s="1" t="s">
        <v>4338</v>
      </c>
      <c r="L234" s="1">
        <f>INDEX(admin!$A:$F,MATCH('1. ออมสิน'!K234,admin!F:F,0),5)</f>
        <v>180101</v>
      </c>
    </row>
    <row r="235" spans="1:12">
      <c r="A235" s="1" t="s">
        <v>2236</v>
      </c>
      <c r="B235" s="1" t="s">
        <v>1070</v>
      </c>
      <c r="C235" s="1">
        <v>233</v>
      </c>
      <c r="D235" s="1" t="s">
        <v>1071</v>
      </c>
      <c r="E235" s="1" t="s">
        <v>10</v>
      </c>
      <c r="G235" s="1" t="s">
        <v>2263</v>
      </c>
      <c r="H235" s="1">
        <f>INDEX(admin!A:F,MATCH('1. ออมสิน'!G235,admin!B:B,0),1)</f>
        <v>53</v>
      </c>
      <c r="I235" s="1" t="s">
        <v>5245</v>
      </c>
      <c r="J235" s="1">
        <f>INDEX(admin!$A:$F,MATCH('1. ออมสิน'!I235,admin!D:D,0),3)</f>
        <v>5308</v>
      </c>
      <c r="K235" s="1" t="s">
        <v>5656</v>
      </c>
      <c r="L235" s="1">
        <f>INDEX(admin!$A:$F,MATCH('1. ออมสิน'!K235,admin!F:F,0),5)</f>
        <v>530801</v>
      </c>
    </row>
    <row r="236" spans="1:12">
      <c r="A236" s="1" t="s">
        <v>2236</v>
      </c>
      <c r="B236" s="1" t="s">
        <v>1932</v>
      </c>
      <c r="C236" s="1">
        <v>234</v>
      </c>
      <c r="D236" s="1" t="s">
        <v>1933</v>
      </c>
      <c r="E236" s="1" t="s">
        <v>10</v>
      </c>
      <c r="G236" s="1" t="s">
        <v>2263</v>
      </c>
      <c r="H236" s="1">
        <f>INDEX(admin!A:F,MATCH('1. ออมสิน'!G236,admin!B:B,0),1)</f>
        <v>53</v>
      </c>
      <c r="I236" s="1" t="s">
        <v>4978</v>
      </c>
      <c r="J236" s="1">
        <f>INDEX(admin!$A:$F,MATCH('1. ออมสิน'!I236,admin!D:D,0),3)</f>
        <v>5302</v>
      </c>
      <c r="K236" s="1" t="s">
        <v>5481</v>
      </c>
      <c r="L236" s="1">
        <f>INDEX(admin!$A:$F,MATCH('1. ออมสิน'!K236,admin!F:F,0),5)</f>
        <v>530202</v>
      </c>
    </row>
    <row r="237" spans="1:12">
      <c r="A237" s="1" t="s">
        <v>2236</v>
      </c>
      <c r="B237" s="1" t="s">
        <v>384</v>
      </c>
      <c r="C237" s="1">
        <v>235</v>
      </c>
      <c r="D237" s="1" t="s">
        <v>385</v>
      </c>
      <c r="E237" s="1" t="s">
        <v>10</v>
      </c>
      <c r="G237" s="1" t="s">
        <v>4368</v>
      </c>
      <c r="H237" s="1">
        <f>INDEX(admin!A:F,MATCH('1. ออมสิน'!G237,admin!B:B,0),1)</f>
        <v>54</v>
      </c>
      <c r="I237" s="1" t="s">
        <v>4975</v>
      </c>
      <c r="J237" s="1">
        <f>INDEX(admin!$A:$F,MATCH('1. ออมสิน'!I237,admin!D:D,0),3)</f>
        <v>5405</v>
      </c>
      <c r="K237" s="1" t="s">
        <v>4975</v>
      </c>
      <c r="L237" s="1">
        <f>INDEX(admin!$A:$F,MATCH('1. ออมสิน'!K237,admin!F:F,0),5)</f>
        <v>540501</v>
      </c>
    </row>
    <row r="238" spans="1:12">
      <c r="A238" s="1" t="s">
        <v>2236</v>
      </c>
      <c r="B238" s="1" t="s">
        <v>850</v>
      </c>
      <c r="C238" s="1">
        <v>236</v>
      </c>
      <c r="D238" s="1" t="s">
        <v>851</v>
      </c>
      <c r="E238" s="1" t="s">
        <v>10</v>
      </c>
      <c r="G238" s="1" t="s">
        <v>4368</v>
      </c>
      <c r="H238" s="1">
        <f>INDEX(admin!A:F,MATCH('1. ออมสิน'!G238,admin!B:B,0),1)</f>
        <v>54</v>
      </c>
      <c r="I238" s="1" t="s">
        <v>5018</v>
      </c>
      <c r="J238" s="1">
        <f>INDEX(admin!$A:$F,MATCH('1. ออมสิน'!I238,admin!D:D,0),3)</f>
        <v>5406</v>
      </c>
      <c r="K238" s="1" t="s">
        <v>5906</v>
      </c>
      <c r="L238" s="1" t="e">
        <f>INDEX(admin!$A:$F,MATCH('1. ออมสิน'!K238,admin!F:F,0),5)</f>
        <v>#N/A</v>
      </c>
    </row>
    <row r="239" spans="1:12">
      <c r="A239" s="1" t="s">
        <v>2236</v>
      </c>
      <c r="B239" s="1" t="s">
        <v>1086</v>
      </c>
      <c r="C239" s="1">
        <v>237</v>
      </c>
      <c r="D239" s="1" t="s">
        <v>1087</v>
      </c>
      <c r="E239" s="1" t="s">
        <v>10</v>
      </c>
      <c r="G239" s="1" t="s">
        <v>4368</v>
      </c>
      <c r="H239" s="1">
        <f>INDEX(admin!A:F,MATCH('1. ออมสิน'!G239,admin!B:B,0),1)</f>
        <v>54</v>
      </c>
      <c r="I239" s="1" t="s">
        <v>5235</v>
      </c>
      <c r="J239" s="1">
        <f>INDEX(admin!$A:$F,MATCH('1. ออมสิน'!I239,admin!D:D,0),3)</f>
        <v>5402</v>
      </c>
      <c r="K239" s="1" t="s">
        <v>5235</v>
      </c>
      <c r="L239" s="1">
        <f>INDEX(admin!$A:$F,MATCH('1. ออมสิน'!K239,admin!F:F,0),5)</f>
        <v>540201</v>
      </c>
    </row>
    <row r="240" spans="1:12">
      <c r="A240" s="1" t="s">
        <v>2236</v>
      </c>
      <c r="B240" s="1" t="s">
        <v>1236</v>
      </c>
      <c r="C240" s="1">
        <v>238</v>
      </c>
      <c r="D240" s="1" t="s">
        <v>1237</v>
      </c>
      <c r="E240" s="1" t="s">
        <v>10</v>
      </c>
      <c r="G240" s="1" t="s">
        <v>2565</v>
      </c>
      <c r="H240" s="1">
        <f>INDEX(admin!A:F,MATCH('1. ออมสิน'!G240,admin!B:B,0),1)</f>
        <v>57</v>
      </c>
      <c r="I240" s="1" t="s">
        <v>4927</v>
      </c>
      <c r="J240" s="1">
        <f>INDEX(admin!$A:$F,MATCH('1. ออมสิน'!I240,admin!D:D,0),3)</f>
        <v>5705</v>
      </c>
      <c r="K240" s="1" t="s">
        <v>5888</v>
      </c>
      <c r="L240" s="1" t="e">
        <f>INDEX(admin!$A:$F,MATCH('1. ออมสิน'!K240,admin!F:F,0),5)</f>
        <v>#N/A</v>
      </c>
    </row>
    <row r="241" spans="1:12">
      <c r="A241" s="1" t="s">
        <v>2236</v>
      </c>
      <c r="B241" s="1" t="s">
        <v>266</v>
      </c>
      <c r="C241" s="1">
        <v>239</v>
      </c>
      <c r="D241" s="1" t="s">
        <v>267</v>
      </c>
      <c r="E241" s="1" t="s">
        <v>10</v>
      </c>
      <c r="G241" s="1" t="s">
        <v>2565</v>
      </c>
      <c r="H241" s="1">
        <f>INDEX(admin!A:F,MATCH('1. ออมสิน'!G241,admin!B:B,0),1)</f>
        <v>57</v>
      </c>
      <c r="I241" s="1" t="s">
        <v>4922</v>
      </c>
      <c r="J241" s="1">
        <f>INDEX(admin!$A:$F,MATCH('1. ออมสิน'!I241,admin!D:D,0),3)</f>
        <v>5707</v>
      </c>
      <c r="K241" s="1" t="s">
        <v>4922</v>
      </c>
      <c r="L241" s="1">
        <f>INDEX(admin!$A:$F,MATCH('1. ออมสิน'!K241,admin!F:F,0),5)</f>
        <v>570701</v>
      </c>
    </row>
    <row r="242" spans="1:12">
      <c r="A242" s="1" t="s">
        <v>2236</v>
      </c>
      <c r="B242" s="1" t="s">
        <v>248</v>
      </c>
      <c r="C242" s="1">
        <v>240</v>
      </c>
      <c r="D242" s="1" t="s">
        <v>249</v>
      </c>
      <c r="E242" s="1" t="s">
        <v>10</v>
      </c>
      <c r="G242" s="1" t="s">
        <v>2565</v>
      </c>
      <c r="H242" s="1">
        <f>INDEX(admin!A:F,MATCH('1. ออมสิน'!G242,admin!B:B,0),1)</f>
        <v>57</v>
      </c>
      <c r="I242" s="1" t="s">
        <v>2239</v>
      </c>
      <c r="J242" s="1">
        <f>INDEX(admin!$A:$F,MATCH('1. ออมสิน'!I242,admin!D:D,0),3)</f>
        <v>5709</v>
      </c>
      <c r="K242" s="1" t="s">
        <v>4442</v>
      </c>
      <c r="L242" s="1">
        <f>INDEX(admin!$A:$F,MATCH('1. ออมสิน'!K242,admin!F:F,0),5)</f>
        <v>570906</v>
      </c>
    </row>
    <row r="243" spans="1:12">
      <c r="A243" s="1" t="s">
        <v>2236</v>
      </c>
      <c r="B243" s="1" t="s">
        <v>490</v>
      </c>
      <c r="C243" s="1">
        <v>241</v>
      </c>
      <c r="D243" s="1" t="s">
        <v>491</v>
      </c>
      <c r="E243" s="1" t="s">
        <v>10</v>
      </c>
      <c r="G243" s="1" t="s">
        <v>4365</v>
      </c>
      <c r="H243" s="1">
        <f>INDEX(admin!A:F,MATCH('1. ออมสิน'!G243,admin!B:B,0),1)</f>
        <v>56</v>
      </c>
      <c r="I243" s="1" t="s">
        <v>4802</v>
      </c>
      <c r="J243" s="1">
        <f>INDEX(admin!$A:$F,MATCH('1. ออมสิน'!I243,admin!D:D,0),3)</f>
        <v>5603</v>
      </c>
      <c r="K243" s="1" t="s">
        <v>5467</v>
      </c>
      <c r="L243" s="1">
        <f>INDEX(admin!$A:$F,MATCH('1. ออมสิน'!K243,admin!F:F,0),5)</f>
        <v>560301</v>
      </c>
    </row>
    <row r="244" spans="1:12">
      <c r="A244" s="1" t="s">
        <v>2236</v>
      </c>
      <c r="B244" s="1" t="s">
        <v>250</v>
      </c>
      <c r="C244" s="1">
        <v>242</v>
      </c>
      <c r="D244" s="1" t="s">
        <v>251</v>
      </c>
      <c r="E244" s="1" t="s">
        <v>10</v>
      </c>
      <c r="G244" s="1" t="s">
        <v>2237</v>
      </c>
      <c r="H244" s="1">
        <f>INDEX(admin!A:F,MATCH('1. ออมสิน'!G244,admin!B:B,0),1)</f>
        <v>58</v>
      </c>
      <c r="I244" s="1" t="s">
        <v>5229</v>
      </c>
      <c r="J244" s="1">
        <f>INDEX(admin!$A:$F,MATCH('1. ออมสิน'!I244,admin!D:D,0),3)</f>
        <v>5804</v>
      </c>
      <c r="K244" s="1" t="s">
        <v>5907</v>
      </c>
      <c r="L244" s="1" t="e">
        <f>INDEX(admin!$A:$F,MATCH('1. ออมสิน'!K244,admin!F:F,0),5)</f>
        <v>#N/A</v>
      </c>
    </row>
    <row r="245" spans="1:12">
      <c r="A245" s="1" t="s">
        <v>2236</v>
      </c>
      <c r="B245" s="1" t="s">
        <v>316</v>
      </c>
      <c r="C245" s="1">
        <v>243</v>
      </c>
      <c r="D245" s="1" t="s">
        <v>317</v>
      </c>
      <c r="E245" s="1" t="s">
        <v>10</v>
      </c>
      <c r="G245" s="1" t="s">
        <v>4360</v>
      </c>
      <c r="H245" s="1">
        <f>INDEX(admin!A:F,MATCH('1. ออมสิน'!G245,admin!B:B,0),1)</f>
        <v>55</v>
      </c>
      <c r="I245" s="1" t="s">
        <v>5057</v>
      </c>
      <c r="J245" s="1">
        <f>INDEX(admin!$A:$F,MATCH('1. ออมสิน'!I245,admin!D:D,0),3)</f>
        <v>5507</v>
      </c>
      <c r="K245" s="1" t="s">
        <v>5683</v>
      </c>
      <c r="L245" s="1">
        <f>INDEX(admin!$A:$F,MATCH('1. ออมสิน'!K245,admin!F:F,0),5)</f>
        <v>550701</v>
      </c>
    </row>
    <row r="246" spans="1:12">
      <c r="A246" s="1" t="s">
        <v>2236</v>
      </c>
      <c r="B246" s="1" t="s">
        <v>1350</v>
      </c>
      <c r="C246" s="1">
        <v>244</v>
      </c>
      <c r="D246" s="1" t="s">
        <v>1351</v>
      </c>
      <c r="E246" s="1" t="s">
        <v>10</v>
      </c>
      <c r="G246" s="1" t="s">
        <v>4360</v>
      </c>
      <c r="H246" s="1">
        <f>INDEX(admin!A:F,MATCH('1. ออมสิน'!G246,admin!B:B,0),1)</f>
        <v>55</v>
      </c>
      <c r="I246" s="1" t="s">
        <v>5142</v>
      </c>
      <c r="J246" s="1">
        <f>INDEX(admin!$A:$F,MATCH('1. ออมสิน'!I246,admin!D:D,0),3)</f>
        <v>5505</v>
      </c>
      <c r="K246" s="1" t="s">
        <v>5908</v>
      </c>
      <c r="L246" s="1" t="e">
        <f>INDEX(admin!$A:$F,MATCH('1. ออมสิน'!K246,admin!F:F,0),5)</f>
        <v>#N/A</v>
      </c>
    </row>
    <row r="247" spans="1:12">
      <c r="A247" s="1" t="s">
        <v>2236</v>
      </c>
      <c r="B247" s="1" t="s">
        <v>1594</v>
      </c>
      <c r="C247" s="1">
        <v>245</v>
      </c>
      <c r="D247" s="1" t="s">
        <v>1595</v>
      </c>
      <c r="E247" s="1" t="s">
        <v>10</v>
      </c>
      <c r="G247" s="1" t="s">
        <v>2718</v>
      </c>
      <c r="H247" s="1">
        <f>INDEX(admin!A:F,MATCH('1. ออมสิน'!G247,admin!B:B,0),1)</f>
        <v>30</v>
      </c>
      <c r="I247" s="1" t="s">
        <v>2504</v>
      </c>
      <c r="J247" s="1">
        <f>INDEX(admin!$A:$F,MATCH('1. ออมสิน'!I247,admin!D:D,0),3)</f>
        <v>3012</v>
      </c>
      <c r="K247" s="1" t="s">
        <v>4660</v>
      </c>
      <c r="L247" s="1" t="e">
        <f>INDEX(admin!$A:$F,MATCH('1. ออมสิน'!K247,admin!F:F,0),5)</f>
        <v>#N/A</v>
      </c>
    </row>
    <row r="248" spans="1:12">
      <c r="A248" s="1" t="s">
        <v>2236</v>
      </c>
      <c r="B248" s="1" t="s">
        <v>1354</v>
      </c>
      <c r="C248" s="1">
        <v>246</v>
      </c>
      <c r="D248" s="1" t="s">
        <v>1355</v>
      </c>
      <c r="E248" s="1" t="s">
        <v>10</v>
      </c>
      <c r="G248" s="1" t="s">
        <v>2718</v>
      </c>
      <c r="H248" s="1">
        <f>INDEX(admin!A:F,MATCH('1. ออมสิน'!G248,admin!B:B,0),1)</f>
        <v>30</v>
      </c>
      <c r="I248" s="1" t="s">
        <v>5141</v>
      </c>
      <c r="J248" s="1">
        <f>INDEX(admin!$A:$F,MATCH('1. ออมสิน'!I248,admin!D:D,0),3)</f>
        <v>3014</v>
      </c>
      <c r="K248" s="1" t="s">
        <v>5575</v>
      </c>
      <c r="L248" s="1">
        <f>INDEX(admin!$A:$F,MATCH('1. ออมสิน'!K248,admin!F:F,0),5)</f>
        <v>301401</v>
      </c>
    </row>
    <row r="249" spans="1:12">
      <c r="A249" s="1" t="s">
        <v>2236</v>
      </c>
      <c r="B249" s="1" t="s">
        <v>1222</v>
      </c>
      <c r="C249" s="1">
        <v>247</v>
      </c>
      <c r="D249" s="1" t="s">
        <v>1223</v>
      </c>
      <c r="E249" s="1" t="s">
        <v>10</v>
      </c>
      <c r="G249" s="1" t="s">
        <v>2718</v>
      </c>
      <c r="H249" s="1">
        <f>INDEX(admin!A:F,MATCH('1. ออมสิน'!G249,admin!B:B,0),1)</f>
        <v>30</v>
      </c>
      <c r="I249" s="1" t="s">
        <v>5189</v>
      </c>
      <c r="J249" s="1">
        <f>INDEX(admin!$A:$F,MATCH('1. ออมสิน'!I249,admin!D:D,0),3)</f>
        <v>3015</v>
      </c>
      <c r="K249" s="1" t="s">
        <v>4338</v>
      </c>
      <c r="L249" s="1">
        <f>INDEX(admin!$A:$F,MATCH('1. ออมสิน'!K249,admin!F:F,0),5)</f>
        <v>180101</v>
      </c>
    </row>
    <row r="250" spans="1:12">
      <c r="A250" s="1" t="s">
        <v>2236</v>
      </c>
      <c r="B250" s="1" t="s">
        <v>732</v>
      </c>
      <c r="C250" s="1">
        <v>248</v>
      </c>
      <c r="D250" s="1" t="s">
        <v>733</v>
      </c>
      <c r="E250" s="1" t="s">
        <v>10</v>
      </c>
      <c r="G250" s="1" t="s">
        <v>2718</v>
      </c>
      <c r="H250" s="1">
        <f>INDEX(admin!A:F,MATCH('1. ออมสิน'!G250,admin!B:B,0),1)</f>
        <v>30</v>
      </c>
      <c r="I250" s="1" t="s">
        <v>5340</v>
      </c>
      <c r="J250" s="1">
        <f>INDEX(admin!$A:$F,MATCH('1. ออมสิน'!I250,admin!D:D,0),3)</f>
        <v>3018</v>
      </c>
      <c r="K250" s="1" t="s">
        <v>5909</v>
      </c>
      <c r="L250" s="1" t="e">
        <f>INDEX(admin!$A:$F,MATCH('1. ออมสิน'!K250,admin!F:F,0),5)</f>
        <v>#N/A</v>
      </c>
    </row>
    <row r="251" spans="1:12">
      <c r="A251" s="1" t="s">
        <v>2236</v>
      </c>
      <c r="B251" s="1" t="s">
        <v>780</v>
      </c>
      <c r="C251" s="1">
        <v>249</v>
      </c>
      <c r="D251" s="1" t="s">
        <v>781</v>
      </c>
      <c r="E251" s="1" t="s">
        <v>10</v>
      </c>
      <c r="G251" s="1" t="s">
        <v>2718</v>
      </c>
      <c r="H251" s="1">
        <f>INDEX(admin!A:F,MATCH('1. ออมสิน'!G251,admin!B:B,0),1)</f>
        <v>30</v>
      </c>
      <c r="I251" s="1" t="s">
        <v>5335</v>
      </c>
      <c r="J251" s="1">
        <f>INDEX(admin!$A:$F,MATCH('1. ออมสิน'!I251,admin!D:D,0),3)</f>
        <v>3020</v>
      </c>
      <c r="K251" s="1" t="s">
        <v>5910</v>
      </c>
      <c r="L251" s="1" t="e">
        <f>INDEX(admin!$A:$F,MATCH('1. ออมสิน'!K251,admin!F:F,0),5)</f>
        <v>#N/A</v>
      </c>
    </row>
    <row r="252" spans="1:12">
      <c r="A252" s="1" t="s">
        <v>2236</v>
      </c>
      <c r="B252" s="1" t="s">
        <v>210</v>
      </c>
      <c r="C252" s="1">
        <v>250</v>
      </c>
      <c r="D252" s="1" t="s">
        <v>211</v>
      </c>
      <c r="E252" s="1" t="s">
        <v>10</v>
      </c>
      <c r="G252" s="1" t="s">
        <v>2718</v>
      </c>
      <c r="H252" s="1">
        <f>INDEX(admin!A:F,MATCH('1. ออมสิน'!G252,admin!B:B,0),1)</f>
        <v>30</v>
      </c>
      <c r="I252" s="1" t="s">
        <v>4950</v>
      </c>
      <c r="J252" s="1">
        <f>INDEX(admin!$A:$F,MATCH('1. ออมสิน'!I252,admin!D:D,0),3)</f>
        <v>3007</v>
      </c>
      <c r="K252" s="1" t="s">
        <v>5911</v>
      </c>
      <c r="L252" s="1" t="e">
        <f>INDEX(admin!$A:$F,MATCH('1. ออมสิน'!K252,admin!F:F,0),5)</f>
        <v>#N/A</v>
      </c>
    </row>
    <row r="253" spans="1:12">
      <c r="A253" s="1" t="s">
        <v>2236</v>
      </c>
      <c r="B253" s="1" t="s">
        <v>198</v>
      </c>
      <c r="C253" s="1">
        <v>251</v>
      </c>
      <c r="D253" s="1" t="s">
        <v>199</v>
      </c>
      <c r="E253" s="1" t="s">
        <v>10</v>
      </c>
      <c r="G253" s="1" t="s">
        <v>2718</v>
      </c>
      <c r="H253" s="1">
        <f>INDEX(admin!A:F,MATCH('1. ออมสิน'!G253,admin!B:B,0),1)</f>
        <v>30</v>
      </c>
      <c r="I253" s="1" t="s">
        <v>4966</v>
      </c>
      <c r="J253" s="1">
        <f>INDEX(admin!$A:$F,MATCH('1. ออมสิน'!I253,admin!D:D,0),3)</f>
        <v>3010</v>
      </c>
      <c r="K253" s="1" t="s">
        <v>5912</v>
      </c>
      <c r="L253" s="1" t="e">
        <f>INDEX(admin!$A:$F,MATCH('1. ออมสิน'!K253,admin!F:F,0),5)</f>
        <v>#N/A</v>
      </c>
    </row>
    <row r="254" spans="1:12">
      <c r="A254" s="1" t="s">
        <v>2236</v>
      </c>
      <c r="B254" s="1" t="s">
        <v>1148</v>
      </c>
      <c r="C254" s="1">
        <v>252</v>
      </c>
      <c r="D254" s="1" t="s">
        <v>1149</v>
      </c>
      <c r="E254" s="1" t="s">
        <v>10</v>
      </c>
      <c r="G254" s="1" t="s">
        <v>2718</v>
      </c>
      <c r="H254" s="1">
        <f>INDEX(admin!A:F,MATCH('1. ออมสิน'!G254,admin!B:B,0),1)</f>
        <v>30</v>
      </c>
      <c r="I254" s="1" t="s">
        <v>4381</v>
      </c>
      <c r="J254" s="1" t="e">
        <f>INDEX(admin!$A:$F,MATCH('1. ออมสิน'!I254,admin!D:D,0),3)</f>
        <v>#N/A</v>
      </c>
      <c r="K254" s="1" t="s">
        <v>4338</v>
      </c>
      <c r="L254" s="1">
        <f>INDEX(admin!$A:$F,MATCH('1. ออมสิน'!K254,admin!F:F,0),5)</f>
        <v>180101</v>
      </c>
    </row>
    <row r="255" spans="1:12">
      <c r="A255" s="1" t="s">
        <v>2236</v>
      </c>
      <c r="B255" s="1" t="s">
        <v>750</v>
      </c>
      <c r="C255" s="1">
        <v>253</v>
      </c>
      <c r="D255" s="1" t="s">
        <v>751</v>
      </c>
      <c r="E255" s="1" t="s">
        <v>10</v>
      </c>
      <c r="G255" s="1" t="s">
        <v>2718</v>
      </c>
      <c r="H255" s="1">
        <f>INDEX(admin!A:F,MATCH('1. ออมสิน'!G255,admin!B:B,0),1)</f>
        <v>30</v>
      </c>
      <c r="I255" s="1" t="s">
        <v>4381</v>
      </c>
      <c r="J255" s="1" t="e">
        <f>INDEX(admin!$A:$F,MATCH('1. ออมสิน'!I255,admin!D:D,0),3)</f>
        <v>#N/A</v>
      </c>
      <c r="K255" s="1" t="s">
        <v>4338</v>
      </c>
      <c r="L255" s="1">
        <f>INDEX(admin!$A:$F,MATCH('1. ออมสิน'!K255,admin!F:F,0),5)</f>
        <v>180101</v>
      </c>
    </row>
    <row r="256" spans="1:12">
      <c r="A256" s="1" t="s">
        <v>2236</v>
      </c>
      <c r="B256" s="1" t="s">
        <v>2100</v>
      </c>
      <c r="C256" s="1">
        <v>254</v>
      </c>
      <c r="D256" s="1" t="s">
        <v>2101</v>
      </c>
      <c r="E256" s="1" t="s">
        <v>10</v>
      </c>
      <c r="G256" s="1" t="s">
        <v>2718</v>
      </c>
      <c r="H256" s="1">
        <f>INDEX(admin!A:F,MATCH('1. ออมสิน'!G256,admin!B:B,0),1)</f>
        <v>30</v>
      </c>
      <c r="I256" s="1" t="s">
        <v>4885</v>
      </c>
      <c r="J256" s="1">
        <f>INDEX(admin!$A:$F,MATCH('1. ออมสิน'!I256,admin!D:D,0),3)</f>
        <v>3004</v>
      </c>
      <c r="K256" s="1" t="s">
        <v>5424</v>
      </c>
      <c r="L256" s="1">
        <f>INDEX(admin!$A:$F,MATCH('1. ออมสิน'!K256,admin!F:F,0),5)</f>
        <v>300401</v>
      </c>
    </row>
    <row r="257" spans="1:12">
      <c r="A257" s="1" t="s">
        <v>2236</v>
      </c>
      <c r="B257" s="1" t="s">
        <v>1940</v>
      </c>
      <c r="C257" s="1">
        <v>255</v>
      </c>
      <c r="D257" s="1" t="s">
        <v>1941</v>
      </c>
      <c r="E257" s="1" t="s">
        <v>10</v>
      </c>
      <c r="G257" s="1" t="s">
        <v>2718</v>
      </c>
      <c r="H257" s="1">
        <f>INDEX(admin!A:F,MATCH('1. ออมสิน'!G257,admin!B:B,0),1)</f>
        <v>30</v>
      </c>
      <c r="I257" s="1" t="s">
        <v>4971</v>
      </c>
      <c r="J257" s="1">
        <f>INDEX(admin!$A:$F,MATCH('1. ออมสิน'!I257,admin!D:D,0),3)</f>
        <v>3008</v>
      </c>
      <c r="K257" s="1" t="s">
        <v>5913</v>
      </c>
      <c r="L257" s="1" t="e">
        <f>INDEX(admin!$A:$F,MATCH('1. ออมสิน'!K257,admin!F:F,0),5)</f>
        <v>#N/A</v>
      </c>
    </row>
    <row r="258" spans="1:12">
      <c r="A258" s="1" t="s">
        <v>2236</v>
      </c>
      <c r="B258" s="1" t="s">
        <v>1226</v>
      </c>
      <c r="C258" s="1">
        <v>256</v>
      </c>
      <c r="D258" s="1" t="s">
        <v>1227</v>
      </c>
      <c r="E258" s="1" t="s">
        <v>10</v>
      </c>
      <c r="G258" s="1" t="s">
        <v>4344</v>
      </c>
      <c r="H258" s="1">
        <f>INDEX(admin!A:F,MATCH('1. ออมสิน'!G258,admin!B:B,0),1)</f>
        <v>34</v>
      </c>
      <c r="I258" s="1" t="s">
        <v>6186</v>
      </c>
      <c r="J258" s="1" t="e">
        <f>INDEX(admin!$A:$F,MATCH('1. ออมสิน'!I258,admin!D:D,0),3)</f>
        <v>#N/A</v>
      </c>
      <c r="K258" s="1" t="s">
        <v>5914</v>
      </c>
      <c r="L258" s="1" t="e">
        <f>INDEX(admin!$A:$F,MATCH('1. ออมสิน'!K258,admin!F:F,0),5)</f>
        <v>#N/A</v>
      </c>
    </row>
    <row r="259" spans="1:12">
      <c r="A259" s="1" t="s">
        <v>2236</v>
      </c>
      <c r="B259" s="1" t="s">
        <v>602</v>
      </c>
      <c r="C259" s="1">
        <v>257</v>
      </c>
      <c r="D259" s="1" t="s">
        <v>603</v>
      </c>
      <c r="E259" s="1" t="s">
        <v>10</v>
      </c>
      <c r="G259" s="1" t="s">
        <v>4380</v>
      </c>
      <c r="H259" s="1">
        <f>INDEX(admin!A:F,MATCH('1. ออมสิน'!G259,admin!B:B,0),1)</f>
        <v>37</v>
      </c>
      <c r="I259" s="1" t="s">
        <v>4381</v>
      </c>
      <c r="J259" s="1" t="e">
        <f>INDEX(admin!$A:$F,MATCH('1. ออมสิน'!I259,admin!D:D,0),3)</f>
        <v>#N/A</v>
      </c>
      <c r="K259" s="1" t="s">
        <v>4459</v>
      </c>
      <c r="L259" s="1">
        <f>INDEX(admin!$A:$F,MATCH('1. ออมสิน'!K259,admin!F:F,0),5)</f>
        <v>370101</v>
      </c>
    </row>
    <row r="260" spans="1:12">
      <c r="A260" s="1" t="s">
        <v>2236</v>
      </c>
      <c r="B260" s="1" t="s">
        <v>980</v>
      </c>
      <c r="C260" s="1">
        <v>258</v>
      </c>
      <c r="D260" s="1" t="s">
        <v>981</v>
      </c>
      <c r="E260" s="1" t="s">
        <v>10</v>
      </c>
      <c r="G260" s="1" t="s">
        <v>4344</v>
      </c>
      <c r="H260" s="1">
        <f>INDEX(admin!A:F,MATCH('1. ออมสิน'!G260,admin!B:B,0),1)</f>
        <v>34</v>
      </c>
      <c r="I260" s="1" t="s">
        <v>5278</v>
      </c>
      <c r="J260" s="1">
        <f>INDEX(admin!$A:$F,MATCH('1. ออมสิน'!I260,admin!D:D,0),3)</f>
        <v>3415</v>
      </c>
      <c r="K260" s="1" t="s">
        <v>5915</v>
      </c>
      <c r="L260" s="1" t="e">
        <f>INDEX(admin!$A:$F,MATCH('1. ออมสิน'!K260,admin!F:F,0),5)</f>
        <v>#N/A</v>
      </c>
    </row>
    <row r="261" spans="1:12">
      <c r="A261" s="1" t="s">
        <v>2236</v>
      </c>
      <c r="B261" s="1" t="s">
        <v>414</v>
      </c>
      <c r="C261" s="1">
        <v>259</v>
      </c>
      <c r="D261" s="1" t="s">
        <v>415</v>
      </c>
      <c r="E261" s="1" t="s">
        <v>10</v>
      </c>
      <c r="G261" s="1" t="s">
        <v>4344</v>
      </c>
      <c r="H261" s="1">
        <f>INDEX(admin!A:F,MATCH('1. ออมสิน'!G261,admin!B:B,0),1)</f>
        <v>34</v>
      </c>
      <c r="I261" s="1" t="s">
        <v>5916</v>
      </c>
      <c r="J261" s="1" t="e">
        <f>INDEX(admin!$A:$F,MATCH('1. ออมสิน'!I261,admin!D:D,0),3)</f>
        <v>#N/A</v>
      </c>
      <c r="K261" s="1" t="s">
        <v>4403</v>
      </c>
      <c r="L261" s="1">
        <f>INDEX(admin!$A:$F,MATCH('1. ออมสิน'!K261,admin!F:F,0),5)</f>
        <v>340701</v>
      </c>
    </row>
    <row r="262" spans="1:12">
      <c r="A262" s="1" t="s">
        <v>2236</v>
      </c>
      <c r="B262" s="1" t="s">
        <v>514</v>
      </c>
      <c r="C262" s="1">
        <v>260</v>
      </c>
      <c r="D262" s="1" t="s">
        <v>515</v>
      </c>
      <c r="E262" s="1" t="s">
        <v>10</v>
      </c>
      <c r="G262" s="1" t="s">
        <v>4344</v>
      </c>
      <c r="H262" s="1">
        <f>INDEX(admin!A:F,MATCH('1. ออมสิน'!G262,admin!B:B,0),1)</f>
        <v>34</v>
      </c>
      <c r="I262" s="1" t="s">
        <v>4884</v>
      </c>
      <c r="J262" s="1">
        <f>INDEX(admin!$A:$F,MATCH('1. ออมสิน'!I262,admin!D:D,0),3)</f>
        <v>3404</v>
      </c>
      <c r="K262" s="1" t="s">
        <v>5917</v>
      </c>
      <c r="L262" s="1" t="e">
        <f>INDEX(admin!$A:$F,MATCH('1. ออมสิน'!K262,admin!F:F,0),5)</f>
        <v>#N/A</v>
      </c>
    </row>
    <row r="263" spans="1:12">
      <c r="A263" s="1" t="s">
        <v>2236</v>
      </c>
      <c r="B263" s="1" t="s">
        <v>322</v>
      </c>
      <c r="C263" s="1">
        <v>261</v>
      </c>
      <c r="D263" s="1" t="s">
        <v>323</v>
      </c>
      <c r="E263" s="1" t="s">
        <v>10</v>
      </c>
      <c r="G263" s="1" t="s">
        <v>4370</v>
      </c>
      <c r="H263" s="1">
        <f>INDEX(admin!A:F,MATCH('1. ออมสิน'!G263,admin!B:B,0),1)</f>
        <v>35</v>
      </c>
      <c r="I263" s="1" t="s">
        <v>6187</v>
      </c>
      <c r="J263" s="1" t="e">
        <f>INDEX(admin!$A:$F,MATCH('1. ออมสิน'!I263,admin!D:D,0),3)</f>
        <v>#N/A</v>
      </c>
      <c r="K263" s="1" t="s">
        <v>5664</v>
      </c>
      <c r="L263" s="1">
        <f>INDEX(admin!$A:$F,MATCH('1. ออมสิน'!K263,admin!F:F,0),5)</f>
        <v>350810</v>
      </c>
    </row>
    <row r="264" spans="1:12">
      <c r="A264" s="1" t="s">
        <v>2236</v>
      </c>
      <c r="B264" s="1" t="s">
        <v>930</v>
      </c>
      <c r="C264" s="1">
        <v>262</v>
      </c>
      <c r="D264" s="1" t="s">
        <v>931</v>
      </c>
      <c r="E264" s="1" t="s">
        <v>10</v>
      </c>
      <c r="G264" s="1" t="s">
        <v>4379</v>
      </c>
      <c r="H264" s="1">
        <f>INDEX(admin!A:F,MATCH('1. ออมสิน'!G264,admin!B:B,0),1)</f>
        <v>32</v>
      </c>
      <c r="I264" s="1" t="s">
        <v>5236</v>
      </c>
      <c r="J264" s="1">
        <f>INDEX(admin!$A:$F,MATCH('1. ออมสิน'!I264,admin!D:D,0),3)</f>
        <v>3209</v>
      </c>
      <c r="K264" s="1" t="s">
        <v>5696</v>
      </c>
      <c r="L264" s="1">
        <f>INDEX(admin!$A:$F,MATCH('1. ออมสิน'!K264,admin!F:F,0),5)</f>
        <v>320901</v>
      </c>
    </row>
    <row r="265" spans="1:12">
      <c r="A265" s="1" t="s">
        <v>2236</v>
      </c>
      <c r="B265" s="1" t="s">
        <v>1114</v>
      </c>
      <c r="C265" s="1">
        <v>263</v>
      </c>
      <c r="D265" s="1" t="s">
        <v>1115</v>
      </c>
      <c r="E265" s="1" t="s">
        <v>10</v>
      </c>
      <c r="G265" s="1" t="s">
        <v>4379</v>
      </c>
      <c r="H265" s="1">
        <f>INDEX(admin!A:F,MATCH('1. ออมสิน'!G265,admin!B:B,0),1)</f>
        <v>32</v>
      </c>
      <c r="I265" s="1" t="s">
        <v>5237</v>
      </c>
      <c r="J265" s="1">
        <f>INDEX(admin!$A:$F,MATCH('1. ออมสิน'!I265,admin!D:D,0),3)</f>
        <v>3207</v>
      </c>
      <c r="K265" s="1" t="s">
        <v>5918</v>
      </c>
      <c r="L265" s="1" t="e">
        <f>INDEX(admin!$A:$F,MATCH('1. ออมสิน'!K265,admin!F:F,0),5)</f>
        <v>#N/A</v>
      </c>
    </row>
    <row r="266" spans="1:12">
      <c r="A266" s="1" t="s">
        <v>2236</v>
      </c>
      <c r="B266" s="1" t="s">
        <v>1738</v>
      </c>
      <c r="C266" s="1">
        <v>264</v>
      </c>
      <c r="D266" s="1" t="s">
        <v>1739</v>
      </c>
      <c r="E266" s="1" t="s">
        <v>10</v>
      </c>
      <c r="G266" s="1" t="s">
        <v>4379</v>
      </c>
      <c r="H266" s="1">
        <f>INDEX(admin!A:F,MATCH('1. ออมสิน'!G266,admin!B:B,0),1)</f>
        <v>32</v>
      </c>
      <c r="I266" s="1" t="s">
        <v>5003</v>
      </c>
      <c r="J266" s="1">
        <f>INDEX(admin!$A:$F,MATCH('1. ออมสิน'!I266,admin!D:D,0),3)</f>
        <v>3203</v>
      </c>
      <c r="K266" s="1" t="s">
        <v>5919</v>
      </c>
      <c r="L266" s="1" t="e">
        <f>INDEX(admin!$A:$F,MATCH('1. ออมสิน'!K266,admin!F:F,0),5)</f>
        <v>#N/A</v>
      </c>
    </row>
    <row r="267" spans="1:12">
      <c r="A267" s="1" t="s">
        <v>2236</v>
      </c>
      <c r="B267" s="1" t="s">
        <v>1200</v>
      </c>
      <c r="C267" s="1">
        <v>265</v>
      </c>
      <c r="D267" s="1" t="s">
        <v>1201</v>
      </c>
      <c r="E267" s="1" t="s">
        <v>10</v>
      </c>
      <c r="G267" s="1" t="s">
        <v>4343</v>
      </c>
      <c r="H267" s="1">
        <f>INDEX(admin!A:F,MATCH('1. ออมสิน'!G267,admin!B:B,0),1)</f>
        <v>36</v>
      </c>
      <c r="I267" s="1" t="s">
        <v>2468</v>
      </c>
      <c r="J267" s="1">
        <f>INDEX(admin!$A:$F,MATCH('1. ออมสิน'!I267,admin!D:D,0),3)</f>
        <v>3610</v>
      </c>
      <c r="K267" s="1" t="s">
        <v>5613</v>
      </c>
      <c r="L267" s="1">
        <f>INDEX(admin!$A:$F,MATCH('1. ออมสิน'!K267,admin!F:F,0),5)</f>
        <v>361001</v>
      </c>
    </row>
    <row r="268" spans="1:12">
      <c r="A268" s="1" t="s">
        <v>2236</v>
      </c>
      <c r="B268" s="1" t="s">
        <v>2152</v>
      </c>
      <c r="C268" s="1">
        <v>266</v>
      </c>
      <c r="D268" s="1" t="s">
        <v>2153</v>
      </c>
      <c r="E268" s="1" t="s">
        <v>10</v>
      </c>
      <c r="G268" s="1" t="s">
        <v>4375</v>
      </c>
      <c r="H268" s="1">
        <f>INDEX(admin!A:F,MATCH('1. ออมสิน'!G268,admin!B:B,0),1)</f>
        <v>33</v>
      </c>
      <c r="I268" s="1" t="s">
        <v>4837</v>
      </c>
      <c r="J268" s="1">
        <f>INDEX(admin!$A:$F,MATCH('1. ออมสิน'!I268,admin!D:D,0),3)</f>
        <v>3304</v>
      </c>
      <c r="K268" s="1" t="s">
        <v>5397</v>
      </c>
      <c r="L268" s="1">
        <f>INDEX(admin!$A:$F,MATCH('1. ออมสิน'!K268,admin!F:F,0),5)</f>
        <v>330406</v>
      </c>
    </row>
    <row r="269" spans="1:12">
      <c r="A269" s="1" t="s">
        <v>2236</v>
      </c>
      <c r="B269" s="1" t="s">
        <v>1092</v>
      </c>
      <c r="C269" s="1">
        <v>267</v>
      </c>
      <c r="D269" s="1" t="s">
        <v>1093</v>
      </c>
      <c r="E269" s="1" t="s">
        <v>10</v>
      </c>
      <c r="G269" s="1" t="s">
        <v>4375</v>
      </c>
      <c r="H269" s="1">
        <f>INDEX(admin!A:F,MATCH('1. ออมสิน'!G269,admin!B:B,0),1)</f>
        <v>33</v>
      </c>
      <c r="I269" s="1" t="s">
        <v>5239</v>
      </c>
      <c r="J269" s="1">
        <f>INDEX(admin!$A:$F,MATCH('1. ออมสิน'!I269,admin!D:D,0),3)</f>
        <v>3309</v>
      </c>
      <c r="K269" s="1" t="s">
        <v>5424</v>
      </c>
      <c r="L269" s="1">
        <f>INDEX(admin!$A:$F,MATCH('1. ออมสิน'!K269,admin!F:F,0),5)</f>
        <v>300401</v>
      </c>
    </row>
    <row r="270" spans="1:12">
      <c r="A270" s="1" t="s">
        <v>2236</v>
      </c>
      <c r="B270" s="1" t="s">
        <v>1658</v>
      </c>
      <c r="C270" s="1">
        <v>268</v>
      </c>
      <c r="D270" s="1" t="s">
        <v>1659</v>
      </c>
      <c r="E270" s="1" t="s">
        <v>10</v>
      </c>
      <c r="G270" s="1" t="s">
        <v>4361</v>
      </c>
      <c r="H270" s="1">
        <f>INDEX(admin!A:F,MATCH('1. ออมสิน'!G270,admin!B:B,0),1)</f>
        <v>31</v>
      </c>
      <c r="I270" s="1" t="s">
        <v>2508</v>
      </c>
      <c r="J270" s="1">
        <f>INDEX(admin!$A:$F,MATCH('1. ออมสิน'!I270,admin!D:D,0),3)</f>
        <v>3104</v>
      </c>
      <c r="K270" s="1" t="s">
        <v>5920</v>
      </c>
      <c r="L270" s="1" t="e">
        <f>INDEX(admin!$A:$F,MATCH('1. ออมสิน'!K270,admin!F:F,0),5)</f>
        <v>#N/A</v>
      </c>
    </row>
    <row r="271" spans="1:12">
      <c r="A271" s="1" t="s">
        <v>2236</v>
      </c>
      <c r="B271" s="1" t="s">
        <v>1044</v>
      </c>
      <c r="C271" s="1">
        <v>269</v>
      </c>
      <c r="D271" s="1" t="s">
        <v>1045</v>
      </c>
      <c r="E271" s="1" t="s">
        <v>10</v>
      </c>
      <c r="G271" s="1" t="s">
        <v>4361</v>
      </c>
      <c r="H271" s="1">
        <f>INDEX(admin!A:F,MATCH('1. ออมสิน'!G271,admin!B:B,0),1)</f>
        <v>31</v>
      </c>
      <c r="I271" s="1" t="s">
        <v>5255</v>
      </c>
      <c r="J271" s="1">
        <f>INDEX(admin!$A:$F,MATCH('1. ออมสิน'!I271,admin!D:D,0),3)</f>
        <v>3110</v>
      </c>
      <c r="K271" s="1" t="s">
        <v>5921</v>
      </c>
      <c r="L271" s="1" t="e">
        <f>INDEX(admin!$A:$F,MATCH('1. ออมสิน'!K271,admin!F:F,0),5)</f>
        <v>#N/A</v>
      </c>
    </row>
    <row r="272" spans="1:12">
      <c r="A272" s="1" t="s">
        <v>2236</v>
      </c>
      <c r="B272" s="1" t="s">
        <v>1370</v>
      </c>
      <c r="C272" s="1">
        <v>270</v>
      </c>
      <c r="D272" s="1" t="s">
        <v>1371</v>
      </c>
      <c r="E272" s="1" t="s">
        <v>10</v>
      </c>
      <c r="G272" s="1" t="s">
        <v>4361</v>
      </c>
      <c r="H272" s="1">
        <f>INDEX(admin!A:F,MATCH('1. ออมสิน'!G272,admin!B:B,0),1)</f>
        <v>31</v>
      </c>
      <c r="I272" s="1" t="s">
        <v>5132</v>
      </c>
      <c r="J272" s="1">
        <f>INDEX(admin!$A:$F,MATCH('1. ออมสิน'!I272,admin!D:D,0),3)</f>
        <v>3107</v>
      </c>
      <c r="K272" s="1" t="s">
        <v>5920</v>
      </c>
      <c r="L272" s="1" t="e">
        <f>INDEX(admin!$A:$F,MATCH('1. ออมสิน'!K272,admin!F:F,0),5)</f>
        <v>#N/A</v>
      </c>
    </row>
    <row r="273" spans="1:12">
      <c r="A273" s="1" t="s">
        <v>2236</v>
      </c>
      <c r="B273" s="1" t="s">
        <v>912</v>
      </c>
      <c r="C273" s="1">
        <v>271</v>
      </c>
      <c r="D273" s="1" t="s">
        <v>913</v>
      </c>
      <c r="E273" s="1" t="s">
        <v>10</v>
      </c>
      <c r="G273" s="1" t="s">
        <v>4361</v>
      </c>
      <c r="H273" s="1">
        <f>INDEX(admin!A:F,MATCH('1. ออมสิน'!G273,admin!B:B,0),1)</f>
        <v>31</v>
      </c>
      <c r="I273" s="1" t="s">
        <v>5303</v>
      </c>
      <c r="J273" s="1">
        <f>INDEX(admin!$A:$F,MATCH('1. ออมสิน'!I273,admin!D:D,0),3)</f>
        <v>3111</v>
      </c>
      <c r="K273" s="1" t="s">
        <v>5698</v>
      </c>
      <c r="L273" s="1">
        <f>INDEX(admin!$A:$F,MATCH('1. ออมสิน'!K273,admin!F:F,0),5)</f>
        <v>311102</v>
      </c>
    </row>
    <row r="274" spans="1:12">
      <c r="A274" s="1" t="s">
        <v>2236</v>
      </c>
      <c r="B274" s="1" t="s">
        <v>1216</v>
      </c>
      <c r="C274" s="1">
        <v>272</v>
      </c>
      <c r="D274" s="1" t="s">
        <v>1217</v>
      </c>
      <c r="E274" s="1" t="s">
        <v>10</v>
      </c>
      <c r="G274" s="1" t="s">
        <v>4361</v>
      </c>
      <c r="H274" s="1">
        <f>INDEX(admin!A:F,MATCH('1. ออมสิน'!G274,admin!B:B,0),1)</f>
        <v>31</v>
      </c>
      <c r="I274" s="1" t="s">
        <v>5191</v>
      </c>
      <c r="J274" s="1">
        <f>INDEX(admin!$A:$F,MATCH('1. ออมสิน'!I274,admin!D:D,0),3)</f>
        <v>3109</v>
      </c>
      <c r="K274" s="1" t="s">
        <v>5922</v>
      </c>
      <c r="L274" s="1" t="e">
        <f>INDEX(admin!$A:$F,MATCH('1. ออมสิน'!K274,admin!F:F,0),5)</f>
        <v>#N/A</v>
      </c>
    </row>
    <row r="275" spans="1:12">
      <c r="A275" s="1" t="s">
        <v>2236</v>
      </c>
      <c r="B275" s="1" t="s">
        <v>196</v>
      </c>
      <c r="C275" s="1">
        <v>273</v>
      </c>
      <c r="D275" s="1" t="s">
        <v>197</v>
      </c>
      <c r="E275" s="1" t="s">
        <v>10</v>
      </c>
      <c r="G275" s="1" t="s">
        <v>2718</v>
      </c>
      <c r="H275" s="1">
        <f>INDEX(admin!A:F,MATCH('1. ออมสิน'!G275,admin!B:B,0),1)</f>
        <v>30</v>
      </c>
      <c r="I275" s="1" t="s">
        <v>5069</v>
      </c>
      <c r="J275" s="1">
        <f>INDEX(admin!$A:$F,MATCH('1. ออมสิน'!I275,admin!D:D,0),3)</f>
        <v>3009</v>
      </c>
      <c r="K275" s="1" t="s">
        <v>5923</v>
      </c>
      <c r="L275" s="1" t="e">
        <f>INDEX(admin!$A:$F,MATCH('1. ออมสิน'!K275,admin!F:F,0),5)</f>
        <v>#N/A</v>
      </c>
    </row>
    <row r="276" spans="1:12">
      <c r="A276" s="1" t="s">
        <v>2236</v>
      </c>
      <c r="B276" s="1" t="s">
        <v>1986</v>
      </c>
      <c r="C276" s="1">
        <v>274</v>
      </c>
      <c r="D276" s="1" t="s">
        <v>1987</v>
      </c>
      <c r="E276" s="1" t="s">
        <v>10</v>
      </c>
      <c r="G276" s="1" t="s">
        <v>2718</v>
      </c>
      <c r="H276" s="1">
        <f>INDEX(admin!A:F,MATCH('1. ออมสิน'!G276,admin!B:B,0),1)</f>
        <v>30</v>
      </c>
      <c r="I276" s="1" t="s">
        <v>4941</v>
      </c>
      <c r="J276" s="1">
        <f>INDEX(admin!$A:$F,MATCH('1. ออมสิน'!I276,admin!D:D,0),3)</f>
        <v>3017</v>
      </c>
      <c r="K276" s="1" t="s">
        <v>5924</v>
      </c>
      <c r="L276" s="1" t="e">
        <f>INDEX(admin!$A:$F,MATCH('1. ออมสิน'!K276,admin!F:F,0),5)</f>
        <v>#N/A</v>
      </c>
    </row>
    <row r="277" spans="1:12">
      <c r="A277" s="1" t="s">
        <v>2236</v>
      </c>
      <c r="B277" s="1" t="s">
        <v>1256</v>
      </c>
      <c r="C277" s="1">
        <v>275</v>
      </c>
      <c r="D277" s="1" t="s">
        <v>1257</v>
      </c>
      <c r="E277" s="1" t="s">
        <v>10</v>
      </c>
      <c r="G277" s="1" t="s">
        <v>2559</v>
      </c>
      <c r="H277" s="1">
        <f>INDEX(admin!A:F,MATCH('1. ออมสิน'!G277,admin!B:B,0),1)</f>
        <v>40</v>
      </c>
      <c r="I277" s="1" t="s">
        <v>2478</v>
      </c>
      <c r="J277" s="1">
        <f>INDEX(admin!$A:$F,MATCH('1. ออมสิน'!I277,admin!D:D,0),3)</f>
        <v>4012</v>
      </c>
      <c r="K277" s="1" t="s">
        <v>2478</v>
      </c>
      <c r="L277" s="1" t="e">
        <f>INDEX(admin!$A:$F,MATCH('1. ออมสิน'!K277,admin!F:F,0),5)</f>
        <v>#N/A</v>
      </c>
    </row>
    <row r="278" spans="1:12">
      <c r="A278" s="1" t="s">
        <v>2236</v>
      </c>
      <c r="B278" s="1" t="s">
        <v>1984</v>
      </c>
      <c r="C278" s="1">
        <v>276</v>
      </c>
      <c r="D278" s="1" t="s">
        <v>1985</v>
      </c>
      <c r="E278" s="1" t="s">
        <v>10</v>
      </c>
      <c r="G278" s="1" t="s">
        <v>2559</v>
      </c>
      <c r="H278" s="1">
        <f>INDEX(admin!A:F,MATCH('1. ออมสิน'!G278,admin!B:B,0),1)</f>
        <v>40</v>
      </c>
      <c r="I278" s="1" t="s">
        <v>2532</v>
      </c>
      <c r="J278" s="1">
        <f>INDEX(admin!$A:$F,MATCH('1. ออมสิน'!I278,admin!D:D,0),3)</f>
        <v>4005</v>
      </c>
      <c r="K278" s="1" t="s">
        <v>2532</v>
      </c>
      <c r="L278" s="1">
        <f>INDEX(admin!$A:$F,MATCH('1. ออมสิน'!K278,admin!F:F,0),5)</f>
        <v>400501</v>
      </c>
    </row>
    <row r="279" spans="1:12">
      <c r="A279" s="1" t="s">
        <v>2236</v>
      </c>
      <c r="B279" s="1" t="s">
        <v>1618</v>
      </c>
      <c r="C279" s="1">
        <v>277</v>
      </c>
      <c r="D279" s="1" t="s">
        <v>1619</v>
      </c>
      <c r="E279" s="1" t="s">
        <v>10</v>
      </c>
      <c r="G279" s="1" t="s">
        <v>2559</v>
      </c>
      <c r="H279" s="1">
        <f>INDEX(admin!A:F,MATCH('1. ออมสิน'!G279,admin!B:B,0),1)</f>
        <v>40</v>
      </c>
      <c r="I279" s="1" t="s">
        <v>5059</v>
      </c>
      <c r="J279" s="1">
        <f>INDEX(admin!$A:$F,MATCH('1. ออมสิน'!I279,admin!D:D,0),3)</f>
        <v>4007</v>
      </c>
      <c r="K279" s="1" t="s">
        <v>6257</v>
      </c>
      <c r="L279" s="1">
        <f>INDEX(admin!$A:$F,MATCH('1. ออมสิน'!K279,admin!F:F,0),5)</f>
        <v>331304</v>
      </c>
    </row>
    <row r="280" spans="1:12">
      <c r="A280" s="1" t="s">
        <v>2236</v>
      </c>
      <c r="B280" s="1" t="s">
        <v>1166</v>
      </c>
      <c r="C280" s="1">
        <v>278</v>
      </c>
      <c r="D280" s="1" t="s">
        <v>1167</v>
      </c>
      <c r="E280" s="1" t="s">
        <v>10</v>
      </c>
      <c r="G280" s="1" t="s">
        <v>2559</v>
      </c>
      <c r="H280" s="1">
        <f>INDEX(admin!A:F,MATCH('1. ออมสิน'!G280,admin!B:B,0),1)</f>
        <v>40</v>
      </c>
      <c r="I280" s="1" t="s">
        <v>5217</v>
      </c>
      <c r="J280" s="1">
        <f>INDEX(admin!$A:$F,MATCH('1. ออมสิน'!I280,admin!D:D,0),3)</f>
        <v>4017</v>
      </c>
      <c r="K280" s="1" t="s">
        <v>5621</v>
      </c>
      <c r="L280" s="1">
        <f>INDEX(admin!$A:$F,MATCH('1. ออมสิน'!K280,admin!F:F,0),5)</f>
        <v>401701</v>
      </c>
    </row>
    <row r="281" spans="1:12">
      <c r="A281" s="1" t="s">
        <v>2236</v>
      </c>
      <c r="B281" s="1" t="s">
        <v>1196</v>
      </c>
      <c r="C281" s="1">
        <v>279</v>
      </c>
      <c r="D281" s="1" t="s">
        <v>1197</v>
      </c>
      <c r="E281" s="1" t="s">
        <v>10</v>
      </c>
      <c r="G281" s="1" t="s">
        <v>2559</v>
      </c>
      <c r="H281" s="1">
        <f>INDEX(admin!A:F,MATCH('1. ออมสิน'!G281,admin!B:B,0),1)</f>
        <v>40</v>
      </c>
      <c r="I281" s="1" t="s">
        <v>5210</v>
      </c>
      <c r="J281" s="1">
        <f>INDEX(admin!$A:$F,MATCH('1. ออมสิน'!I281,admin!D:D,0),3)</f>
        <v>4016</v>
      </c>
      <c r="K281" s="1" t="s">
        <v>4338</v>
      </c>
      <c r="L281" s="1">
        <f>INDEX(admin!$A:$F,MATCH('1. ออมสิน'!K281,admin!F:F,0),5)</f>
        <v>180101</v>
      </c>
    </row>
    <row r="282" spans="1:12">
      <c r="A282" s="1" t="s">
        <v>2236</v>
      </c>
      <c r="B282" s="1" t="s">
        <v>1168</v>
      </c>
      <c r="C282" s="1">
        <v>280</v>
      </c>
      <c r="D282" s="1" t="s">
        <v>1169</v>
      </c>
      <c r="E282" s="1" t="s">
        <v>10</v>
      </c>
      <c r="G282" s="1" t="s">
        <v>2559</v>
      </c>
      <c r="H282" s="1">
        <f>INDEX(admin!A:F,MATCH('1. ออมสิน'!G282,admin!B:B,0),1)</f>
        <v>40</v>
      </c>
      <c r="I282" s="1" t="s">
        <v>4381</v>
      </c>
      <c r="J282" s="1" t="e">
        <f>INDEX(admin!$A:$F,MATCH('1. ออมสิน'!I282,admin!D:D,0),3)</f>
        <v>#N/A</v>
      </c>
      <c r="K282" s="1" t="s">
        <v>4338</v>
      </c>
      <c r="L282" s="1">
        <f>INDEX(admin!$A:$F,MATCH('1. ออมสิน'!K282,admin!F:F,0),5)</f>
        <v>180101</v>
      </c>
    </row>
    <row r="283" spans="1:12">
      <c r="A283" s="1" t="s">
        <v>2236</v>
      </c>
      <c r="B283" s="1" t="s">
        <v>226</v>
      </c>
      <c r="C283" s="1">
        <v>281</v>
      </c>
      <c r="D283" s="1" t="s">
        <v>227</v>
      </c>
      <c r="E283" s="1" t="s">
        <v>10</v>
      </c>
      <c r="G283" s="1" t="s">
        <v>2466</v>
      </c>
      <c r="H283" s="1">
        <f>INDEX(admin!A:F,MATCH('1. ออมสิน'!G283,admin!B:B,0),1)</f>
        <v>44</v>
      </c>
      <c r="I283" s="1" t="s">
        <v>4863</v>
      </c>
      <c r="J283" s="1">
        <f>INDEX(admin!$A:$F,MATCH('1. ออมสิน'!I283,admin!D:D,0),3)</f>
        <v>4403</v>
      </c>
      <c r="K283" s="1" t="s">
        <v>4602</v>
      </c>
      <c r="L283" s="1">
        <f>INDEX(admin!$A:$F,MATCH('1. ออมสิน'!K283,admin!F:F,0),5)</f>
        <v>101701</v>
      </c>
    </row>
    <row r="284" spans="1:12">
      <c r="A284" s="1" t="s">
        <v>2236</v>
      </c>
      <c r="B284" s="1" t="s">
        <v>1608</v>
      </c>
      <c r="C284" s="1">
        <v>282</v>
      </c>
      <c r="D284" s="1" t="s">
        <v>1609</v>
      </c>
      <c r="E284" s="1" t="s">
        <v>10</v>
      </c>
      <c r="G284" s="1" t="s">
        <v>2466</v>
      </c>
      <c r="H284" s="1">
        <f>INDEX(admin!A:F,MATCH('1. ออมสิน'!G284,admin!B:B,0),1)</f>
        <v>44</v>
      </c>
      <c r="I284" s="1" t="s">
        <v>5075</v>
      </c>
      <c r="J284" s="1">
        <f>INDEX(admin!$A:$F,MATCH('1. ออมสิน'!I284,admin!D:D,0),3)</f>
        <v>4406</v>
      </c>
      <c r="K284" s="1" t="s">
        <v>5075</v>
      </c>
      <c r="L284" s="1">
        <f>INDEX(admin!$A:$F,MATCH('1. ออมสิน'!K284,admin!F:F,0),5)</f>
        <v>440601</v>
      </c>
    </row>
    <row r="285" spans="1:12">
      <c r="A285" s="1" t="s">
        <v>2236</v>
      </c>
      <c r="B285" s="1" t="s">
        <v>982</v>
      </c>
      <c r="C285" s="1">
        <v>283</v>
      </c>
      <c r="D285" s="1" t="s">
        <v>983</v>
      </c>
      <c r="E285" s="1" t="s">
        <v>10</v>
      </c>
      <c r="G285" s="1" t="s">
        <v>2466</v>
      </c>
      <c r="H285" s="1">
        <f>INDEX(admin!A:F,MATCH('1. ออมสิน'!G285,admin!B:B,0),1)</f>
        <v>44</v>
      </c>
      <c r="I285" s="1" t="s">
        <v>4981</v>
      </c>
      <c r="J285" s="1">
        <f>INDEX(admin!$A:$F,MATCH('1. ออมสิน'!I285,admin!D:D,0),3)</f>
        <v>4409</v>
      </c>
      <c r="K285" s="1" t="s">
        <v>5363</v>
      </c>
      <c r="L285" s="1">
        <f>INDEX(admin!$A:$F,MATCH('1. ออมสิน'!K285,admin!F:F,0),5)</f>
        <v>250704</v>
      </c>
    </row>
    <row r="286" spans="1:12">
      <c r="A286" s="1" t="s">
        <v>2236</v>
      </c>
      <c r="B286" s="1" t="s">
        <v>1286</v>
      </c>
      <c r="C286" s="1">
        <v>284</v>
      </c>
      <c r="D286" s="1" t="s">
        <v>1287</v>
      </c>
      <c r="E286" s="1" t="s">
        <v>10</v>
      </c>
      <c r="G286" s="1" t="s">
        <v>2466</v>
      </c>
      <c r="H286" s="1">
        <f>INDEX(admin!A:F,MATCH('1. ออมสิน'!G286,admin!B:B,0),1)</f>
        <v>44</v>
      </c>
      <c r="I286" s="1" t="s">
        <v>6188</v>
      </c>
      <c r="J286" s="1" t="e">
        <f>INDEX(admin!$A:$F,MATCH('1. ออมสิน'!I286,admin!D:D,0),3)</f>
        <v>#N/A</v>
      </c>
      <c r="K286" s="1" t="s">
        <v>5591</v>
      </c>
      <c r="L286" s="1">
        <f>INDEX(admin!$A:$F,MATCH('1. ออมสิน'!K286,admin!F:F,0),5)</f>
        <v>440801</v>
      </c>
    </row>
    <row r="287" spans="1:12">
      <c r="A287" s="1" t="s">
        <v>2236</v>
      </c>
      <c r="B287" s="1" t="s">
        <v>740</v>
      </c>
      <c r="C287" s="1">
        <v>285</v>
      </c>
      <c r="D287" s="1" t="s">
        <v>741</v>
      </c>
      <c r="E287" s="1" t="s">
        <v>10</v>
      </c>
      <c r="G287" s="1" t="s">
        <v>4371</v>
      </c>
      <c r="H287" s="1">
        <f>INDEX(admin!A:F,MATCH('1. ออมสิน'!G287,admin!B:B,0),1)</f>
        <v>45</v>
      </c>
      <c r="I287" s="1" t="s">
        <v>5338</v>
      </c>
      <c r="J287" s="1">
        <f>INDEX(admin!$A:$F,MATCH('1. ออมสิน'!I287,admin!D:D,0),3)</f>
        <v>4511</v>
      </c>
      <c r="K287" s="1" t="s">
        <v>5723</v>
      </c>
      <c r="L287" s="1">
        <f>INDEX(admin!$A:$F,MATCH('1. ออมสิน'!K287,admin!F:F,0),5)</f>
        <v>451101</v>
      </c>
    </row>
    <row r="288" spans="1:12">
      <c r="A288" s="1" t="s">
        <v>2236</v>
      </c>
      <c r="B288" s="1" t="s">
        <v>178</v>
      </c>
      <c r="C288" s="1">
        <v>286</v>
      </c>
      <c r="D288" s="1" t="s">
        <v>179</v>
      </c>
      <c r="E288" s="1" t="s">
        <v>10</v>
      </c>
      <c r="G288" s="1" t="s">
        <v>4371</v>
      </c>
      <c r="H288" s="1">
        <f>INDEX(admin!A:F,MATCH('1. ออมสิน'!G288,admin!B:B,0),1)</f>
        <v>45</v>
      </c>
      <c r="I288" s="1" t="s">
        <v>5198</v>
      </c>
      <c r="J288" s="1">
        <f>INDEX(admin!$A:$F,MATCH('1. ออมสิน'!I288,admin!D:D,0),3)</f>
        <v>4507</v>
      </c>
      <c r="K288" s="1" t="s">
        <v>6258</v>
      </c>
      <c r="L288" s="1">
        <f>INDEX(admin!$A:$F,MATCH('1. ออมสิน'!K288,admin!F:F,0),5)</f>
        <v>450701</v>
      </c>
    </row>
    <row r="289" spans="1:12">
      <c r="A289" s="1" t="s">
        <v>2236</v>
      </c>
      <c r="B289" s="1" t="s">
        <v>548</v>
      </c>
      <c r="C289" s="1">
        <v>287</v>
      </c>
      <c r="D289" s="1" t="s">
        <v>549</v>
      </c>
      <c r="E289" s="1" t="s">
        <v>10</v>
      </c>
      <c r="G289" s="1" t="s">
        <v>4371</v>
      </c>
      <c r="H289" s="1">
        <f>INDEX(admin!A:F,MATCH('1. ออมสิน'!G289,admin!B:B,0),1)</f>
        <v>45</v>
      </c>
      <c r="I289" s="1" t="s">
        <v>4823</v>
      </c>
      <c r="J289" s="1">
        <f>INDEX(admin!$A:$F,MATCH('1. ออมสิน'!I289,admin!D:D,0),3)</f>
        <v>4502</v>
      </c>
      <c r="K289" s="1" t="s">
        <v>4381</v>
      </c>
      <c r="L289" s="1">
        <f>INDEX(admin!$A:$F,MATCH('1. ออมสิน'!K289,admin!F:F,0),5)</f>
        <v>330403</v>
      </c>
    </row>
    <row r="290" spans="1:12">
      <c r="A290" s="1" t="s">
        <v>2236</v>
      </c>
      <c r="B290" s="1" t="s">
        <v>2040</v>
      </c>
      <c r="C290" s="1">
        <v>288</v>
      </c>
      <c r="D290" s="1" t="s">
        <v>2041</v>
      </c>
      <c r="E290" s="1" t="s">
        <v>10</v>
      </c>
      <c r="G290" s="1" t="s">
        <v>4371</v>
      </c>
      <c r="H290" s="1">
        <f>INDEX(admin!A:F,MATCH('1. ออมสิน'!G290,admin!B:B,0),1)</f>
        <v>45</v>
      </c>
      <c r="I290" s="1" t="s">
        <v>6189</v>
      </c>
      <c r="J290" s="1" t="e">
        <f>INDEX(admin!$A:$F,MATCH('1. ออมสิน'!I290,admin!D:D,0),3)</f>
        <v>#N/A</v>
      </c>
      <c r="K290" s="1" t="s">
        <v>5447</v>
      </c>
      <c r="L290" s="1">
        <f>INDEX(admin!$A:$F,MATCH('1. ออมสิน'!K290,admin!F:F,0),5)</f>
        <v>331011</v>
      </c>
    </row>
    <row r="291" spans="1:12">
      <c r="A291" s="1" t="s">
        <v>2236</v>
      </c>
      <c r="B291" s="1" t="s">
        <v>304</v>
      </c>
      <c r="C291" s="1">
        <v>289</v>
      </c>
      <c r="D291" s="1" t="s">
        <v>305</v>
      </c>
      <c r="E291" s="1" t="s">
        <v>10</v>
      </c>
      <c r="G291" s="1" t="s">
        <v>4371</v>
      </c>
      <c r="H291" s="1">
        <f>INDEX(admin!A:F,MATCH('1. ออมสิน'!G291,admin!B:B,0),1)</f>
        <v>45</v>
      </c>
      <c r="I291" s="1" t="s">
        <v>5345</v>
      </c>
      <c r="J291" s="1">
        <f>INDEX(admin!$A:$F,MATCH('1. ออมสิน'!I291,admin!D:D,0),3)</f>
        <v>4510</v>
      </c>
      <c r="K291" s="1" t="s">
        <v>5729</v>
      </c>
      <c r="L291" s="1">
        <f>INDEX(admin!$A:$F,MATCH('1. ออมสิน'!K291,admin!F:F,0),5)</f>
        <v>140712</v>
      </c>
    </row>
    <row r="292" spans="1:12">
      <c r="A292" s="1" t="s">
        <v>2236</v>
      </c>
      <c r="B292" s="1" t="s">
        <v>1292</v>
      </c>
      <c r="C292" s="1">
        <v>290</v>
      </c>
      <c r="D292" s="1" t="s">
        <v>1293</v>
      </c>
      <c r="E292" s="1" t="s">
        <v>10</v>
      </c>
      <c r="G292" s="1" t="s">
        <v>4371</v>
      </c>
      <c r="H292" s="1">
        <f>INDEX(admin!A:F,MATCH('1. ออมสิน'!G292,admin!B:B,0),1)</f>
        <v>45</v>
      </c>
      <c r="I292" s="1" t="s">
        <v>5167</v>
      </c>
      <c r="J292" s="1">
        <f>INDEX(admin!$A:$F,MATCH('1. ออมสิน'!I292,admin!D:D,0),3)</f>
        <v>4506</v>
      </c>
      <c r="K292" s="1" t="s">
        <v>5167</v>
      </c>
      <c r="L292" s="1">
        <f>INDEX(admin!$A:$F,MATCH('1. ออมสิน'!K292,admin!F:F,0),5)</f>
        <v>450601</v>
      </c>
    </row>
    <row r="293" spans="1:12">
      <c r="A293" s="1" t="s">
        <v>2236</v>
      </c>
      <c r="B293" s="1" t="s">
        <v>604</v>
      </c>
      <c r="C293" s="1">
        <v>291</v>
      </c>
      <c r="D293" s="1" t="s">
        <v>605</v>
      </c>
      <c r="E293" s="1" t="s">
        <v>10</v>
      </c>
      <c r="G293" s="1" t="s">
        <v>4371</v>
      </c>
      <c r="H293" s="1">
        <f>INDEX(admin!A:F,MATCH('1. ออมสิน'!G293,admin!B:B,0),1)</f>
        <v>45</v>
      </c>
      <c r="I293" s="1" t="s">
        <v>5313</v>
      </c>
      <c r="J293" s="1">
        <f>INDEX(admin!$A:$F,MATCH('1. ออมสิน'!I293,admin!D:D,0),3)</f>
        <v>4514</v>
      </c>
      <c r="K293" s="1" t="s">
        <v>5313</v>
      </c>
      <c r="L293" s="1">
        <f>INDEX(admin!$A:$F,MATCH('1. ออมสิน'!K293,admin!F:F,0),5)</f>
        <v>451401</v>
      </c>
    </row>
    <row r="294" spans="1:12">
      <c r="A294" s="1" t="s">
        <v>2236</v>
      </c>
      <c r="B294" s="1" t="s">
        <v>1734</v>
      </c>
      <c r="C294" s="1">
        <v>292</v>
      </c>
      <c r="D294" s="1" t="s">
        <v>1735</v>
      </c>
      <c r="E294" s="1" t="s">
        <v>10</v>
      </c>
      <c r="G294" s="1" t="s">
        <v>4347</v>
      </c>
      <c r="H294" s="1">
        <f>INDEX(admin!A:F,MATCH('1. ออมสิน'!G294,admin!B:B,0),1)</f>
        <v>43</v>
      </c>
      <c r="I294" s="1" t="s">
        <v>5004</v>
      </c>
      <c r="J294" s="1">
        <f>INDEX(admin!$A:$F,MATCH('1. ออมสิน'!I294,admin!D:D,0),3)</f>
        <v>4302</v>
      </c>
      <c r="K294" s="1" t="s">
        <v>5925</v>
      </c>
      <c r="L294" s="1" t="e">
        <f>INDEX(admin!$A:$F,MATCH('1. ออมสิน'!K294,admin!F:F,0),5)</f>
        <v>#N/A</v>
      </c>
    </row>
    <row r="295" spans="1:12">
      <c r="A295" s="1" t="s">
        <v>2236</v>
      </c>
      <c r="B295" s="1" t="s">
        <v>176</v>
      </c>
      <c r="C295" s="1">
        <v>293</v>
      </c>
      <c r="D295" s="1" t="s">
        <v>177</v>
      </c>
      <c r="E295" s="1" t="s">
        <v>10</v>
      </c>
      <c r="G295" s="1" t="s">
        <v>4347</v>
      </c>
      <c r="H295" s="1">
        <f>INDEX(admin!A:F,MATCH('1. ออมสิน'!G295,admin!B:B,0),1)</f>
        <v>43</v>
      </c>
      <c r="I295" s="1" t="s">
        <v>5200</v>
      </c>
      <c r="J295" s="1">
        <f>INDEX(admin!$A:$F,MATCH('1. ออมสิน'!I295,admin!D:D,0),3)</f>
        <v>4305</v>
      </c>
      <c r="K295" s="1" t="s">
        <v>6259</v>
      </c>
      <c r="L295" s="1">
        <f>INDEX(admin!$A:$F,MATCH('1. ออมสิน'!K295,admin!F:F,0),5)</f>
        <v>260410</v>
      </c>
    </row>
    <row r="296" spans="1:12">
      <c r="A296" s="1" t="s">
        <v>2236</v>
      </c>
      <c r="B296" s="1" t="s">
        <v>940</v>
      </c>
      <c r="C296" s="1">
        <v>294</v>
      </c>
      <c r="D296" s="1" t="s">
        <v>941</v>
      </c>
      <c r="E296" s="1" t="s">
        <v>10</v>
      </c>
      <c r="G296" s="1" t="s">
        <v>4347</v>
      </c>
      <c r="H296" s="1">
        <f>INDEX(admin!A:F,MATCH('1. ออมสิน'!G296,admin!B:B,0),1)</f>
        <v>43</v>
      </c>
      <c r="I296" s="1" t="s">
        <v>5290</v>
      </c>
      <c r="J296" s="1">
        <f>INDEX(admin!$A:$F,MATCH('1. ออมสิน'!I296,admin!D:D,0),3)</f>
        <v>4307</v>
      </c>
      <c r="K296" s="1" t="s">
        <v>6260</v>
      </c>
      <c r="L296" s="1" t="e">
        <f>INDEX(admin!$A:$F,MATCH('1. ออมสิน'!K296,admin!F:F,0),5)</f>
        <v>#N/A</v>
      </c>
    </row>
    <row r="297" spans="1:12">
      <c r="A297" s="1" t="s">
        <v>2236</v>
      </c>
      <c r="B297" s="1" t="s">
        <v>1472</v>
      </c>
      <c r="C297" s="1">
        <v>295</v>
      </c>
      <c r="D297" s="1" t="s">
        <v>1473</v>
      </c>
      <c r="E297" s="1" t="s">
        <v>10</v>
      </c>
      <c r="G297" s="1" t="s">
        <v>2490</v>
      </c>
      <c r="H297" s="1">
        <f>INDEX(admin!A:F,MATCH('1. ออมสิน'!G297,admin!B:B,0),1)</f>
        <v>38</v>
      </c>
      <c r="I297" s="1" t="s">
        <v>6190</v>
      </c>
      <c r="J297" s="1" t="e">
        <f>INDEX(admin!$A:$F,MATCH('1. ออมสิน'!I297,admin!D:D,0),3)</f>
        <v>#N/A</v>
      </c>
      <c r="K297" s="1" t="s">
        <v>5926</v>
      </c>
      <c r="L297" s="1" t="e">
        <f>INDEX(admin!$A:$F,MATCH('1. ออมสิน'!K297,admin!F:F,0),5)</f>
        <v>#N/A</v>
      </c>
    </row>
    <row r="298" spans="1:12">
      <c r="A298" s="1" t="s">
        <v>2236</v>
      </c>
      <c r="B298" s="1" t="s">
        <v>854</v>
      </c>
      <c r="C298" s="1">
        <v>296</v>
      </c>
      <c r="D298" s="1" t="s">
        <v>855</v>
      </c>
      <c r="E298" s="1" t="s">
        <v>10</v>
      </c>
      <c r="G298" s="1" t="s">
        <v>4346</v>
      </c>
      <c r="H298" s="1">
        <f>INDEX(admin!A:F,MATCH('1. ออมสิน'!G298,admin!B:B,0),1)</f>
        <v>47</v>
      </c>
      <c r="I298" s="1" t="s">
        <v>6191</v>
      </c>
      <c r="J298" s="1" t="e">
        <f>INDEX(admin!$A:$F,MATCH('1. ออมสิน'!I298,admin!D:D,0),3)</f>
        <v>#N/A</v>
      </c>
      <c r="K298" s="1" t="s">
        <v>5927</v>
      </c>
      <c r="L298" s="1" t="e">
        <f>INDEX(admin!$A:$F,MATCH('1. ออมสิน'!K298,admin!F:F,0),5)</f>
        <v>#N/A</v>
      </c>
    </row>
    <row r="299" spans="1:12">
      <c r="A299" s="1" t="s">
        <v>2236</v>
      </c>
      <c r="B299" s="1" t="s">
        <v>984</v>
      </c>
      <c r="C299" s="1">
        <v>297</v>
      </c>
      <c r="D299" s="1" t="s">
        <v>985</v>
      </c>
      <c r="E299" s="1" t="s">
        <v>10</v>
      </c>
      <c r="G299" s="1" t="s">
        <v>4346</v>
      </c>
      <c r="H299" s="1">
        <f>INDEX(admin!A:F,MATCH('1. ออมสิน'!G299,admin!B:B,0),1)</f>
        <v>47</v>
      </c>
      <c r="I299" s="1" t="s">
        <v>5276</v>
      </c>
      <c r="J299" s="1">
        <f>INDEX(admin!$A:$F,MATCH('1. ออมสิน'!I299,admin!D:D,0),3)</f>
        <v>4708</v>
      </c>
      <c r="K299" s="1" t="s">
        <v>5928</v>
      </c>
      <c r="L299" s="1" t="e">
        <f>INDEX(admin!$A:$F,MATCH('1. ออมสิน'!K299,admin!F:F,0),5)</f>
        <v>#N/A</v>
      </c>
    </row>
    <row r="300" spans="1:12">
      <c r="A300" s="1" t="s">
        <v>2236</v>
      </c>
      <c r="B300" s="1" t="s">
        <v>1248</v>
      </c>
      <c r="C300" s="1">
        <v>298</v>
      </c>
      <c r="D300" s="1" t="s">
        <v>1249</v>
      </c>
      <c r="E300" s="1" t="s">
        <v>10</v>
      </c>
      <c r="G300" s="1" t="s">
        <v>4346</v>
      </c>
      <c r="H300" s="1">
        <f>INDEX(admin!A:F,MATCH('1. ออมสิน'!G300,admin!B:B,0),1)</f>
        <v>47</v>
      </c>
      <c r="I300" s="1" t="s">
        <v>5185</v>
      </c>
      <c r="J300" s="1">
        <f>INDEX(admin!$A:$F,MATCH('1. ออมสิน'!I300,admin!D:D,0),3)</f>
        <v>4705</v>
      </c>
      <c r="K300" s="1" t="s">
        <v>5927</v>
      </c>
      <c r="L300" s="1" t="e">
        <f>INDEX(admin!$A:$F,MATCH('1. ออมสิน'!K300,admin!F:F,0),5)</f>
        <v>#N/A</v>
      </c>
    </row>
    <row r="301" spans="1:12">
      <c r="A301" s="1" t="s">
        <v>2236</v>
      </c>
      <c r="B301" s="1" t="s">
        <v>1690</v>
      </c>
      <c r="C301" s="1">
        <v>299</v>
      </c>
      <c r="D301" s="1" t="s">
        <v>1691</v>
      </c>
      <c r="E301" s="1" t="s">
        <v>10</v>
      </c>
      <c r="G301" s="1" t="s">
        <v>2512</v>
      </c>
      <c r="H301" s="1">
        <f>INDEX(admin!A:F,MATCH('1. ออมสิน'!G301,admin!B:B,0),1)</f>
        <v>48</v>
      </c>
      <c r="I301" s="1" t="s">
        <v>5032</v>
      </c>
      <c r="J301" s="1">
        <f>INDEX(admin!$A:$F,MATCH('1. ออมสิน'!I301,admin!D:D,0),3)</f>
        <v>4805</v>
      </c>
      <c r="K301" s="1" t="s">
        <v>5929</v>
      </c>
      <c r="L301" s="1" t="e">
        <f>INDEX(admin!$A:$F,MATCH('1. ออมสิน'!K301,admin!F:F,0),5)</f>
        <v>#N/A</v>
      </c>
    </row>
    <row r="302" spans="1:12">
      <c r="A302" s="1" t="s">
        <v>2236</v>
      </c>
      <c r="B302" s="1" t="s">
        <v>1708</v>
      </c>
      <c r="C302" s="1">
        <v>300</v>
      </c>
      <c r="D302" s="1" t="s">
        <v>1709</v>
      </c>
      <c r="E302" s="1" t="s">
        <v>10</v>
      </c>
      <c r="G302" s="1" t="s">
        <v>2512</v>
      </c>
      <c r="H302" s="1">
        <f>INDEX(admin!A:F,MATCH('1. ออมสิน'!G302,admin!B:B,0),1)</f>
        <v>48</v>
      </c>
      <c r="I302" s="1" t="s">
        <v>5015</v>
      </c>
      <c r="J302" s="1">
        <f>INDEX(admin!$A:$F,MATCH('1. ออมสิน'!I302,admin!D:D,0),3)</f>
        <v>4803</v>
      </c>
      <c r="K302" s="1" t="s">
        <v>5930</v>
      </c>
      <c r="L302" s="1" t="e">
        <f>INDEX(admin!$A:$F,MATCH('1. ออมสิน'!K302,admin!F:F,0),5)</f>
        <v>#N/A</v>
      </c>
    </row>
    <row r="303" spans="1:12">
      <c r="A303" s="1" t="s">
        <v>2236</v>
      </c>
      <c r="B303" s="1" t="s">
        <v>1420</v>
      </c>
      <c r="C303" s="1">
        <v>301</v>
      </c>
      <c r="D303" s="1" t="s">
        <v>1421</v>
      </c>
      <c r="E303" s="1" t="s">
        <v>10</v>
      </c>
      <c r="G303" s="1" t="s">
        <v>2512</v>
      </c>
      <c r="H303" s="1">
        <f>INDEX(admin!A:F,MATCH('1. ออมสิน'!G303,admin!B:B,0),1)</f>
        <v>48</v>
      </c>
      <c r="I303" s="1" t="s">
        <v>5111</v>
      </c>
      <c r="J303" s="1">
        <f>INDEX(admin!$A:$F,MATCH('1. ออมสิน'!I303,admin!D:D,0),3)</f>
        <v>4804</v>
      </c>
      <c r="K303" s="1" t="s">
        <v>5931</v>
      </c>
      <c r="L303" s="1" t="e">
        <f>INDEX(admin!$A:$F,MATCH('1. ออมสิน'!K303,admin!F:F,0),5)</f>
        <v>#N/A</v>
      </c>
    </row>
    <row r="304" spans="1:12">
      <c r="A304" s="1" t="s">
        <v>2236</v>
      </c>
      <c r="B304" s="1" t="s">
        <v>1642</v>
      </c>
      <c r="C304" s="1">
        <v>302</v>
      </c>
      <c r="D304" s="1" t="s">
        <v>1643</v>
      </c>
      <c r="E304" s="1" t="s">
        <v>10</v>
      </c>
      <c r="G304" s="1" t="s">
        <v>2512</v>
      </c>
      <c r="H304" s="1">
        <f>INDEX(admin!A:F,MATCH('1. ออมสิน'!G304,admin!B:B,0),1)</f>
        <v>48</v>
      </c>
      <c r="I304" s="1" t="s">
        <v>4715</v>
      </c>
      <c r="J304" s="1">
        <f>INDEX(admin!$A:$F,MATCH('1. ออมสิน'!I304,admin!D:D,0),3)</f>
        <v>4807</v>
      </c>
      <c r="K304" s="1" t="s">
        <v>5932</v>
      </c>
      <c r="L304" s="1" t="e">
        <f>INDEX(admin!$A:$F,MATCH('1. ออมสิน'!K304,admin!F:F,0),5)</f>
        <v>#N/A</v>
      </c>
    </row>
    <row r="305" spans="1:12">
      <c r="A305" s="1" t="s">
        <v>2236</v>
      </c>
      <c r="B305" s="1" t="s">
        <v>492</v>
      </c>
      <c r="C305" s="1">
        <v>303</v>
      </c>
      <c r="D305" s="1" t="s">
        <v>493</v>
      </c>
      <c r="E305" s="1" t="s">
        <v>10</v>
      </c>
      <c r="G305" s="1" t="s">
        <v>2243</v>
      </c>
      <c r="H305" s="1">
        <f>INDEX(admin!A:F,MATCH('1. ออมสิน'!G305,admin!B:B,0),1)</f>
        <v>42</v>
      </c>
      <c r="I305" s="1" t="s">
        <v>4812</v>
      </c>
      <c r="J305" s="1">
        <f>INDEX(admin!$A:$F,MATCH('1. ออมสิน'!I305,admin!D:D,0),3)</f>
        <v>4203</v>
      </c>
      <c r="K305" s="1" t="s">
        <v>5933</v>
      </c>
      <c r="L305" s="1" t="e">
        <f>INDEX(admin!$A:$F,MATCH('1. ออมสิน'!K305,admin!F:F,0),5)</f>
        <v>#N/A</v>
      </c>
    </row>
    <row r="306" spans="1:12">
      <c r="A306" s="1" t="s">
        <v>2236</v>
      </c>
      <c r="B306" s="1" t="s">
        <v>1004</v>
      </c>
      <c r="C306" s="1">
        <v>304</v>
      </c>
      <c r="D306" s="1" t="s">
        <v>1005</v>
      </c>
      <c r="E306" s="1" t="s">
        <v>10</v>
      </c>
      <c r="G306" s="1" t="s">
        <v>2243</v>
      </c>
      <c r="H306" s="1">
        <f>INDEX(admin!A:F,MATCH('1. ออมสิน'!G306,admin!B:B,0),1)</f>
        <v>42</v>
      </c>
      <c r="I306" s="1" t="s">
        <v>5269</v>
      </c>
      <c r="J306" s="1">
        <f>INDEX(admin!$A:$F,MATCH('1. ออมสิน'!I306,admin!D:D,0),3)</f>
        <v>4209</v>
      </c>
      <c r="K306" s="1" t="s">
        <v>5934</v>
      </c>
      <c r="L306" s="1" t="e">
        <f>INDEX(admin!$A:$F,MATCH('1. ออมสิน'!K306,admin!F:F,0),5)</f>
        <v>#N/A</v>
      </c>
    </row>
    <row r="307" spans="1:12">
      <c r="A307" s="1" t="s">
        <v>2236</v>
      </c>
      <c r="B307" s="1" t="s">
        <v>2134</v>
      </c>
      <c r="C307" s="1">
        <v>305</v>
      </c>
      <c r="D307" s="1" t="s">
        <v>2135</v>
      </c>
      <c r="E307" s="1" t="s">
        <v>10</v>
      </c>
      <c r="G307" s="1" t="s">
        <v>4342</v>
      </c>
      <c r="H307" s="1">
        <f>INDEX(admin!A:F,MATCH('1. ออมสิน'!G307,admin!B:B,0),1)</f>
        <v>46</v>
      </c>
      <c r="I307" s="1" t="s">
        <v>4842</v>
      </c>
      <c r="J307" s="1">
        <f>INDEX(admin!$A:$F,MATCH('1. ออมสิน'!I307,admin!D:D,0),3)</f>
        <v>4605</v>
      </c>
      <c r="K307" s="1" t="s">
        <v>5401</v>
      </c>
      <c r="L307" s="1">
        <f>INDEX(admin!$A:$F,MATCH('1. ออมสิน'!K307,admin!F:F,0),5)</f>
        <v>460501</v>
      </c>
    </row>
    <row r="308" spans="1:12">
      <c r="A308" s="1" t="s">
        <v>2236</v>
      </c>
      <c r="B308" s="1" t="s">
        <v>2126</v>
      </c>
      <c r="C308" s="1">
        <v>306</v>
      </c>
      <c r="D308" s="1" t="s">
        <v>2127</v>
      </c>
      <c r="E308" s="1" t="s">
        <v>10</v>
      </c>
      <c r="G308" s="1" t="s">
        <v>4349</v>
      </c>
      <c r="H308" s="1">
        <f>INDEX(admin!A:F,MATCH('1. ออมสิน'!G308,admin!B:B,0),1)</f>
        <v>41</v>
      </c>
      <c r="I308" s="1" t="s">
        <v>4846</v>
      </c>
      <c r="J308" s="1">
        <f>INDEX(admin!$A:$F,MATCH('1. ออมสิน'!I308,admin!D:D,0),3)</f>
        <v>4104</v>
      </c>
      <c r="K308" s="1" t="s">
        <v>5935</v>
      </c>
      <c r="L308" s="1" t="e">
        <f>INDEX(admin!$A:$F,MATCH('1. ออมสิน'!K308,admin!F:F,0),5)</f>
        <v>#N/A</v>
      </c>
    </row>
    <row r="309" spans="1:12">
      <c r="A309" s="1" t="s">
        <v>2236</v>
      </c>
      <c r="B309" s="1" t="s">
        <v>690</v>
      </c>
      <c r="C309" s="1">
        <v>307</v>
      </c>
      <c r="D309" s="1" t="s">
        <v>691</v>
      </c>
      <c r="E309" s="1" t="s">
        <v>10</v>
      </c>
      <c r="G309" s="1" t="s">
        <v>4349</v>
      </c>
      <c r="H309" s="1">
        <f>INDEX(admin!A:F,MATCH('1. ออมสิน'!G309,admin!B:B,0),1)</f>
        <v>41</v>
      </c>
      <c r="I309" s="1" t="s">
        <v>5365</v>
      </c>
      <c r="J309" s="1">
        <f>INDEX(admin!$A:$F,MATCH('1. ออมสิน'!I309,admin!D:D,0),3)</f>
        <v>4106</v>
      </c>
      <c r="K309" s="1" t="s">
        <v>5936</v>
      </c>
      <c r="L309" s="1" t="e">
        <f>INDEX(admin!$A:$F,MATCH('1. ออมสิน'!K309,admin!F:F,0),5)</f>
        <v>#N/A</v>
      </c>
    </row>
    <row r="310" spans="1:12">
      <c r="A310" s="1" t="s">
        <v>2236</v>
      </c>
      <c r="B310" s="1" t="s">
        <v>712</v>
      </c>
      <c r="C310" s="1">
        <v>308</v>
      </c>
      <c r="D310" s="1" t="s">
        <v>713</v>
      </c>
      <c r="E310" s="1" t="s">
        <v>10</v>
      </c>
      <c r="G310" s="1" t="s">
        <v>2270</v>
      </c>
      <c r="H310" s="1">
        <f>INDEX(admin!A:F,MATCH('1. ออมสิน'!G310,admin!B:B,0),1)</f>
        <v>39</v>
      </c>
      <c r="I310" s="1" t="s">
        <v>4381</v>
      </c>
      <c r="J310" s="1" t="e">
        <f>INDEX(admin!$A:$F,MATCH('1. ออมสิน'!I310,admin!D:D,0),3)</f>
        <v>#N/A</v>
      </c>
      <c r="K310" s="1" t="s">
        <v>5937</v>
      </c>
      <c r="L310" s="1" t="e">
        <f>INDEX(admin!$A:$F,MATCH('1. ออมสิน'!K310,admin!F:F,0),5)</f>
        <v>#N/A</v>
      </c>
    </row>
    <row r="311" spans="1:12">
      <c r="A311" s="1" t="s">
        <v>2236</v>
      </c>
      <c r="B311" s="1" t="s">
        <v>1434</v>
      </c>
      <c r="C311" s="1">
        <v>309</v>
      </c>
      <c r="D311" s="1" t="s">
        <v>1435</v>
      </c>
      <c r="E311" s="1" t="s">
        <v>10</v>
      </c>
      <c r="G311" s="1" t="s">
        <v>4349</v>
      </c>
      <c r="H311" s="1">
        <f>INDEX(admin!A:F,MATCH('1. ออมสิน'!G311,admin!B:B,0),1)</f>
        <v>41</v>
      </c>
      <c r="I311" s="1" t="s">
        <v>5108</v>
      </c>
      <c r="J311" s="1">
        <f>INDEX(admin!$A:$F,MATCH('1. ออมสิน'!I311,admin!D:D,0),3)</f>
        <v>4117</v>
      </c>
      <c r="K311" s="1" t="s">
        <v>5938</v>
      </c>
      <c r="L311" s="1" t="e">
        <f>INDEX(admin!$A:$F,MATCH('1. ออมสิน'!K311,admin!F:F,0),5)</f>
        <v>#N/A</v>
      </c>
    </row>
    <row r="312" spans="1:12">
      <c r="A312" s="1" t="s">
        <v>2236</v>
      </c>
      <c r="B312" s="1" t="s">
        <v>348</v>
      </c>
      <c r="C312" s="1">
        <v>310</v>
      </c>
      <c r="D312" s="1" t="s">
        <v>349</v>
      </c>
      <c r="E312" s="1" t="s">
        <v>10</v>
      </c>
      <c r="G312" s="1" t="s">
        <v>4349</v>
      </c>
      <c r="H312" s="1">
        <f>INDEX(admin!A:F,MATCH('1. ออมสิน'!G312,admin!B:B,0),1)</f>
        <v>41</v>
      </c>
      <c r="I312" s="1" t="s">
        <v>5192</v>
      </c>
      <c r="J312" s="1">
        <f>INDEX(admin!$A:$F,MATCH('1. ออมสิน'!I312,admin!D:D,0),3)</f>
        <v>4119</v>
      </c>
      <c r="K312" s="1" t="s">
        <v>5939</v>
      </c>
      <c r="L312" s="1" t="e">
        <f>INDEX(admin!$A:$F,MATCH('1. ออมสิน'!K312,admin!F:F,0),5)</f>
        <v>#N/A</v>
      </c>
    </row>
    <row r="313" spans="1:12">
      <c r="A313" s="1" t="s">
        <v>2236</v>
      </c>
      <c r="B313" s="1" t="s">
        <v>1452</v>
      </c>
      <c r="C313" s="1">
        <v>311</v>
      </c>
      <c r="D313" s="1" t="s">
        <v>1453</v>
      </c>
      <c r="E313" s="1" t="s">
        <v>10</v>
      </c>
      <c r="G313" s="1" t="s">
        <v>4349</v>
      </c>
      <c r="H313" s="1">
        <f>INDEX(admin!A:F,MATCH('1. ออมสิน'!G313,admin!B:B,0),1)</f>
        <v>41</v>
      </c>
      <c r="I313" s="1" t="s">
        <v>5101</v>
      </c>
      <c r="J313" s="1">
        <f>INDEX(admin!$A:$F,MATCH('1. ออมสิน'!I313,admin!D:D,0),3)</f>
        <v>4111</v>
      </c>
      <c r="K313" s="1" t="s">
        <v>5553</v>
      </c>
      <c r="L313" s="1">
        <f>INDEX(admin!$A:$F,MATCH('1. ออมสิน'!K313,admin!F:F,0),5)</f>
        <v>411101</v>
      </c>
    </row>
    <row r="314" spans="1:12">
      <c r="A314" s="1" t="s">
        <v>2236</v>
      </c>
      <c r="B314" s="1" t="s">
        <v>962</v>
      </c>
      <c r="C314" s="1">
        <v>312</v>
      </c>
      <c r="D314" s="1" t="s">
        <v>963</v>
      </c>
      <c r="E314" s="1" t="s">
        <v>10</v>
      </c>
      <c r="G314" s="1" t="s">
        <v>2270</v>
      </c>
      <c r="H314" s="1">
        <f>INDEX(admin!A:F,MATCH('1. ออมสิน'!G314,admin!B:B,0),1)</f>
        <v>39</v>
      </c>
      <c r="I314" s="1" t="s">
        <v>4769</v>
      </c>
      <c r="J314" s="1" t="e">
        <f>INDEX(admin!$A:$F,MATCH('1. ออมสิน'!I314,admin!D:D,0),3)</f>
        <v>#N/A</v>
      </c>
      <c r="K314" s="1" t="s">
        <v>5940</v>
      </c>
      <c r="L314" s="1" t="e">
        <f>INDEX(admin!$A:$F,MATCH('1. ออมสิน'!K314,admin!F:F,0),5)</f>
        <v>#N/A</v>
      </c>
    </row>
    <row r="315" spans="1:12">
      <c r="A315" s="1" t="s">
        <v>2236</v>
      </c>
      <c r="B315" s="1" t="s">
        <v>1612</v>
      </c>
      <c r="C315" s="1">
        <v>313</v>
      </c>
      <c r="D315" s="1" t="s">
        <v>1613</v>
      </c>
      <c r="E315" s="1" t="s">
        <v>10</v>
      </c>
      <c r="G315" s="1" t="s">
        <v>4349</v>
      </c>
      <c r="H315" s="1">
        <f>INDEX(admin!A:F,MATCH('1. ออมสิน'!G315,admin!B:B,0),1)</f>
        <v>41</v>
      </c>
      <c r="I315" s="1" t="s">
        <v>5061</v>
      </c>
      <c r="J315" s="1">
        <f>INDEX(admin!$A:$F,MATCH('1. ออมสิน'!I315,admin!D:D,0),3)</f>
        <v>4118</v>
      </c>
      <c r="K315" s="1" t="s">
        <v>5941</v>
      </c>
      <c r="L315" s="1" t="e">
        <f>INDEX(admin!$A:$F,MATCH('1. ออมสิน'!K315,admin!F:F,0),5)</f>
        <v>#N/A</v>
      </c>
    </row>
    <row r="316" spans="1:12">
      <c r="A316" s="1" t="s">
        <v>2236</v>
      </c>
      <c r="B316" s="1" t="s">
        <v>2174</v>
      </c>
      <c r="C316" s="1">
        <v>314</v>
      </c>
      <c r="D316" s="1" t="s">
        <v>2175</v>
      </c>
      <c r="E316" s="1" t="s">
        <v>10</v>
      </c>
      <c r="G316" s="1" t="s">
        <v>2559</v>
      </c>
      <c r="H316" s="1">
        <f>INDEX(admin!A:F,MATCH('1. ออมสิน'!G316,admin!B:B,0),1)</f>
        <v>40</v>
      </c>
      <c r="I316" s="1" t="s">
        <v>4831</v>
      </c>
      <c r="J316" s="1">
        <f>INDEX(admin!$A:$F,MATCH('1. ออมสิน'!I316,admin!D:D,0),3)</f>
        <v>4009</v>
      </c>
      <c r="K316" s="1" t="s">
        <v>5394</v>
      </c>
      <c r="L316" s="1">
        <f>INDEX(admin!$A:$F,MATCH('1. ออมสิน'!K316,admin!F:F,0),5)</f>
        <v>400901</v>
      </c>
    </row>
    <row r="317" spans="1:12">
      <c r="A317" s="1" t="s">
        <v>2236</v>
      </c>
      <c r="B317" s="1" t="s">
        <v>1262</v>
      </c>
      <c r="C317" s="1">
        <v>315</v>
      </c>
      <c r="D317" s="1" t="s">
        <v>1263</v>
      </c>
      <c r="E317" s="1" t="s">
        <v>10</v>
      </c>
      <c r="G317" s="1" t="s">
        <v>2490</v>
      </c>
      <c r="H317" s="1">
        <f>INDEX(admin!A:F,MATCH('1. ออมสิน'!G317,admin!B:B,0),1)</f>
        <v>38</v>
      </c>
      <c r="I317" s="1" t="s">
        <v>5173</v>
      </c>
      <c r="J317" s="1">
        <f>INDEX(admin!$A:$F,MATCH('1. ออมสิน'!I317,admin!D:D,0),3)</f>
        <v>3802</v>
      </c>
      <c r="K317" s="1" t="s">
        <v>5942</v>
      </c>
      <c r="L317" s="1" t="e">
        <f>INDEX(admin!$A:$F,MATCH('1. ออมสิน'!K317,admin!F:F,0),5)</f>
        <v>#N/A</v>
      </c>
    </row>
    <row r="318" spans="1:12">
      <c r="A318" s="1" t="s">
        <v>2236</v>
      </c>
      <c r="B318" s="1" t="s">
        <v>128</v>
      </c>
      <c r="C318" s="1">
        <v>316</v>
      </c>
      <c r="D318" s="1" t="s">
        <v>129</v>
      </c>
      <c r="E318" s="1" t="s">
        <v>10</v>
      </c>
      <c r="G318" s="1" t="s">
        <v>4353</v>
      </c>
      <c r="H318" s="1">
        <f>INDEX(admin!A:F,MATCH('1. ออมสิน'!G318,admin!B:B,0),1)</f>
        <v>84</v>
      </c>
      <c r="I318" s="1" t="s">
        <v>4953</v>
      </c>
      <c r="J318" s="1">
        <f>INDEX(admin!$A:$F,MATCH('1. ออมสิน'!I318,admin!D:D,0),3)</f>
        <v>8406</v>
      </c>
      <c r="K318" s="1" t="s">
        <v>5943</v>
      </c>
      <c r="L318" s="1" t="e">
        <f>INDEX(admin!$A:$F,MATCH('1. ออมสิน'!K318,admin!F:F,0),5)</f>
        <v>#N/A</v>
      </c>
    </row>
    <row r="319" spans="1:12">
      <c r="A319" s="1" t="s">
        <v>2236</v>
      </c>
      <c r="B319" s="1" t="s">
        <v>1440</v>
      </c>
      <c r="C319" s="1">
        <v>317</v>
      </c>
      <c r="D319" s="1" t="s">
        <v>1441</v>
      </c>
      <c r="E319" s="1" t="s">
        <v>10</v>
      </c>
      <c r="G319" s="1" t="s">
        <v>4353</v>
      </c>
      <c r="H319" s="1">
        <f>INDEX(admin!A:F,MATCH('1. ออมสิน'!G319,admin!B:B,0),1)</f>
        <v>84</v>
      </c>
      <c r="I319" s="1" t="s">
        <v>4809</v>
      </c>
      <c r="J319" s="1">
        <f>INDEX(admin!$A:$F,MATCH('1. ออมสิน'!I319,admin!D:D,0),3)</f>
        <v>8412</v>
      </c>
      <c r="K319" s="1" t="s">
        <v>5944</v>
      </c>
      <c r="L319" s="1" t="e">
        <f>INDEX(admin!$A:$F,MATCH('1. ออมสิน'!K319,admin!F:F,0),5)</f>
        <v>#N/A</v>
      </c>
    </row>
    <row r="320" spans="1:12">
      <c r="A320" s="1" t="s">
        <v>2236</v>
      </c>
      <c r="B320" s="1" t="s">
        <v>1214</v>
      </c>
      <c r="C320" s="1">
        <v>318</v>
      </c>
      <c r="D320" s="1" t="s">
        <v>1215</v>
      </c>
      <c r="E320" s="1" t="s">
        <v>10</v>
      </c>
      <c r="G320" s="1" t="s">
        <v>4353</v>
      </c>
      <c r="H320" s="1">
        <f>INDEX(admin!A:F,MATCH('1. ออมสิน'!G320,admin!B:B,0),1)</f>
        <v>84</v>
      </c>
      <c r="I320" s="1" t="s">
        <v>5011</v>
      </c>
      <c r="J320" s="1">
        <f>INDEX(admin!$A:$F,MATCH('1. ออมสิน'!I320,admin!D:D,0),3)</f>
        <v>8417</v>
      </c>
      <c r="K320" s="1" t="s">
        <v>5945</v>
      </c>
      <c r="L320" s="1" t="e">
        <f>INDEX(admin!$A:$F,MATCH('1. ออมสิน'!K320,admin!F:F,0),5)</f>
        <v>#N/A</v>
      </c>
    </row>
    <row r="321" spans="1:12">
      <c r="A321" s="1" t="s">
        <v>2236</v>
      </c>
      <c r="B321" s="1" t="s">
        <v>534</v>
      </c>
      <c r="C321" s="1">
        <v>319</v>
      </c>
      <c r="D321" s="1" t="s">
        <v>535</v>
      </c>
      <c r="E321" s="1" t="s">
        <v>10</v>
      </c>
      <c r="G321" s="1" t="s">
        <v>4353</v>
      </c>
      <c r="H321" s="1">
        <f>INDEX(admin!A:F,MATCH('1. ออมสิน'!G321,admin!B:B,0),1)</f>
        <v>84</v>
      </c>
      <c r="I321" s="1" t="s">
        <v>4385</v>
      </c>
      <c r="J321" s="1">
        <f>INDEX(admin!$A:$F,MATCH('1. ออมสิน'!I321,admin!D:D,0),3)</f>
        <v>8404</v>
      </c>
      <c r="K321" s="1" t="s">
        <v>5946</v>
      </c>
      <c r="L321" s="1" t="e">
        <f>INDEX(admin!$A:$F,MATCH('1. ออมสิน'!K321,admin!F:F,0),5)</f>
        <v>#N/A</v>
      </c>
    </row>
    <row r="322" spans="1:12">
      <c r="A322" s="1" t="s">
        <v>2236</v>
      </c>
      <c r="B322" s="1" t="s">
        <v>1268</v>
      </c>
      <c r="C322" s="1">
        <v>320</v>
      </c>
      <c r="D322" s="1" t="s">
        <v>1269</v>
      </c>
      <c r="E322" s="1" t="s">
        <v>10</v>
      </c>
      <c r="G322" s="1" t="s">
        <v>4353</v>
      </c>
      <c r="H322" s="1">
        <f>INDEX(admin!A:F,MATCH('1. ออมสิน'!G322,admin!B:B,0),1)</f>
        <v>84</v>
      </c>
      <c r="I322" s="1" t="s">
        <v>5092</v>
      </c>
      <c r="J322" s="1">
        <f>INDEX(admin!$A:$F,MATCH('1. ออมสิน'!I322,admin!D:D,0),3)</f>
        <v>8416</v>
      </c>
      <c r="K322" s="1" t="s">
        <v>5596</v>
      </c>
      <c r="L322" s="1">
        <f>INDEX(admin!$A:$F,MATCH('1. ออมสิน'!K322,admin!F:F,0),5)</f>
        <v>841601</v>
      </c>
    </row>
    <row r="323" spans="1:12">
      <c r="A323" s="1" t="s">
        <v>2236</v>
      </c>
      <c r="B323" s="1" t="s">
        <v>2148</v>
      </c>
      <c r="C323" s="1">
        <v>321</v>
      </c>
      <c r="D323" s="1" t="s">
        <v>2149</v>
      </c>
      <c r="E323" s="1" t="s">
        <v>10</v>
      </c>
      <c r="G323" s="1" t="s">
        <v>4353</v>
      </c>
      <c r="H323" s="1">
        <f>INDEX(admin!A:F,MATCH('1. ออมสิน'!G323,admin!B:B,0),1)</f>
        <v>84</v>
      </c>
      <c r="I323" s="1" t="s">
        <v>4654</v>
      </c>
      <c r="J323" s="1">
        <f>INDEX(admin!$A:$F,MATCH('1. ออมสิน'!I323,admin!D:D,0),3)</f>
        <v>8402</v>
      </c>
      <c r="K323" s="1" t="s">
        <v>5947</v>
      </c>
      <c r="L323" s="1" t="e">
        <f>INDEX(admin!$A:$F,MATCH('1. ออมสิน'!K323,admin!F:F,0),5)</f>
        <v>#N/A</v>
      </c>
    </row>
    <row r="324" spans="1:12">
      <c r="A324" s="1" t="s">
        <v>2236</v>
      </c>
      <c r="B324" s="1" t="s">
        <v>1746</v>
      </c>
      <c r="C324" s="1">
        <v>322</v>
      </c>
      <c r="D324" s="1" t="s">
        <v>1747</v>
      </c>
      <c r="E324" s="1" t="s">
        <v>10</v>
      </c>
      <c r="G324" s="1" t="s">
        <v>4353</v>
      </c>
      <c r="H324" s="1">
        <f>INDEX(admin!A:F,MATCH('1. ออมสิน'!G324,admin!B:B,0),1)</f>
        <v>84</v>
      </c>
      <c r="I324" s="1" t="s">
        <v>4997</v>
      </c>
      <c r="J324" s="1">
        <f>INDEX(admin!$A:$F,MATCH('1. ออมสิน'!I324,admin!D:D,0),3)</f>
        <v>8411</v>
      </c>
      <c r="K324" s="1" t="s">
        <v>5948</v>
      </c>
      <c r="L324" s="1" t="e">
        <f>INDEX(admin!$A:$F,MATCH('1. ออมสิน'!K324,admin!F:F,0),5)</f>
        <v>#N/A</v>
      </c>
    </row>
    <row r="325" spans="1:12">
      <c r="A325" s="1" t="s">
        <v>2236</v>
      </c>
      <c r="B325" s="1" t="s">
        <v>318</v>
      </c>
      <c r="C325" s="1">
        <v>323</v>
      </c>
      <c r="D325" s="1" t="s">
        <v>319</v>
      </c>
      <c r="E325" s="1" t="s">
        <v>10</v>
      </c>
      <c r="G325" s="1" t="s">
        <v>4353</v>
      </c>
      <c r="H325" s="1">
        <f>INDEX(admin!A:F,MATCH('1. ออมสิน'!G325,admin!B:B,0),1)</f>
        <v>84</v>
      </c>
      <c r="I325" s="1" t="s">
        <v>5286</v>
      </c>
      <c r="J325" s="1">
        <f>INDEX(admin!$A:$F,MATCH('1. ออมสิน'!I325,admin!D:D,0),3)</f>
        <v>8415</v>
      </c>
      <c r="K325" s="1" t="s">
        <v>5949</v>
      </c>
      <c r="L325" s="1" t="e">
        <f>INDEX(admin!$A:$F,MATCH('1. ออมสิน'!K325,admin!F:F,0),5)</f>
        <v>#N/A</v>
      </c>
    </row>
    <row r="326" spans="1:12">
      <c r="A326" s="1" t="s">
        <v>2236</v>
      </c>
      <c r="B326" s="1" t="s">
        <v>1334</v>
      </c>
      <c r="C326" s="1">
        <v>324</v>
      </c>
      <c r="D326" s="1" t="s">
        <v>1335</v>
      </c>
      <c r="E326" s="1" t="s">
        <v>10</v>
      </c>
      <c r="G326" s="1" t="s">
        <v>4357</v>
      </c>
      <c r="H326" s="1">
        <f>INDEX(admin!A:F,MATCH('1. ออมสิน'!G326,admin!B:B,0),1)</f>
        <v>80</v>
      </c>
      <c r="I326" s="1" t="s">
        <v>5146</v>
      </c>
      <c r="J326" s="1">
        <f>INDEX(admin!$A:$F,MATCH('1. ออมสิน'!I326,admin!D:D,0),3)</f>
        <v>8012</v>
      </c>
      <c r="K326" s="1" t="s">
        <v>5950</v>
      </c>
      <c r="L326" s="1" t="e">
        <f>INDEX(admin!$A:$F,MATCH('1. ออมสิน'!K326,admin!F:F,0),5)</f>
        <v>#N/A</v>
      </c>
    </row>
    <row r="327" spans="1:12">
      <c r="A327" s="1" t="s">
        <v>2236</v>
      </c>
      <c r="B327" s="1" t="s">
        <v>1088</v>
      </c>
      <c r="C327" s="1">
        <v>325</v>
      </c>
      <c r="D327" s="1" t="s">
        <v>1089</v>
      </c>
      <c r="E327" s="1" t="s">
        <v>10</v>
      </c>
      <c r="G327" s="1" t="s">
        <v>4357</v>
      </c>
      <c r="H327" s="1">
        <f>INDEX(admin!A:F,MATCH('1. ออมสิน'!G327,admin!B:B,0),1)</f>
        <v>80</v>
      </c>
      <c r="I327" s="1" t="s">
        <v>4277</v>
      </c>
      <c r="J327" s="1">
        <f>INDEX(admin!$A:$F,MATCH('1. ออมสิน'!I327,admin!D:D,0),3)</f>
        <v>8013</v>
      </c>
      <c r="K327" s="1" t="s">
        <v>5951</v>
      </c>
      <c r="L327" s="1" t="e">
        <f>INDEX(admin!$A:$F,MATCH('1. ออมสิน'!K327,admin!F:F,0),5)</f>
        <v>#N/A</v>
      </c>
    </row>
    <row r="328" spans="1:12">
      <c r="A328" s="1" t="s">
        <v>2236</v>
      </c>
      <c r="B328" s="1" t="s">
        <v>2016</v>
      </c>
      <c r="C328" s="1">
        <v>326</v>
      </c>
      <c r="D328" s="1" t="s">
        <v>2017</v>
      </c>
      <c r="E328" s="1" t="s">
        <v>10</v>
      </c>
      <c r="G328" s="1" t="s">
        <v>4357</v>
      </c>
      <c r="H328" s="1">
        <f>INDEX(admin!A:F,MATCH('1. ออมสิน'!G328,admin!B:B,0),1)</f>
        <v>80</v>
      </c>
      <c r="I328" s="1" t="s">
        <v>6192</v>
      </c>
      <c r="J328" s="1" t="e">
        <f>INDEX(admin!$A:$F,MATCH('1. ออมสิน'!I328,admin!D:D,0),3)</f>
        <v>#N/A</v>
      </c>
      <c r="K328" s="1" t="s">
        <v>5952</v>
      </c>
      <c r="L328" s="1" t="e">
        <f>INDEX(admin!$A:$F,MATCH('1. ออมสิน'!K328,admin!F:F,0),5)</f>
        <v>#N/A</v>
      </c>
    </row>
    <row r="329" spans="1:12">
      <c r="A329" s="1" t="s">
        <v>2236</v>
      </c>
      <c r="B329" s="1" t="s">
        <v>782</v>
      </c>
      <c r="C329" s="1">
        <v>327</v>
      </c>
      <c r="D329" s="1" t="s">
        <v>783</v>
      </c>
      <c r="E329" s="1" t="s">
        <v>10</v>
      </c>
      <c r="G329" s="1" t="s">
        <v>4357</v>
      </c>
      <c r="H329" s="1">
        <f>INDEX(admin!A:F,MATCH('1. ออมสิน'!G329,admin!B:B,0),1)</f>
        <v>80</v>
      </c>
      <c r="I329" s="1" t="s">
        <v>4977</v>
      </c>
      <c r="J329" s="1">
        <f>INDEX(admin!$A:$F,MATCH('1. ออมสิน'!I329,admin!D:D,0),3)</f>
        <v>8014</v>
      </c>
      <c r="K329" s="1" t="s">
        <v>5953</v>
      </c>
      <c r="L329" s="1" t="e">
        <f>INDEX(admin!$A:$F,MATCH('1. ออมสิน'!K329,admin!F:F,0),5)</f>
        <v>#N/A</v>
      </c>
    </row>
    <row r="330" spans="1:12">
      <c r="A330" s="1" t="s">
        <v>2236</v>
      </c>
      <c r="B330" s="1" t="s">
        <v>1714</v>
      </c>
      <c r="C330" s="1">
        <v>328</v>
      </c>
      <c r="D330" s="1" t="s">
        <v>1715</v>
      </c>
      <c r="E330" s="1" t="s">
        <v>10</v>
      </c>
      <c r="G330" s="1" t="s">
        <v>4357</v>
      </c>
      <c r="H330" s="1">
        <f>INDEX(admin!A:F,MATCH('1. ออมสิน'!G330,admin!B:B,0),1)</f>
        <v>80</v>
      </c>
      <c r="I330" s="1" t="s">
        <v>4404</v>
      </c>
      <c r="J330" s="1">
        <f>INDEX(admin!$A:$F,MATCH('1. ออมสิน'!I330,admin!D:D,0),3)</f>
        <v>8008</v>
      </c>
      <c r="K330" s="1" t="s">
        <v>5954</v>
      </c>
      <c r="L330" s="1" t="e">
        <f>INDEX(admin!$A:$F,MATCH('1. ออมสิน'!K330,admin!F:F,0),5)</f>
        <v>#N/A</v>
      </c>
    </row>
    <row r="331" spans="1:12">
      <c r="A331" s="1" t="s">
        <v>2236</v>
      </c>
      <c r="B331" s="1" t="s">
        <v>2008</v>
      </c>
      <c r="C331" s="1">
        <v>329</v>
      </c>
      <c r="D331" s="1" t="s">
        <v>2009</v>
      </c>
      <c r="E331" s="1" t="s">
        <v>10</v>
      </c>
      <c r="G331" s="1" t="s">
        <v>4357</v>
      </c>
      <c r="H331" s="1">
        <f>INDEX(admin!A:F,MATCH('1. ออมสิน'!G331,admin!B:B,0),1)</f>
        <v>80</v>
      </c>
      <c r="I331" s="1" t="s">
        <v>4804</v>
      </c>
      <c r="J331" s="1">
        <f>INDEX(admin!$A:$F,MATCH('1. ออมสิน'!I331,admin!D:D,0),3)</f>
        <v>8007</v>
      </c>
      <c r="K331" s="1" t="s">
        <v>5955</v>
      </c>
      <c r="L331" s="1" t="e">
        <f>INDEX(admin!$A:$F,MATCH('1. ออมสิน'!K331,admin!F:F,0),5)</f>
        <v>#N/A</v>
      </c>
    </row>
    <row r="332" spans="1:12">
      <c r="A332" s="1" t="s">
        <v>2236</v>
      </c>
      <c r="B332" s="1" t="s">
        <v>478</v>
      </c>
      <c r="C332" s="1">
        <v>330</v>
      </c>
      <c r="D332" s="1" t="s">
        <v>479</v>
      </c>
      <c r="E332" s="1" t="s">
        <v>10</v>
      </c>
      <c r="G332" s="1" t="s">
        <v>4357</v>
      </c>
      <c r="H332" s="1">
        <f>INDEX(admin!A:F,MATCH('1. ออมสิน'!G332,admin!B:B,0),1)</f>
        <v>80</v>
      </c>
      <c r="I332" s="1" t="s">
        <v>4949</v>
      </c>
      <c r="J332" s="1">
        <f>INDEX(admin!$A:$F,MATCH('1. ออมสิน'!I332,admin!D:D,0),3)</f>
        <v>8006</v>
      </c>
      <c r="K332" s="1" t="s">
        <v>5956</v>
      </c>
      <c r="L332" s="1" t="e">
        <f>INDEX(admin!$A:$F,MATCH('1. ออมสิน'!K332,admin!F:F,0),5)</f>
        <v>#N/A</v>
      </c>
    </row>
    <row r="333" spans="1:12">
      <c r="A333" s="1" t="s">
        <v>2236</v>
      </c>
      <c r="B333" s="1" t="s">
        <v>652</v>
      </c>
      <c r="C333" s="1">
        <v>331</v>
      </c>
      <c r="D333" s="1" t="s">
        <v>653</v>
      </c>
      <c r="E333" s="1" t="s">
        <v>10</v>
      </c>
      <c r="G333" s="1" t="s">
        <v>4357</v>
      </c>
      <c r="H333" s="1">
        <f>INDEX(admin!A:F,MATCH('1. ออมสิน'!G333,admin!B:B,0),1)</f>
        <v>80</v>
      </c>
      <c r="I333" s="1" t="s">
        <v>4959</v>
      </c>
      <c r="J333" s="1">
        <f>INDEX(admin!$A:$F,MATCH('1. ออมสิน'!I333,admin!D:D,0),3)</f>
        <v>8016</v>
      </c>
      <c r="K333" s="1" t="s">
        <v>5957</v>
      </c>
      <c r="L333" s="1" t="e">
        <f>INDEX(admin!$A:$F,MATCH('1. ออมสิน'!K333,admin!F:F,0),5)</f>
        <v>#N/A</v>
      </c>
    </row>
    <row r="334" spans="1:12">
      <c r="A334" s="1" t="s">
        <v>2236</v>
      </c>
      <c r="B334" s="1" t="s">
        <v>670</v>
      </c>
      <c r="C334" s="1">
        <v>332</v>
      </c>
      <c r="D334" s="1" t="s">
        <v>671</v>
      </c>
      <c r="E334" s="1" t="s">
        <v>10</v>
      </c>
      <c r="G334" s="1" t="s">
        <v>2724</v>
      </c>
      <c r="H334" s="1">
        <f>INDEX(admin!A:F,MATCH('1. ออมสิน'!G334,admin!B:B,0),1)</f>
        <v>86</v>
      </c>
      <c r="I334" s="1" t="s">
        <v>5367</v>
      </c>
      <c r="J334" s="1">
        <f>INDEX(admin!$A:$F,MATCH('1. ออมสิน'!I334,admin!D:D,0),3)</f>
        <v>8604</v>
      </c>
      <c r="K334" s="1" t="s">
        <v>5958</v>
      </c>
      <c r="L334" s="1" t="e">
        <f>INDEX(admin!$A:$F,MATCH('1. ออมสิน'!K334,admin!F:F,0),5)</f>
        <v>#N/A</v>
      </c>
    </row>
    <row r="335" spans="1:12">
      <c r="A335" s="1" t="s">
        <v>2236</v>
      </c>
      <c r="B335" s="1" t="s">
        <v>856</v>
      </c>
      <c r="C335" s="1">
        <v>333</v>
      </c>
      <c r="D335" s="1" t="s">
        <v>857</v>
      </c>
      <c r="E335" s="1" t="s">
        <v>10</v>
      </c>
      <c r="G335" s="1" t="s">
        <v>2724</v>
      </c>
      <c r="H335" s="1">
        <f>INDEX(admin!A:F,MATCH('1. ออมสิน'!G335,admin!B:B,0),1)</f>
        <v>86</v>
      </c>
      <c r="I335" s="1" t="s">
        <v>4879</v>
      </c>
      <c r="J335" s="1">
        <f>INDEX(admin!$A:$F,MATCH('1. ออมสิน'!I335,admin!D:D,0),3)</f>
        <v>8607</v>
      </c>
      <c r="K335" s="1" t="s">
        <v>5943</v>
      </c>
      <c r="L335" s="1" t="e">
        <f>INDEX(admin!$A:$F,MATCH('1. ออมสิน'!K335,admin!F:F,0),5)</f>
        <v>#N/A</v>
      </c>
    </row>
    <row r="336" spans="1:12">
      <c r="A336" s="1" t="s">
        <v>2236</v>
      </c>
      <c r="B336" s="1" t="s">
        <v>1702</v>
      </c>
      <c r="C336" s="1">
        <v>334</v>
      </c>
      <c r="D336" s="1" t="s">
        <v>1703</v>
      </c>
      <c r="E336" s="1" t="s">
        <v>10</v>
      </c>
      <c r="G336" s="1" t="s">
        <v>2724</v>
      </c>
      <c r="H336" s="1">
        <f>INDEX(admin!A:F,MATCH('1. ออมสิน'!G336,admin!B:B,0),1)</f>
        <v>86</v>
      </c>
      <c r="I336" s="1" t="s">
        <v>4991</v>
      </c>
      <c r="J336" s="1">
        <f>INDEX(admin!$A:$F,MATCH('1. ออมสิน'!I336,admin!D:D,0),3)</f>
        <v>8602</v>
      </c>
      <c r="K336" s="1" t="s">
        <v>5834</v>
      </c>
      <c r="L336" s="1" t="e">
        <f>INDEX(admin!$A:$F,MATCH('1. ออมสิน'!K336,admin!F:F,0),5)</f>
        <v>#N/A</v>
      </c>
    </row>
    <row r="337" spans="1:12">
      <c r="A337" s="1" t="s">
        <v>2236</v>
      </c>
      <c r="B337" s="1" t="s">
        <v>1338</v>
      </c>
      <c r="C337" s="1">
        <v>335</v>
      </c>
      <c r="D337" s="1" t="s">
        <v>1339</v>
      </c>
      <c r="E337" s="1" t="s">
        <v>10</v>
      </c>
      <c r="G337" s="1" t="s">
        <v>2724</v>
      </c>
      <c r="H337" s="1">
        <f>INDEX(admin!A:F,MATCH('1. ออมสิน'!G337,admin!B:B,0),1)</f>
        <v>86</v>
      </c>
      <c r="I337" s="1" t="s">
        <v>4381</v>
      </c>
      <c r="J337" s="1" t="e">
        <f>INDEX(admin!$A:$F,MATCH('1. ออมสิน'!I337,admin!D:D,0),3)</f>
        <v>#N/A</v>
      </c>
      <c r="K337" s="1" t="s">
        <v>6261</v>
      </c>
      <c r="L337" s="1" t="e">
        <f>INDEX(admin!$A:$F,MATCH('1. ออมสิน'!K337,admin!F:F,0),5)</f>
        <v>#N/A</v>
      </c>
    </row>
    <row r="338" spans="1:12">
      <c r="A338" s="1" t="s">
        <v>2236</v>
      </c>
      <c r="B338" s="1" t="s">
        <v>2170</v>
      </c>
      <c r="C338" s="1">
        <v>336</v>
      </c>
      <c r="D338" s="1" t="s">
        <v>2171</v>
      </c>
      <c r="E338" s="1" t="s">
        <v>10</v>
      </c>
      <c r="G338" s="1" t="s">
        <v>2460</v>
      </c>
      <c r="H338" s="1">
        <f>INDEX(admin!A:F,MATCH('1. ออมสิน'!G338,admin!B:B,0),1)</f>
        <v>85</v>
      </c>
      <c r="I338" s="1" t="s">
        <v>4801</v>
      </c>
      <c r="J338" s="1">
        <f>INDEX(admin!$A:$F,MATCH('1. ออมสิน'!I338,admin!D:D,0),3)</f>
        <v>8504</v>
      </c>
      <c r="K338" s="1" t="s">
        <v>5959</v>
      </c>
      <c r="L338" s="1" t="e">
        <f>INDEX(admin!$A:$F,MATCH('1. ออมสิน'!K338,admin!F:F,0),5)</f>
        <v>#N/A</v>
      </c>
    </row>
    <row r="339" spans="1:12">
      <c r="A339" s="1" t="s">
        <v>2236</v>
      </c>
      <c r="B339" s="1" t="s">
        <v>1882</v>
      </c>
      <c r="C339" s="1">
        <v>337</v>
      </c>
      <c r="D339" s="1" t="s">
        <v>1883</v>
      </c>
      <c r="E339" s="1" t="s">
        <v>10</v>
      </c>
      <c r="G339" s="1" t="s">
        <v>2476</v>
      </c>
      <c r="H339" s="1">
        <f>INDEX(admin!A:F,MATCH('1. ออมสิน'!G339,admin!B:B,0),1)</f>
        <v>82</v>
      </c>
      <c r="I339" s="1" t="s">
        <v>4982</v>
      </c>
      <c r="J339" s="1">
        <f>INDEX(admin!$A:$F,MATCH('1. ออมสิน'!I339,admin!D:D,0),3)</f>
        <v>8205</v>
      </c>
      <c r="K339" s="1" t="s">
        <v>5960</v>
      </c>
      <c r="L339" s="1" t="e">
        <f>INDEX(admin!$A:$F,MATCH('1. ออมสิน'!K339,admin!F:F,0),5)</f>
        <v>#N/A</v>
      </c>
    </row>
    <row r="340" spans="1:12">
      <c r="A340" s="1" t="s">
        <v>2236</v>
      </c>
      <c r="B340" s="1" t="s">
        <v>218</v>
      </c>
      <c r="C340" s="1">
        <v>338</v>
      </c>
      <c r="D340" s="1" t="s">
        <v>219</v>
      </c>
      <c r="E340" s="1" t="s">
        <v>10</v>
      </c>
      <c r="G340" s="1" t="s">
        <v>2476</v>
      </c>
      <c r="H340" s="1">
        <f>INDEX(admin!A:F,MATCH('1. ออมสิน'!G340,admin!B:B,0),1)</f>
        <v>82</v>
      </c>
      <c r="I340" s="1" t="s">
        <v>4908</v>
      </c>
      <c r="J340" s="1">
        <f>INDEX(admin!$A:$F,MATCH('1. ออมสิน'!I340,admin!D:D,0),3)</f>
        <v>8204</v>
      </c>
      <c r="K340" s="1" t="s">
        <v>5834</v>
      </c>
      <c r="L340" s="1" t="e">
        <f>INDEX(admin!$A:$F,MATCH('1. ออมสิน'!K340,admin!F:F,0),5)</f>
        <v>#N/A</v>
      </c>
    </row>
    <row r="341" spans="1:12">
      <c r="A341" s="1" t="s">
        <v>2236</v>
      </c>
      <c r="B341" s="1" t="s">
        <v>1694</v>
      </c>
      <c r="C341" s="1">
        <v>339</v>
      </c>
      <c r="D341" s="1" t="s">
        <v>1695</v>
      </c>
      <c r="E341" s="1" t="s">
        <v>10</v>
      </c>
      <c r="G341" s="1" t="s">
        <v>2476</v>
      </c>
      <c r="H341" s="1">
        <f>INDEX(admin!A:F,MATCH('1. ออมสิน'!G341,admin!B:B,0),1)</f>
        <v>82</v>
      </c>
      <c r="I341" s="1" t="s">
        <v>5008</v>
      </c>
      <c r="J341" s="1">
        <f>INDEX(admin!$A:$F,MATCH('1. ออมสิน'!I341,admin!D:D,0),3)</f>
        <v>8208</v>
      </c>
      <c r="K341" s="1" t="s">
        <v>5834</v>
      </c>
      <c r="L341" s="1" t="e">
        <f>INDEX(admin!$A:$F,MATCH('1. ออมสิน'!K341,admin!F:F,0),5)</f>
        <v>#N/A</v>
      </c>
    </row>
    <row r="342" spans="1:12">
      <c r="A342" s="1" t="s">
        <v>2236</v>
      </c>
      <c r="B342" s="1" t="s">
        <v>2116</v>
      </c>
      <c r="C342" s="1">
        <v>340</v>
      </c>
      <c r="D342" s="1" t="s">
        <v>2117</v>
      </c>
      <c r="E342" s="1" t="s">
        <v>10</v>
      </c>
      <c r="G342" s="1" t="s">
        <v>4357</v>
      </c>
      <c r="H342" s="1">
        <f>INDEX(admin!A:F,MATCH('1. ออมสิน'!G342,admin!B:B,0),1)</f>
        <v>80</v>
      </c>
      <c r="I342" s="1" t="s">
        <v>4865</v>
      </c>
      <c r="J342" s="1">
        <f>INDEX(admin!$A:$F,MATCH('1. ออมสิน'!I342,admin!D:D,0),3)</f>
        <v>8015</v>
      </c>
      <c r="K342" s="1" t="s">
        <v>5961</v>
      </c>
      <c r="L342" s="1" t="e">
        <f>INDEX(admin!$A:$F,MATCH('1. ออมสิน'!K342,admin!F:F,0),5)</f>
        <v>#N/A</v>
      </c>
    </row>
    <row r="343" spans="1:12">
      <c r="A343" s="1" t="s">
        <v>2236</v>
      </c>
      <c r="B343" s="1" t="s">
        <v>1744</v>
      </c>
      <c r="C343" s="1">
        <v>341</v>
      </c>
      <c r="D343" s="1" t="s">
        <v>1745</v>
      </c>
      <c r="E343" s="1" t="s">
        <v>10</v>
      </c>
      <c r="G343" s="1" t="s">
        <v>4353</v>
      </c>
      <c r="H343" s="1">
        <f>INDEX(admin!A:F,MATCH('1. ออมสิน'!G343,admin!B:B,0),1)</f>
        <v>84</v>
      </c>
      <c r="I343" s="1" t="s">
        <v>4998</v>
      </c>
      <c r="J343" s="1">
        <f>INDEX(admin!$A:$F,MATCH('1. ออมสิน'!I343,admin!D:D,0),3)</f>
        <v>8407</v>
      </c>
      <c r="K343" s="1" t="s">
        <v>5962</v>
      </c>
      <c r="L343" s="1" t="e">
        <f>INDEX(admin!$A:$F,MATCH('1. ออมสิน'!K343,admin!F:F,0),5)</f>
        <v>#N/A</v>
      </c>
    </row>
    <row r="344" spans="1:12">
      <c r="A344" s="1" t="s">
        <v>2236</v>
      </c>
      <c r="B344" s="1" t="s">
        <v>1118</v>
      </c>
      <c r="C344" s="1">
        <v>342</v>
      </c>
      <c r="D344" s="1" t="s">
        <v>1119</v>
      </c>
      <c r="E344" s="1" t="s">
        <v>10</v>
      </c>
      <c r="G344" s="1" t="s">
        <v>2708</v>
      </c>
      <c r="H344" s="1">
        <f>INDEX(admin!A:F,MATCH('1. ออมสิน'!G344,admin!B:B,0),1)</f>
        <v>90</v>
      </c>
      <c r="I344" s="1" t="s">
        <v>4983</v>
      </c>
      <c r="J344" s="1">
        <f>INDEX(admin!$A:$F,MATCH('1. ออมสิน'!I344,admin!D:D,0),3)</f>
        <v>9007</v>
      </c>
      <c r="K344" s="1" t="s">
        <v>5963</v>
      </c>
      <c r="L344" s="1" t="e">
        <f>INDEX(admin!$A:$F,MATCH('1. ออมสิน'!K344,admin!F:F,0),5)</f>
        <v>#N/A</v>
      </c>
    </row>
    <row r="345" spans="1:12">
      <c r="A345" s="1" t="s">
        <v>2236</v>
      </c>
      <c r="B345" s="1" t="s">
        <v>834</v>
      </c>
      <c r="C345" s="1">
        <v>343</v>
      </c>
      <c r="D345" s="1" t="s">
        <v>835</v>
      </c>
      <c r="E345" s="1" t="s">
        <v>10</v>
      </c>
      <c r="G345" s="1" t="s">
        <v>2708</v>
      </c>
      <c r="H345" s="1">
        <f>INDEX(admin!A:F,MATCH('1. ออมสิน'!G345,admin!B:B,0),1)</f>
        <v>90</v>
      </c>
      <c r="I345" s="1" t="s">
        <v>4887</v>
      </c>
      <c r="J345" s="1">
        <f>INDEX(admin!$A:$F,MATCH('1. ออมสิน'!I345,admin!D:D,0),3)</f>
        <v>9010</v>
      </c>
      <c r="K345" s="1" t="s">
        <v>5964</v>
      </c>
      <c r="L345" s="1" t="e">
        <f>INDEX(admin!$A:$F,MATCH('1. ออมสิน'!K345,admin!F:F,0),5)</f>
        <v>#N/A</v>
      </c>
    </row>
    <row r="346" spans="1:12">
      <c r="A346" s="1" t="s">
        <v>2236</v>
      </c>
      <c r="B346" s="1" t="s">
        <v>1112</v>
      </c>
      <c r="C346" s="1">
        <v>344</v>
      </c>
      <c r="D346" s="1" t="s">
        <v>1113</v>
      </c>
      <c r="E346" s="1" t="s">
        <v>10</v>
      </c>
      <c r="G346" s="1" t="s">
        <v>2708</v>
      </c>
      <c r="H346" s="1">
        <f>INDEX(admin!A:F,MATCH('1. ออมสิน'!G346,admin!B:B,0),1)</f>
        <v>90</v>
      </c>
      <c r="I346" s="1" t="s">
        <v>6193</v>
      </c>
      <c r="J346" s="1" t="e">
        <f>INDEX(admin!$A:$F,MATCH('1. ออมสิน'!I346,admin!D:D,0),3)</f>
        <v>#N/A</v>
      </c>
      <c r="K346" s="1" t="s">
        <v>5965</v>
      </c>
      <c r="L346" s="1" t="e">
        <f>INDEX(admin!$A:$F,MATCH('1. ออมสิน'!K346,admin!F:F,0),5)</f>
        <v>#N/A</v>
      </c>
    </row>
    <row r="347" spans="1:12">
      <c r="A347" s="1" t="s">
        <v>2236</v>
      </c>
      <c r="B347" s="1" t="s">
        <v>906</v>
      </c>
      <c r="C347" s="1">
        <v>345</v>
      </c>
      <c r="D347" s="1" t="s">
        <v>907</v>
      </c>
      <c r="E347" s="1" t="s">
        <v>10</v>
      </c>
      <c r="G347" s="1" t="s">
        <v>2708</v>
      </c>
      <c r="H347" s="1">
        <f>INDEX(admin!A:F,MATCH('1. ออมสิน'!G347,admin!B:B,0),1)</f>
        <v>90</v>
      </c>
      <c r="I347" s="1" t="s">
        <v>5304</v>
      </c>
      <c r="J347" s="1">
        <f>INDEX(admin!$A:$F,MATCH('1. ออมสิน'!I347,admin!D:D,0),3)</f>
        <v>9002</v>
      </c>
      <c r="K347" s="1" t="s">
        <v>5966</v>
      </c>
      <c r="L347" s="1" t="e">
        <f>INDEX(admin!$A:$F,MATCH('1. ออมสิน'!K347,admin!F:F,0),5)</f>
        <v>#N/A</v>
      </c>
    </row>
    <row r="348" spans="1:12">
      <c r="A348" s="1" t="s">
        <v>2236</v>
      </c>
      <c r="B348" s="1" t="s">
        <v>2076</v>
      </c>
      <c r="C348" s="1">
        <v>346</v>
      </c>
      <c r="D348" s="1" t="s">
        <v>2077</v>
      </c>
      <c r="E348" s="1" t="s">
        <v>10</v>
      </c>
      <c r="G348" s="1" t="s">
        <v>2708</v>
      </c>
      <c r="H348" s="1">
        <f>INDEX(admin!A:F,MATCH('1. ออมสิน'!G348,admin!B:B,0),1)</f>
        <v>90</v>
      </c>
      <c r="I348" s="1" t="s">
        <v>4887</v>
      </c>
      <c r="J348" s="1">
        <f>INDEX(admin!$A:$F,MATCH('1. ออมสิน'!I348,admin!D:D,0),3)</f>
        <v>9010</v>
      </c>
      <c r="K348" s="1" t="s">
        <v>5967</v>
      </c>
      <c r="L348" s="1" t="e">
        <f>INDEX(admin!$A:$F,MATCH('1. ออมสิน'!K348,admin!F:F,0),5)</f>
        <v>#N/A</v>
      </c>
    </row>
    <row r="349" spans="1:12">
      <c r="A349" s="1" t="s">
        <v>2236</v>
      </c>
      <c r="B349" s="1" t="s">
        <v>2032</v>
      </c>
      <c r="C349" s="1">
        <v>347</v>
      </c>
      <c r="D349" s="1" t="s">
        <v>2033</v>
      </c>
      <c r="E349" s="1" t="s">
        <v>10</v>
      </c>
      <c r="G349" s="1" t="s">
        <v>2708</v>
      </c>
      <c r="H349" s="1">
        <f>INDEX(admin!A:F,MATCH('1. ออมสิน'!G349,admin!B:B,0),1)</f>
        <v>90</v>
      </c>
      <c r="I349" s="1" t="s">
        <v>2728</v>
      </c>
      <c r="J349" s="1">
        <f>INDEX(admin!$A:$F,MATCH('1. ออมสิน'!I349,admin!D:D,0),3)</f>
        <v>9003</v>
      </c>
      <c r="K349" s="1" t="s">
        <v>5968</v>
      </c>
      <c r="L349" s="1" t="e">
        <f>INDEX(admin!$A:$F,MATCH('1. ออมสิน'!K349,admin!F:F,0),5)</f>
        <v>#N/A</v>
      </c>
    </row>
    <row r="350" spans="1:12">
      <c r="A350" s="1" t="s">
        <v>2236</v>
      </c>
      <c r="B350" s="1" t="s">
        <v>376</v>
      </c>
      <c r="C350" s="1">
        <v>348</v>
      </c>
      <c r="D350" s="1" t="s">
        <v>377</v>
      </c>
      <c r="E350" s="1" t="s">
        <v>10</v>
      </c>
      <c r="G350" s="1" t="s">
        <v>2708</v>
      </c>
      <c r="H350" s="1">
        <f>INDEX(admin!A:F,MATCH('1. ออมสิน'!G350,admin!B:B,0),1)</f>
        <v>90</v>
      </c>
      <c r="I350" s="1" t="s">
        <v>5026</v>
      </c>
      <c r="J350" s="1">
        <f>INDEX(admin!$A:$F,MATCH('1. ออมสิน'!I350,admin!D:D,0),3)</f>
        <v>9005</v>
      </c>
      <c r="K350" s="1" t="s">
        <v>5969</v>
      </c>
      <c r="L350" s="1" t="e">
        <f>INDEX(admin!$A:$F,MATCH('1. ออมสิน'!K350,admin!F:F,0),5)</f>
        <v>#N/A</v>
      </c>
    </row>
    <row r="351" spans="1:12">
      <c r="A351" s="1" t="s">
        <v>2236</v>
      </c>
      <c r="B351" s="1" t="s">
        <v>1652</v>
      </c>
      <c r="C351" s="1">
        <v>349</v>
      </c>
      <c r="D351" s="1" t="s">
        <v>1653</v>
      </c>
      <c r="E351" s="1" t="s">
        <v>10</v>
      </c>
      <c r="G351" s="1" t="s">
        <v>2708</v>
      </c>
      <c r="H351" s="1">
        <f>INDEX(admin!A:F,MATCH('1. ออมสิน'!G351,admin!B:B,0),1)</f>
        <v>90</v>
      </c>
      <c r="I351" s="1" t="s">
        <v>5042</v>
      </c>
      <c r="J351" s="1">
        <f>INDEX(admin!$A:$F,MATCH('1. ออมสิน'!I351,admin!D:D,0),3)</f>
        <v>9004</v>
      </c>
      <c r="K351" s="1" t="s">
        <v>5970</v>
      </c>
      <c r="L351" s="1" t="e">
        <f>INDEX(admin!$A:$F,MATCH('1. ออมสิน'!K351,admin!F:F,0),5)</f>
        <v>#N/A</v>
      </c>
    </row>
    <row r="352" spans="1:12">
      <c r="A352" s="1" t="s">
        <v>2236</v>
      </c>
      <c r="B352" s="1" t="s">
        <v>1128</v>
      </c>
      <c r="C352" s="1">
        <v>350</v>
      </c>
      <c r="D352" s="1" t="s">
        <v>1129</v>
      </c>
      <c r="E352" s="1" t="s">
        <v>10</v>
      </c>
      <c r="G352" s="1" t="s">
        <v>4356</v>
      </c>
      <c r="H352" s="1">
        <f>INDEX(admin!A:F,MATCH('1. ออมสิน'!G352,admin!B:B,0),1)</f>
        <v>92</v>
      </c>
      <c r="I352" s="1" t="s">
        <v>5234</v>
      </c>
      <c r="J352" s="1">
        <f>INDEX(admin!$A:$F,MATCH('1. ออมสิน'!I352,admin!D:D,0),3)</f>
        <v>9203</v>
      </c>
      <c r="K352" s="1" t="s">
        <v>5971</v>
      </c>
      <c r="L352" s="1" t="e">
        <f>INDEX(admin!$A:$F,MATCH('1. ออมสิน'!K352,admin!F:F,0),5)</f>
        <v>#N/A</v>
      </c>
    </row>
    <row r="353" spans="1:12">
      <c r="A353" s="1" t="s">
        <v>2236</v>
      </c>
      <c r="B353" s="1" t="s">
        <v>638</v>
      </c>
      <c r="C353" s="1">
        <v>351</v>
      </c>
      <c r="D353" s="1" t="s">
        <v>639</v>
      </c>
      <c r="E353" s="1" t="s">
        <v>10</v>
      </c>
      <c r="G353" s="1" t="s">
        <v>4356</v>
      </c>
      <c r="H353" s="1">
        <f>INDEX(admin!A:F,MATCH('1. ออมสิน'!G353,admin!B:B,0),1)</f>
        <v>92</v>
      </c>
      <c r="I353" s="1" t="s">
        <v>5051</v>
      </c>
      <c r="J353" s="1">
        <f>INDEX(admin!$A:$F,MATCH('1. ออมสิน'!I353,admin!D:D,0),3)</f>
        <v>9206</v>
      </c>
      <c r="K353" s="1" t="s">
        <v>5834</v>
      </c>
      <c r="L353" s="1" t="e">
        <f>INDEX(admin!$A:$F,MATCH('1. ออมสิน'!K353,admin!F:F,0),5)</f>
        <v>#N/A</v>
      </c>
    </row>
    <row r="354" spans="1:12">
      <c r="A354" s="1" t="s">
        <v>2236</v>
      </c>
      <c r="B354" s="1" t="s">
        <v>2154</v>
      </c>
      <c r="C354" s="1">
        <v>352</v>
      </c>
      <c r="D354" s="1" t="s">
        <v>2155</v>
      </c>
      <c r="E354" s="1" t="s">
        <v>10</v>
      </c>
      <c r="G354" s="1" t="s">
        <v>4356</v>
      </c>
      <c r="H354" s="1">
        <f>INDEX(admin!A:F,MATCH('1. ออมสิน'!G354,admin!B:B,0),1)</f>
        <v>92</v>
      </c>
      <c r="I354" s="1" t="s">
        <v>4836</v>
      </c>
      <c r="J354" s="1">
        <f>INDEX(admin!$A:$F,MATCH('1. ออมสิน'!I354,admin!D:D,0),3)</f>
        <v>9202</v>
      </c>
      <c r="K354" s="1" t="s">
        <v>5972</v>
      </c>
      <c r="L354" s="1" t="e">
        <f>INDEX(admin!$A:$F,MATCH('1. ออมสิน'!K354,admin!F:F,0),5)</f>
        <v>#N/A</v>
      </c>
    </row>
    <row r="355" spans="1:12">
      <c r="A355" s="1" t="s">
        <v>2236</v>
      </c>
      <c r="B355" s="1" t="s">
        <v>1332</v>
      </c>
      <c r="C355" s="1">
        <v>353</v>
      </c>
      <c r="D355" s="1" t="s">
        <v>1333</v>
      </c>
      <c r="E355" s="1" t="s">
        <v>10</v>
      </c>
      <c r="G355" s="1" t="s">
        <v>2474</v>
      </c>
      <c r="H355" s="1">
        <f>INDEX(admin!A:F,MATCH('1. ออมสิน'!G355,admin!B:B,0),1)</f>
        <v>93</v>
      </c>
      <c r="I355" s="1" t="s">
        <v>5148</v>
      </c>
      <c r="J355" s="1">
        <f>INDEX(admin!$A:$F,MATCH('1. ออมสิน'!I355,admin!D:D,0),3)</f>
        <v>9306</v>
      </c>
      <c r="K355" s="1" t="s">
        <v>5973</v>
      </c>
      <c r="L355" s="1" t="e">
        <f>INDEX(admin!$A:$F,MATCH('1. ออมสิน'!K355,admin!F:F,0),5)</f>
        <v>#N/A</v>
      </c>
    </row>
    <row r="356" spans="1:12">
      <c r="A356" s="1" t="s">
        <v>2236</v>
      </c>
      <c r="B356" s="1" t="s">
        <v>526</v>
      </c>
      <c r="C356" s="1">
        <v>354</v>
      </c>
      <c r="D356" s="1" t="s">
        <v>527</v>
      </c>
      <c r="E356" s="1" t="s">
        <v>10</v>
      </c>
      <c r="G356" s="1" t="s">
        <v>2474</v>
      </c>
      <c r="H356" s="1">
        <f>INDEX(admin!A:F,MATCH('1. ออมสิน'!G356,admin!B:B,0),1)</f>
        <v>93</v>
      </c>
      <c r="I356" s="1" t="s">
        <v>4878</v>
      </c>
      <c r="J356" s="1">
        <f>INDEX(admin!$A:$F,MATCH('1. ออมสิน'!I356,admin!D:D,0),3)</f>
        <v>9303</v>
      </c>
      <c r="K356" s="1" t="s">
        <v>5974</v>
      </c>
      <c r="L356" s="1" t="e">
        <f>INDEX(admin!$A:$F,MATCH('1. ออมสิน'!K356,admin!F:F,0),5)</f>
        <v>#N/A</v>
      </c>
    </row>
    <row r="357" spans="1:12">
      <c r="A357" s="1" t="s">
        <v>2236</v>
      </c>
      <c r="B357" s="1" t="s">
        <v>2070</v>
      </c>
      <c r="C357" s="1">
        <v>355</v>
      </c>
      <c r="D357" s="1" t="s">
        <v>2071</v>
      </c>
      <c r="E357" s="1" t="s">
        <v>10</v>
      </c>
      <c r="G357" s="1" t="s">
        <v>2474</v>
      </c>
      <c r="H357" s="1">
        <f>INDEX(admin!A:F,MATCH('1. ออมสิน'!G357,admin!B:B,0),1)</f>
        <v>93</v>
      </c>
      <c r="I357" s="1" t="s">
        <v>4878</v>
      </c>
      <c r="J357" s="1">
        <f>INDEX(admin!$A:$F,MATCH('1. ออมสิน'!I357,admin!D:D,0),3)</f>
        <v>9303</v>
      </c>
      <c r="K357" s="1" t="s">
        <v>5975</v>
      </c>
      <c r="L357" s="1" t="e">
        <f>INDEX(admin!$A:$F,MATCH('1. ออมสิน'!K357,admin!F:F,0),5)</f>
        <v>#N/A</v>
      </c>
    </row>
    <row r="358" spans="1:12">
      <c r="A358" s="1" t="s">
        <v>2236</v>
      </c>
      <c r="B358" s="1" t="s">
        <v>1078</v>
      </c>
      <c r="C358" s="1">
        <v>356</v>
      </c>
      <c r="D358" s="1" t="s">
        <v>1079</v>
      </c>
      <c r="E358" s="1" t="s">
        <v>10</v>
      </c>
      <c r="G358" s="1" t="s">
        <v>2450</v>
      </c>
      <c r="H358" s="1">
        <f>INDEX(admin!A:F,MATCH('1. ออมสิน'!G358,admin!B:B,0),1)</f>
        <v>91</v>
      </c>
      <c r="I358" s="1" t="s">
        <v>4478</v>
      </c>
      <c r="J358" s="1">
        <f>INDEX(admin!$A:$F,MATCH('1. ออมสิน'!I358,admin!D:D,0),3)</f>
        <v>9105</v>
      </c>
      <c r="K358" s="1" t="s">
        <v>5976</v>
      </c>
      <c r="L358" s="1" t="e">
        <f>INDEX(admin!$A:$F,MATCH('1. ออมสิน'!K358,admin!F:F,0),5)</f>
        <v>#N/A</v>
      </c>
    </row>
    <row r="359" spans="1:12">
      <c r="A359" s="1" t="s">
        <v>2236</v>
      </c>
      <c r="B359" s="1" t="s">
        <v>792</v>
      </c>
      <c r="C359" s="1">
        <v>357</v>
      </c>
      <c r="D359" s="1" t="s">
        <v>793</v>
      </c>
      <c r="E359" s="1" t="s">
        <v>10</v>
      </c>
      <c r="G359" s="1" t="s">
        <v>2482</v>
      </c>
      <c r="H359" s="1">
        <f>INDEX(admin!A:F,MATCH('1. ออมสิน'!G359,admin!B:B,0),1)</f>
        <v>94</v>
      </c>
      <c r="I359" s="1" t="s">
        <v>4497</v>
      </c>
      <c r="J359" s="1">
        <f>INDEX(admin!$A:$F,MATCH('1. ออมสิน'!I359,admin!D:D,0),3)</f>
        <v>9407</v>
      </c>
      <c r="K359" s="1" t="s">
        <v>5977</v>
      </c>
      <c r="L359" s="1" t="e">
        <f>INDEX(admin!$A:$F,MATCH('1. ออมสิน'!K359,admin!F:F,0),5)</f>
        <v>#N/A</v>
      </c>
    </row>
    <row r="360" spans="1:12">
      <c r="A360" s="1" t="s">
        <v>2236</v>
      </c>
      <c r="B360" s="1" t="s">
        <v>358</v>
      </c>
      <c r="C360" s="1">
        <v>358</v>
      </c>
      <c r="D360" s="1" t="s">
        <v>359</v>
      </c>
      <c r="E360" s="1" t="s">
        <v>10</v>
      </c>
      <c r="G360" s="1" t="s">
        <v>2712</v>
      </c>
      <c r="H360" s="1">
        <f>INDEX(admin!A:F,MATCH('1. ออมสิน'!G360,admin!B:B,0),1)</f>
        <v>95</v>
      </c>
      <c r="I360" s="1" t="s">
        <v>2251</v>
      </c>
      <c r="J360" s="1">
        <f>INDEX(admin!$A:$F,MATCH('1. ออมสิน'!I360,admin!D:D,0),3)</f>
        <v>9502</v>
      </c>
      <c r="K360" s="1" t="s">
        <v>5978</v>
      </c>
      <c r="L360" s="1" t="e">
        <f>INDEX(admin!$A:$F,MATCH('1. ออมสิน'!K360,admin!F:F,0),5)</f>
        <v>#N/A</v>
      </c>
    </row>
    <row r="361" spans="1:12">
      <c r="A361" s="1" t="s">
        <v>2236</v>
      </c>
      <c r="B361" s="1" t="s">
        <v>734</v>
      </c>
      <c r="C361" s="1">
        <v>359</v>
      </c>
      <c r="D361" s="1" t="s">
        <v>735</v>
      </c>
      <c r="E361" s="1" t="s">
        <v>10</v>
      </c>
      <c r="G361" s="1" t="s">
        <v>2510</v>
      </c>
      <c r="H361" s="1">
        <f>INDEX(admin!A:F,MATCH('1. ออมสิน'!G361,admin!B:B,0),1)</f>
        <v>96</v>
      </c>
      <c r="I361" s="1" t="s">
        <v>4499</v>
      </c>
      <c r="J361" s="1">
        <f>INDEX(admin!$A:$F,MATCH('1. ออมสิน'!I361,admin!D:D,0),3)</f>
        <v>9610</v>
      </c>
      <c r="K361" s="1" t="s">
        <v>5979</v>
      </c>
      <c r="L361" s="1" t="e">
        <f>INDEX(admin!$A:$F,MATCH('1. ออมสิน'!K361,admin!F:F,0),5)</f>
        <v>#N/A</v>
      </c>
    </row>
    <row r="362" spans="1:12">
      <c r="A362" s="1" t="s">
        <v>2236</v>
      </c>
      <c r="B362" s="1" t="s">
        <v>1870</v>
      </c>
      <c r="C362" s="1">
        <v>360</v>
      </c>
      <c r="D362" s="1" t="s">
        <v>1871</v>
      </c>
      <c r="E362" s="1" t="s">
        <v>10</v>
      </c>
      <c r="G362" s="1" t="s">
        <v>2510</v>
      </c>
      <c r="H362" s="1">
        <f>INDEX(admin!A:F,MATCH('1. ออมสิน'!G362,admin!B:B,0),1)</f>
        <v>96</v>
      </c>
      <c r="I362" s="1" t="s">
        <v>4488</v>
      </c>
      <c r="J362" s="1">
        <f>INDEX(admin!$A:$F,MATCH('1. ออมสิน'!I362,admin!D:D,0),3)</f>
        <v>9602</v>
      </c>
      <c r="K362" s="1" t="s">
        <v>5980</v>
      </c>
      <c r="L362" s="1" t="e">
        <f>INDEX(admin!$A:$F,MATCH('1. ออมสิน'!K362,admin!F:F,0),5)</f>
        <v>#N/A</v>
      </c>
    </row>
    <row r="363" spans="1:12">
      <c r="A363" s="1" t="s">
        <v>2236</v>
      </c>
      <c r="B363" s="1" t="s">
        <v>1090</v>
      </c>
      <c r="C363" s="1">
        <v>361</v>
      </c>
      <c r="D363" s="1" t="s">
        <v>1091</v>
      </c>
      <c r="E363" s="1" t="s">
        <v>10</v>
      </c>
      <c r="G363" s="1" t="s">
        <v>2510</v>
      </c>
      <c r="H363" s="1">
        <f>INDEX(admin!A:F,MATCH('1. ออมสิน'!G363,admin!B:B,0),1)</f>
        <v>96</v>
      </c>
      <c r="I363" s="1" t="s">
        <v>4495</v>
      </c>
      <c r="J363" s="1">
        <f>INDEX(admin!$A:$F,MATCH('1. ออมสิน'!I363,admin!D:D,0),3)</f>
        <v>9606</v>
      </c>
      <c r="K363" s="1" t="s">
        <v>5981</v>
      </c>
      <c r="L363" s="1" t="e">
        <f>INDEX(admin!$A:$F,MATCH('1. ออมสิน'!K363,admin!F:F,0),5)</f>
        <v>#N/A</v>
      </c>
    </row>
    <row r="364" spans="1:12">
      <c r="A364" s="1" t="s">
        <v>2236</v>
      </c>
      <c r="B364" s="1" t="s">
        <v>1330</v>
      </c>
      <c r="C364" s="1">
        <v>362</v>
      </c>
      <c r="D364" s="1" t="s">
        <v>1331</v>
      </c>
      <c r="E364" s="1" t="s">
        <v>6</v>
      </c>
      <c r="G364" s="1" t="s">
        <v>4286</v>
      </c>
      <c r="H364" s="1">
        <f>INDEX(admin!A:F,MATCH('1. ออมสิน'!G364,admin!B:B,0),1)</f>
        <v>12</v>
      </c>
      <c r="I364" s="1" t="s">
        <v>4639</v>
      </c>
      <c r="J364" s="1">
        <f>INDEX(admin!$A:$F,MATCH('1. ออมสิน'!I364,admin!D:D,0),3)</f>
        <v>1206</v>
      </c>
      <c r="K364" s="1" t="s">
        <v>5982</v>
      </c>
      <c r="L364" s="1" t="e">
        <f>INDEX(admin!$A:$F,MATCH('1. ออมสิน'!K364,admin!F:F,0),5)</f>
        <v>#N/A</v>
      </c>
    </row>
    <row r="365" spans="1:12">
      <c r="A365" s="1" t="s">
        <v>2236</v>
      </c>
      <c r="B365" s="1" t="s">
        <v>2080</v>
      </c>
      <c r="C365" s="1">
        <v>363</v>
      </c>
      <c r="D365" s="1" t="s">
        <v>2081</v>
      </c>
      <c r="E365" s="1" t="s">
        <v>6</v>
      </c>
      <c r="G365" s="1" t="s">
        <v>2716</v>
      </c>
      <c r="H365" s="1">
        <f>INDEX(admin!A:F,MATCH('1. ออมสิน'!G365,admin!B:B,0),1)</f>
        <v>13</v>
      </c>
      <c r="I365" s="1" t="s">
        <v>4797</v>
      </c>
      <c r="J365" s="1">
        <f>INDEX(admin!$A:$F,MATCH('1. ออมสิน'!I365,admin!D:D,0),3)</f>
        <v>1302</v>
      </c>
      <c r="K365" s="1" t="s">
        <v>6262</v>
      </c>
      <c r="L365" s="1">
        <f>INDEX(admin!$A:$F,MATCH('1. ออมสิน'!K365,admin!F:F,0),5)</f>
        <v>130201</v>
      </c>
    </row>
    <row r="366" spans="1:12">
      <c r="A366" s="1" t="s">
        <v>2236</v>
      </c>
      <c r="B366" s="1" t="s">
        <v>1108</v>
      </c>
      <c r="C366" s="1">
        <v>364</v>
      </c>
      <c r="D366" s="1" t="s">
        <v>1109</v>
      </c>
      <c r="E366" s="1" t="s">
        <v>6</v>
      </c>
      <c r="G366" s="1" t="s">
        <v>4325</v>
      </c>
      <c r="H366" s="1">
        <f>INDEX(admin!A:F,MATCH('1. ออมสิน'!G366,admin!B:B,0),1)</f>
        <v>10</v>
      </c>
      <c r="I366" s="1" t="s">
        <v>4512</v>
      </c>
      <c r="J366" s="1">
        <f>INDEX(admin!$A:$F,MATCH('1. ออมสิน'!I366,admin!D:D,0),3)</f>
        <v>1007</v>
      </c>
      <c r="K366" s="1" t="s">
        <v>4536</v>
      </c>
      <c r="L366" s="1">
        <f>INDEX(admin!$A:$F,MATCH('1. ออมสิน'!K366,admin!F:F,0),5)</f>
        <v>100702</v>
      </c>
    </row>
    <row r="367" spans="1:12">
      <c r="A367" s="1" t="s">
        <v>2236</v>
      </c>
      <c r="B367" s="1" t="s">
        <v>986</v>
      </c>
      <c r="C367" s="1">
        <v>365</v>
      </c>
      <c r="D367" s="1" t="s">
        <v>987</v>
      </c>
      <c r="E367" s="1" t="s">
        <v>6</v>
      </c>
      <c r="G367" s="1" t="s">
        <v>4325</v>
      </c>
      <c r="H367" s="1">
        <f>INDEX(admin!A:F,MATCH('1. ออมสิน'!G367,admin!B:B,0),1)</f>
        <v>10</v>
      </c>
      <c r="I367" s="1" t="s">
        <v>4917</v>
      </c>
      <c r="J367" s="1">
        <f>INDEX(admin!$A:$F,MATCH('1. ออมสิน'!I367,admin!D:D,0),3)</f>
        <v>1035</v>
      </c>
      <c r="K367" s="1" t="s">
        <v>5983</v>
      </c>
      <c r="L367" s="1" t="e">
        <f>INDEX(admin!$A:$F,MATCH('1. ออมสิน'!K367,admin!F:F,0),5)</f>
        <v>#N/A</v>
      </c>
    </row>
    <row r="368" spans="1:12">
      <c r="A368" s="1" t="s">
        <v>2236</v>
      </c>
      <c r="B368" s="1" t="s">
        <v>1372</v>
      </c>
      <c r="C368" s="1">
        <v>366</v>
      </c>
      <c r="D368" s="1" t="s">
        <v>1373</v>
      </c>
      <c r="E368" s="1" t="s">
        <v>10</v>
      </c>
      <c r="G368" s="1" t="s">
        <v>2718</v>
      </c>
      <c r="H368" s="1">
        <f>INDEX(admin!A:F,MATCH('1. ออมสิน'!G368,admin!B:B,0),1)</f>
        <v>30</v>
      </c>
      <c r="I368" s="1" t="s">
        <v>5134</v>
      </c>
      <c r="J368" s="1">
        <f>INDEX(admin!$A:$F,MATCH('1. ออมสิน'!I368,admin!D:D,0),3)</f>
        <v>3013</v>
      </c>
      <c r="K368" s="1" t="s">
        <v>5134</v>
      </c>
      <c r="L368" s="1">
        <f>INDEX(admin!$A:$F,MATCH('1. ออมสิน'!K368,admin!F:F,0),5)</f>
        <v>301301</v>
      </c>
    </row>
    <row r="369" spans="1:12">
      <c r="A369" s="1" t="s">
        <v>2236</v>
      </c>
      <c r="B369" s="1" t="s">
        <v>994</v>
      </c>
      <c r="C369" s="1">
        <v>367</v>
      </c>
      <c r="D369" s="1" t="s">
        <v>995</v>
      </c>
      <c r="E369" s="1" t="s">
        <v>10</v>
      </c>
      <c r="G369" s="1" t="s">
        <v>2446</v>
      </c>
      <c r="H369" s="1">
        <f>INDEX(admin!A:F,MATCH('1. ออมสิน'!G369,admin!B:B,0),1)</f>
        <v>27</v>
      </c>
      <c r="I369" s="1" t="s">
        <v>5273</v>
      </c>
      <c r="J369" s="1">
        <f>INDEX(admin!$A:$F,MATCH('1. ออมสิน'!I369,admin!D:D,0),3)</f>
        <v>2705</v>
      </c>
      <c r="K369" s="1" t="s">
        <v>5879</v>
      </c>
      <c r="L369" s="1" t="e">
        <f>INDEX(admin!$A:$F,MATCH('1. ออมสิน'!K369,admin!F:F,0),5)</f>
        <v>#N/A</v>
      </c>
    </row>
    <row r="370" spans="1:12">
      <c r="A370" s="1" t="s">
        <v>2236</v>
      </c>
      <c r="B370" s="1" t="s">
        <v>1742</v>
      </c>
      <c r="C370" s="1">
        <v>368</v>
      </c>
      <c r="D370" s="1" t="s">
        <v>1743</v>
      </c>
      <c r="E370" s="1" t="s">
        <v>10</v>
      </c>
      <c r="G370" s="1" t="s">
        <v>2276</v>
      </c>
      <c r="H370" s="1">
        <f>INDEX(admin!A:F,MATCH('1. ออมสิน'!G370,admin!B:B,0),1)</f>
        <v>17</v>
      </c>
      <c r="I370" s="1" t="s">
        <v>4679</v>
      </c>
      <c r="J370" s="1">
        <f>INDEX(admin!$A:$F,MATCH('1. ออมสิน'!I370,admin!D:D,0),3)</f>
        <v>1705</v>
      </c>
      <c r="K370" s="1" t="s">
        <v>6263</v>
      </c>
      <c r="L370" s="1">
        <f>INDEX(admin!$A:$F,MATCH('1. ออมสิน'!K370,admin!F:F,0),5)</f>
        <v>170501</v>
      </c>
    </row>
    <row r="371" spans="1:12">
      <c r="A371" s="1" t="s">
        <v>2236</v>
      </c>
      <c r="B371" s="1" t="s">
        <v>1364</v>
      </c>
      <c r="C371" s="1">
        <v>369</v>
      </c>
      <c r="D371" s="1" t="s">
        <v>1365</v>
      </c>
      <c r="E371" s="1" t="s">
        <v>10</v>
      </c>
      <c r="G371" s="1" t="s">
        <v>4379</v>
      </c>
      <c r="H371" s="1">
        <f>INDEX(admin!A:F,MATCH('1. ออมสิน'!G371,admin!B:B,0),1)</f>
        <v>32</v>
      </c>
      <c r="I371" s="1" t="s">
        <v>5137</v>
      </c>
      <c r="J371" s="1">
        <f>INDEX(admin!$A:$F,MATCH('1. ออมสิน'!I371,admin!D:D,0),3)</f>
        <v>3205</v>
      </c>
      <c r="K371" s="1" t="s">
        <v>5572</v>
      </c>
      <c r="L371" s="1">
        <f>INDEX(admin!$A:$F,MATCH('1. ออมสิน'!K371,admin!F:F,0),5)</f>
        <v>320501</v>
      </c>
    </row>
    <row r="372" spans="1:12">
      <c r="A372" s="1" t="s">
        <v>2236</v>
      </c>
      <c r="B372" s="1" t="s">
        <v>1670</v>
      </c>
      <c r="C372" s="1">
        <v>370</v>
      </c>
      <c r="D372" s="1" t="s">
        <v>1671</v>
      </c>
      <c r="E372" s="1" t="s">
        <v>10</v>
      </c>
      <c r="G372" s="1" t="s">
        <v>4366</v>
      </c>
      <c r="H372" s="1">
        <f>INDEX(admin!A:F,MATCH('1. ออมสิน'!G372,admin!B:B,0),1)</f>
        <v>65</v>
      </c>
      <c r="I372" s="1" t="s">
        <v>5034</v>
      </c>
      <c r="J372" s="1">
        <f>INDEX(admin!$A:$F,MATCH('1. ออมสิน'!I372,admin!D:D,0),3)</f>
        <v>6502</v>
      </c>
      <c r="K372" s="1" t="s">
        <v>5984</v>
      </c>
      <c r="L372" s="1" t="e">
        <f>INDEX(admin!$A:$F,MATCH('1. ออมสิน'!K372,admin!F:F,0),5)</f>
        <v>#N/A</v>
      </c>
    </row>
    <row r="373" spans="1:12">
      <c r="A373" s="1" t="s">
        <v>2236</v>
      </c>
      <c r="B373" s="1" t="s">
        <v>1554</v>
      </c>
      <c r="C373" s="1">
        <v>371</v>
      </c>
      <c r="D373" s="1" t="s">
        <v>1555</v>
      </c>
      <c r="E373" s="1" t="s">
        <v>10</v>
      </c>
      <c r="G373" s="1" t="s">
        <v>4366</v>
      </c>
      <c r="H373" s="1">
        <f>INDEX(admin!A:F,MATCH('1. ออมสิน'!G373,admin!B:B,0),1)</f>
        <v>65</v>
      </c>
      <c r="I373" s="1" t="s">
        <v>5090</v>
      </c>
      <c r="J373" s="1">
        <f>INDEX(admin!$A:$F,MATCH('1. ออมสิน'!I373,admin!D:D,0),3)</f>
        <v>6504</v>
      </c>
      <c r="K373" s="1" t="s">
        <v>5090</v>
      </c>
      <c r="L373" s="1">
        <f>INDEX(admin!$A:$F,MATCH('1. ออมสิน'!K373,admin!F:F,0),5)</f>
        <v>140306</v>
      </c>
    </row>
    <row r="374" spans="1:12">
      <c r="A374" s="1" t="s">
        <v>2236</v>
      </c>
      <c r="B374" s="1" t="s">
        <v>1056</v>
      </c>
      <c r="C374" s="1">
        <v>372</v>
      </c>
      <c r="D374" s="1" t="s">
        <v>1057</v>
      </c>
      <c r="E374" s="1" t="s">
        <v>6</v>
      </c>
      <c r="G374" s="1" t="s">
        <v>2716</v>
      </c>
      <c r="H374" s="1">
        <f>INDEX(admin!A:F,MATCH('1. ออมสิน'!G374,admin!B:B,0),1)</f>
        <v>13</v>
      </c>
      <c r="I374" s="1" t="s">
        <v>5248</v>
      </c>
      <c r="J374" s="1">
        <f>INDEX(admin!$A:$F,MATCH('1. ออมสิน'!I374,admin!D:D,0),3)</f>
        <v>1305</v>
      </c>
      <c r="K374" s="1" t="s">
        <v>4422</v>
      </c>
      <c r="L374" s="1">
        <f>INDEX(admin!$A:$F,MATCH('1. ออมสิน'!K374,admin!F:F,0),5)</f>
        <v>130501</v>
      </c>
    </row>
    <row r="375" spans="1:12">
      <c r="A375" s="1" t="s">
        <v>2236</v>
      </c>
      <c r="B375" s="1" t="s">
        <v>2050</v>
      </c>
      <c r="C375" s="1">
        <v>373</v>
      </c>
      <c r="D375" s="1" t="s">
        <v>2051</v>
      </c>
      <c r="E375" s="1" t="s">
        <v>10</v>
      </c>
      <c r="G375" s="1" t="s">
        <v>4353</v>
      </c>
      <c r="H375" s="1">
        <f>INDEX(admin!A:F,MATCH('1. ออมสิน'!G375,admin!B:B,0),1)</f>
        <v>84</v>
      </c>
      <c r="I375" s="1" t="s">
        <v>4903</v>
      </c>
      <c r="J375" s="1">
        <f>INDEX(admin!$A:$F,MATCH('1. ออมสิน'!I375,admin!D:D,0),3)</f>
        <v>8408</v>
      </c>
      <c r="K375" s="1" t="s">
        <v>5807</v>
      </c>
      <c r="L375" s="1" t="e">
        <f>INDEX(admin!$A:$F,MATCH('1. ออมสิน'!K375,admin!F:F,0),5)</f>
        <v>#N/A</v>
      </c>
    </row>
    <row r="376" spans="1:12">
      <c r="A376" s="1" t="s">
        <v>2236</v>
      </c>
      <c r="B376" s="1" t="s">
        <v>530</v>
      </c>
      <c r="C376" s="1">
        <v>374</v>
      </c>
      <c r="D376" s="1" t="s">
        <v>531</v>
      </c>
      <c r="E376" s="1" t="s">
        <v>10</v>
      </c>
      <c r="G376" s="1" t="s">
        <v>4344</v>
      </c>
      <c r="H376" s="1">
        <f>INDEX(admin!A:F,MATCH('1. ออมสิน'!G376,admin!B:B,0),1)</f>
        <v>34</v>
      </c>
      <c r="I376" s="1" t="s">
        <v>4872</v>
      </c>
      <c r="J376" s="1">
        <f>INDEX(admin!$A:$F,MATCH('1. ออมสิน'!I376,admin!D:D,0),3)</f>
        <v>3405</v>
      </c>
      <c r="K376" s="1" t="s">
        <v>5985</v>
      </c>
      <c r="L376" s="1" t="e">
        <f>INDEX(admin!$A:$F,MATCH('1. ออมสิน'!K376,admin!F:F,0),5)</f>
        <v>#N/A</v>
      </c>
    </row>
    <row r="377" spans="1:12">
      <c r="A377" s="1" t="s">
        <v>2236</v>
      </c>
      <c r="B377" s="1" t="s">
        <v>238</v>
      </c>
      <c r="C377" s="1">
        <v>375</v>
      </c>
      <c r="D377" s="1" t="s">
        <v>239</v>
      </c>
      <c r="E377" s="1" t="s">
        <v>10</v>
      </c>
      <c r="G377" s="1" t="s">
        <v>2545</v>
      </c>
      <c r="H377" s="1">
        <f>INDEX(admin!A:F,MATCH('1. ออมสิน'!G377,admin!B:B,0),1)</f>
        <v>50</v>
      </c>
      <c r="I377" s="1" t="s">
        <v>5218</v>
      </c>
      <c r="J377" s="1">
        <f>INDEX(admin!$A:$F,MATCH('1. ออมสิน'!I377,admin!D:D,0),3)</f>
        <v>5006</v>
      </c>
      <c r="K377" s="1" t="s">
        <v>6264</v>
      </c>
      <c r="L377" s="1">
        <f>INDEX(admin!$A:$F,MATCH('1. ออมสิน'!K377,admin!F:F,0),5)</f>
        <v>500601</v>
      </c>
    </row>
    <row r="378" spans="1:12">
      <c r="A378" s="1" t="s">
        <v>2236</v>
      </c>
      <c r="B378" s="1" t="s">
        <v>284</v>
      </c>
      <c r="C378" s="1">
        <v>376</v>
      </c>
      <c r="D378" s="1" t="s">
        <v>285</v>
      </c>
      <c r="E378" s="1" t="s">
        <v>10</v>
      </c>
      <c r="G378" s="1" t="s">
        <v>4343</v>
      </c>
      <c r="H378" s="1">
        <f>INDEX(admin!A:F,MATCH('1. ออมสิน'!G378,admin!B:B,0),1)</f>
        <v>36</v>
      </c>
      <c r="I378" s="1" t="s">
        <v>4857</v>
      </c>
      <c r="J378" s="1">
        <f>INDEX(admin!$A:$F,MATCH('1. ออมสิน'!I378,admin!D:D,0),3)</f>
        <v>3612</v>
      </c>
      <c r="K378" s="1" t="s">
        <v>5408</v>
      </c>
      <c r="L378" s="1">
        <f>INDEX(admin!$A:$F,MATCH('1. ออมสิน'!K378,admin!F:F,0),5)</f>
        <v>360303</v>
      </c>
    </row>
    <row r="379" spans="1:12">
      <c r="A379" s="1" t="s">
        <v>2236</v>
      </c>
      <c r="B379" s="1" t="s">
        <v>2124</v>
      </c>
      <c r="C379" s="1">
        <v>377</v>
      </c>
      <c r="D379" s="1" t="s">
        <v>2125</v>
      </c>
      <c r="E379" s="1" t="s">
        <v>10</v>
      </c>
      <c r="G379" s="1" t="s">
        <v>4362</v>
      </c>
      <c r="H379" s="1">
        <f>INDEX(admin!A:F,MATCH('1. ออมสิน'!G379,admin!B:B,0),1)</f>
        <v>77</v>
      </c>
      <c r="I379" s="1" t="s">
        <v>4847</v>
      </c>
      <c r="J379" s="1">
        <f>INDEX(admin!$A:$F,MATCH('1. ออมสิน'!I379,admin!D:D,0),3)</f>
        <v>7702</v>
      </c>
      <c r="K379" s="1" t="s">
        <v>5868</v>
      </c>
      <c r="L379" s="1" t="e">
        <f>INDEX(admin!$A:$F,MATCH('1. ออมสิน'!K379,admin!F:F,0),5)</f>
        <v>#N/A</v>
      </c>
    </row>
    <row r="380" spans="1:12">
      <c r="A380" s="1" t="s">
        <v>2236</v>
      </c>
      <c r="B380" s="1" t="s">
        <v>950</v>
      </c>
      <c r="C380" s="1">
        <v>378</v>
      </c>
      <c r="D380" s="1" t="s">
        <v>951</v>
      </c>
      <c r="E380" s="1" t="s">
        <v>10</v>
      </c>
      <c r="G380" s="1" t="s">
        <v>2512</v>
      </c>
      <c r="H380" s="1">
        <f>INDEX(admin!A:F,MATCH('1. ออมสิน'!G380,admin!B:B,0),1)</f>
        <v>48</v>
      </c>
      <c r="I380" s="1" t="s">
        <v>5300</v>
      </c>
      <c r="J380" s="1">
        <f>INDEX(admin!$A:$F,MATCH('1. ออมสิน'!I380,admin!D:D,0),3)</f>
        <v>4808</v>
      </c>
      <c r="K380" s="1" t="s">
        <v>5986</v>
      </c>
      <c r="L380" s="1" t="e">
        <f>INDEX(admin!$A:$F,MATCH('1. ออมสิน'!K380,admin!F:F,0),5)</f>
        <v>#N/A</v>
      </c>
    </row>
    <row r="381" spans="1:12">
      <c r="A381" s="1" t="s">
        <v>2236</v>
      </c>
      <c r="B381" s="1" t="s">
        <v>1138</v>
      </c>
      <c r="C381" s="1">
        <v>379</v>
      </c>
      <c r="D381" s="1" t="s">
        <v>1139</v>
      </c>
      <c r="E381" s="1" t="s">
        <v>10</v>
      </c>
      <c r="G381" s="1" t="s">
        <v>2712</v>
      </c>
      <c r="H381" s="1">
        <f>INDEX(admin!A:F,MATCH('1. ออมสิน'!G381,admin!B:B,0),1)</f>
        <v>95</v>
      </c>
      <c r="I381" s="1" t="s">
        <v>4556</v>
      </c>
      <c r="J381" s="1">
        <f>INDEX(admin!$A:$F,MATCH('1. ออมสิน'!I381,admin!D:D,0),3)</f>
        <v>9505</v>
      </c>
      <c r="K381" s="1" t="s">
        <v>5804</v>
      </c>
      <c r="L381" s="1" t="e">
        <f>INDEX(admin!$A:$F,MATCH('1. ออมสิน'!K381,admin!F:F,0),5)</f>
        <v>#N/A</v>
      </c>
    </row>
    <row r="382" spans="1:12">
      <c r="A382" s="1" t="s">
        <v>2236</v>
      </c>
      <c r="B382" s="1" t="s">
        <v>968</v>
      </c>
      <c r="C382" s="1">
        <v>380</v>
      </c>
      <c r="D382" s="1" t="s">
        <v>969</v>
      </c>
      <c r="E382" s="1" t="s">
        <v>10</v>
      </c>
      <c r="G382" s="1" t="s">
        <v>2559</v>
      </c>
      <c r="H382" s="1">
        <f>INDEX(admin!A:F,MATCH('1. ออมสิน'!G382,admin!B:B,0),1)</f>
        <v>40</v>
      </c>
      <c r="I382" s="1" t="s">
        <v>4381</v>
      </c>
      <c r="J382" s="1" t="e">
        <f>INDEX(admin!$A:$F,MATCH('1. ออมสิน'!I382,admin!D:D,0),3)</f>
        <v>#N/A</v>
      </c>
      <c r="K382" s="1" t="s">
        <v>4338</v>
      </c>
      <c r="L382" s="1">
        <f>INDEX(admin!$A:$F,MATCH('1. ออมสิน'!K382,admin!F:F,0),5)</f>
        <v>180101</v>
      </c>
    </row>
    <row r="383" spans="1:12">
      <c r="A383" s="1" t="s">
        <v>2236</v>
      </c>
      <c r="B383" s="1" t="s">
        <v>1958</v>
      </c>
      <c r="C383" s="1">
        <v>381</v>
      </c>
      <c r="D383" s="1" t="s">
        <v>1959</v>
      </c>
      <c r="E383" s="1" t="s">
        <v>10</v>
      </c>
      <c r="G383" s="1" t="s">
        <v>4353</v>
      </c>
      <c r="H383" s="1">
        <f>INDEX(admin!A:F,MATCH('1. ออมสิน'!G383,admin!B:B,0),1)</f>
        <v>84</v>
      </c>
      <c r="I383" s="1" t="s">
        <v>4965</v>
      </c>
      <c r="J383" s="1">
        <f>INDEX(admin!$A:$F,MATCH('1. ออมสิน'!I383,admin!D:D,0),3)</f>
        <v>8403</v>
      </c>
      <c r="K383" s="1" t="s">
        <v>5987</v>
      </c>
      <c r="L383" s="1" t="e">
        <f>INDEX(admin!$A:$F,MATCH('1. ออมสิน'!K383,admin!F:F,0),5)</f>
        <v>#N/A</v>
      </c>
    </row>
    <row r="384" spans="1:12">
      <c r="A384" s="1" t="s">
        <v>2236</v>
      </c>
      <c r="B384" s="1" t="s">
        <v>842</v>
      </c>
      <c r="C384" s="1">
        <v>382</v>
      </c>
      <c r="D384" s="1" t="s">
        <v>843</v>
      </c>
      <c r="E384" s="1" t="s">
        <v>10</v>
      </c>
      <c r="G384" s="1" t="s">
        <v>2708</v>
      </c>
      <c r="H384" s="1">
        <f>INDEX(admin!A:F,MATCH('1. ออมสิน'!G384,admin!B:B,0),1)</f>
        <v>90</v>
      </c>
      <c r="I384" s="1" t="s">
        <v>5320</v>
      </c>
      <c r="J384" s="1">
        <f>INDEX(admin!$A:$F,MATCH('1. ออมสิน'!I384,admin!D:D,0),3)</f>
        <v>9006</v>
      </c>
      <c r="K384" s="1" t="s">
        <v>5988</v>
      </c>
      <c r="L384" s="1" t="e">
        <f>INDEX(admin!$A:$F,MATCH('1. ออมสิน'!K384,admin!F:F,0),5)</f>
        <v>#N/A</v>
      </c>
    </row>
    <row r="385" spans="1:12">
      <c r="A385" s="1" t="s">
        <v>2236</v>
      </c>
      <c r="B385" s="1" t="s">
        <v>920</v>
      </c>
      <c r="C385" s="1">
        <v>383</v>
      </c>
      <c r="D385" s="1" t="s">
        <v>921</v>
      </c>
      <c r="E385" s="1" t="s">
        <v>6</v>
      </c>
      <c r="G385" s="1" t="s">
        <v>4325</v>
      </c>
      <c r="H385" s="1">
        <f>INDEX(admin!A:F,MATCH('1. ออมสิน'!G385,admin!B:B,0),1)</f>
        <v>10</v>
      </c>
      <c r="I385" s="1" t="s">
        <v>5989</v>
      </c>
      <c r="J385" s="1" t="e">
        <f>INDEX(admin!$A:$F,MATCH('1. ออมสิน'!I385,admin!D:D,0),3)</f>
        <v>#N/A</v>
      </c>
      <c r="K385" s="1" t="s">
        <v>5990</v>
      </c>
      <c r="L385" s="1" t="e">
        <f>INDEX(admin!$A:$F,MATCH('1. ออมสิน'!K385,admin!F:F,0),5)</f>
        <v>#N/A</v>
      </c>
    </row>
    <row r="386" spans="1:12">
      <c r="A386" s="1" t="s">
        <v>2236</v>
      </c>
      <c r="B386" s="1" t="s">
        <v>212</v>
      </c>
      <c r="C386" s="1">
        <v>384</v>
      </c>
      <c r="D386" s="1" t="s">
        <v>213</v>
      </c>
      <c r="E386" s="1" t="s">
        <v>10</v>
      </c>
      <c r="G386" s="1" t="s">
        <v>2482</v>
      </c>
      <c r="H386" s="1">
        <f>INDEX(admin!A:F,MATCH('1. ออมสิน'!G386,admin!B:B,0),1)</f>
        <v>94</v>
      </c>
      <c r="I386" s="1" t="s">
        <v>4486</v>
      </c>
      <c r="J386" s="1">
        <f>INDEX(admin!$A:$F,MATCH('1. ออมสิน'!I386,admin!D:D,0),3)</f>
        <v>9402</v>
      </c>
      <c r="K386" s="1" t="s">
        <v>5834</v>
      </c>
      <c r="L386" s="1" t="e">
        <f>INDEX(admin!$A:$F,MATCH('1. ออมสิน'!K386,admin!F:F,0),5)</f>
        <v>#N/A</v>
      </c>
    </row>
    <row r="387" spans="1:12">
      <c r="A387" s="1" t="s">
        <v>2236</v>
      </c>
      <c r="B387" s="1" t="s">
        <v>200</v>
      </c>
      <c r="C387" s="1">
        <v>385</v>
      </c>
      <c r="D387" s="1" t="s">
        <v>201</v>
      </c>
      <c r="E387" s="1" t="s">
        <v>10</v>
      </c>
      <c r="G387" s="1" t="s">
        <v>2270</v>
      </c>
      <c r="H387" s="1">
        <f>INDEX(admin!A:F,MATCH('1. ออมสิน'!G387,admin!B:B,0),1)</f>
        <v>39</v>
      </c>
      <c r="I387" s="1" t="s">
        <v>5072</v>
      </c>
      <c r="J387" s="1">
        <f>INDEX(admin!$A:$F,MATCH('1. ออมสิน'!I387,admin!D:D,0),3)</f>
        <v>3903</v>
      </c>
      <c r="K387" s="1" t="s">
        <v>5991</v>
      </c>
      <c r="L387" s="1" t="e">
        <f>INDEX(admin!$A:$F,MATCH('1. ออมสิน'!K387,admin!F:F,0),5)</f>
        <v>#N/A</v>
      </c>
    </row>
    <row r="388" spans="1:12">
      <c r="A388" s="1" t="s">
        <v>2236</v>
      </c>
      <c r="B388" s="1" t="s">
        <v>2128</v>
      </c>
      <c r="C388" s="1">
        <v>386</v>
      </c>
      <c r="D388" s="1" t="s">
        <v>2129</v>
      </c>
      <c r="E388" s="1" t="s">
        <v>10</v>
      </c>
      <c r="G388" s="1" t="s">
        <v>4370</v>
      </c>
      <c r="H388" s="1">
        <f>INDEX(admin!A:F,MATCH('1. ออมสิน'!G388,admin!B:B,0),1)</f>
        <v>35</v>
      </c>
      <c r="I388" s="1" t="s">
        <v>4844</v>
      </c>
      <c r="J388" s="1">
        <f>INDEX(admin!$A:$F,MATCH('1. ออมสิน'!I388,admin!D:D,0),3)</f>
        <v>3503</v>
      </c>
      <c r="K388" s="1" t="s">
        <v>4844</v>
      </c>
      <c r="L388" s="1">
        <f>INDEX(admin!$A:$F,MATCH('1. ออมสิน'!K388,admin!F:F,0),5)</f>
        <v>350301</v>
      </c>
    </row>
    <row r="389" spans="1:12">
      <c r="A389" s="1" t="s">
        <v>2236</v>
      </c>
      <c r="B389" s="1" t="s">
        <v>1534</v>
      </c>
      <c r="C389" s="1">
        <v>387</v>
      </c>
      <c r="D389" s="1" t="s">
        <v>1535</v>
      </c>
      <c r="E389" s="1" t="s">
        <v>6</v>
      </c>
      <c r="G389" s="1" t="s">
        <v>4325</v>
      </c>
      <c r="H389" s="1">
        <f>INDEX(admin!A:F,MATCH('1. ออมสิน'!G389,admin!B:B,0),1)</f>
        <v>10</v>
      </c>
      <c r="I389" s="1" t="s">
        <v>6118</v>
      </c>
      <c r="J389" s="1">
        <f>INDEX(admin!$A:$F,MATCH('1. ออมสิน'!I389,admin!D:D,0),3)</f>
        <v>1022</v>
      </c>
      <c r="K389" s="1" t="s">
        <v>5834</v>
      </c>
      <c r="L389" s="1" t="e">
        <f>INDEX(admin!$A:$F,MATCH('1. ออมสิน'!K389,admin!F:F,0),5)</f>
        <v>#N/A</v>
      </c>
    </row>
    <row r="390" spans="1:12">
      <c r="A390" s="1" t="s">
        <v>2236</v>
      </c>
      <c r="B390" s="1" t="s">
        <v>1662</v>
      </c>
      <c r="C390" s="1">
        <v>388</v>
      </c>
      <c r="D390" s="1" t="s">
        <v>1663</v>
      </c>
      <c r="E390" s="1" t="s">
        <v>10</v>
      </c>
      <c r="G390" s="1" t="s">
        <v>2270</v>
      </c>
      <c r="H390" s="1">
        <f>INDEX(admin!A:F,MATCH('1. ออมสิน'!G390,admin!B:B,0),1)</f>
        <v>39</v>
      </c>
      <c r="I390" s="1" t="s">
        <v>5036</v>
      </c>
      <c r="J390" s="1">
        <f>INDEX(admin!$A:$F,MATCH('1. ออมสิน'!I390,admin!D:D,0),3)</f>
        <v>3902</v>
      </c>
      <c r="K390" s="1" t="s">
        <v>5992</v>
      </c>
      <c r="L390" s="1" t="e">
        <f>INDEX(admin!$A:$F,MATCH('1. ออมสิน'!K390,admin!F:F,0),5)</f>
        <v>#N/A</v>
      </c>
    </row>
    <row r="391" spans="1:12">
      <c r="A391" s="1" t="s">
        <v>2236</v>
      </c>
      <c r="B391" s="1" t="s">
        <v>1100</v>
      </c>
      <c r="C391" s="1">
        <v>389</v>
      </c>
      <c r="D391" s="1" t="s">
        <v>1101</v>
      </c>
      <c r="E391" s="1" t="s">
        <v>6</v>
      </c>
      <c r="G391" s="1" t="s">
        <v>4325</v>
      </c>
      <c r="H391" s="1">
        <f>INDEX(admin!A:F,MATCH('1. ออมสิน'!G391,admin!B:B,0),1)</f>
        <v>10</v>
      </c>
      <c r="I391" s="1" t="s">
        <v>6062</v>
      </c>
      <c r="J391" s="1">
        <f>INDEX(admin!$A:$F,MATCH('1. ออมสิน'!I391,admin!D:D,0),3)</f>
        <v>1032</v>
      </c>
      <c r="K391" s="1" t="s">
        <v>6353</v>
      </c>
      <c r="L391" s="1">
        <f>INDEX(admin!$A:$F,MATCH('1. ออมสิน'!K391,admin!F:F,0),5)</f>
        <v>103203</v>
      </c>
    </row>
    <row r="392" spans="1:12">
      <c r="A392" s="1" t="s">
        <v>2236</v>
      </c>
      <c r="B392" s="1" t="s">
        <v>872</v>
      </c>
      <c r="C392" s="1">
        <v>390</v>
      </c>
      <c r="D392" s="1" t="s">
        <v>873</v>
      </c>
      <c r="E392" s="1" t="s">
        <v>10</v>
      </c>
      <c r="G392" s="1" t="s">
        <v>4352</v>
      </c>
      <c r="H392" s="1">
        <f>INDEX(admin!A:F,MATCH('1. ออมสิน'!G392,admin!B:B,0),1)</f>
        <v>62</v>
      </c>
      <c r="I392" s="1" t="s">
        <v>2231</v>
      </c>
      <c r="J392" s="1">
        <f>INDEX(admin!$A:$F,MATCH('1. ออมสิน'!I392,admin!D:D,0),3)</f>
        <v>6204</v>
      </c>
      <c r="K392" s="1" t="s">
        <v>5704</v>
      </c>
      <c r="L392" s="1">
        <f>INDEX(admin!$A:$F,MATCH('1. ออมสิน'!K392,admin!F:F,0),5)</f>
        <v>620406</v>
      </c>
    </row>
    <row r="393" spans="1:12">
      <c r="A393" s="1" t="s">
        <v>2236</v>
      </c>
      <c r="B393" s="1" t="s">
        <v>2226</v>
      </c>
      <c r="C393" s="1">
        <v>391</v>
      </c>
      <c r="D393" s="1" t="s">
        <v>2227</v>
      </c>
      <c r="E393" s="1" t="s">
        <v>6</v>
      </c>
      <c r="G393" s="1" t="s">
        <v>4325</v>
      </c>
      <c r="H393" s="1">
        <f>INDEX(admin!A:F,MATCH('1. ออมสิน'!G393,admin!B:B,0),1)</f>
        <v>10</v>
      </c>
      <c r="I393" s="1" t="s">
        <v>2226</v>
      </c>
      <c r="J393" s="1">
        <f>INDEX(admin!$A:$F,MATCH('1. ออมสิน'!I393,admin!D:D,0),3)</f>
        <v>1019</v>
      </c>
      <c r="K393" s="1" t="s">
        <v>6354</v>
      </c>
      <c r="L393" s="1">
        <f>INDEX(admin!$A:$F,MATCH('1. ออมสิน'!K393,admin!F:F,0),5)</f>
        <v>101901</v>
      </c>
    </row>
    <row r="394" spans="1:12">
      <c r="A394" s="1" t="s">
        <v>2236</v>
      </c>
      <c r="B394" s="1" t="s">
        <v>524</v>
      </c>
      <c r="C394" s="1">
        <v>392</v>
      </c>
      <c r="D394" s="1" t="s">
        <v>525</v>
      </c>
      <c r="E394" s="1" t="s">
        <v>10</v>
      </c>
      <c r="G394" s="1" t="s">
        <v>2562</v>
      </c>
      <c r="H394" s="1">
        <f>INDEX(admin!A:F,MATCH('1. ออมสิน'!G394,admin!B:B,0),1)</f>
        <v>76</v>
      </c>
      <c r="I394" s="1" t="s">
        <v>4880</v>
      </c>
      <c r="J394" s="1">
        <f>INDEX(admin!$A:$F,MATCH('1. ออมสิน'!I394,admin!D:D,0),3)</f>
        <v>7602</v>
      </c>
      <c r="K394" s="1" t="s">
        <v>4880</v>
      </c>
      <c r="L394" s="1">
        <f>INDEX(admin!$A:$F,MATCH('1. ออมสิน'!K394,admin!F:F,0),5)</f>
        <v>760201</v>
      </c>
    </row>
    <row r="395" spans="1:12">
      <c r="A395" s="1" t="s">
        <v>2236</v>
      </c>
      <c r="B395" s="1" t="s">
        <v>558</v>
      </c>
      <c r="C395" s="1">
        <v>393</v>
      </c>
      <c r="D395" s="1" t="s">
        <v>559</v>
      </c>
      <c r="E395" s="1" t="s">
        <v>6</v>
      </c>
      <c r="G395" s="1" t="s">
        <v>4358</v>
      </c>
      <c r="H395" s="1">
        <f>INDEX(admin!A:F,MATCH('1. ออมสิน'!G395,admin!B:B,0),1)</f>
        <v>73</v>
      </c>
      <c r="I395" s="1" t="s">
        <v>4618</v>
      </c>
      <c r="J395" s="1">
        <f>INDEX(admin!$A:$F,MATCH('1. ออมสิน'!I395,admin!D:D,0),3)</f>
        <v>7306</v>
      </c>
      <c r="K395" s="1" t="s">
        <v>6265</v>
      </c>
      <c r="L395" s="1">
        <f>INDEX(admin!$A:$F,MATCH('1. ออมสิน'!K395,admin!F:F,0),5)</f>
        <v>730616</v>
      </c>
    </row>
    <row r="396" spans="1:12">
      <c r="A396" s="1" t="s">
        <v>2236</v>
      </c>
      <c r="B396" s="1" t="s">
        <v>2024</v>
      </c>
      <c r="C396" s="1">
        <v>394</v>
      </c>
      <c r="D396" s="1" t="s">
        <v>2025</v>
      </c>
      <c r="E396" s="1" t="s">
        <v>10</v>
      </c>
      <c r="G396" s="1" t="s">
        <v>4357</v>
      </c>
      <c r="H396" s="1">
        <f>INDEX(admin!A:F,MATCH('1. ออมสิน'!G396,admin!B:B,0),1)</f>
        <v>80</v>
      </c>
      <c r="I396" s="1" t="s">
        <v>6192</v>
      </c>
      <c r="J396" s="1" t="e">
        <f>INDEX(admin!$A:$F,MATCH('1. ออมสิน'!I396,admin!D:D,0),3)</f>
        <v>#N/A</v>
      </c>
      <c r="K396" s="1" t="s">
        <v>5453</v>
      </c>
      <c r="L396" s="1">
        <f>INDEX(admin!$A:$F,MATCH('1. ออมสิน'!K396,admin!F:F,0),5)</f>
        <v>800416</v>
      </c>
    </row>
    <row r="397" spans="1:12">
      <c r="A397" s="1" t="s">
        <v>2236</v>
      </c>
      <c r="B397" s="1" t="s">
        <v>1688</v>
      </c>
      <c r="C397" s="1">
        <v>395</v>
      </c>
      <c r="D397" s="1" t="s">
        <v>1689</v>
      </c>
      <c r="E397" s="1" t="s">
        <v>6</v>
      </c>
      <c r="G397" s="1" t="s">
        <v>4358</v>
      </c>
      <c r="H397" s="1">
        <f>INDEX(admin!A:F,MATCH('1. ออมสิน'!G397,admin!B:B,0),1)</f>
        <v>73</v>
      </c>
      <c r="I397" s="1" t="s">
        <v>5033</v>
      </c>
      <c r="J397" s="1">
        <f>INDEX(admin!$A:$F,MATCH('1. ออมสิน'!I397,admin!D:D,0),3)</f>
        <v>7303</v>
      </c>
      <c r="K397" s="1" t="s">
        <v>6266</v>
      </c>
      <c r="L397" s="1" t="e">
        <f>INDEX(admin!$A:$F,MATCH('1. ออมสิน'!K397,admin!F:F,0),5)</f>
        <v>#N/A</v>
      </c>
    </row>
    <row r="398" spans="1:12">
      <c r="A398" s="1" t="s">
        <v>2236</v>
      </c>
      <c r="B398" s="1" t="s">
        <v>1700</v>
      </c>
      <c r="C398" s="1">
        <v>396</v>
      </c>
      <c r="D398" s="1" t="s">
        <v>1701</v>
      </c>
      <c r="E398" s="1" t="s">
        <v>10</v>
      </c>
      <c r="G398" s="1" t="s">
        <v>2545</v>
      </c>
      <c r="H398" s="1">
        <f>INDEX(admin!A:F,MATCH('1. ออมสิน'!G398,admin!B:B,0),1)</f>
        <v>50</v>
      </c>
      <c r="I398" s="1" t="s">
        <v>4381</v>
      </c>
      <c r="J398" s="1" t="e">
        <f>INDEX(admin!$A:$F,MATCH('1. ออมสิน'!I398,admin!D:D,0),3)</f>
        <v>#N/A</v>
      </c>
      <c r="K398" s="1" t="s">
        <v>6079</v>
      </c>
      <c r="L398" s="1">
        <f>INDEX(admin!$A:$F,MATCH('1. ออมสิน'!K398,admin!F:F,0),5)</f>
        <v>500104</v>
      </c>
    </row>
    <row r="399" spans="1:12">
      <c r="A399" s="1" t="s">
        <v>2236</v>
      </c>
      <c r="B399" s="1" t="s">
        <v>1602</v>
      </c>
      <c r="C399" s="1">
        <v>397</v>
      </c>
      <c r="D399" s="1" t="s">
        <v>1603</v>
      </c>
      <c r="E399" s="1" t="s">
        <v>10</v>
      </c>
      <c r="G399" s="1" t="s">
        <v>2545</v>
      </c>
      <c r="H399" s="1">
        <f>INDEX(admin!A:F,MATCH('1. ออมสิน'!G399,admin!B:B,0),1)</f>
        <v>50</v>
      </c>
      <c r="I399" s="1" t="s">
        <v>4381</v>
      </c>
      <c r="J399" s="1" t="e">
        <f>INDEX(admin!$A:$F,MATCH('1. ออมสิน'!I399,admin!D:D,0),3)</f>
        <v>#N/A</v>
      </c>
      <c r="K399" s="1" t="s">
        <v>4404</v>
      </c>
      <c r="L399" s="1">
        <f>INDEX(admin!$A:$F,MATCH('1. ออมสิน'!K399,admin!F:F,0),5)</f>
        <v>160115</v>
      </c>
    </row>
    <row r="400" spans="1:12">
      <c r="A400" s="1" t="s">
        <v>2236</v>
      </c>
      <c r="B400" s="1" t="s">
        <v>338</v>
      </c>
      <c r="C400" s="1">
        <v>398</v>
      </c>
      <c r="D400" s="1" t="s">
        <v>339</v>
      </c>
      <c r="E400" s="1" t="s">
        <v>10</v>
      </c>
      <c r="G400" s="1" t="s">
        <v>4324</v>
      </c>
      <c r="H400" s="1">
        <f>INDEX(admin!A:F,MATCH('1. ออมสิน'!G400,admin!B:B,0),1)</f>
        <v>20</v>
      </c>
      <c r="I400" s="1" t="s">
        <v>4389</v>
      </c>
      <c r="J400" s="1">
        <f>INDEX(admin!$A:$F,MATCH('1. ออมสิน'!I400,admin!D:D,0),3)</f>
        <v>2004</v>
      </c>
      <c r="K400" s="1" t="s">
        <v>5993</v>
      </c>
      <c r="L400" s="1" t="e">
        <f>INDEX(admin!$A:$F,MATCH('1. ออมสิน'!K400,admin!F:F,0),5)</f>
        <v>#N/A</v>
      </c>
    </row>
    <row r="401" spans="1:12">
      <c r="A401" s="1" t="s">
        <v>2236</v>
      </c>
      <c r="B401" s="1" t="s">
        <v>1546</v>
      </c>
      <c r="C401" s="1">
        <v>399</v>
      </c>
      <c r="D401" s="1" t="s">
        <v>1547</v>
      </c>
      <c r="E401" s="1" t="s">
        <v>6</v>
      </c>
      <c r="G401" s="1" t="s">
        <v>4325</v>
      </c>
      <c r="H401" s="1">
        <f>INDEX(admin!A:F,MATCH('1. ออมสิน'!G401,admin!B:B,0),1)</f>
        <v>10</v>
      </c>
      <c r="I401" s="1" t="s">
        <v>6173</v>
      </c>
      <c r="J401" s="1">
        <f>INDEX(admin!$A:$F,MATCH('1. ออมสิน'!I401,admin!D:D,0),3)</f>
        <v>1001</v>
      </c>
      <c r="K401" s="1" t="s">
        <v>6355</v>
      </c>
      <c r="L401" s="1">
        <f>INDEX(admin!$A:$F,MATCH('1. ออมสิน'!K401,admin!F:F,0),5)</f>
        <v>100108</v>
      </c>
    </row>
    <row r="402" spans="1:12">
      <c r="A402" s="1" t="s">
        <v>2236</v>
      </c>
      <c r="B402" s="1" t="s">
        <v>1096</v>
      </c>
      <c r="C402" s="1">
        <v>400</v>
      </c>
      <c r="D402" s="1" t="s">
        <v>1097</v>
      </c>
      <c r="E402" s="1" t="s">
        <v>6</v>
      </c>
      <c r="G402" s="1" t="s">
        <v>4325</v>
      </c>
      <c r="H402" s="1">
        <f>INDEX(admin!A:F,MATCH('1. ออมสิน'!G402,admin!B:B,0),1)</f>
        <v>10</v>
      </c>
      <c r="I402" s="1" t="s">
        <v>6104</v>
      </c>
      <c r="J402" s="1">
        <f>INDEX(admin!$A:$F,MATCH('1. ออมสิน'!I402,admin!D:D,0),3)</f>
        <v>1024</v>
      </c>
      <c r="K402" s="1" t="s">
        <v>5994</v>
      </c>
      <c r="L402" s="1" t="e">
        <f>INDEX(admin!$A:$F,MATCH('1. ออมสิน'!K402,admin!F:F,0),5)</f>
        <v>#N/A</v>
      </c>
    </row>
    <row r="403" spans="1:12">
      <c r="A403" s="1" t="s">
        <v>2236</v>
      </c>
      <c r="B403" s="1" t="s">
        <v>2092</v>
      </c>
      <c r="C403" s="1">
        <v>401</v>
      </c>
      <c r="D403" s="1" t="s">
        <v>2093</v>
      </c>
      <c r="E403" s="1" t="s">
        <v>6</v>
      </c>
      <c r="G403" s="1" t="s">
        <v>4325</v>
      </c>
      <c r="H403" s="1">
        <f>INDEX(admin!A:F,MATCH('1. ออมสิน'!G403,admin!B:B,0),1)</f>
        <v>10</v>
      </c>
      <c r="I403" s="1" t="s">
        <v>4505</v>
      </c>
      <c r="J403" s="1">
        <f>INDEX(admin!$A:$F,MATCH('1. ออมสิน'!I403,admin!D:D,0),3)</f>
        <v>1006</v>
      </c>
      <c r="K403" s="1" t="s">
        <v>5995</v>
      </c>
      <c r="L403" s="1" t="e">
        <f>INDEX(admin!$A:$F,MATCH('1. ออมสิน'!K403,admin!F:F,0),5)</f>
        <v>#N/A</v>
      </c>
    </row>
    <row r="404" spans="1:12">
      <c r="A404" s="1" t="s">
        <v>2236</v>
      </c>
      <c r="B404" s="1" t="s">
        <v>722</v>
      </c>
      <c r="C404" s="1">
        <v>402</v>
      </c>
      <c r="D404" s="1" t="s">
        <v>723</v>
      </c>
      <c r="E404" s="1" t="s">
        <v>6</v>
      </c>
      <c r="G404" s="1" t="s">
        <v>4325</v>
      </c>
      <c r="H404" s="1">
        <f>INDEX(admin!A:F,MATCH('1. ออมสิน'!G404,admin!B:B,0),1)</f>
        <v>10</v>
      </c>
      <c r="I404" s="1" t="s">
        <v>4515</v>
      </c>
      <c r="J404" s="1">
        <f>INDEX(admin!$A:$F,MATCH('1. ออมสิน'!I404,admin!D:D,0),3)</f>
        <v>1003</v>
      </c>
      <c r="K404" s="1" t="s">
        <v>5796</v>
      </c>
      <c r="L404" s="1" t="e">
        <f>INDEX(admin!$A:$F,MATCH('1. ออมสิน'!K404,admin!F:F,0),5)</f>
        <v>#N/A</v>
      </c>
    </row>
    <row r="405" spans="1:12">
      <c r="A405" s="1" t="s">
        <v>2236</v>
      </c>
      <c r="B405" s="1" t="s">
        <v>2088</v>
      </c>
      <c r="C405" s="1">
        <v>403</v>
      </c>
      <c r="D405" s="1" t="s">
        <v>2089</v>
      </c>
      <c r="E405" s="1" t="s">
        <v>6</v>
      </c>
      <c r="G405" s="1" t="s">
        <v>4325</v>
      </c>
      <c r="H405" s="1">
        <f>INDEX(admin!A:F,MATCH('1. ออมสิน'!G405,admin!B:B,0),1)</f>
        <v>10</v>
      </c>
      <c r="I405" s="1" t="s">
        <v>4502</v>
      </c>
      <c r="J405" s="1">
        <f>INDEX(admin!$A:$F,MATCH('1. ออมสิน'!I405,admin!D:D,0),3)</f>
        <v>1034</v>
      </c>
      <c r="K405" s="1" t="s">
        <v>5996</v>
      </c>
      <c r="L405" s="1" t="e">
        <f>INDEX(admin!$A:$F,MATCH('1. ออมสิน'!K405,admin!F:F,0),5)</f>
        <v>#N/A</v>
      </c>
    </row>
    <row r="406" spans="1:12">
      <c r="A406" s="1" t="s">
        <v>2236</v>
      </c>
      <c r="B406" s="1" t="s">
        <v>1896</v>
      </c>
      <c r="C406" s="1">
        <v>404</v>
      </c>
      <c r="D406" s="1" t="s">
        <v>1897</v>
      </c>
      <c r="E406" s="1" t="s">
        <v>10</v>
      </c>
      <c r="G406" s="1" t="s">
        <v>4357</v>
      </c>
      <c r="H406" s="1">
        <f>INDEX(admin!A:F,MATCH('1. ออมสิน'!G406,admin!B:B,0),1)</f>
        <v>80</v>
      </c>
      <c r="I406" s="1" t="s">
        <v>4381</v>
      </c>
      <c r="J406" s="1" t="e">
        <f>INDEX(admin!$A:$F,MATCH('1. ออมสิน'!I406,admin!D:D,0),3)</f>
        <v>#N/A</v>
      </c>
      <c r="K406" s="1" t="s">
        <v>6267</v>
      </c>
      <c r="L406" s="1">
        <f>INDEX(admin!$A:$F,MATCH('1. ออมสิน'!K406,admin!F:F,0),5)</f>
        <v>800118</v>
      </c>
    </row>
    <row r="407" spans="1:12">
      <c r="A407" s="1" t="s">
        <v>2236</v>
      </c>
      <c r="B407" s="1" t="s">
        <v>2094</v>
      </c>
      <c r="C407" s="1">
        <v>405</v>
      </c>
      <c r="D407" s="1" t="s">
        <v>2095</v>
      </c>
      <c r="E407" s="1" t="s">
        <v>10</v>
      </c>
      <c r="G407" s="1" t="s">
        <v>4352</v>
      </c>
      <c r="H407" s="1">
        <f>INDEX(admin!A:F,MATCH('1. ออมสิน'!G407,admin!B:B,0),1)</f>
        <v>62</v>
      </c>
      <c r="I407" s="1" t="s">
        <v>4886</v>
      </c>
      <c r="J407" s="1">
        <f>INDEX(admin!$A:$F,MATCH('1. ออมสิน'!I407,admin!D:D,0),3)</f>
        <v>6205</v>
      </c>
      <c r="K407" s="1" t="s">
        <v>5888</v>
      </c>
      <c r="L407" s="1" t="e">
        <f>INDEX(admin!$A:$F,MATCH('1. ออมสิน'!K407,admin!F:F,0),5)</f>
        <v>#N/A</v>
      </c>
    </row>
    <row r="408" spans="1:12">
      <c r="A408" s="1" t="s">
        <v>2236</v>
      </c>
      <c r="B408" s="1" t="s">
        <v>1356</v>
      </c>
      <c r="C408" s="1">
        <v>406</v>
      </c>
      <c r="D408" s="1" t="s">
        <v>1357</v>
      </c>
      <c r="E408" s="1" t="s">
        <v>10</v>
      </c>
      <c r="G408" s="1" t="s">
        <v>2724</v>
      </c>
      <c r="H408" s="1">
        <f>INDEX(admin!A:F,MATCH('1. ออมสิน'!G408,admin!B:B,0),1)</f>
        <v>86</v>
      </c>
      <c r="I408" s="1" t="s">
        <v>4825</v>
      </c>
      <c r="J408" s="1">
        <f>INDEX(admin!$A:$F,MATCH('1. ออมสิน'!I408,admin!D:D,0),3)</f>
        <v>8603</v>
      </c>
      <c r="K408" s="1" t="s">
        <v>5388</v>
      </c>
      <c r="L408" s="1">
        <f>INDEX(admin!$A:$F,MATCH('1. ออมสิน'!K408,admin!F:F,0),5)</f>
        <v>860301</v>
      </c>
    </row>
    <row r="409" spans="1:12">
      <c r="A409" s="1" t="s">
        <v>2236</v>
      </c>
      <c r="B409" s="1" t="s">
        <v>1032</v>
      </c>
      <c r="C409" s="1">
        <v>407</v>
      </c>
      <c r="D409" s="1" t="s">
        <v>1033</v>
      </c>
      <c r="E409" s="1" t="s">
        <v>10</v>
      </c>
      <c r="G409" s="1" t="s">
        <v>4374</v>
      </c>
      <c r="H409" s="1">
        <f>INDEX(admin!A:F,MATCH('1. ออมสิน'!G409,admin!B:B,0),1)</f>
        <v>51</v>
      </c>
      <c r="I409" s="1" t="s">
        <v>5222</v>
      </c>
      <c r="J409" s="1">
        <f>INDEX(admin!$A:$F,MATCH('1. ออมสิน'!I409,admin!D:D,0),3)</f>
        <v>5104</v>
      </c>
      <c r="K409" s="1" t="s">
        <v>5888</v>
      </c>
      <c r="L409" s="1" t="e">
        <f>INDEX(admin!$A:$F,MATCH('1. ออมสิน'!K409,admin!F:F,0),5)</f>
        <v>#N/A</v>
      </c>
    </row>
    <row r="410" spans="1:12">
      <c r="A410" s="1" t="s">
        <v>2236</v>
      </c>
      <c r="B410" s="1" t="s">
        <v>356</v>
      </c>
      <c r="C410" s="1">
        <v>408</v>
      </c>
      <c r="D410" s="1" t="s">
        <v>357</v>
      </c>
      <c r="E410" s="1" t="s">
        <v>10</v>
      </c>
      <c r="G410" s="1" t="s">
        <v>4372</v>
      </c>
      <c r="H410" s="1">
        <f>INDEX(admin!A:F,MATCH('1. ออมสิน'!G410,admin!B:B,0),1)</f>
        <v>21</v>
      </c>
      <c r="I410" s="1" t="s">
        <v>5997</v>
      </c>
      <c r="J410" s="1" t="e">
        <f>INDEX(admin!$A:$F,MATCH('1. ออมสิน'!I410,admin!D:D,0),3)</f>
        <v>#N/A</v>
      </c>
      <c r="K410" s="1" t="s">
        <v>4284</v>
      </c>
      <c r="L410" s="1" t="e">
        <f>INDEX(admin!$A:$F,MATCH('1. ออมสิน'!K410,admin!F:F,0),5)</f>
        <v>#N/A</v>
      </c>
    </row>
    <row r="411" spans="1:12">
      <c r="A411" s="1" t="s">
        <v>2236</v>
      </c>
      <c r="B411" s="1" t="s">
        <v>1846</v>
      </c>
      <c r="C411" s="1">
        <v>409</v>
      </c>
      <c r="D411" s="1" t="s">
        <v>1847</v>
      </c>
      <c r="E411" s="1" t="s">
        <v>10</v>
      </c>
      <c r="G411" s="1" t="s">
        <v>4354</v>
      </c>
      <c r="H411" s="1">
        <f>INDEX(admin!A:F,MATCH('1. ออมสิน'!G411,admin!B:B,0),1)</f>
        <v>22</v>
      </c>
      <c r="I411" s="1" t="s">
        <v>4381</v>
      </c>
      <c r="J411" s="1" t="e">
        <f>INDEX(admin!$A:$F,MATCH('1. ออมสิน'!I411,admin!D:D,0),3)</f>
        <v>#N/A</v>
      </c>
      <c r="K411" s="1" t="s">
        <v>5998</v>
      </c>
      <c r="L411" s="1" t="e">
        <f>INDEX(admin!$A:$F,MATCH('1. ออมสิน'!K411,admin!F:F,0),5)</f>
        <v>#N/A</v>
      </c>
    </row>
    <row r="412" spans="1:12">
      <c r="A412" s="1" t="s">
        <v>2236</v>
      </c>
      <c r="B412" s="1" t="s">
        <v>2074</v>
      </c>
      <c r="C412" s="1">
        <v>410</v>
      </c>
      <c r="D412" s="1" t="s">
        <v>2075</v>
      </c>
      <c r="E412" s="1" t="s">
        <v>10</v>
      </c>
      <c r="G412" s="1" t="s">
        <v>2263</v>
      </c>
      <c r="H412" s="1">
        <f>INDEX(admin!A:F,MATCH('1. ออมสิน'!G412,admin!B:B,0),1)</f>
        <v>53</v>
      </c>
      <c r="I412" s="1" t="s">
        <v>4381</v>
      </c>
      <c r="J412" s="1" t="e">
        <f>INDEX(admin!$A:$F,MATCH('1. ออมสิน'!I412,admin!D:D,0),3)</f>
        <v>#N/A</v>
      </c>
      <c r="K412" s="1" t="s">
        <v>4460</v>
      </c>
      <c r="L412" s="1">
        <f>INDEX(admin!$A:$F,MATCH('1. ออมสิน'!K412,admin!F:F,0),5)</f>
        <v>120607</v>
      </c>
    </row>
    <row r="413" spans="1:12">
      <c r="A413" s="1" t="s">
        <v>2236</v>
      </c>
      <c r="B413" s="1" t="s">
        <v>172</v>
      </c>
      <c r="C413" s="1">
        <v>411</v>
      </c>
      <c r="D413" s="1" t="s">
        <v>173</v>
      </c>
      <c r="E413" s="1" t="s">
        <v>10</v>
      </c>
      <c r="G413" s="1" t="s">
        <v>4349</v>
      </c>
      <c r="H413" s="1">
        <f>INDEX(admin!A:F,MATCH('1. ออมสิน'!G413,admin!B:B,0),1)</f>
        <v>41</v>
      </c>
      <c r="I413" s="1" t="s">
        <v>4381</v>
      </c>
      <c r="J413" s="1" t="e">
        <f>INDEX(admin!$A:$F,MATCH('1. ออมสิน'!I413,admin!D:D,0),3)</f>
        <v>#N/A</v>
      </c>
      <c r="K413" s="1" t="s">
        <v>5999</v>
      </c>
      <c r="L413" s="1" t="e">
        <f>INDEX(admin!$A:$F,MATCH('1. ออมสิน'!K413,admin!F:F,0),5)</f>
        <v>#N/A</v>
      </c>
    </row>
    <row r="414" spans="1:12">
      <c r="A414" s="1" t="s">
        <v>2236</v>
      </c>
      <c r="B414" s="1" t="s">
        <v>958</v>
      </c>
      <c r="C414" s="1">
        <v>412</v>
      </c>
      <c r="D414" s="1" t="s">
        <v>959</v>
      </c>
      <c r="E414" s="1" t="s">
        <v>10</v>
      </c>
      <c r="G414" s="1" t="s">
        <v>2708</v>
      </c>
      <c r="H414" s="1">
        <f>INDEX(admin!A:F,MATCH('1. ออมสิน'!G414,admin!B:B,0),1)</f>
        <v>90</v>
      </c>
      <c r="I414" s="1" t="s">
        <v>2547</v>
      </c>
      <c r="J414" s="1">
        <f>INDEX(admin!$A:$F,MATCH('1. ออมสิน'!I414,admin!D:D,0),3)</f>
        <v>9011</v>
      </c>
      <c r="K414" s="1" t="s">
        <v>6000</v>
      </c>
      <c r="L414" s="1" t="e">
        <f>INDEX(admin!$A:$F,MATCH('1. ออมสิน'!K414,admin!F:F,0),5)</f>
        <v>#N/A</v>
      </c>
    </row>
    <row r="415" spans="1:12">
      <c r="A415" s="1" t="s">
        <v>2236</v>
      </c>
      <c r="B415" s="1" t="s">
        <v>716</v>
      </c>
      <c r="C415" s="1">
        <v>413</v>
      </c>
      <c r="D415" s="1" t="s">
        <v>717</v>
      </c>
      <c r="E415" s="1" t="s">
        <v>10</v>
      </c>
      <c r="G415" s="1" t="s">
        <v>4359</v>
      </c>
      <c r="H415" s="1">
        <f>INDEX(admin!A:F,MATCH('1. ออมสิน'!G415,admin!B:B,0),1)</f>
        <v>60</v>
      </c>
      <c r="I415" s="1" t="s">
        <v>5355</v>
      </c>
      <c r="J415" s="1">
        <f>INDEX(admin!$A:$F,MATCH('1. ออมสิน'!I415,admin!D:D,0),3)</f>
        <v>6004</v>
      </c>
      <c r="K415" s="1" t="s">
        <v>6001</v>
      </c>
      <c r="L415" s="1" t="e">
        <f>INDEX(admin!$A:$F,MATCH('1. ออมสิน'!K415,admin!F:F,0),5)</f>
        <v>#N/A</v>
      </c>
    </row>
    <row r="416" spans="1:12">
      <c r="A416" s="1" t="s">
        <v>2236</v>
      </c>
      <c r="B416" s="1" t="s">
        <v>892</v>
      </c>
      <c r="C416" s="1">
        <v>414</v>
      </c>
      <c r="D416" s="1" t="s">
        <v>893</v>
      </c>
      <c r="E416" s="1" t="s">
        <v>10</v>
      </c>
      <c r="G416" s="1" t="s">
        <v>4342</v>
      </c>
      <c r="H416" s="1">
        <f>INDEX(admin!A:F,MATCH('1. ออมสิน'!G416,admin!B:B,0),1)</f>
        <v>46</v>
      </c>
      <c r="I416" s="1" t="s">
        <v>5308</v>
      </c>
      <c r="J416" s="1">
        <f>INDEX(admin!$A:$F,MATCH('1. ออมสิน'!I416,admin!D:D,0),3)</f>
        <v>4613</v>
      </c>
      <c r="K416" s="1" t="s">
        <v>5308</v>
      </c>
      <c r="L416" s="1">
        <f>INDEX(admin!$A:$F,MATCH('1. ออมสิน'!K416,admin!F:F,0),5)</f>
        <v>461301</v>
      </c>
    </row>
    <row r="417" spans="1:12">
      <c r="A417" s="1" t="s">
        <v>2236</v>
      </c>
      <c r="B417" s="1" t="s">
        <v>1344</v>
      </c>
      <c r="C417" s="1">
        <v>415</v>
      </c>
      <c r="D417" s="1" t="s">
        <v>1345</v>
      </c>
      <c r="E417" s="1" t="s">
        <v>10</v>
      </c>
      <c r="G417" s="1" t="s">
        <v>2243</v>
      </c>
      <c r="H417" s="1">
        <f>INDEX(admin!A:F,MATCH('1. ออมสิน'!G417,admin!B:B,0),1)</f>
        <v>42</v>
      </c>
      <c r="I417" s="1" t="s">
        <v>5144</v>
      </c>
      <c r="J417" s="1">
        <f>INDEX(admin!$A:$F,MATCH('1. ออมสิน'!I417,admin!D:D,0),3)</f>
        <v>4204</v>
      </c>
      <c r="K417" s="1" t="s">
        <v>6002</v>
      </c>
      <c r="L417" s="1" t="e">
        <f>INDEX(admin!$A:$F,MATCH('1. ออมสิน'!K417,admin!F:F,0),5)</f>
        <v>#N/A</v>
      </c>
    </row>
    <row r="418" spans="1:12">
      <c r="A418" s="1" t="s">
        <v>2236</v>
      </c>
      <c r="B418" s="1" t="s">
        <v>2178</v>
      </c>
      <c r="C418" s="1">
        <v>416</v>
      </c>
      <c r="D418" s="1" t="s">
        <v>2179</v>
      </c>
      <c r="E418" s="1" t="s">
        <v>6</v>
      </c>
      <c r="G418" s="1" t="s">
        <v>4325</v>
      </c>
      <c r="H418" s="1">
        <f>INDEX(admin!A:F,MATCH('1. ออมสิน'!G418,admin!B:B,0),1)</f>
        <v>10</v>
      </c>
      <c r="I418" s="1" t="s">
        <v>4331</v>
      </c>
      <c r="J418" s="1">
        <f>INDEX(admin!$A:$F,MATCH('1. ออมสิน'!I418,admin!D:D,0),3)</f>
        <v>1014</v>
      </c>
      <c r="K418" s="1" t="s">
        <v>4339</v>
      </c>
      <c r="L418" s="1">
        <f>INDEX(admin!$A:$F,MATCH('1. ออมสิน'!K418,admin!F:F,0),5)</f>
        <v>101401</v>
      </c>
    </row>
    <row r="419" spans="1:12">
      <c r="A419" s="1" t="s">
        <v>2236</v>
      </c>
      <c r="B419" s="1" t="s">
        <v>2086</v>
      </c>
      <c r="C419" s="1">
        <v>417</v>
      </c>
      <c r="D419" s="1" t="s">
        <v>2087</v>
      </c>
      <c r="E419" s="1" t="s">
        <v>10</v>
      </c>
      <c r="G419" s="1" t="s">
        <v>4350</v>
      </c>
      <c r="H419" s="1">
        <f>INDEX(admin!A:F,MATCH('1. ออมสิน'!G419,admin!B:B,0),1)</f>
        <v>81</v>
      </c>
      <c r="I419" s="1" t="s">
        <v>4888</v>
      </c>
      <c r="J419" s="1">
        <f>INDEX(admin!$A:$F,MATCH('1. ออมสิน'!I419,admin!D:D,0),3)</f>
        <v>8104</v>
      </c>
      <c r="K419" s="1" t="s">
        <v>5834</v>
      </c>
      <c r="L419" s="1" t="e">
        <f>INDEX(admin!$A:$F,MATCH('1. ออมสิน'!K419,admin!F:F,0),5)</f>
        <v>#N/A</v>
      </c>
    </row>
    <row r="420" spans="1:12">
      <c r="A420" s="1" t="s">
        <v>2236</v>
      </c>
      <c r="B420" s="1" t="s">
        <v>2150</v>
      </c>
      <c r="C420" s="1">
        <v>418</v>
      </c>
      <c r="D420" s="1" t="s">
        <v>2151</v>
      </c>
      <c r="E420" s="1" t="s">
        <v>10</v>
      </c>
      <c r="G420" s="1" t="s">
        <v>4375</v>
      </c>
      <c r="H420" s="1">
        <f>INDEX(admin!A:F,MATCH('1. ออมสิน'!G420,admin!B:B,0),1)</f>
        <v>33</v>
      </c>
      <c r="I420" s="1" t="s">
        <v>4839</v>
      </c>
      <c r="J420" s="1">
        <f>INDEX(admin!$A:$F,MATCH('1. ออมสิน'!I420,admin!D:D,0),3)</f>
        <v>3303</v>
      </c>
      <c r="K420" s="1" t="s">
        <v>6003</v>
      </c>
      <c r="L420" s="1" t="e">
        <f>INDEX(admin!$A:$F,MATCH('1. ออมสิน'!K420,admin!F:F,0),5)</f>
        <v>#N/A</v>
      </c>
    </row>
    <row r="421" spans="1:12">
      <c r="A421" s="1" t="s">
        <v>2236</v>
      </c>
      <c r="B421" s="1" t="s">
        <v>2018</v>
      </c>
      <c r="C421" s="1">
        <v>419</v>
      </c>
      <c r="D421" s="1" t="s">
        <v>2019</v>
      </c>
      <c r="E421" s="1" t="s">
        <v>10</v>
      </c>
      <c r="G421" s="1" t="s">
        <v>4365</v>
      </c>
      <c r="H421" s="1">
        <f>INDEX(admin!A:F,MATCH('1. ออมสิน'!G421,admin!B:B,0),1)</f>
        <v>56</v>
      </c>
      <c r="I421" s="1" t="s">
        <v>4924</v>
      </c>
      <c r="J421" s="1">
        <f>INDEX(admin!$A:$F,MATCH('1. ออมสิน'!I421,admin!D:D,0),3)</f>
        <v>5602</v>
      </c>
      <c r="K421" s="1" t="s">
        <v>6004</v>
      </c>
      <c r="L421" s="1" t="e">
        <f>INDEX(admin!$A:$F,MATCH('1. ออมสิน'!K421,admin!F:F,0),5)</f>
        <v>#N/A</v>
      </c>
    </row>
    <row r="422" spans="1:12">
      <c r="A422" s="1" t="s">
        <v>2236</v>
      </c>
      <c r="B422" s="1" t="s">
        <v>1650</v>
      </c>
      <c r="C422" s="1">
        <v>420</v>
      </c>
      <c r="D422" s="1" t="s">
        <v>1651</v>
      </c>
      <c r="E422" s="1" t="s">
        <v>10</v>
      </c>
      <c r="G422" s="1" t="s">
        <v>4360</v>
      </c>
      <c r="H422" s="1">
        <f>INDEX(admin!A:F,MATCH('1. ออมสิน'!G422,admin!B:B,0),1)</f>
        <v>55</v>
      </c>
      <c r="I422" s="1" t="s">
        <v>5044</v>
      </c>
      <c r="J422" s="1">
        <f>INDEX(admin!$A:$F,MATCH('1. ออมสิน'!I422,admin!D:D,0),3)</f>
        <v>5504</v>
      </c>
      <c r="K422" s="1" t="s">
        <v>5044</v>
      </c>
      <c r="L422" s="1">
        <f>INDEX(admin!$A:$F,MATCH('1. ออมสิน'!K422,admin!F:F,0),5)</f>
        <v>550401</v>
      </c>
    </row>
    <row r="423" spans="1:12">
      <c r="A423" s="1" t="s">
        <v>2236</v>
      </c>
      <c r="B423" s="1" t="s">
        <v>858</v>
      </c>
      <c r="C423" s="1">
        <v>421</v>
      </c>
      <c r="D423" s="1" t="s">
        <v>859</v>
      </c>
      <c r="E423" s="1" t="s">
        <v>10</v>
      </c>
      <c r="G423" s="1" t="s">
        <v>4359</v>
      </c>
      <c r="H423" s="1">
        <f>INDEX(admin!A:F,MATCH('1. ออมสิน'!G423,admin!B:B,0),1)</f>
        <v>60</v>
      </c>
      <c r="I423" s="1" t="s">
        <v>4381</v>
      </c>
      <c r="J423" s="1" t="e">
        <f>INDEX(admin!$A:$F,MATCH('1. ออมสิน'!I423,admin!D:D,0),3)</f>
        <v>#N/A</v>
      </c>
      <c r="K423" s="1" t="s">
        <v>5517</v>
      </c>
      <c r="L423" s="1">
        <f>INDEX(admin!$A:$F,MATCH('1. ออมสิน'!K423,admin!F:F,0),5)</f>
        <v>600101</v>
      </c>
    </row>
    <row r="424" spans="1:12">
      <c r="A424" s="1" t="s">
        <v>2236</v>
      </c>
      <c r="B424" s="1" t="s">
        <v>832</v>
      </c>
      <c r="C424" s="1">
        <v>422</v>
      </c>
      <c r="D424" s="1" t="s">
        <v>833</v>
      </c>
      <c r="E424" s="1" t="s">
        <v>10</v>
      </c>
      <c r="G424" s="1" t="s">
        <v>4379</v>
      </c>
      <c r="H424" s="1">
        <f>INDEX(admin!A:F,MATCH('1. ออมสิน'!G424,admin!B:B,0),1)</f>
        <v>32</v>
      </c>
      <c r="I424" s="1" t="s">
        <v>5322</v>
      </c>
      <c r="J424" s="1">
        <f>INDEX(admin!$A:$F,MATCH('1. ออมสิน'!I424,admin!D:D,0),3)</f>
        <v>3210</v>
      </c>
      <c r="K424" s="1" t="s">
        <v>6005</v>
      </c>
      <c r="L424" s="1" t="e">
        <f>INDEX(admin!$A:$F,MATCH('1. ออมสิน'!K424,admin!F:F,0),5)</f>
        <v>#N/A</v>
      </c>
    </row>
    <row r="425" spans="1:12">
      <c r="A425" s="1" t="s">
        <v>2236</v>
      </c>
      <c r="B425" s="1" t="s">
        <v>202</v>
      </c>
      <c r="C425" s="1">
        <v>423</v>
      </c>
      <c r="D425" s="1" t="s">
        <v>203</v>
      </c>
      <c r="E425" s="1" t="s">
        <v>10</v>
      </c>
      <c r="G425" s="1" t="s">
        <v>4349</v>
      </c>
      <c r="H425" s="1">
        <f>INDEX(admin!A:F,MATCH('1. ออมสิน'!G425,admin!B:B,0),1)</f>
        <v>41</v>
      </c>
      <c r="I425" s="1" t="s">
        <v>5071</v>
      </c>
      <c r="J425" s="1">
        <f>INDEX(admin!$A:$F,MATCH('1. ออมสิน'!I425,admin!D:D,0),3)</f>
        <v>4105</v>
      </c>
      <c r="K425" s="1" t="s">
        <v>4741</v>
      </c>
      <c r="L425" s="1" t="e">
        <f>INDEX(admin!$A:$F,MATCH('1. ออมสิน'!K425,admin!F:F,0),5)</f>
        <v>#N/A</v>
      </c>
    </row>
    <row r="426" spans="1:12">
      <c r="A426" s="1" t="s">
        <v>2236</v>
      </c>
      <c r="B426" s="1" t="s">
        <v>1346</v>
      </c>
      <c r="C426" s="1">
        <v>424</v>
      </c>
      <c r="D426" s="1" t="s">
        <v>1347</v>
      </c>
      <c r="E426" s="1" t="s">
        <v>10</v>
      </c>
      <c r="G426" s="1" t="s">
        <v>2490</v>
      </c>
      <c r="H426" s="1">
        <f>INDEX(admin!A:F,MATCH('1. ออมสิน'!G426,admin!B:B,0),1)</f>
        <v>38</v>
      </c>
      <c r="I426" s="1" t="s">
        <v>5143</v>
      </c>
      <c r="J426" s="1">
        <f>INDEX(admin!$A:$F,MATCH('1. ออมสิน'!I426,admin!D:D,0),3)</f>
        <v>3805</v>
      </c>
      <c r="K426" s="1" t="s">
        <v>6006</v>
      </c>
      <c r="L426" s="1" t="e">
        <f>INDEX(admin!$A:$F,MATCH('1. ออมสิน'!K426,admin!F:F,0),5)</f>
        <v>#N/A</v>
      </c>
    </row>
    <row r="427" spans="1:12">
      <c r="A427" s="1" t="s">
        <v>2236</v>
      </c>
      <c r="B427" s="1" t="s">
        <v>646</v>
      </c>
      <c r="C427" s="1">
        <v>425</v>
      </c>
      <c r="D427" s="1" t="s">
        <v>647</v>
      </c>
      <c r="E427" s="1" t="s">
        <v>10</v>
      </c>
      <c r="G427" s="1" t="s">
        <v>2708</v>
      </c>
      <c r="H427" s="1">
        <f>INDEX(admin!A:F,MATCH('1. ออมสิน'!G427,admin!B:B,0),1)</f>
        <v>90</v>
      </c>
      <c r="I427" s="1" t="s">
        <v>2547</v>
      </c>
      <c r="J427" s="1">
        <f>INDEX(admin!$A:$F,MATCH('1. ออมสิน'!I427,admin!D:D,0),3)</f>
        <v>9011</v>
      </c>
      <c r="K427" s="1" t="s">
        <v>6268</v>
      </c>
      <c r="L427" s="1">
        <f>INDEX(admin!$A:$F,MATCH('1. ออมสิน'!K427,admin!F:F,0),5)</f>
        <v>901102</v>
      </c>
    </row>
    <row r="428" spans="1:12">
      <c r="A428" s="1" t="s">
        <v>2236</v>
      </c>
      <c r="B428" s="1" t="s">
        <v>1824</v>
      </c>
      <c r="C428" s="1">
        <v>426</v>
      </c>
      <c r="D428" s="1" t="s">
        <v>1825</v>
      </c>
      <c r="E428" s="1" t="s">
        <v>10</v>
      </c>
      <c r="G428" s="1" t="s">
        <v>4353</v>
      </c>
      <c r="H428" s="1">
        <f>INDEX(admin!A:F,MATCH('1. ออมสิน'!G428,admin!B:B,0),1)</f>
        <v>84</v>
      </c>
      <c r="I428" s="1" t="s">
        <v>4381</v>
      </c>
      <c r="J428" s="1" t="e">
        <f>INDEX(admin!$A:$F,MATCH('1. ออมสิน'!I428,admin!D:D,0),3)</f>
        <v>#N/A</v>
      </c>
      <c r="K428" s="1" t="s">
        <v>5877</v>
      </c>
      <c r="L428" s="1" t="e">
        <f>INDEX(admin!$A:$F,MATCH('1. ออมสิน'!K428,admin!F:F,0),5)</f>
        <v>#N/A</v>
      </c>
    </row>
    <row r="429" spans="1:12">
      <c r="A429" s="1" t="s">
        <v>2236</v>
      </c>
      <c r="B429" s="1" t="s">
        <v>546</v>
      </c>
      <c r="C429" s="1">
        <v>427</v>
      </c>
      <c r="D429" s="1" t="s">
        <v>547</v>
      </c>
      <c r="E429" s="1" t="s">
        <v>10</v>
      </c>
      <c r="G429" s="1" t="s">
        <v>4343</v>
      </c>
      <c r="H429" s="1">
        <f>INDEX(admin!A:F,MATCH('1. ออมสิน'!G429,admin!B:B,0),1)</f>
        <v>36</v>
      </c>
      <c r="I429" s="1" t="s">
        <v>4850</v>
      </c>
      <c r="J429" s="1">
        <f>INDEX(admin!$A:$F,MATCH('1. ออมสิน'!I429,admin!D:D,0),3)</f>
        <v>3604</v>
      </c>
      <c r="K429" s="1" t="s">
        <v>5405</v>
      </c>
      <c r="L429" s="1">
        <f>INDEX(admin!$A:$F,MATCH('1. ออมสิน'!K429,admin!F:F,0),5)</f>
        <v>191002</v>
      </c>
    </row>
    <row r="430" spans="1:12">
      <c r="A430" s="1" t="s">
        <v>2236</v>
      </c>
      <c r="B430" s="1" t="s">
        <v>844</v>
      </c>
      <c r="C430" s="1">
        <v>428</v>
      </c>
      <c r="D430" s="1" t="s">
        <v>845</v>
      </c>
      <c r="E430" s="1" t="s">
        <v>10</v>
      </c>
      <c r="G430" s="1" t="s">
        <v>4354</v>
      </c>
      <c r="H430" s="1">
        <f>INDEX(admin!A:F,MATCH('1. ออมสิน'!G430,admin!B:B,0),1)</f>
        <v>22</v>
      </c>
      <c r="I430" s="1" t="s">
        <v>5157</v>
      </c>
      <c r="J430" s="1">
        <f>INDEX(admin!$A:$F,MATCH('1. ออมสิน'!I430,admin!D:D,0),3)</f>
        <v>2204</v>
      </c>
      <c r="K430" s="1" t="s">
        <v>5708</v>
      </c>
      <c r="L430" s="1">
        <f>INDEX(admin!$A:$F,MATCH('1. ออมสิน'!K430,admin!F:F,0),5)</f>
        <v>220701</v>
      </c>
    </row>
    <row r="431" spans="1:12">
      <c r="A431" s="1" t="s">
        <v>2236</v>
      </c>
      <c r="B431" s="1" t="s">
        <v>1066</v>
      </c>
      <c r="C431" s="1">
        <v>429</v>
      </c>
      <c r="D431" s="1" t="s">
        <v>1067</v>
      </c>
      <c r="E431" s="1" t="s">
        <v>10</v>
      </c>
      <c r="G431" s="1" t="s">
        <v>4364</v>
      </c>
      <c r="H431" s="1">
        <f>INDEX(admin!A:F,MATCH('1. ออมสิน'!G431,admin!B:B,0),1)</f>
        <v>14</v>
      </c>
      <c r="I431" s="1" t="s">
        <v>5246</v>
      </c>
      <c r="J431" s="1">
        <f>INDEX(admin!$A:$F,MATCH('1. ออมสิน'!I431,admin!D:D,0),3)</f>
        <v>1410</v>
      </c>
      <c r="K431" s="1" t="s">
        <v>6007</v>
      </c>
      <c r="L431" s="1" t="e">
        <f>INDEX(admin!$A:$F,MATCH('1. ออมสิน'!K431,admin!F:F,0),5)</f>
        <v>#N/A</v>
      </c>
    </row>
    <row r="432" spans="1:12">
      <c r="A432" s="1" t="s">
        <v>2236</v>
      </c>
      <c r="B432" s="1" t="s">
        <v>692</v>
      </c>
      <c r="C432" s="1">
        <v>430</v>
      </c>
      <c r="D432" s="1" t="s">
        <v>693</v>
      </c>
      <c r="E432" s="1" t="s">
        <v>10</v>
      </c>
      <c r="G432" s="1" t="s">
        <v>2545</v>
      </c>
      <c r="H432" s="1">
        <f>INDEX(admin!A:F,MATCH('1. ออมสิน'!G432,admin!B:B,0),1)</f>
        <v>50</v>
      </c>
      <c r="I432" s="1" t="s">
        <v>4381</v>
      </c>
      <c r="J432" s="1" t="e">
        <f>INDEX(admin!$A:$F,MATCH('1. ออมสิน'!I432,admin!D:D,0),3)</f>
        <v>#N/A</v>
      </c>
      <c r="K432" s="1" t="s">
        <v>6269</v>
      </c>
      <c r="L432" s="1">
        <f>INDEX(admin!$A:$F,MATCH('1. ออมสิน'!K432,admin!F:F,0),5)</f>
        <v>302805</v>
      </c>
    </row>
    <row r="433" spans="1:12">
      <c r="A433" s="1" t="s">
        <v>2236</v>
      </c>
      <c r="B433" s="1" t="s">
        <v>2136</v>
      </c>
      <c r="C433" s="1">
        <v>431</v>
      </c>
      <c r="D433" s="1" t="s">
        <v>2137</v>
      </c>
      <c r="E433" s="1" t="s">
        <v>6</v>
      </c>
      <c r="G433" s="1" t="s">
        <v>4358</v>
      </c>
      <c r="H433" s="1">
        <f>INDEX(admin!A:F,MATCH('1. ออมสิน'!G433,admin!B:B,0),1)</f>
        <v>73</v>
      </c>
      <c r="I433" s="1" t="s">
        <v>4841</v>
      </c>
      <c r="J433" s="1">
        <f>INDEX(admin!$A:$F,MATCH('1. ออมสิน'!I433,admin!D:D,0),3)</f>
        <v>7302</v>
      </c>
      <c r="K433" s="1" t="s">
        <v>6008</v>
      </c>
      <c r="L433" s="1" t="e">
        <f>INDEX(admin!$A:$F,MATCH('1. ออมสิน'!K433,admin!F:F,0),5)</f>
        <v>#N/A</v>
      </c>
    </row>
    <row r="434" spans="1:12">
      <c r="A434" s="1" t="s">
        <v>2236</v>
      </c>
      <c r="B434" s="1" t="s">
        <v>1104</v>
      </c>
      <c r="C434" s="1">
        <v>432</v>
      </c>
      <c r="D434" s="1" t="s">
        <v>1105</v>
      </c>
      <c r="E434" s="1" t="s">
        <v>6</v>
      </c>
      <c r="G434" s="1" t="s">
        <v>4325</v>
      </c>
      <c r="H434" s="1">
        <f>INDEX(admin!A:F,MATCH('1. ออมสิน'!G434,admin!B:B,0),1)</f>
        <v>10</v>
      </c>
      <c r="I434" s="1" t="s">
        <v>6093</v>
      </c>
      <c r="J434" s="1">
        <f>INDEX(admin!$A:$F,MATCH('1. ออมสิน'!I434,admin!D:D,0),3)</f>
        <v>1002</v>
      </c>
      <c r="K434" s="1" t="s">
        <v>5818</v>
      </c>
      <c r="L434" s="1" t="e">
        <f>INDEX(admin!$A:$F,MATCH('1. ออมสิน'!K434,admin!F:F,0),5)</f>
        <v>#N/A</v>
      </c>
    </row>
    <row r="435" spans="1:12">
      <c r="A435" s="1" t="s">
        <v>2236</v>
      </c>
      <c r="B435" s="1" t="s">
        <v>506</v>
      </c>
      <c r="C435" s="1">
        <v>433</v>
      </c>
      <c r="D435" s="1" t="s">
        <v>507</v>
      </c>
      <c r="E435" s="1" t="s">
        <v>6</v>
      </c>
      <c r="G435" s="1" t="s">
        <v>4325</v>
      </c>
      <c r="H435" s="1">
        <f>INDEX(admin!A:F,MATCH('1. ออมสิน'!G435,admin!B:B,0),1)</f>
        <v>10</v>
      </c>
      <c r="I435" s="1" t="s">
        <v>4512</v>
      </c>
      <c r="J435" s="1">
        <f>INDEX(admin!$A:$F,MATCH('1. ออมสิน'!I435,admin!D:D,0),3)</f>
        <v>1007</v>
      </c>
      <c r="K435" s="1" t="s">
        <v>4536</v>
      </c>
      <c r="L435" s="1">
        <f>INDEX(admin!$A:$F,MATCH('1. ออมสิน'!K435,admin!F:F,0),5)</f>
        <v>100702</v>
      </c>
    </row>
    <row r="436" spans="1:12">
      <c r="A436" s="1" t="s">
        <v>2236</v>
      </c>
      <c r="B436" s="1" t="s">
        <v>1762</v>
      </c>
      <c r="C436" s="1">
        <v>434</v>
      </c>
      <c r="D436" s="1" t="s">
        <v>1763</v>
      </c>
      <c r="E436" s="1" t="s">
        <v>6</v>
      </c>
      <c r="G436" s="1" t="s">
        <v>4325</v>
      </c>
      <c r="H436" s="1">
        <f>INDEX(admin!A:F,MATCH('1. ออมสิน'!G436,admin!B:B,0),1)</f>
        <v>10</v>
      </c>
      <c r="I436" s="1" t="s">
        <v>6026</v>
      </c>
      <c r="J436" s="1">
        <f>INDEX(admin!$A:$F,MATCH('1. ออมสิน'!I436,admin!D:D,0),3)</f>
        <v>1028</v>
      </c>
      <c r="K436" s="1" t="s">
        <v>6356</v>
      </c>
      <c r="L436" s="1">
        <f>INDEX(admin!$A:$F,MATCH('1. ออมสิน'!K436,admin!F:F,0),5)</f>
        <v>102803</v>
      </c>
    </row>
    <row r="437" spans="1:12">
      <c r="A437" s="1" t="s">
        <v>2236</v>
      </c>
      <c r="B437" s="1" t="s">
        <v>1582</v>
      </c>
      <c r="C437" s="1">
        <v>435</v>
      </c>
      <c r="D437" s="1" t="s">
        <v>1583</v>
      </c>
      <c r="E437" s="1" t="s">
        <v>6</v>
      </c>
      <c r="G437" s="1" t="s">
        <v>4325</v>
      </c>
      <c r="H437" s="1">
        <f>INDEX(admin!A:F,MATCH('1. ออมสิน'!G437,admin!B:B,0),1)</f>
        <v>10</v>
      </c>
      <c r="I437" s="1" t="s">
        <v>4501</v>
      </c>
      <c r="J437" s="1">
        <f>INDEX(admin!$A:$F,MATCH('1. ออมสิน'!I437,admin!D:D,0),3)</f>
        <v>1031</v>
      </c>
      <c r="K437" s="1" t="s">
        <v>4501</v>
      </c>
      <c r="L437" s="1">
        <f>INDEX(admin!$A:$F,MATCH('1. ออมสิน'!K437,admin!F:F,0),5)</f>
        <v>103101</v>
      </c>
    </row>
    <row r="438" spans="1:12">
      <c r="A438" s="1" t="s">
        <v>2236</v>
      </c>
      <c r="B438" s="1" t="s">
        <v>1348</v>
      </c>
      <c r="C438" s="1">
        <v>436</v>
      </c>
      <c r="D438" s="1" t="s">
        <v>1349</v>
      </c>
      <c r="E438" s="1" t="s">
        <v>6</v>
      </c>
      <c r="G438" s="1" t="s">
        <v>4325</v>
      </c>
      <c r="H438" s="1">
        <f>INDEX(admin!A:F,MATCH('1. ออมสิน'!G438,admin!B:B,0),1)</f>
        <v>10</v>
      </c>
      <c r="I438" s="1" t="s">
        <v>6173</v>
      </c>
      <c r="J438" s="1">
        <f>INDEX(admin!$A:$F,MATCH('1. ออมสิน'!I438,admin!D:D,0),3)</f>
        <v>1001</v>
      </c>
      <c r="K438" s="1" t="s">
        <v>4739</v>
      </c>
      <c r="L438" s="1" t="e">
        <f>INDEX(admin!$A:$F,MATCH('1. ออมสิน'!K438,admin!F:F,0),5)</f>
        <v>#N/A</v>
      </c>
    </row>
    <row r="439" spans="1:12">
      <c r="A439" s="1" t="s">
        <v>2236</v>
      </c>
      <c r="B439" s="1" t="s">
        <v>1020</v>
      </c>
      <c r="C439" s="1">
        <v>437</v>
      </c>
      <c r="D439" s="1" t="s">
        <v>1021</v>
      </c>
      <c r="E439" s="1" t="s">
        <v>6</v>
      </c>
      <c r="G439" s="1" t="s">
        <v>4325</v>
      </c>
      <c r="H439" s="1">
        <f>INDEX(admin!A:F,MATCH('1. ออมสิน'!G439,admin!B:B,0),1)</f>
        <v>10</v>
      </c>
      <c r="I439" s="1" t="s">
        <v>6229</v>
      </c>
      <c r="J439" s="1" t="e">
        <f>INDEX(admin!$A:$F,MATCH('1. ออมสิน'!I439,admin!D:D,0),3)</f>
        <v>#N/A</v>
      </c>
      <c r="K439" s="1" t="s">
        <v>6357</v>
      </c>
      <c r="L439" s="1" t="e">
        <f>INDEX(admin!$A:$F,MATCH('1. ออมสิน'!K439,admin!F:F,0),5)</f>
        <v>#N/A</v>
      </c>
    </row>
    <row r="440" spans="1:12">
      <c r="A440" s="1" t="s">
        <v>2236</v>
      </c>
      <c r="B440" s="1" t="s">
        <v>1656</v>
      </c>
      <c r="C440" s="1">
        <v>438</v>
      </c>
      <c r="D440" s="1" t="s">
        <v>1657</v>
      </c>
      <c r="E440" s="1" t="s">
        <v>6</v>
      </c>
      <c r="G440" s="1" t="s">
        <v>4325</v>
      </c>
      <c r="H440" s="1">
        <f>INDEX(admin!A:F,MATCH('1. ออมสิน'!G440,admin!B:B,0),1)</f>
        <v>10</v>
      </c>
      <c r="I440" s="1" t="s">
        <v>6230</v>
      </c>
      <c r="J440" s="1">
        <f>INDEX(admin!$A:$F,MATCH('1. ออมสิน'!I440,admin!D:D,0),3)</f>
        <v>1008</v>
      </c>
      <c r="K440" s="1" t="s">
        <v>6358</v>
      </c>
      <c r="L440" s="1">
        <f>INDEX(admin!$A:$F,MATCH('1. ออมสิน'!K440,admin!F:F,0),5)</f>
        <v>100805</v>
      </c>
    </row>
    <row r="441" spans="1:12">
      <c r="A441" s="1" t="s">
        <v>2236</v>
      </c>
      <c r="B441" s="1" t="s">
        <v>1186</v>
      </c>
      <c r="C441" s="1">
        <v>439</v>
      </c>
      <c r="D441" s="1" t="s">
        <v>1187</v>
      </c>
      <c r="E441" s="1" t="s">
        <v>6</v>
      </c>
      <c r="G441" s="1" t="s">
        <v>4325</v>
      </c>
      <c r="H441" s="1">
        <f>INDEX(admin!A:F,MATCH('1. ออมสิน'!G441,admin!B:B,0),1)</f>
        <v>10</v>
      </c>
      <c r="I441" s="1" t="s">
        <v>6093</v>
      </c>
      <c r="J441" s="1">
        <f>INDEX(admin!$A:$F,MATCH('1. ออมสิน'!I441,admin!D:D,0),3)</f>
        <v>1002</v>
      </c>
      <c r="K441" s="1" t="s">
        <v>6009</v>
      </c>
      <c r="L441" s="1" t="e">
        <f>INDEX(admin!$A:$F,MATCH('1. ออมสิน'!K441,admin!F:F,0),5)</f>
        <v>#N/A</v>
      </c>
    </row>
    <row r="442" spans="1:12">
      <c r="A442" s="1" t="s">
        <v>2236</v>
      </c>
      <c r="B442" s="1" t="s">
        <v>1996</v>
      </c>
      <c r="C442" s="1">
        <v>440</v>
      </c>
      <c r="D442" s="1" t="s">
        <v>1997</v>
      </c>
      <c r="E442" s="1" t="s">
        <v>6</v>
      </c>
      <c r="G442" s="1" t="s">
        <v>4325</v>
      </c>
      <c r="H442" s="1">
        <f>INDEX(admin!A:F,MATCH('1. ออมสิน'!G442,admin!B:B,0),1)</f>
        <v>10</v>
      </c>
      <c r="I442" s="1" t="s">
        <v>4511</v>
      </c>
      <c r="J442" s="1">
        <f>INDEX(admin!$A:$F,MATCH('1. ออมสิน'!I442,admin!D:D,0),3)</f>
        <v>1037</v>
      </c>
      <c r="K442" s="1" t="s">
        <v>6359</v>
      </c>
      <c r="L442" s="1">
        <f>INDEX(admin!$A:$F,MATCH('1. ออมสิน'!K442,admin!F:F,0),5)</f>
        <v>103701</v>
      </c>
    </row>
    <row r="443" spans="1:12">
      <c r="A443" s="1" t="s">
        <v>2236</v>
      </c>
      <c r="B443" s="1" t="s">
        <v>640</v>
      </c>
      <c r="C443" s="1">
        <v>441</v>
      </c>
      <c r="D443" s="1" t="s">
        <v>641</v>
      </c>
      <c r="E443" s="1" t="s">
        <v>6</v>
      </c>
      <c r="G443" s="1" t="s">
        <v>4325</v>
      </c>
      <c r="H443" s="1">
        <f>INDEX(admin!A:F,MATCH('1. ออมสิน'!G443,admin!B:B,0),1)</f>
        <v>10</v>
      </c>
      <c r="I443" s="1" t="s">
        <v>4602</v>
      </c>
      <c r="J443" s="1">
        <f>INDEX(admin!$A:$F,MATCH('1. ออมสิน'!I443,admin!D:D,0),3)</f>
        <v>1017</v>
      </c>
      <c r="K443" s="1" t="s">
        <v>6010</v>
      </c>
      <c r="L443" s="1" t="e">
        <f>INDEX(admin!$A:$F,MATCH('1. ออมสิน'!K443,admin!F:F,0),5)</f>
        <v>#N/A</v>
      </c>
    </row>
    <row r="444" spans="1:12">
      <c r="A444" s="1" t="s">
        <v>2236</v>
      </c>
      <c r="B444" s="1" t="s">
        <v>208</v>
      </c>
      <c r="C444" s="1">
        <v>442</v>
      </c>
      <c r="D444" s="1" t="s">
        <v>209</v>
      </c>
      <c r="E444" s="1" t="s">
        <v>6</v>
      </c>
      <c r="G444" s="1" t="s">
        <v>4325</v>
      </c>
      <c r="H444" s="1">
        <f>INDEX(admin!A:F,MATCH('1. ออมสิน'!G444,admin!B:B,0),1)</f>
        <v>10</v>
      </c>
      <c r="I444" s="1" t="s">
        <v>4505</v>
      </c>
      <c r="J444" s="1">
        <f>INDEX(admin!$A:$F,MATCH('1. ออมสิน'!I444,admin!D:D,0),3)</f>
        <v>1006</v>
      </c>
      <c r="K444" s="1" t="s">
        <v>4508</v>
      </c>
      <c r="L444" s="1">
        <f>INDEX(admin!$A:$F,MATCH('1. ออมสิน'!K444,admin!F:F,0),5)</f>
        <v>104501</v>
      </c>
    </row>
    <row r="445" spans="1:12">
      <c r="A445" s="1" t="s">
        <v>2236</v>
      </c>
      <c r="B445" s="1" t="s">
        <v>1538</v>
      </c>
      <c r="C445" s="1">
        <v>443</v>
      </c>
      <c r="D445" s="1" t="s">
        <v>1539</v>
      </c>
      <c r="E445" s="1" t="s">
        <v>6</v>
      </c>
      <c r="G445" s="1" t="s">
        <v>4325</v>
      </c>
      <c r="H445" s="1">
        <f>INDEX(admin!A:F,MATCH('1. ออมสิน'!G445,admin!B:B,0),1)</f>
        <v>10</v>
      </c>
      <c r="I445" s="1" t="s">
        <v>4398</v>
      </c>
      <c r="J445" s="1">
        <f>INDEX(admin!$A:$F,MATCH('1. ออมสิน'!I445,admin!D:D,0),3)</f>
        <v>1030</v>
      </c>
      <c r="K445" s="1" t="s">
        <v>4398</v>
      </c>
      <c r="L445" s="1">
        <f>INDEX(admin!$A:$F,MATCH('1. ออมสิน'!K445,admin!F:F,0),5)</f>
        <v>103005</v>
      </c>
    </row>
    <row r="446" spans="1:12">
      <c r="A446" s="1" t="s">
        <v>2236</v>
      </c>
      <c r="B446" s="1" t="s">
        <v>838</v>
      </c>
      <c r="C446" s="1">
        <v>444</v>
      </c>
      <c r="D446" s="1" t="s">
        <v>839</v>
      </c>
      <c r="E446" s="1" t="s">
        <v>6</v>
      </c>
      <c r="G446" s="1" t="s">
        <v>4325</v>
      </c>
      <c r="H446" s="1">
        <f>INDEX(admin!A:F,MATCH('1. ออมสิน'!G446,admin!B:B,0),1)</f>
        <v>10</v>
      </c>
      <c r="I446" s="1" t="s">
        <v>6093</v>
      </c>
      <c r="J446" s="1">
        <f>INDEX(admin!$A:$F,MATCH('1. ออมสิน'!I446,admin!D:D,0),3)</f>
        <v>1002</v>
      </c>
      <c r="K446" s="1" t="s">
        <v>6360</v>
      </c>
      <c r="L446" s="1" t="e">
        <f>INDEX(admin!$A:$F,MATCH('1. ออมสิน'!K446,admin!F:F,0),5)</f>
        <v>#N/A</v>
      </c>
    </row>
    <row r="447" spans="1:12">
      <c r="A447" s="1" t="s">
        <v>2236</v>
      </c>
      <c r="B447" s="1" t="s">
        <v>382</v>
      </c>
      <c r="C447" s="1">
        <v>445</v>
      </c>
      <c r="D447" s="1" t="s">
        <v>383</v>
      </c>
      <c r="E447" s="1" t="s">
        <v>6</v>
      </c>
      <c r="G447" s="1" t="s">
        <v>4325</v>
      </c>
      <c r="H447" s="1">
        <f>INDEX(admin!A:F,MATCH('1. ออมสิน'!G447,admin!B:B,0),1)</f>
        <v>10</v>
      </c>
      <c r="I447" s="1" t="s">
        <v>6089</v>
      </c>
      <c r="J447" s="1">
        <f>INDEX(admin!$A:$F,MATCH('1. ออมสิน'!I447,admin!D:D,0),3)</f>
        <v>1029</v>
      </c>
      <c r="K447" s="1" t="s">
        <v>6089</v>
      </c>
      <c r="L447" s="1">
        <f>INDEX(admin!$A:$F,MATCH('1. ออมสิน'!K447,admin!F:F,0),5)</f>
        <v>102901</v>
      </c>
    </row>
    <row r="448" spans="1:12">
      <c r="A448" s="1" t="s">
        <v>2236</v>
      </c>
      <c r="B448" s="1" t="s">
        <v>1260</v>
      </c>
      <c r="C448" s="1">
        <v>446</v>
      </c>
      <c r="D448" s="1" t="s">
        <v>1261</v>
      </c>
      <c r="E448" s="1" t="s">
        <v>6</v>
      </c>
      <c r="G448" s="1" t="s">
        <v>4325</v>
      </c>
      <c r="H448" s="1">
        <f>INDEX(admin!A:F,MATCH('1. ออมสิน'!G448,admin!B:B,0),1)</f>
        <v>10</v>
      </c>
      <c r="I448" s="1" t="s">
        <v>4333</v>
      </c>
      <c r="J448" s="1">
        <f>INDEX(admin!$A:$F,MATCH('1. ออมสิน'!I448,admin!D:D,0),3)</f>
        <v>1033</v>
      </c>
      <c r="K448" s="1" t="s">
        <v>6011</v>
      </c>
      <c r="L448" s="1" t="e">
        <f>INDEX(admin!$A:$F,MATCH('1. ออมสิน'!K448,admin!F:F,0),5)</f>
        <v>#N/A</v>
      </c>
    </row>
    <row r="449" spans="1:12">
      <c r="A449" s="1" t="s">
        <v>2236</v>
      </c>
      <c r="B449" s="1" t="s">
        <v>1310</v>
      </c>
      <c r="C449" s="1">
        <v>447</v>
      </c>
      <c r="D449" s="1" t="s">
        <v>1311</v>
      </c>
      <c r="E449" s="1" t="s">
        <v>6</v>
      </c>
      <c r="G449" s="1" t="s">
        <v>4325</v>
      </c>
      <c r="H449" s="1">
        <f>INDEX(admin!A:F,MATCH('1. ออมสิน'!G449,admin!B:B,0),1)</f>
        <v>10</v>
      </c>
      <c r="I449" s="1" t="s">
        <v>6231</v>
      </c>
      <c r="J449" s="1" t="e">
        <f>INDEX(admin!$A:$F,MATCH('1. ออมสิน'!I449,admin!D:D,0),3)</f>
        <v>#N/A</v>
      </c>
      <c r="K449" s="1" t="s">
        <v>6361</v>
      </c>
      <c r="L449" s="1" t="e">
        <f>INDEX(admin!$A:$F,MATCH('1. ออมสิน'!K449,admin!F:F,0),5)</f>
        <v>#N/A</v>
      </c>
    </row>
    <row r="450" spans="1:12">
      <c r="A450" s="1" t="s">
        <v>2236</v>
      </c>
      <c r="B450" s="1" t="s">
        <v>1386</v>
      </c>
      <c r="C450" s="1">
        <v>448</v>
      </c>
      <c r="D450" s="1" t="s">
        <v>1387</v>
      </c>
      <c r="E450" s="1" t="s">
        <v>6</v>
      </c>
      <c r="G450" s="1" t="s">
        <v>4325</v>
      </c>
      <c r="H450" s="1">
        <f>INDEX(admin!A:F,MATCH('1. ออมสิน'!G450,admin!B:B,0),1)</f>
        <v>10</v>
      </c>
      <c r="I450" s="1" t="s">
        <v>4398</v>
      </c>
      <c r="J450" s="1">
        <f>INDEX(admin!$A:$F,MATCH('1. ออมสิน'!I450,admin!D:D,0),3)</f>
        <v>1030</v>
      </c>
      <c r="K450" s="1" t="s">
        <v>6012</v>
      </c>
      <c r="L450" s="1" t="e">
        <f>INDEX(admin!$A:$F,MATCH('1. ออมสิน'!K450,admin!F:F,0),5)</f>
        <v>#N/A</v>
      </c>
    </row>
    <row r="451" spans="1:12">
      <c r="A451" s="1" t="s">
        <v>2236</v>
      </c>
      <c r="B451" s="1" t="s">
        <v>836</v>
      </c>
      <c r="C451" s="1">
        <v>449</v>
      </c>
      <c r="D451" s="1" t="s">
        <v>837</v>
      </c>
      <c r="E451" s="1" t="s">
        <v>6</v>
      </c>
      <c r="G451" s="1" t="s">
        <v>4325</v>
      </c>
      <c r="H451" s="1">
        <f>INDEX(admin!A:F,MATCH('1. ออมสิน'!G451,admin!B:B,0),1)</f>
        <v>10</v>
      </c>
      <c r="I451" s="1" t="s">
        <v>4503</v>
      </c>
      <c r="J451" s="1">
        <f>INDEX(admin!$A:$F,MATCH('1. ออมสิน'!I451,admin!D:D,0),3)</f>
        <v>1005</v>
      </c>
      <c r="K451" s="1" t="s">
        <v>5888</v>
      </c>
      <c r="L451" s="1" t="e">
        <f>INDEX(admin!$A:$F,MATCH('1. ออมสิน'!K451,admin!F:F,0),5)</f>
        <v>#N/A</v>
      </c>
    </row>
    <row r="452" spans="1:12">
      <c r="A452" s="1" t="s">
        <v>2236</v>
      </c>
      <c r="B452" s="1" t="s">
        <v>890</v>
      </c>
      <c r="C452" s="1">
        <v>450</v>
      </c>
      <c r="D452" s="1" t="s">
        <v>891</v>
      </c>
      <c r="E452" s="1" t="s">
        <v>6</v>
      </c>
      <c r="G452" s="1" t="s">
        <v>4325</v>
      </c>
      <c r="H452" s="1">
        <f>INDEX(admin!A:F,MATCH('1. ออมสิน'!G452,admin!B:B,0),1)</f>
        <v>10</v>
      </c>
      <c r="I452" s="1" t="s">
        <v>6168</v>
      </c>
      <c r="J452" s="1">
        <f>INDEX(admin!$A:$F,MATCH('1. ออมสิน'!I452,admin!D:D,0),3)</f>
        <v>1018</v>
      </c>
      <c r="K452" s="1" t="s">
        <v>6013</v>
      </c>
      <c r="L452" s="1" t="e">
        <f>INDEX(admin!$A:$F,MATCH('1. ออมสิน'!K452,admin!F:F,0),5)</f>
        <v>#N/A</v>
      </c>
    </row>
    <row r="453" spans="1:12">
      <c r="A453" s="1" t="s">
        <v>2236</v>
      </c>
      <c r="B453" s="1" t="s">
        <v>1730</v>
      </c>
      <c r="C453" s="1">
        <v>451</v>
      </c>
      <c r="D453" s="1" t="s">
        <v>1731</v>
      </c>
      <c r="E453" s="1" t="s">
        <v>6</v>
      </c>
      <c r="G453" s="1" t="s">
        <v>4325</v>
      </c>
      <c r="H453" s="1">
        <f>INDEX(admin!A:F,MATCH('1. ออมสิน'!G453,admin!B:B,0),1)</f>
        <v>10</v>
      </c>
      <c r="I453" s="1" t="s">
        <v>6232</v>
      </c>
      <c r="J453" s="1">
        <f>INDEX(admin!$A:$F,MATCH('1. ออมสิน'!I453,admin!D:D,0),3)</f>
        <v>1016</v>
      </c>
      <c r="K453" s="1" t="s">
        <v>6014</v>
      </c>
      <c r="L453" s="1" t="e">
        <f>INDEX(admin!$A:$F,MATCH('1. ออมสิน'!K453,admin!F:F,0),5)</f>
        <v>#N/A</v>
      </c>
    </row>
    <row r="454" spans="1:12">
      <c r="A454" s="1" t="s">
        <v>2236</v>
      </c>
      <c r="B454" s="1" t="s">
        <v>2038</v>
      </c>
      <c r="C454" s="1">
        <v>452</v>
      </c>
      <c r="D454" s="1" t="s">
        <v>2039</v>
      </c>
      <c r="E454" s="1" t="s">
        <v>6</v>
      </c>
      <c r="G454" s="1" t="s">
        <v>4325</v>
      </c>
      <c r="H454" s="1">
        <f>INDEX(admin!A:F,MATCH('1. ออมสิน'!G454,admin!B:B,0),1)</f>
        <v>10</v>
      </c>
      <c r="I454" s="1" t="s">
        <v>4399</v>
      </c>
      <c r="J454" s="1">
        <f>INDEX(admin!$A:$F,MATCH('1. ออมสิน'!I454,admin!D:D,0),3)</f>
        <v>1020</v>
      </c>
      <c r="K454" s="1" t="s">
        <v>6014</v>
      </c>
      <c r="L454" s="1" t="e">
        <f>INDEX(admin!$A:$F,MATCH('1. ออมสิน'!K454,admin!F:F,0),5)</f>
        <v>#N/A</v>
      </c>
    </row>
    <row r="455" spans="1:12">
      <c r="A455" s="1" t="s">
        <v>2236</v>
      </c>
      <c r="B455" s="1" t="s">
        <v>504</v>
      </c>
      <c r="C455" s="1">
        <v>453</v>
      </c>
      <c r="D455" s="1" t="s">
        <v>505</v>
      </c>
      <c r="E455" s="1" t="s">
        <v>6</v>
      </c>
      <c r="G455" s="1" t="s">
        <v>4325</v>
      </c>
      <c r="H455" s="1">
        <f>INDEX(admin!A:F,MATCH('1. ออมสิน'!G455,admin!B:B,0),1)</f>
        <v>10</v>
      </c>
      <c r="I455" s="1" t="s">
        <v>6232</v>
      </c>
      <c r="J455" s="1">
        <f>INDEX(admin!$A:$F,MATCH('1. ออมสิน'!I455,admin!D:D,0),3)</f>
        <v>1016</v>
      </c>
      <c r="K455" s="1" t="s">
        <v>6362</v>
      </c>
      <c r="L455" s="1">
        <f>INDEX(admin!$A:$F,MATCH('1. ออมสิน'!K455,admin!F:F,0),5)</f>
        <v>101601</v>
      </c>
    </row>
    <row r="456" spans="1:12">
      <c r="A456" s="1" t="s">
        <v>2236</v>
      </c>
      <c r="B456" s="1" t="s">
        <v>1560</v>
      </c>
      <c r="C456" s="1">
        <v>454</v>
      </c>
      <c r="D456" s="1" t="s">
        <v>1561</v>
      </c>
      <c r="E456" s="1" t="s">
        <v>6</v>
      </c>
      <c r="G456" s="1" t="s">
        <v>4325</v>
      </c>
      <c r="H456" s="1">
        <f>INDEX(admin!A:F,MATCH('1. ออมสิน'!G456,admin!B:B,0),1)</f>
        <v>10</v>
      </c>
      <c r="I456" s="1" t="s">
        <v>4510</v>
      </c>
      <c r="J456" s="1">
        <f>INDEX(admin!$A:$F,MATCH('1. ออมสิน'!I456,admin!D:D,0),3)</f>
        <v>1025</v>
      </c>
      <c r="K456" s="1" t="s">
        <v>6014</v>
      </c>
      <c r="L456" s="1" t="e">
        <f>INDEX(admin!$A:$F,MATCH('1. ออมสิน'!K456,admin!F:F,0),5)</f>
        <v>#N/A</v>
      </c>
    </row>
    <row r="457" spans="1:12">
      <c r="A457" s="1" t="s">
        <v>2236</v>
      </c>
      <c r="B457" s="1" t="s">
        <v>1328</v>
      </c>
      <c r="C457" s="1">
        <v>455</v>
      </c>
      <c r="D457" s="1" t="s">
        <v>1329</v>
      </c>
      <c r="E457" s="1" t="s">
        <v>10</v>
      </c>
      <c r="G457" s="1" t="s">
        <v>2708</v>
      </c>
      <c r="H457" s="1">
        <f>INDEX(admin!A:F,MATCH('1. ออมสิน'!G457,admin!B:B,0),1)</f>
        <v>90</v>
      </c>
      <c r="I457" s="1" t="s">
        <v>4887</v>
      </c>
      <c r="J457" s="1">
        <f>INDEX(admin!$A:$F,MATCH('1. ออมสิน'!I457,admin!D:D,0),3)</f>
        <v>9010</v>
      </c>
      <c r="K457" s="1" t="s">
        <v>6270</v>
      </c>
      <c r="L457" s="1">
        <f>INDEX(admin!$A:$F,MATCH('1. ออมสิน'!K457,admin!F:F,0),5)</f>
        <v>901005</v>
      </c>
    </row>
    <row r="458" spans="1:12">
      <c r="A458" s="1" t="s">
        <v>2236</v>
      </c>
      <c r="B458" s="1" t="s">
        <v>1050</v>
      </c>
      <c r="C458" s="1">
        <v>456</v>
      </c>
      <c r="D458" s="1" t="s">
        <v>1051</v>
      </c>
      <c r="E458" s="1" t="s">
        <v>10</v>
      </c>
      <c r="G458" s="1" t="s">
        <v>2261</v>
      </c>
      <c r="H458" s="1">
        <f>INDEX(admin!A:F,MATCH('1. ออมสิน'!G458,admin!B:B,0),1)</f>
        <v>61</v>
      </c>
      <c r="I458" s="1" t="s">
        <v>5250</v>
      </c>
      <c r="J458" s="1">
        <f>INDEX(admin!$A:$F,MATCH('1. ออมสิน'!I458,admin!D:D,0),3)</f>
        <v>6107</v>
      </c>
      <c r="K458" s="1" t="s">
        <v>6015</v>
      </c>
      <c r="L458" s="1" t="e">
        <f>INDEX(admin!$A:$F,MATCH('1. ออมสิน'!K458,admin!F:F,0),5)</f>
        <v>#N/A</v>
      </c>
    </row>
    <row r="459" spans="1:12">
      <c r="A459" s="1" t="s">
        <v>2236</v>
      </c>
      <c r="B459" s="1" t="s">
        <v>710</v>
      </c>
      <c r="C459" s="1">
        <v>457</v>
      </c>
      <c r="D459" s="1" t="s">
        <v>711</v>
      </c>
      <c r="E459" s="1" t="s">
        <v>10</v>
      </c>
      <c r="G459" s="1" t="s">
        <v>4343</v>
      </c>
      <c r="H459" s="1">
        <f>INDEX(admin!A:F,MATCH('1. ออมสิน'!G459,admin!B:B,0),1)</f>
        <v>36</v>
      </c>
      <c r="I459" s="1" t="s">
        <v>5356</v>
      </c>
      <c r="J459" s="1">
        <f>INDEX(admin!$A:$F,MATCH('1. ออมสิน'!I459,admin!D:D,0),3)</f>
        <v>3605</v>
      </c>
      <c r="K459" s="1" t="s">
        <v>5356</v>
      </c>
      <c r="L459" s="1">
        <f>INDEX(admin!$A:$F,MATCH('1. ออมสิน'!K459,admin!F:F,0),5)</f>
        <v>360501</v>
      </c>
    </row>
    <row r="460" spans="1:12">
      <c r="A460" s="1" t="s">
        <v>2236</v>
      </c>
      <c r="B460" s="1" t="s">
        <v>2168</v>
      </c>
      <c r="C460" s="1">
        <v>458</v>
      </c>
      <c r="D460" s="1" t="s">
        <v>2169</v>
      </c>
      <c r="E460" s="1" t="s">
        <v>10</v>
      </c>
      <c r="G460" s="1" t="s">
        <v>4361</v>
      </c>
      <c r="H460" s="1">
        <f>INDEX(admin!A:F,MATCH('1. ออมสิน'!G460,admin!B:B,0),1)</f>
        <v>31</v>
      </c>
      <c r="I460" s="1" t="s">
        <v>4832</v>
      </c>
      <c r="J460" s="1">
        <f>INDEX(admin!$A:$F,MATCH('1. ออมสิน'!I460,admin!D:D,0),3)</f>
        <v>3103</v>
      </c>
      <c r="K460" s="1" t="s">
        <v>4660</v>
      </c>
      <c r="L460" s="1" t="e">
        <f>INDEX(admin!$A:$F,MATCH('1. ออมสิน'!K460,admin!F:F,0),5)</f>
        <v>#N/A</v>
      </c>
    </row>
    <row r="461" spans="1:12">
      <c r="A461" s="1" t="s">
        <v>2236</v>
      </c>
      <c r="B461" s="1" t="s">
        <v>1856</v>
      </c>
      <c r="C461" s="1">
        <v>459</v>
      </c>
      <c r="D461" s="1" t="s">
        <v>1857</v>
      </c>
      <c r="E461" s="1" t="s">
        <v>10</v>
      </c>
      <c r="G461" s="1" t="s">
        <v>2718</v>
      </c>
      <c r="H461" s="1">
        <f>INDEX(admin!A:F,MATCH('1. ออมสิน'!G461,admin!B:B,0),1)</f>
        <v>30</v>
      </c>
      <c r="I461" s="1" t="s">
        <v>4381</v>
      </c>
      <c r="J461" s="1" t="e">
        <f>INDEX(admin!$A:$F,MATCH('1. ออมสิน'!I461,admin!D:D,0),3)</f>
        <v>#N/A</v>
      </c>
      <c r="K461" s="1" t="s">
        <v>4338</v>
      </c>
      <c r="L461" s="1">
        <f>INDEX(admin!$A:$F,MATCH('1. ออมสิน'!K461,admin!F:F,0),5)</f>
        <v>180101</v>
      </c>
    </row>
    <row r="462" spans="1:12">
      <c r="A462" s="1" t="s">
        <v>2236</v>
      </c>
      <c r="B462" s="1" t="s">
        <v>1026</v>
      </c>
      <c r="C462" s="1">
        <v>460</v>
      </c>
      <c r="D462" s="1" t="s">
        <v>1027</v>
      </c>
      <c r="E462" s="1" t="s">
        <v>10</v>
      </c>
      <c r="G462" s="1" t="s">
        <v>4345</v>
      </c>
      <c r="H462" s="1">
        <f>INDEX(admin!A:F,MATCH('1. ออมสิน'!G462,admin!B:B,0),1)</f>
        <v>16</v>
      </c>
      <c r="I462" s="1" t="s">
        <v>4381</v>
      </c>
      <c r="J462" s="1" t="e">
        <f>INDEX(admin!$A:$F,MATCH('1. ออมสิน'!I462,admin!D:D,0),3)</f>
        <v>#N/A</v>
      </c>
      <c r="K462" s="1" t="s">
        <v>6271</v>
      </c>
      <c r="L462" s="1">
        <f>INDEX(admin!$A:$F,MATCH('1. ออมสิน'!K462,admin!F:F,0),5)</f>
        <v>160101</v>
      </c>
    </row>
    <row r="463" spans="1:12">
      <c r="A463" s="1" t="s">
        <v>2236</v>
      </c>
      <c r="B463" s="1" t="s">
        <v>486</v>
      </c>
      <c r="C463" s="1">
        <v>461</v>
      </c>
      <c r="D463" s="1" t="s">
        <v>487</v>
      </c>
      <c r="E463" s="1" t="s">
        <v>10</v>
      </c>
      <c r="G463" s="1" t="s">
        <v>2466</v>
      </c>
      <c r="H463" s="1">
        <f>INDEX(admin!A:F,MATCH('1. ออมสิน'!G463,admin!B:B,0),1)</f>
        <v>44</v>
      </c>
      <c r="I463" s="1" t="s">
        <v>4947</v>
      </c>
      <c r="J463" s="1">
        <f>INDEX(admin!$A:$F,MATCH('1. ออมสิน'!I463,admin!D:D,0),3)</f>
        <v>4405</v>
      </c>
      <c r="K463" s="1" t="s">
        <v>4947</v>
      </c>
      <c r="L463" s="1">
        <f>INDEX(admin!$A:$F,MATCH('1. ออมสิน'!K463,admin!F:F,0),5)</f>
        <v>410108</v>
      </c>
    </row>
    <row r="464" spans="1:12">
      <c r="A464" s="1" t="s">
        <v>2236</v>
      </c>
      <c r="B464" s="1" t="s">
        <v>1400</v>
      </c>
      <c r="C464" s="1">
        <v>462</v>
      </c>
      <c r="D464" s="1" t="s">
        <v>1401</v>
      </c>
      <c r="E464" s="1" t="s">
        <v>10</v>
      </c>
      <c r="G464" s="1" t="s">
        <v>4365</v>
      </c>
      <c r="H464" s="1">
        <f>INDEX(admin!A:F,MATCH('1. ออมสิน'!G464,admin!B:B,0),1)</f>
        <v>56</v>
      </c>
      <c r="I464" s="1" t="s">
        <v>4962</v>
      </c>
      <c r="J464" s="1">
        <f>INDEX(admin!$A:$F,MATCH('1. ออมสิน'!I464,admin!D:D,0),3)</f>
        <v>5606</v>
      </c>
      <c r="K464" s="1" t="s">
        <v>5568</v>
      </c>
      <c r="L464" s="1">
        <f>INDEX(admin!$A:$F,MATCH('1. ออมสิน'!K464,admin!F:F,0),5)</f>
        <v>560606</v>
      </c>
    </row>
    <row r="465" spans="1:12">
      <c r="A465" s="1" t="s">
        <v>2236</v>
      </c>
      <c r="B465" s="1" t="s">
        <v>1000</v>
      </c>
      <c r="C465" s="1">
        <v>463</v>
      </c>
      <c r="D465" s="1" t="s">
        <v>1001</v>
      </c>
      <c r="E465" s="1" t="s">
        <v>10</v>
      </c>
      <c r="G465" s="1" t="s">
        <v>4373</v>
      </c>
      <c r="H465" s="1">
        <f>INDEX(admin!A:F,MATCH('1. ออมสิน'!G465,admin!B:B,0),1)</f>
        <v>52</v>
      </c>
      <c r="I465" s="1" t="s">
        <v>5272</v>
      </c>
      <c r="J465" s="1">
        <f>INDEX(admin!$A:$F,MATCH('1. ออมสิน'!I465,admin!D:D,0),3)</f>
        <v>5207</v>
      </c>
      <c r="K465" s="1" t="s">
        <v>5272</v>
      </c>
      <c r="L465" s="1">
        <f>INDEX(admin!$A:$F,MATCH('1. ออมสิน'!K465,admin!F:F,0),5)</f>
        <v>312103</v>
      </c>
    </row>
    <row r="466" spans="1:12">
      <c r="A466" s="1" t="s">
        <v>2236</v>
      </c>
      <c r="B466" s="1" t="s">
        <v>1718</v>
      </c>
      <c r="C466" s="1">
        <v>464</v>
      </c>
      <c r="D466" s="1" t="s">
        <v>1719</v>
      </c>
      <c r="E466" s="1" t="s">
        <v>10</v>
      </c>
      <c r="G466" s="1" t="s">
        <v>4360</v>
      </c>
      <c r="H466" s="1">
        <f>INDEX(admin!A:F,MATCH('1. ออมสิน'!G466,admin!B:B,0),1)</f>
        <v>55</v>
      </c>
      <c r="I466" s="1" t="s">
        <v>5012</v>
      </c>
      <c r="J466" s="1">
        <f>INDEX(admin!$A:$F,MATCH('1. ออมสิน'!I466,admin!D:D,0),3)</f>
        <v>5506</v>
      </c>
      <c r="K466" s="1" t="s">
        <v>6016</v>
      </c>
      <c r="L466" s="1" t="e">
        <f>INDEX(admin!$A:$F,MATCH('1. ออมสิน'!K466,admin!F:F,0),5)</f>
        <v>#N/A</v>
      </c>
    </row>
    <row r="467" spans="1:12">
      <c r="A467" s="1" t="s">
        <v>2236</v>
      </c>
      <c r="B467" s="1" t="s">
        <v>494</v>
      </c>
      <c r="C467" s="1">
        <v>465</v>
      </c>
      <c r="D467" s="1" t="s">
        <v>495</v>
      </c>
      <c r="E467" s="1" t="s">
        <v>10</v>
      </c>
      <c r="G467" s="1" t="s">
        <v>2565</v>
      </c>
      <c r="H467" s="1">
        <f>INDEX(admin!A:F,MATCH('1. ออมสิน'!G467,admin!B:B,0),1)</f>
        <v>57</v>
      </c>
      <c r="I467" s="1" t="s">
        <v>6194</v>
      </c>
      <c r="J467" s="1" t="e">
        <f>INDEX(admin!$A:$F,MATCH('1. ออมสิน'!I467,admin!D:D,0),3)</f>
        <v>#N/A</v>
      </c>
      <c r="K467" s="1" t="s">
        <v>4519</v>
      </c>
      <c r="L467" s="1">
        <f>INDEX(admin!$A:$F,MATCH('1. ออมสิน'!K467,admin!F:F,0),5)</f>
        <v>500901</v>
      </c>
    </row>
    <row r="468" spans="1:12">
      <c r="A468" s="1" t="s">
        <v>2236</v>
      </c>
      <c r="B468" s="1" t="s">
        <v>730</v>
      </c>
      <c r="C468" s="1">
        <v>466</v>
      </c>
      <c r="D468" s="1" t="s">
        <v>731</v>
      </c>
      <c r="E468" s="1" t="s">
        <v>10</v>
      </c>
      <c r="G468" s="1" t="s">
        <v>4368</v>
      </c>
      <c r="H468" s="1">
        <f>INDEX(admin!A:F,MATCH('1. ออมสิน'!G468,admin!B:B,0),1)</f>
        <v>54</v>
      </c>
      <c r="I468" s="1" t="s">
        <v>5341</v>
      </c>
      <c r="J468" s="1">
        <f>INDEX(admin!$A:$F,MATCH('1. ออมสิน'!I468,admin!D:D,0),3)</f>
        <v>5404</v>
      </c>
      <c r="K468" s="1" t="s">
        <v>5341</v>
      </c>
      <c r="L468" s="1">
        <f>INDEX(admin!$A:$F,MATCH('1. ออมสิน'!K468,admin!F:F,0),5)</f>
        <v>540401</v>
      </c>
    </row>
    <row r="469" spans="1:12">
      <c r="A469" s="1" t="s">
        <v>2236</v>
      </c>
      <c r="B469" s="1" t="s">
        <v>2102</v>
      </c>
      <c r="C469" s="1">
        <v>467</v>
      </c>
      <c r="D469" s="1" t="s">
        <v>2103</v>
      </c>
      <c r="E469" s="1" t="s">
        <v>10</v>
      </c>
      <c r="G469" s="1" t="s">
        <v>4375</v>
      </c>
      <c r="H469" s="1">
        <f>INDEX(admin!A:F,MATCH('1. ออมสิน'!G469,admin!B:B,0),1)</f>
        <v>33</v>
      </c>
      <c r="I469" s="1" t="s">
        <v>4871</v>
      </c>
      <c r="J469" s="1">
        <f>INDEX(admin!$A:$F,MATCH('1. ออมสิน'!I469,admin!D:D,0),3)</f>
        <v>3308</v>
      </c>
      <c r="K469" s="1" t="s">
        <v>5416</v>
      </c>
      <c r="L469" s="1">
        <f>INDEX(admin!$A:$F,MATCH('1. ออมสิน'!K469,admin!F:F,0),5)</f>
        <v>330801</v>
      </c>
    </row>
    <row r="470" spans="1:12">
      <c r="A470" s="1" t="s">
        <v>2236</v>
      </c>
      <c r="B470" s="1" t="s">
        <v>1876</v>
      </c>
      <c r="C470" s="1">
        <v>468</v>
      </c>
      <c r="D470" s="1" t="s">
        <v>1877</v>
      </c>
      <c r="E470" s="1" t="s">
        <v>10</v>
      </c>
      <c r="G470" s="1" t="s">
        <v>2510</v>
      </c>
      <c r="H470" s="1">
        <f>INDEX(admin!A:F,MATCH('1. ออมสิน'!G470,admin!B:B,0),1)</f>
        <v>96</v>
      </c>
      <c r="I470" s="1" t="s">
        <v>4487</v>
      </c>
      <c r="J470" s="1">
        <f>INDEX(admin!$A:$F,MATCH('1. ออมสิน'!I470,admin!D:D,0),3)</f>
        <v>9605</v>
      </c>
      <c r="K470" s="1" t="s">
        <v>4546</v>
      </c>
      <c r="L470" s="1">
        <f>INDEX(admin!$A:$F,MATCH('1. ออมสิน'!K470,admin!F:F,0),5)</f>
        <v>960501</v>
      </c>
    </row>
    <row r="471" spans="1:12">
      <c r="A471" s="1" t="s">
        <v>2236</v>
      </c>
      <c r="B471" s="1" t="s">
        <v>508</v>
      </c>
      <c r="C471" s="1">
        <v>469</v>
      </c>
      <c r="D471" s="1" t="s">
        <v>509</v>
      </c>
      <c r="E471" s="1" t="s">
        <v>6</v>
      </c>
      <c r="G471" s="1" t="s">
        <v>4325</v>
      </c>
      <c r="H471" s="1">
        <f>INDEX(admin!A:F,MATCH('1. ออมสิน'!G471,admin!B:B,0),1)</f>
        <v>10</v>
      </c>
      <c r="I471" s="1" t="s">
        <v>6168</v>
      </c>
      <c r="J471" s="1">
        <f>INDEX(admin!$A:$F,MATCH('1. ออมสิน'!I471,admin!D:D,0),3)</f>
        <v>1018</v>
      </c>
      <c r="K471" s="1" t="s">
        <v>6363</v>
      </c>
      <c r="L471" s="1">
        <f>INDEX(admin!$A:$F,MATCH('1. ออมสิน'!K471,admin!F:F,0),5)</f>
        <v>101803</v>
      </c>
    </row>
    <row r="472" spans="1:12">
      <c r="A472" s="1" t="s">
        <v>2236</v>
      </c>
      <c r="B472" s="1" t="s">
        <v>878</v>
      </c>
      <c r="C472" s="1">
        <v>470</v>
      </c>
      <c r="D472" s="1" t="s">
        <v>879</v>
      </c>
      <c r="E472" s="1" t="s">
        <v>10</v>
      </c>
      <c r="G472" s="1" t="s">
        <v>2534</v>
      </c>
      <c r="H472" s="1">
        <f>INDEX(admin!A:F,MATCH('1. ออมสิน'!G472,admin!B:B,0),1)</f>
        <v>18</v>
      </c>
      <c r="I472" s="1" t="s">
        <v>5311</v>
      </c>
      <c r="J472" s="1">
        <f>INDEX(admin!$A:$F,MATCH('1. ออมสิน'!I472,admin!D:D,0),3)</f>
        <v>1804</v>
      </c>
      <c r="K472" s="1" t="s">
        <v>6017</v>
      </c>
      <c r="L472" s="1" t="e">
        <f>INDEX(admin!$A:$F,MATCH('1. ออมสิน'!K472,admin!F:F,0),5)</f>
        <v>#N/A</v>
      </c>
    </row>
    <row r="473" spans="1:12">
      <c r="A473" s="1" t="s">
        <v>2236</v>
      </c>
      <c r="B473" s="1" t="s">
        <v>1570</v>
      </c>
      <c r="C473" s="1">
        <v>471</v>
      </c>
      <c r="D473" s="1" t="s">
        <v>1571</v>
      </c>
      <c r="E473" s="1" t="s">
        <v>6</v>
      </c>
      <c r="G473" s="1" t="s">
        <v>4307</v>
      </c>
      <c r="H473" s="1">
        <f>INDEX(admin!A:F,MATCH('1. ออมสิน'!G473,admin!B:B,0),1)</f>
        <v>11</v>
      </c>
      <c r="I473" s="1" t="s">
        <v>4722</v>
      </c>
      <c r="J473" s="1">
        <f>INDEX(admin!$A:$F,MATCH('1. ออมสิน'!I473,admin!D:D,0),3)</f>
        <v>1102</v>
      </c>
      <c r="K473" s="1" t="s">
        <v>6018</v>
      </c>
      <c r="L473" s="1" t="e">
        <f>INDEX(admin!$A:$F,MATCH('1. ออมสิน'!K473,admin!F:F,0),5)</f>
        <v>#N/A</v>
      </c>
    </row>
    <row r="474" spans="1:12">
      <c r="A474" s="1" t="s">
        <v>2236</v>
      </c>
      <c r="B474" s="1" t="s">
        <v>1814</v>
      </c>
      <c r="C474" s="1">
        <v>472</v>
      </c>
      <c r="D474" s="1" t="s">
        <v>1815</v>
      </c>
      <c r="E474" s="1" t="s">
        <v>10</v>
      </c>
      <c r="G474" s="1" t="s">
        <v>4324</v>
      </c>
      <c r="H474" s="1">
        <f>INDEX(admin!A:F,MATCH('1. ออมสิน'!G474,admin!B:B,0),1)</f>
        <v>20</v>
      </c>
      <c r="I474" s="1" t="s">
        <v>4381</v>
      </c>
      <c r="J474" s="1" t="e">
        <f>INDEX(admin!$A:$F,MATCH('1. ออมสิน'!I474,admin!D:D,0),3)</f>
        <v>#N/A</v>
      </c>
      <c r="K474" s="1" t="s">
        <v>6272</v>
      </c>
      <c r="L474" s="1">
        <f>INDEX(admin!$A:$F,MATCH('1. ออมสิน'!K474,admin!F:F,0),5)</f>
        <v>200101</v>
      </c>
    </row>
    <row r="475" spans="1:12">
      <c r="A475" s="1" t="s">
        <v>2236</v>
      </c>
      <c r="B475" s="1" t="s">
        <v>972</v>
      </c>
      <c r="C475" s="1">
        <v>473</v>
      </c>
      <c r="D475" s="1" t="s">
        <v>973</v>
      </c>
      <c r="E475" s="1" t="s">
        <v>10</v>
      </c>
      <c r="G475" s="1" t="s">
        <v>4367</v>
      </c>
      <c r="H475" s="1">
        <f>INDEX(admin!A:F,MATCH('1. ออมสิน'!G475,admin!B:B,0),1)</f>
        <v>67</v>
      </c>
      <c r="I475" s="1" t="s">
        <v>5190</v>
      </c>
      <c r="J475" s="1">
        <f>INDEX(admin!$A:$F,MATCH('1. ออมสิน'!I475,admin!D:D,0),3)</f>
        <v>6705</v>
      </c>
      <c r="K475" s="1" t="s">
        <v>5677</v>
      </c>
      <c r="L475" s="1">
        <f>INDEX(admin!$A:$F,MATCH('1. ออมสิน'!K475,admin!F:F,0),5)</f>
        <v>670501</v>
      </c>
    </row>
    <row r="476" spans="1:12">
      <c r="A476" s="1" t="s">
        <v>2236</v>
      </c>
      <c r="B476" s="1" t="s">
        <v>1620</v>
      </c>
      <c r="C476" s="1">
        <v>474</v>
      </c>
      <c r="D476" s="1" t="s">
        <v>1621</v>
      </c>
      <c r="E476" s="1" t="s">
        <v>10</v>
      </c>
      <c r="G476" s="1" t="s">
        <v>2263</v>
      </c>
      <c r="H476" s="1">
        <f>INDEX(admin!A:F,MATCH('1. ออมสิน'!G476,admin!B:B,0),1)</f>
        <v>53</v>
      </c>
      <c r="I476" s="1" t="s">
        <v>5058</v>
      </c>
      <c r="J476" s="1">
        <f>INDEX(admin!$A:$F,MATCH('1. ออมสิน'!I476,admin!D:D,0),3)</f>
        <v>5304</v>
      </c>
      <c r="K476" s="1" t="s">
        <v>5531</v>
      </c>
      <c r="L476" s="1">
        <f>INDEX(admin!$A:$F,MATCH('1. ออมสิน'!K476,admin!F:F,0),5)</f>
        <v>530114</v>
      </c>
    </row>
    <row r="477" spans="1:12">
      <c r="A477" s="1" t="s">
        <v>2236</v>
      </c>
      <c r="B477" s="1" t="s">
        <v>476</v>
      </c>
      <c r="C477" s="1">
        <v>475</v>
      </c>
      <c r="D477" s="1" t="s">
        <v>477</v>
      </c>
      <c r="E477" s="1" t="s">
        <v>10</v>
      </c>
      <c r="G477" s="1" t="s">
        <v>2490</v>
      </c>
      <c r="H477" s="1">
        <f>INDEX(admin!A:F,MATCH('1. ออมสิน'!G477,admin!B:B,0),1)</f>
        <v>38</v>
      </c>
      <c r="I477" s="1" t="s">
        <v>4955</v>
      </c>
      <c r="J477" s="1">
        <f>INDEX(admin!$A:$F,MATCH('1. ออมสิน'!I477,admin!D:D,0),3)</f>
        <v>3804</v>
      </c>
      <c r="K477" s="1" t="s">
        <v>4955</v>
      </c>
      <c r="L477" s="1">
        <f>INDEX(admin!$A:$F,MATCH('1. ออมสิน'!K477,admin!F:F,0),5)</f>
        <v>380401</v>
      </c>
    </row>
    <row r="478" spans="1:12">
      <c r="A478" s="1" t="s">
        <v>2236</v>
      </c>
      <c r="B478" s="1" t="s">
        <v>1382</v>
      </c>
      <c r="C478" s="1">
        <v>476</v>
      </c>
      <c r="D478" s="1" t="s">
        <v>1383</v>
      </c>
      <c r="E478" s="1" t="s">
        <v>10</v>
      </c>
      <c r="G478" s="1" t="s">
        <v>4349</v>
      </c>
      <c r="H478" s="1">
        <f>INDEX(admin!A:F,MATCH('1. ออมสิน'!G478,admin!B:B,0),1)</f>
        <v>41</v>
      </c>
      <c r="I478" s="1" t="s">
        <v>4381</v>
      </c>
      <c r="J478" s="1" t="e">
        <f>INDEX(admin!$A:$F,MATCH('1. ออมสิน'!I478,admin!D:D,0),3)</f>
        <v>#N/A</v>
      </c>
      <c r="K478" s="1" t="s">
        <v>6019</v>
      </c>
      <c r="L478" s="1" t="e">
        <f>INDEX(admin!$A:$F,MATCH('1. ออมสิน'!K478,admin!F:F,0),5)</f>
        <v>#N/A</v>
      </c>
    </row>
    <row r="479" spans="1:12">
      <c r="A479" s="1" t="s">
        <v>2236</v>
      </c>
      <c r="B479" s="1" t="s">
        <v>1164</v>
      </c>
      <c r="C479" s="1">
        <v>477</v>
      </c>
      <c r="D479" s="1" t="s">
        <v>1165</v>
      </c>
      <c r="E479" s="1" t="s">
        <v>10</v>
      </c>
      <c r="G479" s="1" t="s">
        <v>4372</v>
      </c>
      <c r="H479" s="1">
        <f>INDEX(admin!A:F,MATCH('1. ออมสิน'!G479,admin!B:B,0),1)</f>
        <v>21</v>
      </c>
      <c r="I479" s="1" t="s">
        <v>4381</v>
      </c>
      <c r="J479" s="1" t="e">
        <f>INDEX(admin!$A:$F,MATCH('1. ออมสิน'!I479,admin!D:D,0),3)</f>
        <v>#N/A</v>
      </c>
      <c r="K479" s="1" t="s">
        <v>6273</v>
      </c>
      <c r="L479" s="1">
        <f>INDEX(admin!$A:$F,MATCH('1. ออมสิน'!K479,admin!F:F,0),5)</f>
        <v>210114</v>
      </c>
    </row>
    <row r="480" spans="1:12">
      <c r="A480" s="1" t="s">
        <v>2236</v>
      </c>
      <c r="B480" s="1" t="s">
        <v>262</v>
      </c>
      <c r="C480" s="1">
        <v>478</v>
      </c>
      <c r="D480" s="1" t="s">
        <v>263</v>
      </c>
      <c r="E480" s="1" t="s">
        <v>10</v>
      </c>
      <c r="G480" s="1" t="s">
        <v>2526</v>
      </c>
      <c r="H480" s="1">
        <f>INDEX(admin!A:F,MATCH('1. ออมสิน'!G480,admin!B:B,0),1)</f>
        <v>63</v>
      </c>
      <c r="I480" s="1" t="s">
        <v>5226</v>
      </c>
      <c r="J480" s="1">
        <f>INDEX(admin!$A:$F,MATCH('1. ออมสิน'!I480,admin!D:D,0),3)</f>
        <v>6304</v>
      </c>
      <c r="K480" s="1" t="s">
        <v>6020</v>
      </c>
      <c r="L480" s="1" t="e">
        <f>INDEX(admin!$A:$F,MATCH('1. ออมสิน'!K480,admin!F:F,0),5)</f>
        <v>#N/A</v>
      </c>
    </row>
    <row r="481" spans="1:12">
      <c r="A481" s="1" t="s">
        <v>2236</v>
      </c>
      <c r="B481" s="1" t="s">
        <v>1014</v>
      </c>
      <c r="C481" s="1">
        <v>479</v>
      </c>
      <c r="D481" s="1" t="s">
        <v>1015</v>
      </c>
      <c r="E481" s="1" t="s">
        <v>10</v>
      </c>
      <c r="G481" s="1" t="s">
        <v>4364</v>
      </c>
      <c r="H481" s="1">
        <f>INDEX(admin!A:F,MATCH('1. ออมสิน'!G481,admin!B:B,0),1)</f>
        <v>14</v>
      </c>
      <c r="I481" s="1" t="s">
        <v>5263</v>
      </c>
      <c r="J481" s="1">
        <f>INDEX(admin!$A:$F,MATCH('1. ออมสิน'!I481,admin!D:D,0),3)</f>
        <v>1411</v>
      </c>
      <c r="K481" s="1" t="s">
        <v>5669</v>
      </c>
      <c r="L481" s="1">
        <f>INDEX(admin!$A:$F,MATCH('1. ออมสิน'!K481,admin!F:F,0),5)</f>
        <v>130606</v>
      </c>
    </row>
    <row r="482" spans="1:12">
      <c r="A482" s="1" t="s">
        <v>2236</v>
      </c>
      <c r="B482" s="1" t="s">
        <v>1374</v>
      </c>
      <c r="C482" s="1">
        <v>480</v>
      </c>
      <c r="D482" s="1" t="s">
        <v>1375</v>
      </c>
      <c r="E482" s="1" t="s">
        <v>10</v>
      </c>
      <c r="G482" s="1" t="s">
        <v>4364</v>
      </c>
      <c r="H482" s="1">
        <f>INDEX(admin!A:F,MATCH('1. ออมสิน'!G482,admin!B:B,0),1)</f>
        <v>14</v>
      </c>
      <c r="I482" s="1" t="s">
        <v>5087</v>
      </c>
      <c r="J482" s="1">
        <f>INDEX(admin!$A:$F,MATCH('1. ออมสิน'!I482,admin!D:D,0),3)</f>
        <v>1406</v>
      </c>
      <c r="K482" s="1" t="s">
        <v>6274</v>
      </c>
      <c r="L482" s="1">
        <f>INDEX(admin!$A:$F,MATCH('1. ออมสิน'!K482,admin!F:F,0),5)</f>
        <v>130709</v>
      </c>
    </row>
    <row r="483" spans="1:12">
      <c r="A483" s="1" t="s">
        <v>2236</v>
      </c>
      <c r="B483" s="1" t="s">
        <v>636</v>
      </c>
      <c r="C483" s="1">
        <v>481</v>
      </c>
      <c r="D483" s="1" t="s">
        <v>637</v>
      </c>
      <c r="E483" s="1" t="s">
        <v>10</v>
      </c>
      <c r="G483" s="1" t="s">
        <v>4354</v>
      </c>
      <c r="H483" s="1">
        <f>INDEX(admin!A:F,MATCH('1. ออมสิน'!G483,admin!B:B,0),1)</f>
        <v>22</v>
      </c>
      <c r="I483" s="1" t="s">
        <v>5373</v>
      </c>
      <c r="J483" s="1">
        <f>INDEX(admin!$A:$F,MATCH('1. ออมสิน'!I483,admin!D:D,0),3)</f>
        <v>2203</v>
      </c>
      <c r="K483" s="1" t="s">
        <v>5752</v>
      </c>
      <c r="L483" s="1">
        <f>INDEX(admin!$A:$F,MATCH('1. ออมสิน'!K483,admin!F:F,0),5)</f>
        <v>220309</v>
      </c>
    </row>
    <row r="484" spans="1:12">
      <c r="A484" s="1" t="s">
        <v>2236</v>
      </c>
      <c r="B484" s="1" t="s">
        <v>1318</v>
      </c>
      <c r="C484" s="1">
        <v>482</v>
      </c>
      <c r="D484" s="1" t="s">
        <v>1319</v>
      </c>
      <c r="E484" s="1" t="s">
        <v>10</v>
      </c>
      <c r="G484" s="1" t="s">
        <v>4369</v>
      </c>
      <c r="H484" s="1">
        <f>INDEX(admin!A:F,MATCH('1. ออมสิน'!G484,admin!B:B,0),1)</f>
        <v>83</v>
      </c>
      <c r="I484" s="1" t="s">
        <v>6195</v>
      </c>
      <c r="J484" s="1" t="e">
        <f>INDEX(admin!$A:$F,MATCH('1. ออมสิน'!I484,admin!D:D,0),3)</f>
        <v>#N/A</v>
      </c>
      <c r="K484" s="1" t="s">
        <v>4736</v>
      </c>
      <c r="L484" s="1">
        <f>INDEX(admin!$A:$F,MATCH('1. ออมสิน'!K484,admin!F:F,0),5)</f>
        <v>830202</v>
      </c>
    </row>
    <row r="485" spans="1:12">
      <c r="A485" s="1" t="s">
        <v>2236</v>
      </c>
      <c r="B485" s="1" t="s">
        <v>736</v>
      </c>
      <c r="C485" s="1">
        <v>483</v>
      </c>
      <c r="D485" s="1" t="s">
        <v>737</v>
      </c>
      <c r="E485" s="1" t="s">
        <v>10</v>
      </c>
      <c r="G485" s="1" t="s">
        <v>2510</v>
      </c>
      <c r="H485" s="1">
        <f>INDEX(admin!A:F,MATCH('1. ออมสิน'!G485,admin!B:B,0),1)</f>
        <v>96</v>
      </c>
      <c r="I485" s="1" t="s">
        <v>5339</v>
      </c>
      <c r="J485" s="1">
        <f>INDEX(admin!$A:$F,MATCH('1. ออมสิน'!I485,admin!D:D,0),3)</f>
        <v>9611</v>
      </c>
      <c r="K485" s="1" t="s">
        <v>5725</v>
      </c>
      <c r="L485" s="1">
        <f>INDEX(admin!$A:$F,MATCH('1. ออมสิน'!K485,admin!F:F,0),5)</f>
        <v>961101</v>
      </c>
    </row>
    <row r="486" spans="1:12">
      <c r="A486" s="1" t="s">
        <v>2236</v>
      </c>
      <c r="B486" s="1" t="s">
        <v>1002</v>
      </c>
      <c r="C486" s="1">
        <v>484</v>
      </c>
      <c r="D486" s="1" t="s">
        <v>1003</v>
      </c>
      <c r="E486" s="1" t="s">
        <v>10</v>
      </c>
      <c r="G486" s="1" t="s">
        <v>4349</v>
      </c>
      <c r="H486" s="1">
        <f>INDEX(admin!A:F,MATCH('1. ออมสิน'!G486,admin!B:B,0),1)</f>
        <v>41</v>
      </c>
      <c r="I486" s="1" t="s">
        <v>5270</v>
      </c>
      <c r="J486" s="1">
        <f>INDEX(admin!$A:$F,MATCH('1. ออมสิน'!I486,admin!D:D,0),3)</f>
        <v>4110</v>
      </c>
      <c r="K486" s="1" t="s">
        <v>5270</v>
      </c>
      <c r="L486" s="1">
        <f>INDEX(admin!$A:$F,MATCH('1. ออมสิน'!K486,admin!F:F,0),5)</f>
        <v>411006</v>
      </c>
    </row>
    <row r="487" spans="1:12">
      <c r="A487" s="1" t="s">
        <v>2236</v>
      </c>
      <c r="B487" s="1" t="s">
        <v>1938</v>
      </c>
      <c r="C487" s="1">
        <v>485</v>
      </c>
      <c r="D487" s="1" t="s">
        <v>1939</v>
      </c>
      <c r="E487" s="1" t="s">
        <v>10</v>
      </c>
      <c r="G487" s="1" t="s">
        <v>4378</v>
      </c>
      <c r="H487" s="1">
        <f>INDEX(admin!A:F,MATCH('1. ออมสิน'!G487,admin!B:B,0),1)</f>
        <v>72</v>
      </c>
      <c r="I487" s="1" t="s">
        <v>4972</v>
      </c>
      <c r="J487" s="1">
        <f>INDEX(admin!$A:$F,MATCH('1. ออมสิน'!I487,admin!D:D,0),3)</f>
        <v>7203</v>
      </c>
      <c r="K487" s="1" t="s">
        <v>4972</v>
      </c>
      <c r="L487" s="1">
        <f>INDEX(admin!$A:$F,MATCH('1. ออมสิน'!K487,admin!F:F,0),5)</f>
        <v>301215</v>
      </c>
    </row>
    <row r="488" spans="1:12">
      <c r="A488" s="1" t="s">
        <v>2236</v>
      </c>
      <c r="B488" s="1" t="s">
        <v>806</v>
      </c>
      <c r="C488" s="1">
        <v>486</v>
      </c>
      <c r="D488" s="1" t="s">
        <v>807</v>
      </c>
      <c r="E488" s="1" t="s">
        <v>10</v>
      </c>
      <c r="G488" s="1" t="s">
        <v>2472</v>
      </c>
      <c r="H488" s="1">
        <f>INDEX(admin!A:F,MATCH('1. ออมสิน'!G488,admin!B:B,0),1)</f>
        <v>66</v>
      </c>
      <c r="I488" s="1" t="s">
        <v>5326</v>
      </c>
      <c r="J488" s="1">
        <f>INDEX(admin!$A:$F,MATCH('1. ออมสิน'!I488,admin!D:D,0),3)</f>
        <v>6607</v>
      </c>
      <c r="K488" s="1" t="s">
        <v>6021</v>
      </c>
      <c r="L488" s="1" t="e">
        <f>INDEX(admin!$A:$F,MATCH('1. ออมสิน'!K488,admin!F:F,0),5)</f>
        <v>#N/A</v>
      </c>
    </row>
    <row r="489" spans="1:12">
      <c r="A489" s="1" t="s">
        <v>2236</v>
      </c>
      <c r="B489" s="1" t="s">
        <v>904</v>
      </c>
      <c r="C489" s="1">
        <v>487</v>
      </c>
      <c r="D489" s="1" t="s">
        <v>905</v>
      </c>
      <c r="E489" s="1" t="s">
        <v>6</v>
      </c>
      <c r="G489" s="1" t="s">
        <v>4358</v>
      </c>
      <c r="H489" s="1">
        <f>INDEX(admin!A:F,MATCH('1. ออมสิน'!G489,admin!B:B,0),1)</f>
        <v>73</v>
      </c>
      <c r="I489" s="1" t="s">
        <v>4381</v>
      </c>
      <c r="J489" s="1" t="e">
        <f>INDEX(admin!$A:$F,MATCH('1. ออมสิน'!I489,admin!D:D,0),3)</f>
        <v>#N/A</v>
      </c>
      <c r="K489" s="1" t="s">
        <v>4526</v>
      </c>
      <c r="L489" s="1">
        <f>INDEX(admin!$A:$F,MATCH('1. ออมสิน'!K489,admin!F:F,0),5)</f>
        <v>730101</v>
      </c>
    </row>
    <row r="490" spans="1:12">
      <c r="A490" s="1" t="s">
        <v>2236</v>
      </c>
      <c r="B490" s="1" t="s">
        <v>818</v>
      </c>
      <c r="C490" s="1">
        <v>488</v>
      </c>
      <c r="D490" s="1" t="s">
        <v>819</v>
      </c>
      <c r="E490" s="1" t="s">
        <v>10</v>
      </c>
      <c r="G490" s="1" t="s">
        <v>2472</v>
      </c>
      <c r="H490" s="1">
        <f>INDEX(admin!A:F,MATCH('1. ออมสิน'!G490,admin!B:B,0),1)</f>
        <v>66</v>
      </c>
      <c r="I490" s="1" t="s">
        <v>5325</v>
      </c>
      <c r="J490" s="1">
        <f>INDEX(admin!$A:$F,MATCH('1. ออมสิน'!I490,admin!D:D,0),3)</f>
        <v>6609</v>
      </c>
      <c r="K490" s="1" t="s">
        <v>5325</v>
      </c>
      <c r="L490" s="1">
        <f>INDEX(admin!$A:$F,MATCH('1. ออมสิน'!K490,admin!F:F,0),5)</f>
        <v>660901</v>
      </c>
    </row>
    <row r="491" spans="1:12">
      <c r="A491" s="1" t="s">
        <v>2236</v>
      </c>
      <c r="B491" s="1" t="s">
        <v>1106</v>
      </c>
      <c r="C491" s="1">
        <v>489</v>
      </c>
      <c r="D491" s="1" t="s">
        <v>1107</v>
      </c>
      <c r="E491" s="1" t="s">
        <v>10</v>
      </c>
      <c r="G491" s="1" t="s">
        <v>2472</v>
      </c>
      <c r="H491" s="1">
        <f>INDEX(admin!A:F,MATCH('1. ออมสิน'!G491,admin!B:B,0),1)</f>
        <v>66</v>
      </c>
      <c r="I491" s="1" t="s">
        <v>4381</v>
      </c>
      <c r="J491" s="1" t="e">
        <f>INDEX(admin!$A:$F,MATCH('1. ออมสิน'!I491,admin!D:D,0),3)</f>
        <v>#N/A</v>
      </c>
      <c r="K491" s="1" t="s">
        <v>4338</v>
      </c>
      <c r="L491" s="1">
        <f>INDEX(admin!$A:$F,MATCH('1. ออมสิน'!K491,admin!F:F,0),5)</f>
        <v>180101</v>
      </c>
    </row>
    <row r="492" spans="1:12">
      <c r="A492" s="1" t="s">
        <v>2236</v>
      </c>
      <c r="B492" s="1" t="s">
        <v>1726</v>
      </c>
      <c r="C492" s="1">
        <v>490</v>
      </c>
      <c r="D492" s="1" t="s">
        <v>1727</v>
      </c>
      <c r="E492" s="1" t="s">
        <v>10</v>
      </c>
      <c r="G492" s="1" t="s">
        <v>4366</v>
      </c>
      <c r="H492" s="1">
        <f>INDEX(admin!A:F,MATCH('1. ออมสิน'!G492,admin!B:B,0),1)</f>
        <v>65</v>
      </c>
      <c r="I492" s="1" t="s">
        <v>4381</v>
      </c>
      <c r="J492" s="1" t="e">
        <f>INDEX(admin!$A:$F,MATCH('1. ออมสิน'!I492,admin!D:D,0),3)</f>
        <v>#N/A</v>
      </c>
      <c r="K492" s="1" t="s">
        <v>4338</v>
      </c>
      <c r="L492" s="1">
        <f>INDEX(admin!$A:$F,MATCH('1. ออมสิน'!K492,admin!F:F,0),5)</f>
        <v>180101</v>
      </c>
    </row>
    <row r="493" spans="1:12">
      <c r="A493" s="1" t="s">
        <v>2236</v>
      </c>
      <c r="B493" s="1" t="s">
        <v>1798</v>
      </c>
      <c r="C493" s="1">
        <v>491</v>
      </c>
      <c r="D493" s="1" t="s">
        <v>1799</v>
      </c>
      <c r="E493" s="1" t="s">
        <v>10</v>
      </c>
      <c r="G493" s="1" t="s">
        <v>4369</v>
      </c>
      <c r="H493" s="1">
        <f>INDEX(admin!A:F,MATCH('1. ออมสิน'!G493,admin!B:B,0),1)</f>
        <v>83</v>
      </c>
      <c r="I493" s="1" t="s">
        <v>2520</v>
      </c>
      <c r="J493" s="1">
        <f>INDEX(admin!$A:$F,MATCH('1. ออมสิน'!I493,admin!D:D,0),3)</f>
        <v>8303</v>
      </c>
      <c r="K493" s="1" t="s">
        <v>6022</v>
      </c>
      <c r="L493" s="1" t="e">
        <f>INDEX(admin!$A:$F,MATCH('1. ออมสิน'!K493,admin!F:F,0),5)</f>
        <v>#N/A</v>
      </c>
    </row>
    <row r="494" spans="1:12">
      <c r="A494" s="1" t="s">
        <v>2236</v>
      </c>
      <c r="B494" s="1" t="s">
        <v>656</v>
      </c>
      <c r="C494" s="1">
        <v>492</v>
      </c>
      <c r="D494" s="1" t="s">
        <v>657</v>
      </c>
      <c r="E494" s="1" t="s">
        <v>6</v>
      </c>
      <c r="G494" s="1" t="s">
        <v>4325</v>
      </c>
      <c r="H494" s="1">
        <f>INDEX(admin!A:F,MATCH('1. ออมสิน'!G494,admin!B:B,0),1)</f>
        <v>10</v>
      </c>
      <c r="I494" s="1" t="s">
        <v>4505</v>
      </c>
      <c r="J494" s="1">
        <f>INDEX(admin!$A:$F,MATCH('1. ออมสิน'!I494,admin!D:D,0),3)</f>
        <v>1006</v>
      </c>
      <c r="K494" s="1" t="s">
        <v>4532</v>
      </c>
      <c r="L494" s="1">
        <f>INDEX(admin!$A:$F,MATCH('1. ออมสิน'!K494,admin!F:F,0),5)</f>
        <v>100608</v>
      </c>
    </row>
    <row r="495" spans="1:12">
      <c r="A495" s="1" t="s">
        <v>2236</v>
      </c>
      <c r="B495" s="1" t="s">
        <v>194</v>
      </c>
      <c r="C495" s="1">
        <v>493</v>
      </c>
      <c r="D495" s="1" t="s">
        <v>195</v>
      </c>
      <c r="E495" s="1" t="s">
        <v>10</v>
      </c>
      <c r="G495" s="1" t="s">
        <v>2472</v>
      </c>
      <c r="H495" s="1">
        <f>INDEX(admin!A:F,MATCH('1. ออมสิน'!G495,admin!B:B,0),1)</f>
        <v>66</v>
      </c>
      <c r="I495" s="1" t="s">
        <v>5005</v>
      </c>
      <c r="J495" s="1">
        <f>INDEX(admin!$A:$F,MATCH('1. ออมสิน'!I495,admin!D:D,0),3)</f>
        <v>6606</v>
      </c>
      <c r="K495" s="1" t="s">
        <v>6023</v>
      </c>
      <c r="L495" s="1" t="e">
        <f>INDEX(admin!$A:$F,MATCH('1. ออมสิน'!K495,admin!F:F,0),5)</f>
        <v>#N/A</v>
      </c>
    </row>
    <row r="496" spans="1:12">
      <c r="A496" s="1" t="s">
        <v>2236</v>
      </c>
      <c r="B496" s="1" t="s">
        <v>2048</v>
      </c>
      <c r="C496" s="1">
        <v>494</v>
      </c>
      <c r="D496" s="1" t="s">
        <v>2049</v>
      </c>
      <c r="E496" s="1" t="s">
        <v>10</v>
      </c>
      <c r="G496" s="1" t="s">
        <v>2476</v>
      </c>
      <c r="H496" s="1">
        <f>INDEX(admin!A:F,MATCH('1. ออมสิน'!G496,admin!B:B,0),1)</f>
        <v>82</v>
      </c>
      <c r="I496" s="1" t="s">
        <v>4904</v>
      </c>
      <c r="J496" s="1">
        <f>INDEX(admin!$A:$F,MATCH('1. ออมสิน'!I496,admin!D:D,0),3)</f>
        <v>8206</v>
      </c>
      <c r="K496" s="1" t="s">
        <v>5834</v>
      </c>
      <c r="L496" s="1" t="e">
        <f>INDEX(admin!$A:$F,MATCH('1. ออมสิน'!K496,admin!F:F,0),5)</f>
        <v>#N/A</v>
      </c>
    </row>
    <row r="497" spans="1:12">
      <c r="A497" s="1" t="s">
        <v>2236</v>
      </c>
      <c r="B497" s="1" t="s">
        <v>1966</v>
      </c>
      <c r="C497" s="1">
        <v>495</v>
      </c>
      <c r="D497" s="1" t="s">
        <v>1967</v>
      </c>
      <c r="E497" s="1" t="s">
        <v>10</v>
      </c>
      <c r="G497" s="1" t="s">
        <v>4365</v>
      </c>
      <c r="H497" s="1">
        <f>INDEX(admin!A:F,MATCH('1. ออมสิน'!G497,admin!B:B,0),1)</f>
        <v>56</v>
      </c>
      <c r="I497" s="1" t="s">
        <v>4956</v>
      </c>
      <c r="J497" s="1">
        <f>INDEX(admin!$A:$F,MATCH('1. ออมสิน'!I497,admin!D:D,0),3)</f>
        <v>5605</v>
      </c>
      <c r="K497" s="1" t="s">
        <v>6275</v>
      </c>
      <c r="L497" s="1">
        <f>INDEX(admin!$A:$F,MATCH('1. ออมสิน'!K497,admin!F:F,0),5)</f>
        <v>560502</v>
      </c>
    </row>
    <row r="498" spans="1:12">
      <c r="A498" s="1" t="s">
        <v>2236</v>
      </c>
      <c r="B498" s="1" t="s">
        <v>922</v>
      </c>
      <c r="C498" s="1">
        <v>496</v>
      </c>
      <c r="D498" s="1" t="s">
        <v>923</v>
      </c>
      <c r="E498" s="1" t="s">
        <v>10</v>
      </c>
      <c r="G498" s="1" t="s">
        <v>2559</v>
      </c>
      <c r="H498" s="1">
        <f>INDEX(admin!A:F,MATCH('1. ออมสิน'!G498,admin!B:B,0),1)</f>
        <v>40</v>
      </c>
      <c r="I498" s="1" t="s">
        <v>4381</v>
      </c>
      <c r="J498" s="1" t="e">
        <f>INDEX(admin!$A:$F,MATCH('1. ออมสิน'!I498,admin!D:D,0),3)</f>
        <v>#N/A</v>
      </c>
      <c r="K498" s="1" t="s">
        <v>4338</v>
      </c>
      <c r="L498" s="1">
        <f>INDEX(admin!$A:$F,MATCH('1. ออมสิน'!K498,admin!F:F,0),5)</f>
        <v>180101</v>
      </c>
    </row>
    <row r="499" spans="1:12">
      <c r="A499" s="1" t="s">
        <v>2236</v>
      </c>
      <c r="B499" s="1" t="s">
        <v>502</v>
      </c>
      <c r="C499" s="1">
        <v>497</v>
      </c>
      <c r="D499" s="1" t="s">
        <v>503</v>
      </c>
      <c r="E499" s="1" t="s">
        <v>10</v>
      </c>
      <c r="G499" s="1" t="s">
        <v>4364</v>
      </c>
      <c r="H499" s="1">
        <f>INDEX(admin!A:F,MATCH('1. ออมสิน'!G499,admin!B:B,0),1)</f>
        <v>14</v>
      </c>
      <c r="I499" s="1" t="s">
        <v>4364</v>
      </c>
      <c r="J499" s="1">
        <f>INDEX(admin!$A:$F,MATCH('1. ออมสิน'!I499,admin!D:D,0),3)</f>
        <v>1401</v>
      </c>
      <c r="K499" s="1" t="s">
        <v>5594</v>
      </c>
      <c r="L499" s="1">
        <f>INDEX(admin!$A:$F,MATCH('1. ออมสิน'!K499,admin!F:F,0),5)</f>
        <v>140103</v>
      </c>
    </row>
    <row r="500" spans="1:12">
      <c r="A500" s="1" t="s">
        <v>2236</v>
      </c>
      <c r="B500" s="1" t="s">
        <v>320</v>
      </c>
      <c r="C500" s="1">
        <v>498</v>
      </c>
      <c r="D500" s="1" t="s">
        <v>321</v>
      </c>
      <c r="E500" s="1" t="s">
        <v>10</v>
      </c>
      <c r="G500" s="1" t="s">
        <v>2565</v>
      </c>
      <c r="H500" s="1">
        <f>INDEX(admin!A:F,MATCH('1. ออมสิน'!G500,admin!B:B,0),1)</f>
        <v>57</v>
      </c>
      <c r="I500" s="1" t="s">
        <v>5285</v>
      </c>
      <c r="J500" s="1">
        <f>INDEX(admin!$A:$F,MATCH('1. ออมสิน'!I500,admin!D:D,0),3)</f>
        <v>5711</v>
      </c>
      <c r="K500" s="1" t="s">
        <v>6024</v>
      </c>
      <c r="L500" s="1" t="e">
        <f>INDEX(admin!$A:$F,MATCH('1. ออมสิน'!K500,admin!F:F,0),5)</f>
        <v>#N/A</v>
      </c>
    </row>
    <row r="501" spans="1:12">
      <c r="A501" s="1" t="s">
        <v>2236</v>
      </c>
      <c r="B501" s="1" t="s">
        <v>1836</v>
      </c>
      <c r="C501" s="1">
        <v>499</v>
      </c>
      <c r="D501" s="1" t="s">
        <v>1837</v>
      </c>
      <c r="E501" s="1" t="s">
        <v>10</v>
      </c>
      <c r="G501" s="1" t="s">
        <v>4346</v>
      </c>
      <c r="H501" s="1">
        <f>INDEX(admin!A:F,MATCH('1. ออมสิน'!G501,admin!B:B,0),1)</f>
        <v>47</v>
      </c>
      <c r="I501" s="1" t="s">
        <v>4381</v>
      </c>
      <c r="J501" s="1" t="e">
        <f>INDEX(admin!$A:$F,MATCH('1. ออมสิน'!I501,admin!D:D,0),3)</f>
        <v>#N/A</v>
      </c>
      <c r="K501" s="1" t="s">
        <v>4406</v>
      </c>
      <c r="L501" s="1">
        <f>INDEX(admin!$A:$F,MATCH('1. ออมสิน'!K501,admin!F:F,0),5)</f>
        <v>470101</v>
      </c>
    </row>
    <row r="502" spans="1:12">
      <c r="A502" s="1" t="s">
        <v>2236</v>
      </c>
      <c r="B502" s="1" t="s">
        <v>2182</v>
      </c>
      <c r="C502" s="1">
        <v>500</v>
      </c>
      <c r="D502" s="1" t="s">
        <v>2183</v>
      </c>
      <c r="E502" s="1" t="s">
        <v>10</v>
      </c>
      <c r="G502" s="1" t="s">
        <v>4342</v>
      </c>
      <c r="H502" s="1">
        <f>INDEX(admin!A:F,MATCH('1. ออมสิน'!G502,admin!B:B,0),1)</f>
        <v>46</v>
      </c>
      <c r="I502" s="1" t="s">
        <v>4830</v>
      </c>
      <c r="J502" s="1">
        <f>INDEX(admin!$A:$F,MATCH('1. ออมสิน'!I502,admin!D:D,0),3)</f>
        <v>4603</v>
      </c>
      <c r="K502" s="1" t="s">
        <v>6276</v>
      </c>
      <c r="L502" s="1" t="e">
        <f>INDEX(admin!$A:$F,MATCH('1. ออมสิน'!K502,admin!F:F,0),5)</f>
        <v>#N/A</v>
      </c>
    </row>
    <row r="503" spans="1:12">
      <c r="A503" s="1" t="s">
        <v>2236</v>
      </c>
      <c r="B503" s="1" t="s">
        <v>228</v>
      </c>
      <c r="C503" s="1">
        <v>501</v>
      </c>
      <c r="D503" s="1" t="s">
        <v>229</v>
      </c>
      <c r="E503" s="1" t="s">
        <v>10</v>
      </c>
      <c r="G503" s="1" t="s">
        <v>4359</v>
      </c>
      <c r="H503" s="1">
        <f>INDEX(admin!A:F,MATCH('1. ออมสิน'!G503,admin!B:B,0),1)</f>
        <v>60</v>
      </c>
      <c r="I503" s="1" t="s">
        <v>4861</v>
      </c>
      <c r="J503" s="1">
        <f>INDEX(admin!$A:$F,MATCH('1. ออมสิน'!I503,admin!D:D,0),3)</f>
        <v>6002</v>
      </c>
      <c r="K503" s="1" t="s">
        <v>4660</v>
      </c>
      <c r="L503" s="1" t="e">
        <f>INDEX(admin!$A:$F,MATCH('1. ออมสิน'!K503,admin!F:F,0),5)</f>
        <v>#N/A</v>
      </c>
    </row>
    <row r="504" spans="1:12">
      <c r="A504" s="1" t="s">
        <v>2236</v>
      </c>
      <c r="B504" s="1" t="s">
        <v>264</v>
      </c>
      <c r="C504" s="1">
        <v>502</v>
      </c>
      <c r="D504" s="1" t="s">
        <v>265</v>
      </c>
      <c r="E504" s="1" t="s">
        <v>10</v>
      </c>
      <c r="G504" s="1" t="s">
        <v>4373</v>
      </c>
      <c r="H504" s="1">
        <f>INDEX(admin!A:F,MATCH('1. ออมสิน'!G504,admin!B:B,0),1)</f>
        <v>52</v>
      </c>
      <c r="I504" s="1" t="s">
        <v>5223</v>
      </c>
      <c r="J504" s="1">
        <f>INDEX(admin!$A:$F,MATCH('1. ออมสิน'!I504,admin!D:D,0),3)</f>
        <v>5210</v>
      </c>
      <c r="K504" s="1" t="s">
        <v>6025</v>
      </c>
      <c r="L504" s="1" t="e">
        <f>INDEX(admin!$A:$F,MATCH('1. ออมสิน'!K504,admin!F:F,0),5)</f>
        <v>#N/A</v>
      </c>
    </row>
    <row r="505" spans="1:12">
      <c r="A505" s="1" t="s">
        <v>2236</v>
      </c>
      <c r="B505" s="1" t="s">
        <v>1796</v>
      </c>
      <c r="C505" s="1">
        <v>503</v>
      </c>
      <c r="D505" s="1" t="s">
        <v>1797</v>
      </c>
      <c r="E505" s="1" t="s">
        <v>10</v>
      </c>
      <c r="G505" s="1" t="s">
        <v>4342</v>
      </c>
      <c r="H505" s="1">
        <f>INDEX(admin!A:F,MATCH('1. ออมสิน'!G505,admin!B:B,0),1)</f>
        <v>46</v>
      </c>
      <c r="I505" s="1" t="s">
        <v>4381</v>
      </c>
      <c r="J505" s="1" t="e">
        <f>INDEX(admin!$A:$F,MATCH('1. ออมสิน'!I505,admin!D:D,0),3)</f>
        <v>#N/A</v>
      </c>
      <c r="K505" s="1" t="s">
        <v>4342</v>
      </c>
      <c r="L505" s="1">
        <f>INDEX(admin!$A:$F,MATCH('1. ออมสิน'!K505,admin!F:F,0),5)</f>
        <v>460101</v>
      </c>
    </row>
    <row r="506" spans="1:12">
      <c r="A506" s="1" t="s">
        <v>2236</v>
      </c>
      <c r="B506" s="1" t="s">
        <v>1754</v>
      </c>
      <c r="C506" s="1">
        <v>504</v>
      </c>
      <c r="D506" s="1" t="s">
        <v>1755</v>
      </c>
      <c r="E506" s="1" t="s">
        <v>10</v>
      </c>
      <c r="G506" s="1" t="s">
        <v>4357</v>
      </c>
      <c r="H506" s="1">
        <f>INDEX(admin!A:F,MATCH('1. ออมสิน'!G506,admin!B:B,0),1)</f>
        <v>80</v>
      </c>
      <c r="I506" s="1" t="s">
        <v>5024</v>
      </c>
      <c r="J506" s="1">
        <f>INDEX(admin!$A:$F,MATCH('1. ออมสิน'!I506,admin!D:D,0),3)</f>
        <v>8011</v>
      </c>
      <c r="K506" s="1" t="s">
        <v>4881</v>
      </c>
      <c r="L506" s="1">
        <f>INDEX(admin!$A:$F,MATCH('1. ออมสิน'!K506,admin!F:F,0),5)</f>
        <v>760501</v>
      </c>
    </row>
    <row r="507" spans="1:12">
      <c r="A507" s="1" t="s">
        <v>2236</v>
      </c>
      <c r="B507" s="1" t="s">
        <v>728</v>
      </c>
      <c r="C507" s="1">
        <v>505</v>
      </c>
      <c r="D507" s="1" t="s">
        <v>729</v>
      </c>
      <c r="E507" s="1" t="s">
        <v>10</v>
      </c>
      <c r="G507" s="1" t="s">
        <v>4361</v>
      </c>
      <c r="H507" s="1">
        <f>INDEX(admin!A:F,MATCH('1. ออมสิน'!G507,admin!B:B,0),1)</f>
        <v>31</v>
      </c>
      <c r="I507" s="1" t="s">
        <v>5350</v>
      </c>
      <c r="J507" s="1">
        <f>INDEX(admin!$A:$F,MATCH('1. ออมสิน'!I507,admin!D:D,0),3)</f>
        <v>3105</v>
      </c>
      <c r="K507" s="1" t="s">
        <v>5920</v>
      </c>
      <c r="L507" s="1" t="e">
        <f>INDEX(admin!$A:$F,MATCH('1. ออมสิน'!K507,admin!F:F,0),5)</f>
        <v>#N/A</v>
      </c>
    </row>
    <row r="508" spans="1:12">
      <c r="A508" s="1" t="s">
        <v>2236</v>
      </c>
      <c r="B508" s="1" t="s">
        <v>488</v>
      </c>
      <c r="C508" s="1">
        <v>506</v>
      </c>
      <c r="D508" s="1" t="s">
        <v>489</v>
      </c>
      <c r="E508" s="1" t="s">
        <v>10</v>
      </c>
      <c r="G508" s="1" t="s">
        <v>2545</v>
      </c>
      <c r="H508" s="1">
        <f>INDEX(admin!A:F,MATCH('1. ออมสิน'!G508,admin!B:B,0),1)</f>
        <v>50</v>
      </c>
      <c r="I508" s="1" t="s">
        <v>4945</v>
      </c>
      <c r="J508" s="1">
        <f>INDEX(admin!$A:$F,MATCH('1. ออมสิน'!I508,admin!D:D,0),3)</f>
        <v>5004</v>
      </c>
      <c r="K508" s="1" t="s">
        <v>4945</v>
      </c>
      <c r="L508" s="1">
        <f>INDEX(admin!$A:$F,MATCH('1. ออมสิน'!K508,admin!F:F,0),5)</f>
        <v>500401</v>
      </c>
    </row>
    <row r="509" spans="1:12">
      <c r="A509" s="1" t="s">
        <v>2236</v>
      </c>
      <c r="B509" s="1" t="s">
        <v>1878</v>
      </c>
      <c r="C509" s="1">
        <v>507</v>
      </c>
      <c r="D509" s="1" t="s">
        <v>1879</v>
      </c>
      <c r="E509" s="1" t="s">
        <v>10</v>
      </c>
      <c r="G509" s="1" t="s">
        <v>2474</v>
      </c>
      <c r="H509" s="1">
        <f>INDEX(admin!A:F,MATCH('1. ออมสิน'!G509,admin!B:B,0),1)</f>
        <v>93</v>
      </c>
      <c r="I509" s="1" t="s">
        <v>4491</v>
      </c>
      <c r="J509" s="1">
        <f>INDEX(admin!$A:$F,MATCH('1. ออมสิน'!I509,admin!D:D,0),3)</f>
        <v>9304</v>
      </c>
      <c r="K509" s="1" t="s">
        <v>4554</v>
      </c>
      <c r="L509" s="1">
        <f>INDEX(admin!$A:$F,MATCH('1. ออมสิน'!K509,admin!F:F,0),5)</f>
        <v>930401</v>
      </c>
    </row>
    <row r="510" spans="1:12">
      <c r="A510" s="1" t="s">
        <v>2236</v>
      </c>
      <c r="B510" s="1" t="s">
        <v>786</v>
      </c>
      <c r="C510" s="1">
        <v>508</v>
      </c>
      <c r="D510" s="1" t="s">
        <v>787</v>
      </c>
      <c r="E510" s="1" t="s">
        <v>10</v>
      </c>
      <c r="G510" s="1" t="s">
        <v>2708</v>
      </c>
      <c r="H510" s="1">
        <f>INDEX(admin!A:F,MATCH('1. ออมสิน'!G510,admin!B:B,0),1)</f>
        <v>90</v>
      </c>
      <c r="I510" s="1" t="s">
        <v>4777</v>
      </c>
      <c r="J510" s="1">
        <f>INDEX(admin!$A:$F,MATCH('1. ออมสิน'!I510,admin!D:D,0),3)</f>
        <v>9015</v>
      </c>
      <c r="K510" s="1" t="s">
        <v>5966</v>
      </c>
      <c r="L510" s="1" t="e">
        <f>INDEX(admin!$A:$F,MATCH('1. ออมสิน'!K510,admin!F:F,0),5)</f>
        <v>#N/A</v>
      </c>
    </row>
    <row r="511" spans="1:12">
      <c r="A511" s="1" t="s">
        <v>2236</v>
      </c>
      <c r="B511" s="1" t="s">
        <v>816</v>
      </c>
      <c r="C511" s="1">
        <v>509</v>
      </c>
      <c r="D511" s="1" t="s">
        <v>817</v>
      </c>
      <c r="E511" s="1" t="s">
        <v>6</v>
      </c>
      <c r="G511" s="1" t="s">
        <v>4325</v>
      </c>
      <c r="H511" s="1">
        <f>INDEX(admin!A:F,MATCH('1. ออมสิน'!G511,admin!B:B,0),1)</f>
        <v>10</v>
      </c>
      <c r="I511" s="1" t="s">
        <v>6026</v>
      </c>
      <c r="J511" s="1">
        <f>INDEX(admin!$A:$F,MATCH('1. ออมสิน'!I511,admin!D:D,0),3)</f>
        <v>1028</v>
      </c>
      <c r="K511" s="1" t="s">
        <v>4504</v>
      </c>
      <c r="L511" s="1">
        <f>INDEX(admin!$A:$F,MATCH('1. ออมสิน'!K511,admin!F:F,0),5)</f>
        <v>102802</v>
      </c>
    </row>
    <row r="512" spans="1:12">
      <c r="A512" s="1" t="s">
        <v>2236</v>
      </c>
      <c r="B512" s="1" t="s">
        <v>810</v>
      </c>
      <c r="C512" s="1">
        <v>510</v>
      </c>
      <c r="D512" s="1" t="s">
        <v>811</v>
      </c>
      <c r="E512" s="1" t="s">
        <v>6</v>
      </c>
      <c r="G512" s="1" t="s">
        <v>4325</v>
      </c>
      <c r="H512" s="1">
        <f>INDEX(admin!A:F,MATCH('1. ออมสิน'!G512,admin!B:B,0),1)</f>
        <v>10</v>
      </c>
      <c r="I512" s="1" t="s">
        <v>4504</v>
      </c>
      <c r="J512" s="1">
        <f>INDEX(admin!$A:$F,MATCH('1. ออมสิน'!I512,admin!D:D,0),3)</f>
        <v>1012</v>
      </c>
      <c r="K512" s="1" t="s">
        <v>6115</v>
      </c>
      <c r="L512" s="1">
        <f>INDEX(admin!$A:$F,MATCH('1. ออมสิน'!K512,admin!F:F,0),5)</f>
        <v>101204</v>
      </c>
    </row>
    <row r="513" spans="1:12">
      <c r="A513" s="1" t="s">
        <v>2236</v>
      </c>
      <c r="B513" s="1" t="s">
        <v>1854</v>
      </c>
      <c r="C513" s="1">
        <v>511</v>
      </c>
      <c r="D513" s="1" t="s">
        <v>1855</v>
      </c>
      <c r="E513" s="1" t="s">
        <v>6</v>
      </c>
      <c r="G513" s="1" t="s">
        <v>4325</v>
      </c>
      <c r="H513" s="1">
        <f>INDEX(admin!A:F,MATCH('1. ออมสิน'!G513,admin!B:B,0),1)</f>
        <v>10</v>
      </c>
      <c r="I513" s="1" t="s">
        <v>6026</v>
      </c>
      <c r="J513" s="1">
        <f>INDEX(admin!$A:$F,MATCH('1. ออมสิน'!I513,admin!D:D,0),3)</f>
        <v>1028</v>
      </c>
      <c r="K513" s="1" t="s">
        <v>6027</v>
      </c>
      <c r="L513" s="1">
        <f>INDEX(admin!$A:$F,MATCH('1. ออมสิน'!K513,admin!F:F,0),5)</f>
        <v>102801</v>
      </c>
    </row>
    <row r="514" spans="1:12">
      <c r="A514" s="1" t="s">
        <v>2236</v>
      </c>
      <c r="B514" s="1" t="s">
        <v>1098</v>
      </c>
      <c r="C514" s="1">
        <v>512</v>
      </c>
      <c r="D514" s="1" t="s">
        <v>1099</v>
      </c>
      <c r="E514" s="1" t="s">
        <v>6</v>
      </c>
      <c r="G514" s="1" t="s">
        <v>4325</v>
      </c>
      <c r="H514" s="1">
        <f>INDEX(admin!A:F,MATCH('1. ออมสิน'!G514,admin!B:B,0),1)</f>
        <v>10</v>
      </c>
      <c r="I514" s="1" t="s">
        <v>4330</v>
      </c>
      <c r="J514" s="1">
        <f>INDEX(admin!$A:$F,MATCH('1. ออมสิน'!I514,admin!D:D,0),3)</f>
        <v>1043</v>
      </c>
      <c r="K514" s="1" t="s">
        <v>4330</v>
      </c>
      <c r="L514" s="1">
        <f>INDEX(admin!$A:$F,MATCH('1. ออมสิน'!K514,admin!F:F,0),5)</f>
        <v>104301</v>
      </c>
    </row>
    <row r="515" spans="1:12">
      <c r="A515" s="1" t="s">
        <v>2236</v>
      </c>
      <c r="B515" s="1" t="s">
        <v>1946</v>
      </c>
      <c r="C515" s="1">
        <v>513</v>
      </c>
      <c r="D515" s="1" t="s">
        <v>1947</v>
      </c>
      <c r="E515" s="1" t="s">
        <v>6</v>
      </c>
      <c r="G515" s="1" t="s">
        <v>4325</v>
      </c>
      <c r="H515" s="1">
        <f>INDEX(admin!A:F,MATCH('1. ออมสิน'!G515,admin!B:B,0),1)</f>
        <v>10</v>
      </c>
      <c r="I515" s="1" t="s">
        <v>6073</v>
      </c>
      <c r="J515" s="1">
        <f>INDEX(admin!$A:$F,MATCH('1. ออมสิน'!I515,admin!D:D,0),3)</f>
        <v>1015</v>
      </c>
      <c r="K515" s="1" t="s">
        <v>6074</v>
      </c>
      <c r="L515" s="1">
        <f>INDEX(admin!$A:$F,MATCH('1. ออมสิน'!K515,admin!F:F,0),5)</f>
        <v>101504</v>
      </c>
    </row>
    <row r="516" spans="1:12">
      <c r="A516" s="1" t="s">
        <v>2236</v>
      </c>
      <c r="B516" s="1" t="s">
        <v>1302</v>
      </c>
      <c r="C516" s="1">
        <v>514</v>
      </c>
      <c r="D516" s="1" t="s">
        <v>1303</v>
      </c>
      <c r="E516" s="1" t="s">
        <v>6</v>
      </c>
      <c r="G516" s="1" t="s">
        <v>4325</v>
      </c>
      <c r="H516" s="1">
        <f>INDEX(admin!A:F,MATCH('1. ออมสิน'!G516,admin!B:B,0),1)</f>
        <v>10</v>
      </c>
      <c r="I516" s="1" t="s">
        <v>4503</v>
      </c>
      <c r="J516" s="1">
        <f>INDEX(admin!$A:$F,MATCH('1. ออมสิน'!I516,admin!D:D,0),3)</f>
        <v>1005</v>
      </c>
      <c r="K516" s="1" t="s">
        <v>6028</v>
      </c>
      <c r="L516" s="1" t="e">
        <f>INDEX(admin!$A:$F,MATCH('1. ออมสิน'!K516,admin!F:F,0),5)</f>
        <v>#N/A</v>
      </c>
    </row>
    <row r="517" spans="1:12">
      <c r="A517" s="1" t="s">
        <v>2236</v>
      </c>
      <c r="B517" s="1" t="s">
        <v>1572</v>
      </c>
      <c r="C517" s="1">
        <v>515</v>
      </c>
      <c r="D517" s="1" t="s">
        <v>1573</v>
      </c>
      <c r="E517" s="1" t="s">
        <v>6</v>
      </c>
      <c r="G517" s="1" t="s">
        <v>4286</v>
      </c>
      <c r="H517" s="1">
        <f>INDEX(admin!A:F,MATCH('1. ออมสิน'!G517,admin!B:B,0),1)</f>
        <v>12</v>
      </c>
      <c r="I517" s="1" t="s">
        <v>2502</v>
      </c>
      <c r="J517" s="1">
        <f>INDEX(admin!$A:$F,MATCH('1. ออมสิน'!I517,admin!D:D,0),3)</f>
        <v>1204</v>
      </c>
      <c r="K517" s="1" t="s">
        <v>4287</v>
      </c>
      <c r="L517" s="1">
        <f>INDEX(admin!$A:$F,MATCH('1. ออมสิน'!K517,admin!F:F,0),5)</f>
        <v>120401</v>
      </c>
    </row>
    <row r="518" spans="1:12">
      <c r="A518" s="1" t="s">
        <v>2236</v>
      </c>
      <c r="B518" s="1" t="s">
        <v>1592</v>
      </c>
      <c r="C518" s="1">
        <v>516</v>
      </c>
      <c r="D518" s="1" t="s">
        <v>1593</v>
      </c>
      <c r="E518" s="1" t="s">
        <v>6</v>
      </c>
      <c r="G518" s="1" t="s">
        <v>4286</v>
      </c>
      <c r="H518" s="1">
        <f>INDEX(admin!A:F,MATCH('1. ออมสิน'!G518,admin!B:B,0),1)</f>
        <v>12</v>
      </c>
      <c r="I518" s="1" t="s">
        <v>6196</v>
      </c>
      <c r="J518" s="1">
        <f>INDEX(admin!$A:$F,MATCH('1. ออมสิน'!I518,admin!D:D,0),3)</f>
        <v>1202</v>
      </c>
      <c r="K518" s="1" t="s">
        <v>6277</v>
      </c>
      <c r="L518" s="1">
        <f>INDEX(admin!$A:$F,MATCH('1. ออมสิน'!K518,admin!F:F,0),5)</f>
        <v>120201</v>
      </c>
    </row>
    <row r="519" spans="1:12">
      <c r="A519" s="1" t="s">
        <v>2236</v>
      </c>
      <c r="B519" s="1" t="s">
        <v>1528</v>
      </c>
      <c r="C519" s="1">
        <v>517</v>
      </c>
      <c r="D519" s="1" t="s">
        <v>1529</v>
      </c>
      <c r="E519" s="1" t="s">
        <v>6</v>
      </c>
      <c r="G519" s="1" t="s">
        <v>4286</v>
      </c>
      <c r="H519" s="1">
        <f>INDEX(admin!A:F,MATCH('1. ออมสิน'!G519,admin!B:B,0),1)</f>
        <v>12</v>
      </c>
      <c r="I519" s="1" t="s">
        <v>4616</v>
      </c>
      <c r="J519" s="1">
        <f>INDEX(admin!$A:$F,MATCH('1. ออมสิน'!I519,admin!D:D,0),3)</f>
        <v>1203</v>
      </c>
      <c r="K519" s="1" t="s">
        <v>6278</v>
      </c>
      <c r="L519" s="1">
        <f>INDEX(admin!$A:$F,MATCH('1. ออมสิน'!K519,admin!F:F,0),5)</f>
        <v>120301</v>
      </c>
    </row>
    <row r="520" spans="1:12">
      <c r="A520" s="1" t="s">
        <v>2236</v>
      </c>
      <c r="B520" s="1" t="s">
        <v>282</v>
      </c>
      <c r="C520" s="1">
        <v>518</v>
      </c>
      <c r="D520" s="1" t="s">
        <v>283</v>
      </c>
      <c r="E520" s="1" t="s">
        <v>6</v>
      </c>
      <c r="G520" s="1" t="s">
        <v>4286</v>
      </c>
      <c r="H520" s="1">
        <f>INDEX(admin!A:F,MATCH('1. ออมสิน'!G520,admin!B:B,0),1)</f>
        <v>12</v>
      </c>
      <c r="I520" s="1" t="s">
        <v>4381</v>
      </c>
      <c r="J520" s="1" t="e">
        <f>INDEX(admin!$A:$F,MATCH('1. ออมสิน'!I520,admin!D:D,0),3)</f>
        <v>#N/A</v>
      </c>
      <c r="K520" s="1" t="s">
        <v>6029</v>
      </c>
      <c r="L520" s="1" t="e">
        <f>INDEX(admin!$A:$F,MATCH('1. ออมสิน'!K520,admin!F:F,0),5)</f>
        <v>#N/A</v>
      </c>
    </row>
    <row r="521" spans="1:12">
      <c r="A521" s="1" t="s">
        <v>2236</v>
      </c>
      <c r="B521" s="1" t="s">
        <v>1558</v>
      </c>
      <c r="C521" s="1">
        <v>519</v>
      </c>
      <c r="D521" s="1" t="s">
        <v>1559</v>
      </c>
      <c r="E521" s="1" t="s">
        <v>6</v>
      </c>
      <c r="G521" s="1" t="s">
        <v>4307</v>
      </c>
      <c r="H521" s="1">
        <f>INDEX(admin!A:F,MATCH('1. ออมสิน'!G521,admin!B:B,0),1)</f>
        <v>11</v>
      </c>
      <c r="I521" s="1" t="s">
        <v>4498</v>
      </c>
      <c r="J521" s="1">
        <f>INDEX(admin!$A:$F,MATCH('1. ออมสิน'!I521,admin!D:D,0),3)</f>
        <v>1103</v>
      </c>
      <c r="K521" s="1" t="s">
        <v>5987</v>
      </c>
      <c r="L521" s="1" t="e">
        <f>INDEX(admin!$A:$F,MATCH('1. ออมสิน'!K521,admin!F:F,0),5)</f>
        <v>#N/A</v>
      </c>
    </row>
    <row r="522" spans="1:12">
      <c r="A522" s="1" t="s">
        <v>2236</v>
      </c>
      <c r="B522" s="1" t="s">
        <v>1322</v>
      </c>
      <c r="C522" s="1">
        <v>520</v>
      </c>
      <c r="D522" s="1" t="s">
        <v>1323</v>
      </c>
      <c r="E522" s="1" t="s">
        <v>6</v>
      </c>
      <c r="G522" s="1" t="s">
        <v>4307</v>
      </c>
      <c r="H522" s="1">
        <f>INDEX(admin!A:F,MATCH('1. ออมสิน'!G522,admin!B:B,0),1)</f>
        <v>11</v>
      </c>
      <c r="I522" s="1" t="s">
        <v>4388</v>
      </c>
      <c r="J522" s="1">
        <f>INDEX(admin!$A:$F,MATCH('1. ออมสิน'!I522,admin!D:D,0),3)</f>
        <v>1104</v>
      </c>
      <c r="K522" s="1" t="s">
        <v>5332</v>
      </c>
      <c r="L522" s="1">
        <f>INDEX(admin!$A:$F,MATCH('1. ออมสิน'!K522,admin!F:F,0),5)</f>
        <v>110414</v>
      </c>
    </row>
    <row r="523" spans="1:12">
      <c r="A523" s="1" t="s">
        <v>2236</v>
      </c>
      <c r="B523" s="1" t="s">
        <v>764</v>
      </c>
      <c r="C523" s="1">
        <v>521</v>
      </c>
      <c r="D523" s="1" t="s">
        <v>765</v>
      </c>
      <c r="E523" s="1" t="s">
        <v>6</v>
      </c>
      <c r="G523" s="1" t="s">
        <v>4307</v>
      </c>
      <c r="H523" s="1">
        <f>INDEX(admin!A:F,MATCH('1. ออมสิน'!G523,admin!B:B,0),1)</f>
        <v>11</v>
      </c>
      <c r="I523" s="1" t="s">
        <v>4388</v>
      </c>
      <c r="J523" s="1">
        <f>INDEX(admin!$A:$F,MATCH('1. ออมสิน'!I523,admin!D:D,0),3)</f>
        <v>1104</v>
      </c>
      <c r="K523" s="1" t="s">
        <v>6030</v>
      </c>
      <c r="L523" s="1" t="e">
        <f>INDEX(admin!$A:$F,MATCH('1. ออมสิน'!K523,admin!F:F,0),5)</f>
        <v>#N/A</v>
      </c>
    </row>
    <row r="524" spans="1:12">
      <c r="A524" s="1" t="s">
        <v>2236</v>
      </c>
      <c r="B524" s="1" t="s">
        <v>562</v>
      </c>
      <c r="C524" s="1">
        <v>522</v>
      </c>
      <c r="D524" s="1" t="s">
        <v>563</v>
      </c>
      <c r="E524" s="1" t="s">
        <v>10</v>
      </c>
      <c r="G524" s="1" t="s">
        <v>4350</v>
      </c>
      <c r="H524" s="1">
        <f>INDEX(admin!A:F,MATCH('1. ออมสิน'!G524,admin!B:B,0),1)</f>
        <v>81</v>
      </c>
      <c r="I524" s="1" t="s">
        <v>5382</v>
      </c>
      <c r="J524" s="1">
        <f>INDEX(admin!$A:$F,MATCH('1. ออมสิน'!I524,admin!D:D,0),3)</f>
        <v>8105</v>
      </c>
      <c r="K524" s="1" t="s">
        <v>5758</v>
      </c>
      <c r="L524" s="1">
        <f>INDEX(admin!$A:$F,MATCH('1. ออมสิน'!K524,admin!F:F,0),5)</f>
        <v>810506</v>
      </c>
    </row>
    <row r="525" spans="1:12">
      <c r="A525" s="1" t="s">
        <v>2236</v>
      </c>
      <c r="B525" s="1" t="s">
        <v>774</v>
      </c>
      <c r="C525" s="1">
        <v>523</v>
      </c>
      <c r="D525" s="1" t="s">
        <v>775</v>
      </c>
      <c r="E525" s="1" t="s">
        <v>10</v>
      </c>
      <c r="G525" s="1" t="s">
        <v>4363</v>
      </c>
      <c r="H525" s="1">
        <f>INDEX(admin!A:F,MATCH('1. ออมสิน'!G525,admin!B:B,0),1)</f>
        <v>25</v>
      </c>
      <c r="I525" s="1" t="s">
        <v>4829</v>
      </c>
      <c r="J525" s="1">
        <f>INDEX(admin!$A:$F,MATCH('1. ออมสิน'!I525,admin!D:D,0),3)</f>
        <v>2502</v>
      </c>
      <c r="K525" s="1" t="s">
        <v>5392</v>
      </c>
      <c r="L525" s="1">
        <f>INDEX(admin!$A:$F,MATCH('1. ออมสิน'!K525,admin!F:F,0),5)</f>
        <v>191011</v>
      </c>
    </row>
    <row r="526" spans="1:12">
      <c r="A526" s="1" t="s">
        <v>2236</v>
      </c>
      <c r="B526" s="1" t="s">
        <v>1828</v>
      </c>
      <c r="C526" s="1">
        <v>524</v>
      </c>
      <c r="D526" s="1" t="s">
        <v>1829</v>
      </c>
      <c r="E526" s="1" t="s">
        <v>10</v>
      </c>
      <c r="G526" s="1" t="s">
        <v>4355</v>
      </c>
      <c r="H526" s="1">
        <f>INDEX(admin!A:F,MATCH('1. ออมสิน'!G526,admin!B:B,0),1)</f>
        <v>24</v>
      </c>
      <c r="I526" s="1" t="s">
        <v>4381</v>
      </c>
      <c r="J526" s="1" t="e">
        <f>INDEX(admin!$A:$F,MATCH('1. ออมสิน'!I526,admin!D:D,0),3)</f>
        <v>#N/A</v>
      </c>
      <c r="K526" s="1" t="s">
        <v>4416</v>
      </c>
      <c r="L526" s="1">
        <f>INDEX(admin!$A:$F,MATCH('1. ออมสิน'!K526,admin!F:F,0),5)</f>
        <v>240101</v>
      </c>
    </row>
    <row r="527" spans="1:12">
      <c r="A527" s="1" t="s">
        <v>2236</v>
      </c>
      <c r="B527" s="1" t="s">
        <v>1716</v>
      </c>
      <c r="C527" s="1">
        <v>525</v>
      </c>
      <c r="D527" s="1" t="s">
        <v>1717</v>
      </c>
      <c r="E527" s="1" t="s">
        <v>10</v>
      </c>
      <c r="G527" s="1" t="s">
        <v>4345</v>
      </c>
      <c r="H527" s="1">
        <f>INDEX(admin!A:F,MATCH('1. ออมสิน'!G527,admin!B:B,0),1)</f>
        <v>16</v>
      </c>
      <c r="I527" s="1" t="s">
        <v>5013</v>
      </c>
      <c r="J527" s="1">
        <f>INDEX(admin!$A:$F,MATCH('1. ออมสิน'!I527,admin!D:D,0),3)</f>
        <v>1605</v>
      </c>
      <c r="K527" s="1" t="s">
        <v>5013</v>
      </c>
      <c r="L527" s="1">
        <f>INDEX(admin!$A:$F,MATCH('1. ออมสิน'!K527,admin!F:F,0),5)</f>
        <v>160501</v>
      </c>
    </row>
    <row r="528" spans="1:12">
      <c r="A528" s="1" t="s">
        <v>2236</v>
      </c>
      <c r="B528" s="1" t="s">
        <v>368</v>
      </c>
      <c r="C528" s="1">
        <v>526</v>
      </c>
      <c r="D528" s="1" t="s">
        <v>369</v>
      </c>
      <c r="E528" s="1" t="s">
        <v>10</v>
      </c>
      <c r="G528" s="1" t="s">
        <v>2565</v>
      </c>
      <c r="H528" s="1">
        <f>INDEX(admin!A:F,MATCH('1. ออมสิน'!G528,admin!B:B,0),1)</f>
        <v>57</v>
      </c>
      <c r="I528" s="1" t="s">
        <v>5027</v>
      </c>
      <c r="J528" s="1">
        <f>INDEX(admin!$A:$F,MATCH('1. ออมสิน'!I528,admin!D:D,0),3)</f>
        <v>5704</v>
      </c>
      <c r="K528" s="1" t="s">
        <v>4519</v>
      </c>
      <c r="L528" s="1">
        <f>INDEX(admin!$A:$F,MATCH('1. ออมสิน'!K528,admin!F:F,0),5)</f>
        <v>500901</v>
      </c>
    </row>
    <row r="529" spans="1:12">
      <c r="A529" s="1" t="s">
        <v>2236</v>
      </c>
      <c r="B529" s="1" t="s">
        <v>974</v>
      </c>
      <c r="C529" s="1">
        <v>527</v>
      </c>
      <c r="D529" s="1" t="s">
        <v>975</v>
      </c>
      <c r="E529" s="1" t="s">
        <v>10</v>
      </c>
      <c r="G529" s="1" t="s">
        <v>4377</v>
      </c>
      <c r="H529" s="1">
        <f>INDEX(admin!A:F,MATCH('1. ออมสิน'!G529,admin!B:B,0),1)</f>
        <v>19</v>
      </c>
      <c r="I529" s="1" t="s">
        <v>5281</v>
      </c>
      <c r="J529" s="1">
        <f>INDEX(admin!$A:$F,MATCH('1. ออมสิน'!I529,admin!D:D,0),3)</f>
        <v>1904</v>
      </c>
      <c r="K529" s="1" t="s">
        <v>6279</v>
      </c>
      <c r="L529" s="1">
        <f>INDEX(admin!$A:$F,MATCH('1. ออมสิน'!K529,admin!F:F,0),5)</f>
        <v>190405</v>
      </c>
    </row>
    <row r="530" spans="1:12">
      <c r="A530" s="1" t="s">
        <v>2236</v>
      </c>
      <c r="B530" s="1" t="s">
        <v>2090</v>
      </c>
      <c r="C530" s="1">
        <v>528</v>
      </c>
      <c r="D530" s="1" t="s">
        <v>2091</v>
      </c>
      <c r="E530" s="1" t="s">
        <v>6</v>
      </c>
      <c r="G530" s="1" t="s">
        <v>4307</v>
      </c>
      <c r="H530" s="1">
        <f>INDEX(admin!A:F,MATCH('1. ออมสิน'!G530,admin!B:B,0),1)</f>
        <v>11</v>
      </c>
      <c r="I530" s="1" t="s">
        <v>4722</v>
      </c>
      <c r="J530" s="1">
        <f>INDEX(admin!$A:$F,MATCH('1. ออมสิน'!I530,admin!D:D,0),3)</f>
        <v>1102</v>
      </c>
      <c r="K530" s="1" t="s">
        <v>5832</v>
      </c>
      <c r="L530" s="1" t="e">
        <f>INDEX(admin!$A:$F,MATCH('1. ออมสิน'!K530,admin!F:F,0),5)</f>
        <v>#N/A</v>
      </c>
    </row>
    <row r="531" spans="1:12">
      <c r="A531" s="1" t="s">
        <v>2236</v>
      </c>
      <c r="B531" s="1" t="s">
        <v>1848</v>
      </c>
      <c r="C531" s="1">
        <v>529</v>
      </c>
      <c r="D531" s="1" t="s">
        <v>1849</v>
      </c>
      <c r="E531" s="1" t="s">
        <v>10</v>
      </c>
      <c r="G531" s="1" t="s">
        <v>2545</v>
      </c>
      <c r="H531" s="1">
        <f>INDEX(admin!A:F,MATCH('1. ออมสิน'!G531,admin!B:B,0),1)</f>
        <v>50</v>
      </c>
      <c r="I531" s="1" t="s">
        <v>4381</v>
      </c>
      <c r="J531" s="1" t="e">
        <f>INDEX(admin!$A:$F,MATCH('1. ออมสิน'!I531,admin!D:D,0),3)</f>
        <v>#N/A</v>
      </c>
      <c r="K531" s="1" t="s">
        <v>6031</v>
      </c>
      <c r="L531" s="1" t="e">
        <f>INDEX(admin!$A:$F,MATCH('1. ออมสิน'!K531,admin!F:F,0),5)</f>
        <v>#N/A</v>
      </c>
    </row>
    <row r="532" spans="1:12">
      <c r="A532" s="1" t="s">
        <v>2236</v>
      </c>
      <c r="B532" s="1" t="s">
        <v>328</v>
      </c>
      <c r="C532" s="1">
        <v>530</v>
      </c>
      <c r="D532" s="1" t="s">
        <v>329</v>
      </c>
      <c r="E532" s="1" t="s">
        <v>10</v>
      </c>
      <c r="G532" s="1" t="s">
        <v>2512</v>
      </c>
      <c r="H532" s="1">
        <f>INDEX(admin!A:F,MATCH('1. ออมสิน'!G532,admin!B:B,0),1)</f>
        <v>48</v>
      </c>
      <c r="I532" s="1" t="s">
        <v>5240</v>
      </c>
      <c r="J532" s="1">
        <f>INDEX(admin!$A:$F,MATCH('1. ออมสิน'!I532,admin!D:D,0),3)</f>
        <v>4806</v>
      </c>
      <c r="K532" s="1" t="s">
        <v>6032</v>
      </c>
      <c r="L532" s="1" t="e">
        <f>INDEX(admin!$A:$F,MATCH('1. ออมสิน'!K532,admin!F:F,0),5)</f>
        <v>#N/A</v>
      </c>
    </row>
    <row r="533" spans="1:12">
      <c r="A533" s="1" t="s">
        <v>2236</v>
      </c>
      <c r="B533" s="1" t="s">
        <v>302</v>
      </c>
      <c r="C533" s="1">
        <v>531</v>
      </c>
      <c r="D533" s="1" t="s">
        <v>303</v>
      </c>
      <c r="E533" s="1" t="s">
        <v>10</v>
      </c>
      <c r="G533" s="1" t="s">
        <v>4377</v>
      </c>
      <c r="H533" s="1">
        <f>INDEX(admin!A:F,MATCH('1. ออมสิน'!G533,admin!B:B,0),1)</f>
        <v>19</v>
      </c>
      <c r="I533" s="1" t="s">
        <v>5346</v>
      </c>
      <c r="J533" s="1">
        <f>INDEX(admin!$A:$F,MATCH('1. ออมสิน'!I533,admin!D:D,0),3)</f>
        <v>1910</v>
      </c>
      <c r="K533" s="1" t="s">
        <v>5346</v>
      </c>
      <c r="L533" s="1">
        <f>INDEX(admin!$A:$F,MATCH('1. ออมสิน'!K533,admin!F:F,0),5)</f>
        <v>191001</v>
      </c>
    </row>
    <row r="534" spans="1:12">
      <c r="A534" s="1" t="s">
        <v>2236</v>
      </c>
      <c r="B534" s="1" t="s">
        <v>2068</v>
      </c>
      <c r="C534" s="1">
        <v>532</v>
      </c>
      <c r="D534" s="1" t="s">
        <v>2069</v>
      </c>
      <c r="E534" s="1" t="s">
        <v>10</v>
      </c>
      <c r="G534" s="1" t="s">
        <v>2708</v>
      </c>
      <c r="H534" s="1">
        <f>INDEX(admin!A:F,MATCH('1. ออมสิน'!G534,admin!B:B,0),1)</f>
        <v>90</v>
      </c>
      <c r="I534" s="1" t="s">
        <v>4893</v>
      </c>
      <c r="J534" s="1">
        <f>INDEX(admin!$A:$F,MATCH('1. ออมสิน'!I534,admin!D:D,0),3)</f>
        <v>9013</v>
      </c>
      <c r="K534" s="1" t="s">
        <v>4906</v>
      </c>
      <c r="L534" s="1">
        <f>INDEX(admin!$A:$F,MATCH('1. ออมสิน'!K534,admin!F:F,0),5)</f>
        <v>901301</v>
      </c>
    </row>
    <row r="535" spans="1:12">
      <c r="A535" s="1" t="s">
        <v>2236</v>
      </c>
      <c r="B535" s="1" t="s">
        <v>206</v>
      </c>
      <c r="C535" s="1">
        <v>533</v>
      </c>
      <c r="D535" s="1" t="s">
        <v>207</v>
      </c>
      <c r="E535" s="1" t="s">
        <v>10</v>
      </c>
      <c r="G535" s="1" t="s">
        <v>2490</v>
      </c>
      <c r="H535" s="1">
        <f>INDEX(admin!A:F,MATCH('1. ออมสิน'!G535,admin!B:B,0),1)</f>
        <v>38</v>
      </c>
      <c r="I535" s="1" t="s">
        <v>6197</v>
      </c>
      <c r="J535" s="1">
        <f>INDEX(admin!$A:$F,MATCH('1. ออมสิน'!I535,admin!D:D,0),3)</f>
        <v>3803</v>
      </c>
      <c r="K535" s="1" t="s">
        <v>6280</v>
      </c>
      <c r="L535" s="1">
        <f>INDEX(admin!$A:$F,MATCH('1. ออมสิน'!K535,admin!F:F,0),5)</f>
        <v>380301</v>
      </c>
    </row>
    <row r="536" spans="1:12">
      <c r="A536" s="1" t="s">
        <v>2236</v>
      </c>
      <c r="B536" s="1" t="s">
        <v>2054</v>
      </c>
      <c r="C536" s="1">
        <v>534</v>
      </c>
      <c r="D536" s="1" t="s">
        <v>2055</v>
      </c>
      <c r="E536" s="1" t="s">
        <v>10</v>
      </c>
      <c r="G536" s="1" t="s">
        <v>4370</v>
      </c>
      <c r="H536" s="1">
        <f>INDEX(admin!A:F,MATCH('1. ออมสิน'!G536,admin!B:B,0),1)</f>
        <v>35</v>
      </c>
      <c r="I536" s="1" t="s">
        <v>4898</v>
      </c>
      <c r="J536" s="1">
        <f>INDEX(admin!$A:$F,MATCH('1. ออมสิน'!I536,admin!D:D,0),3)</f>
        <v>3504</v>
      </c>
      <c r="K536" s="1" t="s">
        <v>5434</v>
      </c>
      <c r="L536" s="1">
        <f>INDEX(admin!$A:$F,MATCH('1. ออมสิน'!K536,admin!F:F,0),5)</f>
        <v>350401</v>
      </c>
    </row>
    <row r="537" spans="1:12">
      <c r="A537" s="1" t="s">
        <v>2236</v>
      </c>
      <c r="B537" s="1" t="s">
        <v>650</v>
      </c>
      <c r="C537" s="1">
        <v>535</v>
      </c>
      <c r="D537" s="1" t="s">
        <v>651</v>
      </c>
      <c r="E537" s="1" t="s">
        <v>10</v>
      </c>
      <c r="G537" s="1" t="s">
        <v>2545</v>
      </c>
      <c r="H537" s="1">
        <f>INDEX(admin!A:F,MATCH('1. ออมสิน'!G537,admin!B:B,0),1)</f>
        <v>50</v>
      </c>
      <c r="I537" s="1" t="s">
        <v>4500</v>
      </c>
      <c r="J537" s="1">
        <f>INDEX(admin!$A:$F,MATCH('1. ออมสิน'!I537,admin!D:D,0),3)</f>
        <v>5015</v>
      </c>
      <c r="K537" s="1" t="s">
        <v>6033</v>
      </c>
      <c r="L537" s="1" t="e">
        <f>INDEX(admin!$A:$F,MATCH('1. ออมสิน'!K537,admin!F:F,0),5)</f>
        <v>#N/A</v>
      </c>
    </row>
    <row r="538" spans="1:12">
      <c r="A538" s="1" t="s">
        <v>2236</v>
      </c>
      <c r="B538" s="1" t="s">
        <v>130</v>
      </c>
      <c r="C538" s="1">
        <v>536</v>
      </c>
      <c r="D538" s="1" t="s">
        <v>131</v>
      </c>
      <c r="E538" s="1" t="s">
        <v>10</v>
      </c>
      <c r="G538" s="1" t="s">
        <v>2545</v>
      </c>
      <c r="H538" s="1">
        <f>INDEX(admin!A:F,MATCH('1. ออมสิน'!G538,admin!B:B,0),1)</f>
        <v>50</v>
      </c>
      <c r="I538" s="1" t="s">
        <v>4951</v>
      </c>
      <c r="J538" s="1">
        <f>INDEX(admin!$A:$F,MATCH('1. ออมสิน'!I538,admin!D:D,0),3)</f>
        <v>5021</v>
      </c>
      <c r="K538" s="1" t="s">
        <v>5355</v>
      </c>
      <c r="L538" s="1">
        <f>INDEX(admin!$A:$F,MATCH('1. ออมสิน'!K538,admin!F:F,0),5)</f>
        <v>160207</v>
      </c>
    </row>
    <row r="539" spans="1:12">
      <c r="A539" s="1" t="s">
        <v>2236</v>
      </c>
      <c r="B539" s="1" t="s">
        <v>482</v>
      </c>
      <c r="C539" s="1">
        <v>537</v>
      </c>
      <c r="D539" s="1" t="s">
        <v>483</v>
      </c>
      <c r="E539" s="1" t="s">
        <v>10</v>
      </c>
      <c r="G539" s="1" t="s">
        <v>2565</v>
      </c>
      <c r="H539" s="1">
        <f>INDEX(admin!A:F,MATCH('1. ออมสิน'!G539,admin!B:B,0),1)</f>
        <v>57</v>
      </c>
      <c r="I539" s="1" t="s">
        <v>4948</v>
      </c>
      <c r="J539" s="1">
        <f>INDEX(admin!$A:$F,MATCH('1. ออมสิน'!I539,admin!D:D,0),3)</f>
        <v>5708</v>
      </c>
      <c r="K539" s="1" t="s">
        <v>4519</v>
      </c>
      <c r="L539" s="1">
        <f>INDEX(admin!$A:$F,MATCH('1. ออมสิน'!K539,admin!F:F,0),5)</f>
        <v>500901</v>
      </c>
    </row>
    <row r="540" spans="1:12">
      <c r="A540" s="1" t="s">
        <v>2236</v>
      </c>
      <c r="B540" s="1" t="s">
        <v>768</v>
      </c>
      <c r="C540" s="1">
        <v>538</v>
      </c>
      <c r="D540" s="1" t="s">
        <v>769</v>
      </c>
      <c r="E540" s="1" t="s">
        <v>10</v>
      </c>
      <c r="G540" s="1" t="s">
        <v>2724</v>
      </c>
      <c r="H540" s="1">
        <f>INDEX(admin!A:F,MATCH('1. ออมสิน'!G540,admin!B:B,0),1)</f>
        <v>86</v>
      </c>
      <c r="I540" s="1" t="s">
        <v>4381</v>
      </c>
      <c r="J540" s="1" t="e">
        <f>INDEX(admin!$A:$F,MATCH('1. ออมสิน'!I540,admin!D:D,0),3)</f>
        <v>#N/A</v>
      </c>
      <c r="K540" s="1" t="s">
        <v>5834</v>
      </c>
      <c r="L540" s="1" t="e">
        <f>INDEX(admin!$A:$F,MATCH('1. ออมสิน'!K540,admin!F:F,0),5)</f>
        <v>#N/A</v>
      </c>
    </row>
    <row r="541" spans="1:12">
      <c r="A541" s="1" t="s">
        <v>2236</v>
      </c>
      <c r="B541" s="1" t="s">
        <v>2110</v>
      </c>
      <c r="C541" s="1">
        <v>539</v>
      </c>
      <c r="D541" s="1" t="s">
        <v>2111</v>
      </c>
      <c r="E541" s="1" t="s">
        <v>10</v>
      </c>
      <c r="G541" s="1" t="s">
        <v>4375</v>
      </c>
      <c r="H541" s="1">
        <f>INDEX(admin!A:F,MATCH('1. ออมสิน'!G541,admin!B:B,0),1)</f>
        <v>33</v>
      </c>
      <c r="I541" s="1" t="s">
        <v>4869</v>
      </c>
      <c r="J541" s="1">
        <f>INDEX(admin!$A:$F,MATCH('1. ออมสิน'!I541,admin!D:D,0),3)</f>
        <v>3305</v>
      </c>
      <c r="K541" s="1" t="s">
        <v>5414</v>
      </c>
      <c r="L541" s="1">
        <f>INDEX(admin!$A:$F,MATCH('1. ออมสิน'!K541,admin!F:F,0),5)</f>
        <v>330509</v>
      </c>
    </row>
    <row r="542" spans="1:12">
      <c r="A542" s="1" t="s">
        <v>2236</v>
      </c>
      <c r="B542" s="1" t="s">
        <v>1764</v>
      </c>
      <c r="C542" s="1">
        <v>540</v>
      </c>
      <c r="D542" s="1" t="s">
        <v>1765</v>
      </c>
      <c r="E542" s="1" t="s">
        <v>10</v>
      </c>
      <c r="G542" s="1" t="s">
        <v>2724</v>
      </c>
      <c r="H542" s="1">
        <f>INDEX(admin!A:F,MATCH('1. ออมสิน'!G542,admin!B:B,0),1)</f>
        <v>86</v>
      </c>
      <c r="I542" s="1" t="s">
        <v>5017</v>
      </c>
      <c r="J542" s="1">
        <f>INDEX(admin!$A:$F,MATCH('1. ออมสิน'!I542,admin!D:D,0),3)</f>
        <v>8608</v>
      </c>
      <c r="K542" s="1" t="s">
        <v>6281</v>
      </c>
      <c r="L542" s="1" t="e">
        <f>INDEX(admin!$A:$F,MATCH('1. ออมสิน'!K542,admin!F:F,0),5)</f>
        <v>#N/A</v>
      </c>
    </row>
    <row r="543" spans="1:12">
      <c r="A543" s="1" t="s">
        <v>2236</v>
      </c>
      <c r="B543" s="1" t="s">
        <v>1786</v>
      </c>
      <c r="C543" s="1">
        <v>541</v>
      </c>
      <c r="D543" s="1" t="s">
        <v>1787</v>
      </c>
      <c r="E543" s="1" t="s">
        <v>10</v>
      </c>
      <c r="G543" s="1" t="s">
        <v>4351</v>
      </c>
      <c r="H543" s="1">
        <f>INDEX(admin!A:F,MATCH('1. ออมสิน'!G543,admin!B:B,0),1)</f>
        <v>71</v>
      </c>
      <c r="I543" s="1" t="s">
        <v>15</v>
      </c>
      <c r="J543" s="1">
        <f>INDEX(admin!$A:$F,MATCH('1. ออมสิน'!I543,admin!D:D,0),3)</f>
        <v>7107</v>
      </c>
      <c r="K543" s="1" t="s">
        <v>5767</v>
      </c>
      <c r="L543" s="1">
        <f>INDEX(admin!$A:$F,MATCH('1. ออมสิน'!K543,admin!F:F,0),5)</f>
        <v>710701</v>
      </c>
    </row>
    <row r="544" spans="1:12">
      <c r="A544" s="1" t="s">
        <v>2236</v>
      </c>
      <c r="B544" s="1" t="s">
        <v>580</v>
      </c>
      <c r="C544" s="1">
        <v>542</v>
      </c>
      <c r="D544" s="1" t="s">
        <v>581</v>
      </c>
      <c r="E544" s="1" t="s">
        <v>10</v>
      </c>
      <c r="G544" s="1" t="s">
        <v>4375</v>
      </c>
      <c r="H544" s="1">
        <f>INDEX(admin!A:F,MATCH('1. ออมสิน'!G544,admin!B:B,0),1)</f>
        <v>33</v>
      </c>
      <c r="I544" s="1" t="s">
        <v>5384</v>
      </c>
      <c r="J544" s="1">
        <f>INDEX(admin!$A:$F,MATCH('1. ออมสิน'!I544,admin!D:D,0),3)</f>
        <v>3310</v>
      </c>
      <c r="K544" s="1" t="s">
        <v>5654</v>
      </c>
      <c r="L544" s="1">
        <f>INDEX(admin!$A:$F,MATCH('1. ออมสิน'!K544,admin!F:F,0),5)</f>
        <v>331001</v>
      </c>
    </row>
    <row r="545" spans="1:12">
      <c r="A545" s="1" t="s">
        <v>2236</v>
      </c>
      <c r="B545" s="1" t="s">
        <v>1610</v>
      </c>
      <c r="C545" s="1">
        <v>543</v>
      </c>
      <c r="D545" s="1" t="s">
        <v>1611</v>
      </c>
      <c r="E545" s="1" t="s">
        <v>10</v>
      </c>
      <c r="G545" s="1" t="s">
        <v>4349</v>
      </c>
      <c r="H545" s="1">
        <f>INDEX(admin!A:F,MATCH('1. ออมสิน'!G545,admin!B:B,0),1)</f>
        <v>41</v>
      </c>
      <c r="I545" s="1" t="s">
        <v>4381</v>
      </c>
      <c r="J545" s="1" t="e">
        <f>INDEX(admin!$A:$F,MATCH('1. ออมสิน'!I545,admin!D:D,0),3)</f>
        <v>#N/A</v>
      </c>
      <c r="K545" s="1" t="s">
        <v>6282</v>
      </c>
      <c r="L545" s="1" t="e">
        <f>INDEX(admin!$A:$F,MATCH('1. ออมสิน'!K545,admin!F:F,0),5)</f>
        <v>#N/A</v>
      </c>
    </row>
    <row r="546" spans="1:12">
      <c r="A546" s="1" t="s">
        <v>2236</v>
      </c>
      <c r="B546" s="1" t="s">
        <v>340</v>
      </c>
      <c r="C546" s="1">
        <v>544</v>
      </c>
      <c r="D546" s="1" t="s">
        <v>341</v>
      </c>
      <c r="E546" s="1" t="s">
        <v>6</v>
      </c>
      <c r="G546" s="1" t="s">
        <v>4286</v>
      </c>
      <c r="H546" s="1">
        <f>INDEX(admin!A:F,MATCH('1. ออมสิน'!G546,admin!B:B,0),1)</f>
        <v>12</v>
      </c>
      <c r="I546" s="1" t="s">
        <v>4639</v>
      </c>
      <c r="J546" s="1">
        <f>INDEX(admin!$A:$F,MATCH('1. ออมสิน'!I546,admin!D:D,0),3)</f>
        <v>1206</v>
      </c>
      <c r="K546" s="1" t="s">
        <v>6034</v>
      </c>
      <c r="L546" s="1" t="e">
        <f>INDEX(admin!$A:$F,MATCH('1. ออมสิน'!K546,admin!F:F,0),5)</f>
        <v>#N/A</v>
      </c>
    </row>
    <row r="547" spans="1:12">
      <c r="A547" s="1" t="s">
        <v>2236</v>
      </c>
      <c r="B547" s="1" t="s">
        <v>798</v>
      </c>
      <c r="C547" s="1">
        <v>545</v>
      </c>
      <c r="D547" s="1" t="s">
        <v>799</v>
      </c>
      <c r="E547" s="1" t="s">
        <v>10</v>
      </c>
      <c r="G547" s="1" t="s">
        <v>4362</v>
      </c>
      <c r="H547" s="1">
        <f>INDEX(admin!A:F,MATCH('1. ออมสิน'!G547,admin!B:B,0),1)</f>
        <v>77</v>
      </c>
      <c r="I547" s="1" t="s">
        <v>5330</v>
      </c>
      <c r="J547" s="1">
        <f>INDEX(admin!$A:$F,MATCH('1. ออมสิน'!I547,admin!D:D,0),3)</f>
        <v>7708</v>
      </c>
      <c r="K547" s="1" t="s">
        <v>6283</v>
      </c>
      <c r="L547" s="1" t="e">
        <f>INDEX(admin!$A:$F,MATCH('1. ออมสิน'!K547,admin!F:F,0),5)</f>
        <v>#N/A</v>
      </c>
    </row>
    <row r="548" spans="1:12">
      <c r="A548" s="1" t="s">
        <v>2236</v>
      </c>
      <c r="B548" s="1" t="s">
        <v>1952</v>
      </c>
      <c r="C548" s="1">
        <v>546</v>
      </c>
      <c r="D548" s="1" t="s">
        <v>1953</v>
      </c>
      <c r="E548" s="1" t="s">
        <v>10</v>
      </c>
      <c r="G548" s="1" t="s">
        <v>4378</v>
      </c>
      <c r="H548" s="1">
        <f>INDEX(admin!A:F,MATCH('1. ออมสิน'!G548,admin!B:B,0),1)</f>
        <v>72</v>
      </c>
      <c r="I548" s="1" t="s">
        <v>4961</v>
      </c>
      <c r="J548" s="1">
        <f>INDEX(admin!$A:$F,MATCH('1. ออมสิน'!I548,admin!D:D,0),3)</f>
        <v>7206</v>
      </c>
      <c r="K548" s="1" t="s">
        <v>4961</v>
      </c>
      <c r="L548" s="1">
        <f>INDEX(admin!$A:$F,MATCH('1. ออมสิน'!K548,admin!F:F,0),5)</f>
        <v>710904</v>
      </c>
    </row>
    <row r="549" spans="1:12">
      <c r="A549" s="1" t="s">
        <v>2236</v>
      </c>
      <c r="B549" s="1" t="s">
        <v>840</v>
      </c>
      <c r="C549" s="1">
        <v>547</v>
      </c>
      <c r="D549" s="1" t="s">
        <v>841</v>
      </c>
      <c r="E549" s="1" t="s">
        <v>10</v>
      </c>
      <c r="G549" s="1" t="s">
        <v>2562</v>
      </c>
      <c r="H549" s="1">
        <f>INDEX(admin!A:F,MATCH('1. ออมสิน'!G549,admin!B:B,0),1)</f>
        <v>76</v>
      </c>
      <c r="I549" s="1" t="s">
        <v>4381</v>
      </c>
      <c r="J549" s="1" t="e">
        <f>INDEX(admin!$A:$F,MATCH('1. ออมสิน'!I549,admin!D:D,0),3)</f>
        <v>#N/A</v>
      </c>
      <c r="K549" s="1" t="s">
        <v>4521</v>
      </c>
      <c r="L549" s="1">
        <f>INDEX(admin!$A:$F,MATCH('1. ออมสิน'!K549,admin!F:F,0),5)</f>
        <v>700121</v>
      </c>
    </row>
    <row r="550" spans="1:12">
      <c r="A550" s="1" t="s">
        <v>2236</v>
      </c>
      <c r="B550" s="1" t="s">
        <v>2042</v>
      </c>
      <c r="C550" s="1">
        <v>548</v>
      </c>
      <c r="D550" s="1" t="s">
        <v>2043</v>
      </c>
      <c r="E550" s="1" t="s">
        <v>6</v>
      </c>
      <c r="G550" s="1" t="s">
        <v>4325</v>
      </c>
      <c r="H550" s="1">
        <f>INDEX(admin!A:F,MATCH('1. ออมสิน'!G550,admin!B:B,0),1)</f>
        <v>10</v>
      </c>
      <c r="I550" s="1" t="s">
        <v>4398</v>
      </c>
      <c r="J550" s="1">
        <f>INDEX(admin!$A:$F,MATCH('1. ออมสิน'!I550,admin!D:D,0),3)</f>
        <v>1030</v>
      </c>
      <c r="K550" s="1" t="s">
        <v>5247</v>
      </c>
      <c r="L550" s="1">
        <f>INDEX(admin!$A:$F,MATCH('1. ออมสิน'!K550,admin!F:F,0),5)</f>
        <v>103001</v>
      </c>
    </row>
    <row r="551" spans="1:12">
      <c r="A551" s="1" t="s">
        <v>2236</v>
      </c>
      <c r="B551" s="1" t="s">
        <v>1530</v>
      </c>
      <c r="C551" s="1">
        <v>549</v>
      </c>
      <c r="D551" s="1" t="s">
        <v>1531</v>
      </c>
      <c r="E551" s="1" t="s">
        <v>6</v>
      </c>
      <c r="G551" s="1" t="s">
        <v>4325</v>
      </c>
      <c r="H551" s="1">
        <f>INDEX(admin!A:F,MATCH('1. ออมสิน'!G551,admin!B:B,0),1)</f>
        <v>10</v>
      </c>
      <c r="I551" s="1" t="s">
        <v>4504</v>
      </c>
      <c r="J551" s="1">
        <f>INDEX(admin!$A:$F,MATCH('1. ออมสิน'!I551,admin!D:D,0),3)</f>
        <v>1012</v>
      </c>
      <c r="K551" s="1" t="s">
        <v>6115</v>
      </c>
      <c r="L551" s="1">
        <f>INDEX(admin!$A:$F,MATCH('1. ออมสิน'!K551,admin!F:F,0),5)</f>
        <v>101204</v>
      </c>
    </row>
    <row r="552" spans="1:12">
      <c r="A552" s="1" t="s">
        <v>2236</v>
      </c>
      <c r="B552" s="1" t="s">
        <v>672</v>
      </c>
      <c r="C552" s="1">
        <v>550</v>
      </c>
      <c r="D552" s="1" t="s">
        <v>673</v>
      </c>
      <c r="E552" s="1" t="s">
        <v>6</v>
      </c>
      <c r="G552" s="1" t="s">
        <v>4325</v>
      </c>
      <c r="H552" s="1">
        <f>INDEX(admin!A:F,MATCH('1. ออมสิน'!G552,admin!B:B,0),1)</f>
        <v>10</v>
      </c>
      <c r="I552" s="1" t="s">
        <v>6233</v>
      </c>
      <c r="J552" s="1">
        <f>INDEX(admin!$A:$F,MATCH('1. ออมสิน'!I552,admin!D:D,0),3)</f>
        <v>1023</v>
      </c>
      <c r="K552" s="1" t="s">
        <v>6364</v>
      </c>
      <c r="L552" s="1">
        <f>INDEX(admin!$A:$F,MATCH('1. ออมสิน'!K552,admin!F:F,0),5)</f>
        <v>104004</v>
      </c>
    </row>
    <row r="553" spans="1:12">
      <c r="A553" s="1" t="s">
        <v>2236</v>
      </c>
      <c r="B553" s="1" t="s">
        <v>864</v>
      </c>
      <c r="C553" s="1">
        <v>551</v>
      </c>
      <c r="D553" s="1" t="s">
        <v>865</v>
      </c>
      <c r="E553" s="1" t="s">
        <v>10</v>
      </c>
      <c r="G553" s="1" t="s">
        <v>4324</v>
      </c>
      <c r="H553" s="1">
        <f>INDEX(admin!A:F,MATCH('1. ออมสิน'!G553,admin!B:B,0),1)</f>
        <v>20</v>
      </c>
      <c r="I553" s="1" t="s">
        <v>4326</v>
      </c>
      <c r="J553" s="1">
        <f>INDEX(admin!$A:$F,MATCH('1. ออมสิน'!I553,admin!D:D,0),3)</f>
        <v>2007</v>
      </c>
      <c r="K553" s="1" t="s">
        <v>6284</v>
      </c>
      <c r="L553" s="1">
        <f>INDEX(admin!$A:$F,MATCH('1. ออมสิน'!K553,admin!F:F,0),5)</f>
        <v>200705</v>
      </c>
    </row>
    <row r="554" spans="1:12">
      <c r="A554" s="1" t="s">
        <v>2236</v>
      </c>
      <c r="B554" s="1" t="s">
        <v>350</v>
      </c>
      <c r="C554" s="1">
        <v>552</v>
      </c>
      <c r="D554" s="1" t="s">
        <v>351</v>
      </c>
      <c r="E554" s="1" t="s">
        <v>10</v>
      </c>
      <c r="G554" s="1" t="s">
        <v>2448</v>
      </c>
      <c r="H554" s="1">
        <f>INDEX(admin!A:F,MATCH('1. ออมสิน'!G554,admin!B:B,0),1)</f>
        <v>75</v>
      </c>
      <c r="I554" s="1" t="s">
        <v>4381</v>
      </c>
      <c r="J554" s="1" t="e">
        <f>INDEX(admin!$A:$F,MATCH('1. ออมสิน'!I554,admin!D:D,0),3)</f>
        <v>#N/A</v>
      </c>
      <c r="K554" s="1" t="s">
        <v>4452</v>
      </c>
      <c r="L554" s="1">
        <f>INDEX(admin!$A:$F,MATCH('1. ออมสิน'!K554,admin!F:F,0),5)</f>
        <v>630806</v>
      </c>
    </row>
    <row r="555" spans="1:12">
      <c r="A555" s="1" t="s">
        <v>2236</v>
      </c>
      <c r="B555" s="1" t="s">
        <v>1380</v>
      </c>
      <c r="C555" s="1">
        <v>553</v>
      </c>
      <c r="D555" s="1" t="s">
        <v>1381</v>
      </c>
      <c r="E555" s="1" t="s">
        <v>10</v>
      </c>
      <c r="G555" s="1" t="s">
        <v>2718</v>
      </c>
      <c r="H555" s="1">
        <f>INDEX(admin!A:F,MATCH('1. ออมสิน'!G555,admin!B:B,0),1)</f>
        <v>30</v>
      </c>
      <c r="I555" s="1" t="s">
        <v>4381</v>
      </c>
      <c r="J555" s="1" t="e">
        <f>INDEX(admin!$A:$F,MATCH('1. ออมสิน'!I555,admin!D:D,0),3)</f>
        <v>#N/A</v>
      </c>
      <c r="K555" s="1" t="s">
        <v>4338</v>
      </c>
      <c r="L555" s="1">
        <f>INDEX(admin!$A:$F,MATCH('1. ออมสิน'!K555,admin!F:F,0),5)</f>
        <v>180101</v>
      </c>
    </row>
    <row r="556" spans="1:12">
      <c r="A556" s="1" t="s">
        <v>2236</v>
      </c>
      <c r="B556" s="1" t="s">
        <v>1778</v>
      </c>
      <c r="C556" s="1">
        <v>554</v>
      </c>
      <c r="D556" s="1" t="s">
        <v>1779</v>
      </c>
      <c r="E556" s="1" t="s">
        <v>10</v>
      </c>
      <c r="G556" s="1" t="s">
        <v>2476</v>
      </c>
      <c r="H556" s="1">
        <f>INDEX(admin!A:F,MATCH('1. ออมสิน'!G556,admin!B:B,0),1)</f>
        <v>82</v>
      </c>
      <c r="I556" s="1" t="s">
        <v>4994</v>
      </c>
      <c r="J556" s="1">
        <f>INDEX(admin!$A:$F,MATCH('1. ออมสิน'!I556,admin!D:D,0),3)</f>
        <v>8207</v>
      </c>
      <c r="K556" s="1" t="s">
        <v>4994</v>
      </c>
      <c r="L556" s="1">
        <f>INDEX(admin!$A:$F,MATCH('1. ออมสิน'!K556,admin!F:F,0),5)</f>
        <v>820701</v>
      </c>
    </row>
    <row r="557" spans="1:12">
      <c r="A557" s="1" t="s">
        <v>2236</v>
      </c>
      <c r="B557" s="1" t="s">
        <v>2012</v>
      </c>
      <c r="C557" s="1">
        <v>555</v>
      </c>
      <c r="D557" s="1" t="s">
        <v>2013</v>
      </c>
      <c r="E557" s="1" t="s">
        <v>10</v>
      </c>
      <c r="G557" s="1" t="s">
        <v>4367</v>
      </c>
      <c r="H557" s="1">
        <f>INDEX(admin!A:F,MATCH('1. ออมสิน'!G557,admin!B:B,0),1)</f>
        <v>67</v>
      </c>
      <c r="I557" s="1" t="s">
        <v>4931</v>
      </c>
      <c r="J557" s="1">
        <f>INDEX(admin!$A:$F,MATCH('1. ออมสิน'!I557,admin!D:D,0),3)</f>
        <v>6702</v>
      </c>
      <c r="K557" s="1" t="s">
        <v>4931</v>
      </c>
      <c r="L557" s="1">
        <f>INDEX(admin!$A:$F,MATCH('1. ออมสิน'!K557,admin!F:F,0),5)</f>
        <v>551302</v>
      </c>
    </row>
    <row r="558" spans="1:12">
      <c r="A558" s="1" t="s">
        <v>2236</v>
      </c>
      <c r="B558" s="1" t="s">
        <v>1258</v>
      </c>
      <c r="C558" s="1">
        <v>556</v>
      </c>
      <c r="D558" s="1" t="s">
        <v>1259</v>
      </c>
      <c r="E558" s="1" t="s">
        <v>10</v>
      </c>
      <c r="G558" s="1" t="s">
        <v>2545</v>
      </c>
      <c r="H558" s="1">
        <f>INDEX(admin!A:F,MATCH('1. ออมสิน'!G558,admin!B:B,0),1)</f>
        <v>50</v>
      </c>
      <c r="I558" s="1" t="s">
        <v>5182</v>
      </c>
      <c r="J558" s="1">
        <f>INDEX(admin!$A:$F,MATCH('1. ออมสิน'!I558,admin!D:D,0),3)</f>
        <v>5011</v>
      </c>
      <c r="K558" s="1" t="s">
        <v>4519</v>
      </c>
      <c r="L558" s="1">
        <f>INDEX(admin!$A:$F,MATCH('1. ออมสิน'!K558,admin!F:F,0),5)</f>
        <v>500901</v>
      </c>
    </row>
    <row r="559" spans="1:12">
      <c r="A559" s="1" t="s">
        <v>2236</v>
      </c>
      <c r="B559" s="1" t="s">
        <v>2098</v>
      </c>
      <c r="C559" s="1">
        <v>557</v>
      </c>
      <c r="D559" s="1" t="s">
        <v>2099</v>
      </c>
      <c r="E559" s="1" t="s">
        <v>10</v>
      </c>
      <c r="G559" s="1" t="s">
        <v>2718</v>
      </c>
      <c r="H559" s="1">
        <f>INDEX(admin!A:F,MATCH('1. ออมสิน'!G559,admin!B:B,0),1)</f>
        <v>30</v>
      </c>
      <c r="I559" s="1" t="s">
        <v>4795</v>
      </c>
      <c r="J559" s="1">
        <f>INDEX(admin!$A:$F,MATCH('1. ออมสิน'!I559,admin!D:D,0),3)</f>
        <v>3002</v>
      </c>
      <c r="K559" s="1" t="s">
        <v>5425</v>
      </c>
      <c r="L559" s="1">
        <f>INDEX(admin!$A:$F,MATCH('1. ออมสิน'!K559,admin!F:F,0),5)</f>
        <v>300201</v>
      </c>
    </row>
    <row r="560" spans="1:12">
      <c r="A560" s="1" t="s">
        <v>2236</v>
      </c>
      <c r="B560" s="1" t="s">
        <v>2028</v>
      </c>
      <c r="C560" s="1">
        <v>558</v>
      </c>
      <c r="D560" s="1" t="s">
        <v>2029</v>
      </c>
      <c r="E560" s="1" t="s">
        <v>10</v>
      </c>
      <c r="G560" s="1" t="s">
        <v>2718</v>
      </c>
      <c r="H560" s="1">
        <f>INDEX(admin!A:F,MATCH('1. ออมสิน'!G560,admin!B:B,0),1)</f>
        <v>30</v>
      </c>
      <c r="I560" s="1" t="s">
        <v>5134</v>
      </c>
      <c r="J560" s="1">
        <f>INDEX(admin!$A:$F,MATCH('1. ออมสิน'!I560,admin!D:D,0),3)</f>
        <v>3013</v>
      </c>
      <c r="K560" s="1" t="s">
        <v>5134</v>
      </c>
      <c r="L560" s="1">
        <f>INDEX(admin!$A:$F,MATCH('1. ออมสิน'!K560,admin!F:F,0),5)</f>
        <v>301301</v>
      </c>
    </row>
    <row r="561" spans="1:12">
      <c r="A561" s="1" t="s">
        <v>2236</v>
      </c>
      <c r="B561" s="1" t="s">
        <v>298</v>
      </c>
      <c r="C561" s="1">
        <v>559</v>
      </c>
      <c r="D561" s="1" t="s">
        <v>299</v>
      </c>
      <c r="E561" s="1" t="s">
        <v>10</v>
      </c>
      <c r="G561" s="1" t="s">
        <v>4350</v>
      </c>
      <c r="H561" s="1">
        <f>INDEX(admin!A:F,MATCH('1. ออมสิน'!G561,admin!B:B,0),1)</f>
        <v>81</v>
      </c>
      <c r="I561" s="1" t="s">
        <v>5377</v>
      </c>
      <c r="J561" s="1">
        <f>INDEX(admin!$A:$F,MATCH('1. ออมสิน'!I561,admin!D:D,0),3)</f>
        <v>8108</v>
      </c>
      <c r="K561" s="1" t="s">
        <v>6035</v>
      </c>
      <c r="L561" s="1" t="e">
        <f>INDEX(admin!$A:$F,MATCH('1. ออมสิน'!K561,admin!F:F,0),5)</f>
        <v>#N/A</v>
      </c>
    </row>
    <row r="562" spans="1:12">
      <c r="A562" s="1" t="s">
        <v>2236</v>
      </c>
      <c r="B562" s="1" t="s">
        <v>236</v>
      </c>
      <c r="C562" s="1">
        <v>560</v>
      </c>
      <c r="D562" s="1" t="s">
        <v>237</v>
      </c>
      <c r="E562" s="1" t="s">
        <v>10</v>
      </c>
      <c r="G562" s="1" t="s">
        <v>2545</v>
      </c>
      <c r="H562" s="1">
        <f>INDEX(admin!A:F,MATCH('1. ออมสิน'!G562,admin!B:B,0),1)</f>
        <v>50</v>
      </c>
      <c r="I562" s="1" t="s">
        <v>4637</v>
      </c>
      <c r="J562" s="1">
        <f>INDEX(admin!$A:$F,MATCH('1. ออมสิน'!I562,admin!D:D,0),3)</f>
        <v>5014</v>
      </c>
      <c r="K562" s="1" t="s">
        <v>4638</v>
      </c>
      <c r="L562" s="1">
        <f>INDEX(admin!$A:$F,MATCH('1. ออมสิน'!K562,admin!F:F,0),5)</f>
        <v>501408</v>
      </c>
    </row>
    <row r="563" spans="1:12">
      <c r="A563" s="1" t="s">
        <v>2236</v>
      </c>
      <c r="B563" s="1" t="s">
        <v>2186</v>
      </c>
      <c r="C563" s="1">
        <v>561</v>
      </c>
      <c r="D563" s="1" t="s">
        <v>2187</v>
      </c>
      <c r="E563" s="1" t="s">
        <v>10</v>
      </c>
      <c r="G563" s="1" t="s">
        <v>2272</v>
      </c>
      <c r="H563" s="1">
        <f>INDEX(admin!A:F,MATCH('1. ออมสิน'!G563,admin!B:B,0),1)</f>
        <v>64</v>
      </c>
      <c r="I563" s="1" t="s">
        <v>4828</v>
      </c>
      <c r="J563" s="1">
        <f>INDEX(admin!$A:$F,MATCH('1. ออมสิน'!I563,admin!D:D,0),3)</f>
        <v>6404</v>
      </c>
      <c r="K563" s="1" t="s">
        <v>5391</v>
      </c>
      <c r="L563" s="1">
        <f>INDEX(admin!$A:$F,MATCH('1. ออมสิน'!K563,admin!F:F,0),5)</f>
        <v>640402</v>
      </c>
    </row>
    <row r="564" spans="1:12">
      <c r="A564" s="1" t="s">
        <v>2236</v>
      </c>
      <c r="B564" s="1" t="s">
        <v>556</v>
      </c>
      <c r="C564" s="1">
        <v>562</v>
      </c>
      <c r="D564" s="1" t="s">
        <v>557</v>
      </c>
      <c r="E564" s="1" t="s">
        <v>10</v>
      </c>
      <c r="G564" s="1" t="s">
        <v>2545</v>
      </c>
      <c r="H564" s="1">
        <f>INDEX(admin!A:F,MATCH('1. ออมสิน'!G564,admin!B:B,0),1)</f>
        <v>50</v>
      </c>
      <c r="I564" s="1" t="s">
        <v>5387</v>
      </c>
      <c r="J564" s="1">
        <f>INDEX(admin!$A:$F,MATCH('1. ออมสิน'!I564,admin!D:D,0),3)</f>
        <v>5016</v>
      </c>
      <c r="K564" s="1" t="s">
        <v>4500</v>
      </c>
      <c r="L564" s="1">
        <f>INDEX(admin!$A:$F,MATCH('1. ออมสิน'!K564,admin!F:F,0),5)</f>
        <v>501501</v>
      </c>
    </row>
    <row r="565" spans="1:12">
      <c r="A565" s="1" t="s">
        <v>2236</v>
      </c>
      <c r="B565" s="1" t="s">
        <v>618</v>
      </c>
      <c r="C565" s="1">
        <v>563</v>
      </c>
      <c r="D565" s="1" t="s">
        <v>619</v>
      </c>
      <c r="E565" s="1" t="s">
        <v>10</v>
      </c>
      <c r="H565" s="1" t="e">
        <f>INDEX(admin!A:F,MATCH('1. ออมสิน'!G565,admin!B:B,0),1)</f>
        <v>#N/A</v>
      </c>
      <c r="J565" s="1" t="e">
        <f>INDEX(admin!$A:$F,MATCH('1. ออมสิน'!I565,admin!D:D,0),3)</f>
        <v>#N/A</v>
      </c>
      <c r="L565" s="1" t="e">
        <f>INDEX(admin!$A:$F,MATCH('1. ออมสิน'!K565,admin!F:F,0),5)</f>
        <v>#N/A</v>
      </c>
    </row>
    <row r="566" spans="1:12">
      <c r="A566" s="1" t="s">
        <v>2236</v>
      </c>
      <c r="B566" s="1" t="s">
        <v>364</v>
      </c>
      <c r="C566" s="1">
        <v>564</v>
      </c>
      <c r="D566" s="1" t="s">
        <v>365</v>
      </c>
      <c r="E566" s="1" t="s">
        <v>10</v>
      </c>
      <c r="G566" s="1" t="s">
        <v>4372</v>
      </c>
      <c r="H566" s="1">
        <f>INDEX(admin!A:F,MATCH('1. ออมสิน'!G566,admin!B:B,0),1)</f>
        <v>21</v>
      </c>
      <c r="I566" s="1" t="s">
        <v>4381</v>
      </c>
      <c r="J566" s="1" t="e">
        <f>INDEX(admin!$A:$F,MATCH('1. ออมสิน'!I566,admin!D:D,0),3)</f>
        <v>#N/A</v>
      </c>
      <c r="K566" s="1" t="s">
        <v>6099</v>
      </c>
      <c r="L566" s="1">
        <f>INDEX(admin!$A:$F,MATCH('1. ออมสิน'!K566,admin!F:F,0),5)</f>
        <v>210109</v>
      </c>
    </row>
    <row r="567" spans="1:12">
      <c r="A567" s="1" t="s">
        <v>2236</v>
      </c>
      <c r="B567" s="1" t="s">
        <v>870</v>
      </c>
      <c r="C567" s="1">
        <v>565</v>
      </c>
      <c r="D567" s="1" t="s">
        <v>871</v>
      </c>
      <c r="E567" s="1" t="s">
        <v>6</v>
      </c>
      <c r="G567" s="1" t="s">
        <v>4325</v>
      </c>
      <c r="H567" s="1">
        <f>INDEX(admin!A:F,MATCH('1. ออมสิน'!G567,admin!B:B,0),1)</f>
        <v>10</v>
      </c>
      <c r="I567" s="1" t="s">
        <v>6036</v>
      </c>
      <c r="J567" s="1" t="e">
        <f>INDEX(admin!$A:$F,MATCH('1. ออมสิน'!I567,admin!D:D,0),3)</f>
        <v>#N/A</v>
      </c>
      <c r="K567" s="1" t="s">
        <v>6037</v>
      </c>
      <c r="L567" s="1" t="e">
        <f>INDEX(admin!$A:$F,MATCH('1. ออมสิน'!K567,admin!F:F,0),5)</f>
        <v>#N/A</v>
      </c>
    </row>
    <row r="568" spans="1:12">
      <c r="A568" s="1" t="s">
        <v>2236</v>
      </c>
      <c r="B568" s="1" t="s">
        <v>1532</v>
      </c>
      <c r="C568" s="1">
        <v>566</v>
      </c>
      <c r="D568" s="1" t="s">
        <v>1533</v>
      </c>
      <c r="E568" s="1" t="s">
        <v>10</v>
      </c>
      <c r="G568" s="1" t="s">
        <v>4288</v>
      </c>
      <c r="H568" s="1">
        <f>INDEX(admin!A:F,MATCH('1. ออมสิน'!G568,admin!B:B,0),1)</f>
        <v>70</v>
      </c>
      <c r="I568" s="1" t="s">
        <v>5088</v>
      </c>
      <c r="J568" s="1">
        <f>INDEX(admin!$A:$F,MATCH('1. ออมสิน'!I568,admin!D:D,0),3)</f>
        <v>7006</v>
      </c>
      <c r="K568" s="1" t="s">
        <v>6038</v>
      </c>
      <c r="L568" s="1" t="e">
        <f>INDEX(admin!$A:$F,MATCH('1. ออมสิน'!K568,admin!F:F,0),5)</f>
        <v>#N/A</v>
      </c>
    </row>
    <row r="569" spans="1:12">
      <c r="A569" s="1" t="s">
        <v>2236</v>
      </c>
      <c r="B569" s="1" t="s">
        <v>1136</v>
      </c>
      <c r="C569" s="1">
        <v>567</v>
      </c>
      <c r="D569" s="1" t="s">
        <v>1137</v>
      </c>
      <c r="E569" s="1" t="s">
        <v>10</v>
      </c>
      <c r="G569" s="1" t="s">
        <v>4342</v>
      </c>
      <c r="H569" s="1">
        <f>INDEX(admin!A:F,MATCH('1. ออมสิน'!G569,admin!B:B,0),1)</f>
        <v>46</v>
      </c>
      <c r="I569" s="1" t="s">
        <v>4911</v>
      </c>
      <c r="J569" s="1">
        <f>INDEX(admin!$A:$F,MATCH('1. ออมสิน'!I569,admin!D:D,0),3)</f>
        <v>4607</v>
      </c>
      <c r="K569" s="1" t="s">
        <v>4911</v>
      </c>
      <c r="L569" s="1">
        <f>INDEX(admin!$A:$F,MATCH('1. ออมสิน'!K569,admin!F:F,0),5)</f>
        <v>460701</v>
      </c>
    </row>
    <row r="570" spans="1:12">
      <c r="A570" s="1" t="s">
        <v>2236</v>
      </c>
      <c r="B570" s="1" t="s">
        <v>1288</v>
      </c>
      <c r="C570" s="1">
        <v>568</v>
      </c>
      <c r="D570" s="1" t="s">
        <v>1289</v>
      </c>
      <c r="E570" s="1" t="s">
        <v>10</v>
      </c>
      <c r="G570" s="1" t="s">
        <v>2526</v>
      </c>
      <c r="H570" s="1">
        <f>INDEX(admin!A:F,MATCH('1. ออมสิน'!G570,admin!B:B,0),1)</f>
        <v>63</v>
      </c>
      <c r="I570" s="1" t="s">
        <v>4815</v>
      </c>
      <c r="J570" s="1">
        <f>INDEX(admin!$A:$F,MATCH('1. ออมสิน'!I570,admin!D:D,0),3)</f>
        <v>6307</v>
      </c>
      <c r="K570" s="1" t="s">
        <v>5785</v>
      </c>
      <c r="L570" s="1">
        <f>INDEX(admin!$A:$F,MATCH('1. ออมสิน'!K570,admin!F:F,0),5)</f>
        <v>630702</v>
      </c>
    </row>
    <row r="571" spans="1:12">
      <c r="A571" s="1" t="s">
        <v>2236</v>
      </c>
      <c r="B571" s="1" t="s">
        <v>1686</v>
      </c>
      <c r="C571" s="1">
        <v>569</v>
      </c>
      <c r="D571" s="1" t="s">
        <v>1687</v>
      </c>
      <c r="E571" s="1" t="s">
        <v>10</v>
      </c>
      <c r="G571" s="1" t="s">
        <v>4352</v>
      </c>
      <c r="H571" s="1">
        <f>INDEX(admin!A:F,MATCH('1. ออมสิน'!G571,admin!B:B,0),1)</f>
        <v>62</v>
      </c>
      <c r="I571" s="1" t="s">
        <v>4381</v>
      </c>
      <c r="J571" s="1" t="e">
        <f>INDEX(admin!$A:$F,MATCH('1. ออมสิน'!I571,admin!D:D,0),3)</f>
        <v>#N/A</v>
      </c>
      <c r="K571" s="1" t="s">
        <v>5514</v>
      </c>
      <c r="L571" s="1">
        <f>INDEX(admin!$A:$F,MATCH('1. ออมสิน'!K571,admin!F:F,0),5)</f>
        <v>620105</v>
      </c>
    </row>
    <row r="572" spans="1:12">
      <c r="A572" s="1" t="s">
        <v>2236</v>
      </c>
      <c r="B572" s="1" t="s">
        <v>2082</v>
      </c>
      <c r="C572" s="1">
        <v>570</v>
      </c>
      <c r="D572" s="1" t="s">
        <v>2083</v>
      </c>
      <c r="E572" s="1" t="s">
        <v>10</v>
      </c>
      <c r="G572" s="1" t="s">
        <v>4364</v>
      </c>
      <c r="H572" s="1">
        <f>INDEX(admin!A:F,MATCH('1. ออมสิน'!G572,admin!B:B,0),1)</f>
        <v>14</v>
      </c>
      <c r="I572" s="1" t="s">
        <v>4364</v>
      </c>
      <c r="J572" s="1">
        <f>INDEX(admin!$A:$F,MATCH('1. ออมสิน'!I572,admin!D:D,0),3)</f>
        <v>1401</v>
      </c>
      <c r="K572" s="1" t="s">
        <v>4527</v>
      </c>
      <c r="L572" s="1">
        <f>INDEX(admin!$A:$F,MATCH('1. ออมสิน'!K572,admin!F:F,0),5)</f>
        <v>140117</v>
      </c>
    </row>
    <row r="573" spans="1:12">
      <c r="A573" s="1" t="s">
        <v>2236</v>
      </c>
      <c r="B573" s="1" t="s">
        <v>1028</v>
      </c>
      <c r="C573" s="1">
        <v>571</v>
      </c>
      <c r="D573" s="1" t="s">
        <v>1029</v>
      </c>
      <c r="E573" s="1" t="s">
        <v>10</v>
      </c>
      <c r="G573" s="1" t="s">
        <v>4351</v>
      </c>
      <c r="H573" s="1">
        <f>INDEX(admin!A:F,MATCH('1. ออมสิน'!G573,admin!B:B,0),1)</f>
        <v>71</v>
      </c>
      <c r="I573" s="1" t="s">
        <v>5010</v>
      </c>
      <c r="J573" s="1">
        <f>INDEX(admin!$A:$F,MATCH('1. ออมสิน'!I573,admin!D:D,0),3)</f>
        <v>7105</v>
      </c>
      <c r="K573" s="1" t="s">
        <v>6285</v>
      </c>
      <c r="L573" s="1">
        <f>INDEX(admin!$A:$F,MATCH('1. ออมสิน'!K573,admin!F:F,0),5)</f>
        <v>710509</v>
      </c>
    </row>
    <row r="574" spans="1:12">
      <c r="A574" s="1" t="s">
        <v>2236</v>
      </c>
      <c r="B574" s="1" t="s">
        <v>1204</v>
      </c>
      <c r="C574" s="1">
        <v>572</v>
      </c>
      <c r="D574" s="1" t="s">
        <v>1205</v>
      </c>
      <c r="E574" s="1" t="s">
        <v>10</v>
      </c>
      <c r="G574" s="1" t="s">
        <v>2559</v>
      </c>
      <c r="H574" s="1">
        <f>INDEX(admin!A:F,MATCH('1. ออมสิน'!G574,admin!B:B,0),1)</f>
        <v>40</v>
      </c>
      <c r="I574" s="1" t="s">
        <v>6039</v>
      </c>
      <c r="J574" s="1" t="e">
        <f>INDEX(admin!$A:$F,MATCH('1. ออมสิน'!I574,admin!D:D,0),3)</f>
        <v>#N/A</v>
      </c>
      <c r="K574" s="1" t="s">
        <v>4660</v>
      </c>
      <c r="L574" s="1" t="e">
        <f>INDEX(admin!$A:$F,MATCH('1. ออมสิน'!K574,admin!F:F,0),5)</f>
        <v>#N/A</v>
      </c>
    </row>
    <row r="575" spans="1:12">
      <c r="A575" s="1" t="s">
        <v>2236</v>
      </c>
      <c r="B575" s="1" t="s">
        <v>1994</v>
      </c>
      <c r="C575" s="1">
        <v>573</v>
      </c>
      <c r="D575" s="1" t="s">
        <v>1995</v>
      </c>
      <c r="E575" s="1" t="s">
        <v>10</v>
      </c>
      <c r="G575" s="1" t="s">
        <v>4366</v>
      </c>
      <c r="H575" s="1">
        <f>INDEX(admin!A:F,MATCH('1. ออมสิน'!G575,admin!B:B,0),1)</f>
        <v>65</v>
      </c>
      <c r="I575" s="1" t="s">
        <v>4937</v>
      </c>
      <c r="J575" s="1">
        <f>INDEX(admin!$A:$F,MATCH('1. ออมสิน'!I575,admin!D:D,0),3)</f>
        <v>6503</v>
      </c>
      <c r="K575" s="1" t="s">
        <v>5466</v>
      </c>
      <c r="L575" s="1">
        <f>INDEX(admin!$A:$F,MATCH('1. ออมสิน'!K575,admin!F:F,0),5)</f>
        <v>540104</v>
      </c>
    </row>
    <row r="576" spans="1:12">
      <c r="A576" s="1" t="s">
        <v>2236</v>
      </c>
      <c r="B576" s="1" t="s">
        <v>1654</v>
      </c>
      <c r="C576" s="1">
        <v>574</v>
      </c>
      <c r="D576" s="1" t="s">
        <v>1655</v>
      </c>
      <c r="E576" s="1" t="s">
        <v>10</v>
      </c>
      <c r="G576" s="1" t="s">
        <v>4344</v>
      </c>
      <c r="H576" s="1">
        <f>INDEX(admin!A:F,MATCH('1. ออมสิน'!G576,admin!B:B,0),1)</f>
        <v>34</v>
      </c>
      <c r="I576" s="1" t="s">
        <v>5038</v>
      </c>
      <c r="J576" s="1">
        <f>INDEX(admin!$A:$F,MATCH('1. ออมสิน'!I576,admin!D:D,0),3)</f>
        <v>3408</v>
      </c>
      <c r="K576" s="1" t="s">
        <v>5038</v>
      </c>
      <c r="L576" s="1">
        <f>INDEX(admin!$A:$F,MATCH('1. ออมสิน'!K576,admin!F:F,0),5)</f>
        <v>340801</v>
      </c>
    </row>
    <row r="577" spans="1:12">
      <c r="A577" s="1" t="s">
        <v>2236</v>
      </c>
      <c r="B577" s="1" t="s">
        <v>1936</v>
      </c>
      <c r="C577" s="1">
        <v>575</v>
      </c>
      <c r="D577" s="1" t="s">
        <v>1937</v>
      </c>
      <c r="E577" s="1" t="s">
        <v>10</v>
      </c>
      <c r="G577" s="1" t="s">
        <v>2243</v>
      </c>
      <c r="H577" s="1">
        <f>INDEX(admin!A:F,MATCH('1. ออมสิน'!G577,admin!B:B,0),1)</f>
        <v>42</v>
      </c>
      <c r="I577" s="1" t="s">
        <v>4973</v>
      </c>
      <c r="J577" s="1">
        <f>INDEX(admin!$A:$F,MATCH('1. ออมสิน'!I577,admin!D:D,0),3)</f>
        <v>4205</v>
      </c>
      <c r="K577" s="1" t="s">
        <v>6040</v>
      </c>
      <c r="L577" s="1" t="e">
        <f>INDEX(admin!$A:$F,MATCH('1. ออมสิน'!K577,admin!F:F,0),5)</f>
        <v>#N/A</v>
      </c>
    </row>
    <row r="578" spans="1:12">
      <c r="A578" s="1" t="s">
        <v>2236</v>
      </c>
      <c r="B578" s="1" t="s">
        <v>622</v>
      </c>
      <c r="C578" s="1">
        <v>577</v>
      </c>
      <c r="D578" s="1" t="s">
        <v>623</v>
      </c>
      <c r="E578" s="1" t="s">
        <v>10</v>
      </c>
      <c r="G578" s="1" t="s">
        <v>2514</v>
      </c>
      <c r="H578" s="1">
        <f>INDEX(admin!A:F,MATCH('1. ออมสิน'!G578,admin!B:B,0),1)</f>
        <v>26</v>
      </c>
      <c r="I578" s="1" t="s">
        <v>6198</v>
      </c>
      <c r="J578" s="1" t="e">
        <f>INDEX(admin!$A:$F,MATCH('1. ออมสิน'!I578,admin!D:D,0),3)</f>
        <v>#N/A</v>
      </c>
      <c r="K578" s="1" t="s">
        <v>6041</v>
      </c>
      <c r="L578" s="1" t="e">
        <f>INDEX(admin!$A:$F,MATCH('1. ออมสิน'!K578,admin!F:F,0),5)</f>
        <v>#N/A</v>
      </c>
    </row>
    <row r="579" spans="1:12">
      <c r="A579" s="1" t="s">
        <v>2236</v>
      </c>
      <c r="B579" s="1" t="s">
        <v>2096</v>
      </c>
      <c r="C579" s="1">
        <v>578</v>
      </c>
      <c r="D579" s="1" t="s">
        <v>2097</v>
      </c>
      <c r="E579" s="1" t="s">
        <v>6</v>
      </c>
      <c r="G579" s="1" t="s">
        <v>2716</v>
      </c>
      <c r="H579" s="1">
        <f>INDEX(admin!A:F,MATCH('1. ออมสิน'!G579,admin!B:B,0),1)</f>
        <v>13</v>
      </c>
      <c r="I579" s="1" t="s">
        <v>4328</v>
      </c>
      <c r="J579" s="1">
        <f>INDEX(admin!$A:$F,MATCH('1. ออมสิน'!I579,admin!D:D,0),3)</f>
        <v>1303</v>
      </c>
      <c r="K579" s="1" t="s">
        <v>6286</v>
      </c>
      <c r="L579" s="1">
        <f>INDEX(admin!$A:$F,MATCH('1. ออมสิน'!K579,admin!F:F,0),5)</f>
        <v>130305</v>
      </c>
    </row>
    <row r="580" spans="1:12">
      <c r="A580" s="1" t="s">
        <v>2236</v>
      </c>
      <c r="B580" s="1" t="s">
        <v>1664</v>
      </c>
      <c r="C580" s="1">
        <v>579</v>
      </c>
      <c r="D580" s="1" t="s">
        <v>1665</v>
      </c>
      <c r="E580" s="1" t="s">
        <v>6</v>
      </c>
      <c r="G580" s="1" t="s">
        <v>2716</v>
      </c>
      <c r="H580" s="1">
        <f>INDEX(admin!A:F,MATCH('1. ออมสิน'!G580,admin!B:B,0),1)</f>
        <v>13</v>
      </c>
      <c r="I580" s="1" t="s">
        <v>4797</v>
      </c>
      <c r="J580" s="1">
        <f>INDEX(admin!$A:$F,MATCH('1. ออมสิน'!I580,admin!D:D,0),3)</f>
        <v>1302</v>
      </c>
      <c r="K580" s="1" t="s">
        <v>6262</v>
      </c>
      <c r="L580" s="1">
        <f>INDEX(admin!$A:$F,MATCH('1. ออมสิน'!K580,admin!F:F,0),5)</f>
        <v>130201</v>
      </c>
    </row>
    <row r="581" spans="1:12">
      <c r="A581" s="1" t="s">
        <v>2236</v>
      </c>
      <c r="B581" s="1" t="s">
        <v>1298</v>
      </c>
      <c r="C581" s="1">
        <v>580</v>
      </c>
      <c r="D581" s="1" t="s">
        <v>1299</v>
      </c>
      <c r="E581" s="1" t="s">
        <v>10</v>
      </c>
      <c r="G581" s="1" t="s">
        <v>4353</v>
      </c>
      <c r="H581" s="1">
        <f>INDEX(admin!A:F,MATCH('1. ออมสิน'!G581,admin!B:B,0),1)</f>
        <v>84</v>
      </c>
      <c r="I581" s="1" t="s">
        <v>5164</v>
      </c>
      <c r="J581" s="1">
        <f>INDEX(admin!$A:$F,MATCH('1. ออมสิน'!I581,admin!D:D,0),3)</f>
        <v>8410</v>
      </c>
      <c r="K581" s="1" t="s">
        <v>5164</v>
      </c>
      <c r="L581" s="1">
        <f>INDEX(admin!$A:$F,MATCH('1. ออมสิน'!K581,admin!F:F,0),5)</f>
        <v>841001</v>
      </c>
    </row>
    <row r="582" spans="1:12">
      <c r="A582" s="1" t="s">
        <v>2236</v>
      </c>
      <c r="B582" s="1" t="s">
        <v>1866</v>
      </c>
      <c r="C582" s="1">
        <v>581</v>
      </c>
      <c r="D582" s="1" t="s">
        <v>1867</v>
      </c>
      <c r="E582" s="1" t="s">
        <v>6</v>
      </c>
      <c r="G582" s="1" t="s">
        <v>4286</v>
      </c>
      <c r="H582" s="1">
        <f>INDEX(admin!A:F,MATCH('1. ออมสิน'!G582,admin!B:B,0),1)</f>
        <v>12</v>
      </c>
      <c r="I582" s="1" t="s">
        <v>4381</v>
      </c>
      <c r="J582" s="1" t="e">
        <f>INDEX(admin!$A:$F,MATCH('1. ออมสิน'!I582,admin!D:D,0),3)</f>
        <v>#N/A</v>
      </c>
      <c r="K582" s="1" t="s">
        <v>6175</v>
      </c>
      <c r="L582" s="1">
        <f>INDEX(admin!$A:$F,MATCH('1. ออมสิน'!K582,admin!F:F,0),5)</f>
        <v>120105</v>
      </c>
    </row>
    <row r="583" spans="1:12">
      <c r="A583" s="1" t="s">
        <v>2236</v>
      </c>
      <c r="B583" s="1" t="s">
        <v>756</v>
      </c>
      <c r="C583" s="1">
        <v>582</v>
      </c>
      <c r="D583" s="1" t="s">
        <v>757</v>
      </c>
      <c r="E583" s="1" t="s">
        <v>10</v>
      </c>
      <c r="G583" s="1" t="s">
        <v>2510</v>
      </c>
      <c r="H583" s="1">
        <f>INDEX(admin!A:F,MATCH('1. ออมสิน'!G583,admin!B:B,0),1)</f>
        <v>96</v>
      </c>
      <c r="I583" s="1" t="s">
        <v>6199</v>
      </c>
      <c r="J583" s="1">
        <f>INDEX(admin!$A:$F,MATCH('1. ออมสิน'!I583,admin!D:D,0),3)</f>
        <v>9609</v>
      </c>
      <c r="K583" s="1" t="s">
        <v>6199</v>
      </c>
      <c r="L583" s="1">
        <f>INDEX(admin!$A:$F,MATCH('1. ออมสิน'!K583,admin!F:F,0),5)</f>
        <v>960902</v>
      </c>
    </row>
    <row r="584" spans="1:12">
      <c r="A584" s="1" t="s">
        <v>2236</v>
      </c>
      <c r="B584" s="1" t="s">
        <v>180</v>
      </c>
      <c r="C584" s="1">
        <v>583</v>
      </c>
      <c r="D584" s="1" t="s">
        <v>181</v>
      </c>
      <c r="E584" s="1" t="s">
        <v>10</v>
      </c>
      <c r="G584" s="1" t="s">
        <v>4344</v>
      </c>
      <c r="H584" s="1">
        <f>INDEX(admin!A:F,MATCH('1. ออมสิน'!G584,admin!B:B,0),1)</f>
        <v>34</v>
      </c>
      <c r="I584" s="1" t="s">
        <v>5196</v>
      </c>
      <c r="J584" s="1">
        <f>INDEX(admin!$A:$F,MATCH('1. ออมสิน'!I584,admin!D:D,0),3)</f>
        <v>3421</v>
      </c>
      <c r="K584" s="1" t="s">
        <v>6042</v>
      </c>
      <c r="L584" s="1" t="e">
        <f>INDEX(admin!$A:$F,MATCH('1. ออมสิน'!K584,admin!F:F,0),5)</f>
        <v>#N/A</v>
      </c>
    </row>
    <row r="585" spans="1:12">
      <c r="A585" s="1" t="s">
        <v>2236</v>
      </c>
      <c r="B585" s="1" t="s">
        <v>1964</v>
      </c>
      <c r="C585" s="1">
        <v>584</v>
      </c>
      <c r="D585" s="1" t="s">
        <v>1965</v>
      </c>
      <c r="E585" s="1" t="s">
        <v>10</v>
      </c>
      <c r="G585" s="1" t="s">
        <v>2462</v>
      </c>
      <c r="H585" s="1">
        <f>INDEX(admin!A:F,MATCH('1. ออมสิน'!G585,admin!B:B,0),1)</f>
        <v>49</v>
      </c>
      <c r="I585" s="1" t="s">
        <v>4963</v>
      </c>
      <c r="J585" s="1">
        <f>INDEX(admin!$A:$F,MATCH('1. ออมสิน'!I585,admin!D:D,0),3)</f>
        <v>4903</v>
      </c>
      <c r="K585" s="1" t="s">
        <v>4963</v>
      </c>
      <c r="L585" s="1">
        <f>INDEX(admin!$A:$F,MATCH('1. ออมสิน'!K585,admin!F:F,0),5)</f>
        <v>490301</v>
      </c>
    </row>
    <row r="586" spans="1:12">
      <c r="A586" s="1" t="s">
        <v>2236</v>
      </c>
      <c r="B586" s="1" t="s">
        <v>268</v>
      </c>
      <c r="C586" s="1">
        <v>585</v>
      </c>
      <c r="D586" s="1" t="s">
        <v>269</v>
      </c>
      <c r="E586" s="1" t="s">
        <v>10</v>
      </c>
      <c r="G586" s="1" t="s">
        <v>4360</v>
      </c>
      <c r="H586" s="1">
        <f>INDEX(admin!A:F,MATCH('1. ออมสิน'!G586,admin!B:B,0),1)</f>
        <v>55</v>
      </c>
      <c r="I586" s="1" t="s">
        <v>6200</v>
      </c>
      <c r="J586" s="1">
        <f>INDEX(admin!$A:$F,MATCH('1. ออมสิน'!I586,admin!D:D,0),3)</f>
        <v>5502</v>
      </c>
      <c r="K586" s="1" t="s">
        <v>6287</v>
      </c>
      <c r="L586" s="1">
        <f>INDEX(admin!$A:$F,MATCH('1. ออมสิน'!K586,admin!F:F,0),5)</f>
        <v>400606</v>
      </c>
    </row>
    <row r="587" spans="1:12">
      <c r="A587" s="1" t="s">
        <v>2236</v>
      </c>
      <c r="B587" s="1" t="s">
        <v>520</v>
      </c>
      <c r="C587" s="1">
        <v>586</v>
      </c>
      <c r="D587" s="1" t="s">
        <v>521</v>
      </c>
      <c r="E587" s="1" t="s">
        <v>10</v>
      </c>
      <c r="G587" s="1" t="s">
        <v>2528</v>
      </c>
      <c r="H587" s="1">
        <f>INDEX(admin!A:F,MATCH('1. ออมสิน'!G587,admin!B:B,0),1)</f>
        <v>23</v>
      </c>
      <c r="I587" s="1" t="s">
        <v>5348</v>
      </c>
      <c r="J587" s="1">
        <f>INDEX(admin!$A:$F,MATCH('1. ออมสิน'!I587,admin!D:D,0),3)</f>
        <v>2303</v>
      </c>
      <c r="K587" s="1" t="s">
        <v>5348</v>
      </c>
      <c r="L587" s="1">
        <f>INDEX(admin!$A:$F,MATCH('1. ออมสิน'!K587,admin!F:F,0),5)</f>
        <v>230301</v>
      </c>
    </row>
    <row r="588" spans="1:12">
      <c r="A588" s="1" t="s">
        <v>2236</v>
      </c>
      <c r="B588" s="1" t="s">
        <v>578</v>
      </c>
      <c r="C588" s="1">
        <v>587</v>
      </c>
      <c r="D588" s="1" t="s">
        <v>579</v>
      </c>
      <c r="E588" s="1" t="s">
        <v>10</v>
      </c>
      <c r="G588" s="1" t="s">
        <v>2559</v>
      </c>
      <c r="H588" s="1">
        <f>INDEX(admin!A:F,MATCH('1. ออมสิน'!G588,admin!B:B,0),1)</f>
        <v>40</v>
      </c>
      <c r="I588" s="1" t="s">
        <v>5385</v>
      </c>
      <c r="J588" s="1">
        <f>INDEX(admin!$A:$F,MATCH('1. ออมสิน'!I588,admin!D:D,0),3)</f>
        <v>4008</v>
      </c>
      <c r="K588" s="1" t="s">
        <v>5760</v>
      </c>
      <c r="L588" s="1">
        <f>INDEX(admin!$A:$F,MATCH('1. ออมสิน'!K588,admin!F:F,0),5)</f>
        <v>400803</v>
      </c>
    </row>
    <row r="589" spans="1:12">
      <c r="A589" s="1" t="s">
        <v>2236</v>
      </c>
      <c r="B589" s="1" t="s">
        <v>696</v>
      </c>
      <c r="C589" s="1">
        <v>588</v>
      </c>
      <c r="D589" s="1" t="s">
        <v>697</v>
      </c>
      <c r="E589" s="1" t="s">
        <v>10</v>
      </c>
      <c r="G589" s="1" t="s">
        <v>2562</v>
      </c>
      <c r="H589" s="1">
        <f>INDEX(admin!A:F,MATCH('1. ออมสิน'!G589,admin!B:B,0),1)</f>
        <v>76</v>
      </c>
      <c r="I589" s="1" t="s">
        <v>6201</v>
      </c>
      <c r="J589" s="1" t="e">
        <f>INDEX(admin!$A:$F,MATCH('1. ออมสิน'!I589,admin!D:D,0),3)</f>
        <v>#N/A</v>
      </c>
      <c r="K589" s="1" t="s">
        <v>6288</v>
      </c>
      <c r="L589" s="1">
        <f>INDEX(admin!$A:$F,MATCH('1. ออมสิน'!K589,admin!F:F,0),5)</f>
        <v>710611</v>
      </c>
    </row>
    <row r="590" spans="1:12">
      <c r="A590" s="1" t="s">
        <v>2236</v>
      </c>
      <c r="B590" s="1" t="s">
        <v>332</v>
      </c>
      <c r="C590" s="1">
        <v>589</v>
      </c>
      <c r="D590" s="1" t="s">
        <v>333</v>
      </c>
      <c r="E590" s="1" t="s">
        <v>6</v>
      </c>
      <c r="G590" s="1" t="s">
        <v>2716</v>
      </c>
      <c r="H590" s="1">
        <f>INDEX(admin!A:F,MATCH('1. ออมสิน'!G590,admin!B:B,0),1)</f>
        <v>13</v>
      </c>
      <c r="I590" s="1" t="s">
        <v>4328</v>
      </c>
      <c r="J590" s="1">
        <f>INDEX(admin!$A:$F,MATCH('1. ออมสิน'!I590,admin!D:D,0),3)</f>
        <v>1303</v>
      </c>
      <c r="K590" s="1" t="s">
        <v>4337</v>
      </c>
      <c r="L590" s="1">
        <f>INDEX(admin!$A:$F,MATCH('1. ออมสิน'!K590,admin!F:F,0),5)</f>
        <v>130301</v>
      </c>
    </row>
    <row r="591" spans="1:12">
      <c r="A591" s="1" t="s">
        <v>2236</v>
      </c>
      <c r="B591" s="1" t="s">
        <v>2064</v>
      </c>
      <c r="C591" s="1">
        <v>590</v>
      </c>
      <c r="D591" s="1" t="s">
        <v>2065</v>
      </c>
      <c r="E591" s="1" t="s">
        <v>10</v>
      </c>
      <c r="G591" s="1" t="s">
        <v>2545</v>
      </c>
      <c r="H591" s="1">
        <f>INDEX(admin!A:F,MATCH('1. ออมสิน'!G591,admin!B:B,0),1)</f>
        <v>50</v>
      </c>
      <c r="I591" s="1" t="s">
        <v>4967</v>
      </c>
      <c r="J591" s="1">
        <f>INDEX(admin!$A:$F,MATCH('1. ออมสิน'!I591,admin!D:D,0),3)</f>
        <v>5017</v>
      </c>
      <c r="K591" s="1" t="s">
        <v>5476</v>
      </c>
      <c r="L591" s="1">
        <f>INDEX(admin!$A:$F,MATCH('1. ออมสิน'!K591,admin!F:F,0),5)</f>
        <v>501702</v>
      </c>
    </row>
    <row r="592" spans="1:12">
      <c r="A592" s="1" t="s">
        <v>2236</v>
      </c>
      <c r="B592" s="1" t="s">
        <v>572</v>
      </c>
      <c r="C592" s="1">
        <v>591</v>
      </c>
      <c r="D592" s="1" t="s">
        <v>573</v>
      </c>
      <c r="E592" s="1" t="s">
        <v>10</v>
      </c>
      <c r="G592" s="1" t="s">
        <v>2526</v>
      </c>
      <c r="H592" s="1">
        <f>INDEX(admin!A:F,MATCH('1. ออมสิน'!G592,admin!B:B,0),1)</f>
        <v>63</v>
      </c>
      <c r="I592" s="1" t="s">
        <v>5386</v>
      </c>
      <c r="J592" s="1">
        <f>INDEX(admin!$A:$F,MATCH('1. ออมสิน'!I592,admin!D:D,0),3)</f>
        <v>6308</v>
      </c>
      <c r="K592" s="1" t="s">
        <v>6043</v>
      </c>
      <c r="L592" s="1" t="e">
        <f>INDEX(admin!$A:$F,MATCH('1. ออมสิน'!K592,admin!F:F,0),5)</f>
        <v>#N/A</v>
      </c>
    </row>
    <row r="593" spans="1:12">
      <c r="A593" s="1" t="s">
        <v>2236</v>
      </c>
      <c r="B593" s="1" t="s">
        <v>2160</v>
      </c>
      <c r="C593" s="1">
        <v>593</v>
      </c>
      <c r="D593" s="1" t="s">
        <v>2161</v>
      </c>
      <c r="E593" s="1" t="s">
        <v>10</v>
      </c>
      <c r="G593" s="1" t="s">
        <v>2565</v>
      </c>
      <c r="H593" s="1">
        <f>INDEX(admin!A:F,MATCH('1. ออมสิน'!G593,admin!B:B,0),1)</f>
        <v>57</v>
      </c>
      <c r="I593" s="1" t="s">
        <v>4381</v>
      </c>
      <c r="J593" s="1" t="e">
        <f>INDEX(admin!$A:$F,MATCH('1. ออมสิน'!I593,admin!D:D,0),3)</f>
        <v>#N/A</v>
      </c>
      <c r="K593" s="1" t="s">
        <v>4300</v>
      </c>
      <c r="L593" s="1" t="e">
        <f>INDEX(admin!$A:$F,MATCH('1. ออมสิน'!K593,admin!F:F,0),5)</f>
        <v>#N/A</v>
      </c>
    </row>
    <row r="594" spans="1:12">
      <c r="A594" s="1" t="s">
        <v>2236</v>
      </c>
      <c r="B594" s="1" t="s">
        <v>124</v>
      </c>
      <c r="C594" s="1">
        <v>594</v>
      </c>
      <c r="D594" s="1" t="s">
        <v>125</v>
      </c>
      <c r="E594" s="1" t="s">
        <v>6</v>
      </c>
      <c r="G594" s="1" t="s">
        <v>4286</v>
      </c>
      <c r="H594" s="1">
        <f>INDEX(admin!A:F,MATCH('1. ออมสิน'!G594,admin!B:B,0),1)</f>
        <v>12</v>
      </c>
      <c r="I594" s="1" t="s">
        <v>5030</v>
      </c>
      <c r="J594" s="1">
        <f>INDEX(admin!$A:$F,MATCH('1. ออมสิน'!I594,admin!D:D,0),3)</f>
        <v>1205</v>
      </c>
      <c r="K594" s="1" t="s">
        <v>5510</v>
      </c>
      <c r="L594" s="1">
        <f>INDEX(admin!$A:$F,MATCH('1. ออมสิน'!K594,admin!F:F,0),5)</f>
        <v>102208</v>
      </c>
    </row>
    <row r="595" spans="1:12">
      <c r="A595" s="1" t="s">
        <v>2236</v>
      </c>
      <c r="B595" s="1" t="s">
        <v>2224</v>
      </c>
      <c r="C595" s="1">
        <v>595</v>
      </c>
      <c r="D595" s="1" t="s">
        <v>2225</v>
      </c>
      <c r="E595" s="1" t="s">
        <v>6</v>
      </c>
      <c r="G595" s="1" t="s">
        <v>4307</v>
      </c>
      <c r="H595" s="1">
        <f>INDEX(admin!A:F,MATCH('1. ออมสิน'!G595,admin!B:B,0),1)</f>
        <v>11</v>
      </c>
      <c r="I595" s="1" t="s">
        <v>4498</v>
      </c>
      <c r="J595" s="1">
        <f>INDEX(admin!$A:$F,MATCH('1. ออมสิน'!I595,admin!D:D,0),3)</f>
        <v>1103</v>
      </c>
      <c r="K595" s="1" t="s">
        <v>4566</v>
      </c>
      <c r="L595" s="1" t="e">
        <f>INDEX(admin!$A:$F,MATCH('1. ออมสิน'!K595,admin!F:F,0),5)</f>
        <v>#N/A</v>
      </c>
    </row>
    <row r="596" spans="1:12">
      <c r="A596" s="1" t="s">
        <v>2236</v>
      </c>
      <c r="B596" s="1" t="s">
        <v>1502</v>
      </c>
      <c r="C596" s="1">
        <v>596</v>
      </c>
      <c r="D596" s="1" t="s">
        <v>1503</v>
      </c>
      <c r="E596" s="1" t="s">
        <v>10</v>
      </c>
      <c r="G596" s="1" t="s">
        <v>4373</v>
      </c>
      <c r="H596" s="1">
        <f>INDEX(admin!A:F,MATCH('1. ออมสิน'!G596,admin!B:B,0),1)</f>
        <v>52</v>
      </c>
      <c r="I596" s="1" t="s">
        <v>4381</v>
      </c>
      <c r="J596" s="1" t="e">
        <f>INDEX(admin!$A:$F,MATCH('1. ออมสิน'!I596,admin!D:D,0),3)</f>
        <v>#N/A</v>
      </c>
      <c r="K596" s="1" t="s">
        <v>6044</v>
      </c>
      <c r="L596" s="1" t="e">
        <f>INDEX(admin!$A:$F,MATCH('1. ออมสิน'!K596,admin!F:F,0),5)</f>
        <v>#N/A</v>
      </c>
    </row>
    <row r="597" spans="1:12">
      <c r="A597" s="1" t="s">
        <v>2236</v>
      </c>
      <c r="B597" s="1" t="s">
        <v>538</v>
      </c>
      <c r="C597" s="1">
        <v>597</v>
      </c>
      <c r="D597" s="1" t="s">
        <v>539</v>
      </c>
      <c r="E597" s="1" t="s">
        <v>10</v>
      </c>
      <c r="G597" s="1" t="s">
        <v>2476</v>
      </c>
      <c r="H597" s="1">
        <f>INDEX(admin!A:F,MATCH('1. ออมสิน'!G597,admin!B:B,0),1)</f>
        <v>82</v>
      </c>
      <c r="I597" s="1" t="s">
        <v>4855</v>
      </c>
      <c r="J597" s="1">
        <f>INDEX(admin!$A:$F,MATCH('1. ออมสิน'!I597,admin!D:D,0),3)</f>
        <v>8202</v>
      </c>
      <c r="K597" s="1" t="s">
        <v>6045</v>
      </c>
      <c r="L597" s="1" t="e">
        <f>INDEX(admin!$A:$F,MATCH('1. ออมสิน'!K597,admin!F:F,0),5)</f>
        <v>#N/A</v>
      </c>
    </row>
    <row r="598" spans="1:12">
      <c r="A598" s="1" t="s">
        <v>2236</v>
      </c>
      <c r="B598" s="1" t="s">
        <v>424</v>
      </c>
      <c r="C598" s="1">
        <v>598</v>
      </c>
      <c r="D598" s="1" t="s">
        <v>425</v>
      </c>
      <c r="E598" s="1" t="s">
        <v>10</v>
      </c>
      <c r="G598" s="1" t="s">
        <v>2545</v>
      </c>
      <c r="H598" s="1">
        <f>INDEX(admin!A:F,MATCH('1. ออมสิน'!G598,admin!B:B,0),1)</f>
        <v>50</v>
      </c>
      <c r="I598" s="1" t="s">
        <v>4327</v>
      </c>
      <c r="J598" s="1">
        <f>INDEX(admin!$A:$F,MATCH('1. ออมสิน'!I598,admin!D:D,0),3)</f>
        <v>5001</v>
      </c>
      <c r="K598" s="1" t="s">
        <v>4545</v>
      </c>
      <c r="L598" s="1">
        <f>INDEX(admin!$A:$F,MATCH('1. ออมสิน'!K598,admin!F:F,0),5)</f>
        <v>500103</v>
      </c>
    </row>
    <row r="599" spans="1:12">
      <c r="A599" s="1" t="s">
        <v>2236</v>
      </c>
      <c r="B599" s="1" t="s">
        <v>938</v>
      </c>
      <c r="C599" s="1">
        <v>599</v>
      </c>
      <c r="D599" s="1" t="s">
        <v>939</v>
      </c>
      <c r="E599" s="1" t="s">
        <v>10</v>
      </c>
      <c r="G599" s="1" t="s">
        <v>4367</v>
      </c>
      <c r="H599" s="1">
        <f>INDEX(admin!A:F,MATCH('1. ออมสิน'!G599,admin!B:B,0),1)</f>
        <v>67</v>
      </c>
      <c r="I599" s="1" t="s">
        <v>5291</v>
      </c>
      <c r="J599" s="1">
        <f>INDEX(admin!$A:$F,MATCH('1. ออมสิน'!I599,admin!D:D,0),3)</f>
        <v>6706</v>
      </c>
      <c r="K599" s="1" t="s">
        <v>5686</v>
      </c>
      <c r="L599" s="1">
        <f>INDEX(admin!$A:$F,MATCH('1. ออมสิน'!K599,admin!F:F,0),5)</f>
        <v>670602</v>
      </c>
    </row>
    <row r="600" spans="1:12">
      <c r="A600" s="1" t="s">
        <v>2236</v>
      </c>
      <c r="B600" s="1" t="s">
        <v>1326</v>
      </c>
      <c r="C600" s="1">
        <v>600</v>
      </c>
      <c r="D600" s="1" t="s">
        <v>1327</v>
      </c>
      <c r="E600" s="1" t="s">
        <v>10</v>
      </c>
      <c r="G600" s="1" t="s">
        <v>2237</v>
      </c>
      <c r="H600" s="1">
        <f>INDEX(admin!A:F,MATCH('1. ออมสิน'!G600,admin!B:B,0),1)</f>
        <v>58</v>
      </c>
      <c r="I600" s="1" t="s">
        <v>5154</v>
      </c>
      <c r="J600" s="1">
        <f>INDEX(admin!$A:$F,MATCH('1. ออมสิน'!I600,admin!D:D,0),3)</f>
        <v>5803</v>
      </c>
      <c r="K600" s="1" t="s">
        <v>6046</v>
      </c>
      <c r="L600" s="1" t="e">
        <f>INDEX(admin!$A:$F,MATCH('1. ออมสิน'!K600,admin!F:F,0),5)</f>
        <v>#N/A</v>
      </c>
    </row>
    <row r="601" spans="1:12">
      <c r="A601" s="1" t="s">
        <v>2236</v>
      </c>
      <c r="B601" s="1" t="s">
        <v>700</v>
      </c>
      <c r="C601" s="1">
        <v>601</v>
      </c>
      <c r="D601" s="1" t="s">
        <v>701</v>
      </c>
      <c r="E601" s="1" t="s">
        <v>10</v>
      </c>
      <c r="G601" s="1" t="s">
        <v>4345</v>
      </c>
      <c r="H601" s="1">
        <f>INDEX(admin!A:F,MATCH('1. ออมสิน'!G601,admin!B:B,0),1)</f>
        <v>16</v>
      </c>
      <c r="I601" s="1" t="s">
        <v>5359</v>
      </c>
      <c r="J601" s="1">
        <f>INDEX(admin!$A:$F,MATCH('1. ออมสิน'!I601,admin!D:D,0),3)</f>
        <v>1611</v>
      </c>
      <c r="K601" s="1" t="s">
        <v>6047</v>
      </c>
      <c r="L601" s="1" t="e">
        <f>INDEX(admin!$A:$F,MATCH('1. ออมสิน'!K601,admin!F:F,0),5)</f>
        <v>#N/A</v>
      </c>
    </row>
    <row r="602" spans="1:12">
      <c r="A602" s="1" t="s">
        <v>2236</v>
      </c>
      <c r="B602" s="1" t="s">
        <v>536</v>
      </c>
      <c r="C602" s="1">
        <v>602</v>
      </c>
      <c r="D602" s="1" t="s">
        <v>537</v>
      </c>
      <c r="E602" s="1" t="s">
        <v>10</v>
      </c>
      <c r="G602" s="1" t="s">
        <v>4350</v>
      </c>
      <c r="H602" s="1">
        <f>INDEX(admin!A:F,MATCH('1. ออมสิน'!G602,admin!B:B,0),1)</f>
        <v>81</v>
      </c>
      <c r="I602" s="1" t="s">
        <v>6048</v>
      </c>
      <c r="J602" s="1">
        <f>INDEX(admin!$A:$F,MATCH('1. ออมสิน'!I602,admin!D:D,0),3)</f>
        <v>8103</v>
      </c>
      <c r="K602" s="1" t="s">
        <v>6049</v>
      </c>
      <c r="L602" s="1">
        <f>INDEX(admin!$A:$F,MATCH('1. ออมสิน'!K602,admin!F:F,0),5)</f>
        <v>810305</v>
      </c>
    </row>
    <row r="603" spans="1:12">
      <c r="A603" s="1" t="s">
        <v>2236</v>
      </c>
      <c r="B603" s="1" t="s">
        <v>1628</v>
      </c>
      <c r="C603" s="1">
        <v>603</v>
      </c>
      <c r="D603" s="1" t="s">
        <v>1629</v>
      </c>
      <c r="E603" s="1" t="s">
        <v>10</v>
      </c>
      <c r="G603" s="1" t="s">
        <v>4374</v>
      </c>
      <c r="H603" s="1">
        <f>INDEX(admin!A:F,MATCH('1. ออมสิน'!G603,admin!B:B,0),1)</f>
        <v>51</v>
      </c>
      <c r="I603" s="1" t="s">
        <v>4381</v>
      </c>
      <c r="J603" s="1" t="e">
        <f>INDEX(admin!$A:$F,MATCH('1. ออมสิน'!I603,admin!D:D,0),3)</f>
        <v>#N/A</v>
      </c>
      <c r="K603" s="1" t="s">
        <v>6050</v>
      </c>
      <c r="L603" s="1" t="e">
        <f>INDEX(admin!$A:$F,MATCH('1. ออมสิน'!K603,admin!F:F,0),5)</f>
        <v>#N/A</v>
      </c>
    </row>
    <row r="604" spans="1:12">
      <c r="A604" s="1" t="s">
        <v>2236</v>
      </c>
      <c r="B604" s="1" t="s">
        <v>1852</v>
      </c>
      <c r="C604" s="1">
        <v>604</v>
      </c>
      <c r="D604" s="1" t="s">
        <v>1853</v>
      </c>
      <c r="E604" s="1" t="s">
        <v>10</v>
      </c>
      <c r="G604" s="1" t="s">
        <v>4344</v>
      </c>
      <c r="H604" s="1">
        <f>INDEX(admin!A:F,MATCH('1. ออมสิน'!G604,admin!B:B,0),1)</f>
        <v>34</v>
      </c>
      <c r="I604" s="1" t="s">
        <v>4381</v>
      </c>
      <c r="J604" s="1" t="e">
        <f>INDEX(admin!$A:$F,MATCH('1. ออมสิน'!I604,admin!D:D,0),3)</f>
        <v>#N/A</v>
      </c>
      <c r="K604" s="1" t="s">
        <v>4338</v>
      </c>
      <c r="L604" s="1">
        <f>INDEX(admin!$A:$F,MATCH('1. ออมสิน'!K604,admin!F:F,0),5)</f>
        <v>180101</v>
      </c>
    </row>
    <row r="605" spans="1:12">
      <c r="A605" s="1" t="s">
        <v>2236</v>
      </c>
      <c r="B605" s="1" t="s">
        <v>1930</v>
      </c>
      <c r="C605" s="1">
        <v>605</v>
      </c>
      <c r="D605" s="1" t="s">
        <v>1931</v>
      </c>
      <c r="E605" s="1" t="s">
        <v>10</v>
      </c>
      <c r="G605" s="1" t="s">
        <v>4344</v>
      </c>
      <c r="H605" s="1">
        <f>INDEX(admin!A:F,MATCH('1. ออมสิน'!G605,admin!B:B,0),1)</f>
        <v>34</v>
      </c>
      <c r="I605" s="1" t="s">
        <v>4979</v>
      </c>
      <c r="J605" s="1">
        <f>INDEX(admin!$A:$F,MATCH('1. ออมสิน'!I605,admin!D:D,0),3)</f>
        <v>3411</v>
      </c>
      <c r="K605" s="1" t="s">
        <v>5482</v>
      </c>
      <c r="L605" s="1">
        <f>INDEX(admin!$A:$F,MATCH('1. ออมสิน'!K605,admin!F:F,0),5)</f>
        <v>341101</v>
      </c>
    </row>
    <row r="606" spans="1:12">
      <c r="A606" s="1" t="s">
        <v>2236</v>
      </c>
      <c r="B606" s="1" t="s">
        <v>374</v>
      </c>
      <c r="C606" s="1">
        <v>606</v>
      </c>
      <c r="D606" s="1" t="s">
        <v>375</v>
      </c>
      <c r="E606" s="1" t="s">
        <v>10</v>
      </c>
      <c r="G606" s="1" t="s">
        <v>4371</v>
      </c>
      <c r="H606" s="1">
        <f>INDEX(admin!A:F,MATCH('1. ออมสิน'!G606,admin!B:B,0),1)</f>
        <v>45</v>
      </c>
      <c r="I606" s="1" t="s">
        <v>4381</v>
      </c>
      <c r="J606" s="1" t="e">
        <f>INDEX(admin!$A:$F,MATCH('1. ออมสิน'!I606,admin!D:D,0),3)</f>
        <v>#N/A</v>
      </c>
      <c r="K606" s="1" t="s">
        <v>4338</v>
      </c>
      <c r="L606" s="1">
        <f>INDEX(admin!$A:$F,MATCH('1. ออมสิน'!K606,admin!F:F,0),5)</f>
        <v>180101</v>
      </c>
    </row>
    <row r="607" spans="1:12">
      <c r="A607" s="1" t="s">
        <v>2236</v>
      </c>
      <c r="B607" s="1" t="s">
        <v>474</v>
      </c>
      <c r="C607" s="1">
        <v>607</v>
      </c>
      <c r="D607" s="1" t="s">
        <v>475</v>
      </c>
      <c r="E607" s="1" t="s">
        <v>10</v>
      </c>
      <c r="G607" s="1" t="s">
        <v>2559</v>
      </c>
      <c r="H607" s="1">
        <f>INDEX(admin!A:F,MATCH('1. ออมสิน'!G607,admin!B:B,0),1)</f>
        <v>40</v>
      </c>
      <c r="I607" s="1" t="s">
        <v>4329</v>
      </c>
      <c r="J607" s="1">
        <f>INDEX(admin!$A:$F,MATCH('1. ออมสิน'!I607,admin!D:D,0),3)</f>
        <v>4001</v>
      </c>
      <c r="K607" s="1" t="s">
        <v>4338</v>
      </c>
      <c r="L607" s="1">
        <f>INDEX(admin!$A:$F,MATCH('1. ออมสิน'!K607,admin!F:F,0),5)</f>
        <v>180101</v>
      </c>
    </row>
    <row r="608" spans="1:12">
      <c r="A608" s="1" t="s">
        <v>2236</v>
      </c>
      <c r="B608" s="1" t="s">
        <v>1190</v>
      </c>
      <c r="C608" s="1">
        <v>608</v>
      </c>
      <c r="D608" s="1" t="s">
        <v>1191</v>
      </c>
      <c r="E608" s="1" t="s">
        <v>6</v>
      </c>
      <c r="G608" s="1" t="s">
        <v>4376</v>
      </c>
      <c r="H608" s="1">
        <f>INDEX(admin!A:F,MATCH('1. ออมสิน'!G608,admin!B:B,0),1)</f>
        <v>74</v>
      </c>
      <c r="I608" s="1" t="s">
        <v>4480</v>
      </c>
      <c r="J608" s="1">
        <f>INDEX(admin!$A:$F,MATCH('1. ออมสิน'!I608,admin!D:D,0),3)</f>
        <v>7401</v>
      </c>
      <c r="K608" s="1" t="s">
        <v>4453</v>
      </c>
      <c r="L608" s="1">
        <f>INDEX(admin!$A:$F,MATCH('1. ออมสิน'!K608,admin!F:F,0),5)</f>
        <v>480206</v>
      </c>
    </row>
    <row r="609" spans="1:12">
      <c r="A609" s="1" t="s">
        <v>2236</v>
      </c>
      <c r="B609" s="1" t="s">
        <v>1900</v>
      </c>
      <c r="C609" s="1">
        <v>609</v>
      </c>
      <c r="D609" s="1" t="s">
        <v>1901</v>
      </c>
      <c r="E609" s="1" t="s">
        <v>6</v>
      </c>
      <c r="G609" s="1" t="s">
        <v>4325</v>
      </c>
      <c r="H609" s="1">
        <f>INDEX(admin!A:F,MATCH('1. ออมสิน'!G609,admin!B:B,0),1)</f>
        <v>10</v>
      </c>
      <c r="I609" s="1" t="s">
        <v>6234</v>
      </c>
      <c r="J609" s="1">
        <f>INDEX(admin!$A:$F,MATCH('1. ออมสิน'!I609,admin!D:D,0),3)</f>
        <v>1042</v>
      </c>
      <c r="K609" s="1" t="s">
        <v>6051</v>
      </c>
      <c r="L609" s="1" t="e">
        <f>INDEX(admin!$A:$F,MATCH('1. ออมสิน'!K609,admin!F:F,0),5)</f>
        <v>#N/A</v>
      </c>
    </row>
    <row r="610" spans="1:12">
      <c r="A610" s="1" t="s">
        <v>2236</v>
      </c>
      <c r="B610" s="1" t="s">
        <v>394</v>
      </c>
      <c r="C610" s="1">
        <v>610</v>
      </c>
      <c r="D610" s="1" t="s">
        <v>395</v>
      </c>
      <c r="E610" s="1" t="s">
        <v>10</v>
      </c>
      <c r="G610" s="1" t="s">
        <v>4372</v>
      </c>
      <c r="H610" s="1">
        <f>INDEX(admin!A:F,MATCH('1. ออมสิน'!G610,admin!B:B,0),1)</f>
        <v>21</v>
      </c>
      <c r="I610" s="1" t="s">
        <v>4381</v>
      </c>
      <c r="J610" s="1" t="e">
        <f>INDEX(admin!$A:$F,MATCH('1. ออมสิน'!I610,admin!D:D,0),3)</f>
        <v>#N/A</v>
      </c>
      <c r="K610" s="1" t="s">
        <v>6052</v>
      </c>
      <c r="L610" s="1" t="e">
        <f>INDEX(admin!$A:$F,MATCH('1. ออมสิน'!K610,admin!F:F,0),5)</f>
        <v>#N/A</v>
      </c>
    </row>
    <row r="611" spans="1:12">
      <c r="A611" s="1" t="s">
        <v>2236</v>
      </c>
      <c r="B611" s="1" t="s">
        <v>776</v>
      </c>
      <c r="C611" s="1">
        <v>611</v>
      </c>
      <c r="D611" s="1" t="s">
        <v>777</v>
      </c>
      <c r="E611" s="1" t="s">
        <v>6</v>
      </c>
      <c r="G611" s="1" t="s">
        <v>4325</v>
      </c>
      <c r="H611" s="1">
        <f>INDEX(admin!A:F,MATCH('1. ออมสิน'!G611,admin!B:B,0),1)</f>
        <v>10</v>
      </c>
      <c r="I611" s="1" t="s">
        <v>4514</v>
      </c>
      <c r="J611" s="1">
        <f>INDEX(admin!$A:$F,MATCH('1. ออมสิน'!I611,admin!D:D,0),3)</f>
        <v>1004</v>
      </c>
      <c r="K611" s="1" t="s">
        <v>4540</v>
      </c>
      <c r="L611" s="1">
        <f>INDEX(admin!$A:$F,MATCH('1. ออมสิน'!K611,admin!F:F,0),5)</f>
        <v>100403</v>
      </c>
    </row>
    <row r="612" spans="1:12">
      <c r="A612" s="1" t="s">
        <v>2236</v>
      </c>
      <c r="B612" s="1" t="s">
        <v>628</v>
      </c>
      <c r="C612" s="1">
        <v>612</v>
      </c>
      <c r="D612" s="1" t="s">
        <v>629</v>
      </c>
      <c r="E612" s="1" t="s">
        <v>10</v>
      </c>
      <c r="G612" s="1" t="s">
        <v>4369</v>
      </c>
      <c r="H612" s="1">
        <f>INDEX(admin!A:F,MATCH('1. ออมสิน'!G612,admin!B:B,0),1)</f>
        <v>83</v>
      </c>
      <c r="I612" s="1" t="s">
        <v>4390</v>
      </c>
      <c r="J612" s="1">
        <f>INDEX(admin!$A:$F,MATCH('1. ออมสิน'!I612,admin!D:D,0),3)</f>
        <v>8301</v>
      </c>
      <c r="K612" s="1" t="s">
        <v>2536</v>
      </c>
      <c r="L612" s="1">
        <f>INDEX(admin!$A:$F,MATCH('1. ออมสิน'!K612,admin!F:F,0),5)</f>
        <v>801403</v>
      </c>
    </row>
    <row r="613" spans="1:12">
      <c r="A613" s="1" t="s">
        <v>2236</v>
      </c>
      <c r="B613" s="1" t="s">
        <v>118</v>
      </c>
      <c r="C613" s="1">
        <v>613</v>
      </c>
      <c r="D613" s="1" t="s">
        <v>119</v>
      </c>
      <c r="E613" s="1" t="s">
        <v>6</v>
      </c>
      <c r="G613" s="1" t="s">
        <v>4325</v>
      </c>
      <c r="H613" s="1">
        <f>INDEX(admin!A:F,MATCH('1. ออมสิน'!G613,admin!B:B,0),1)</f>
        <v>10</v>
      </c>
      <c r="I613" s="1" t="s">
        <v>4513</v>
      </c>
      <c r="J613" s="1">
        <f>INDEX(admin!$A:$F,MATCH('1. ออมสิน'!I613,admin!D:D,0),3)</f>
        <v>1041</v>
      </c>
      <c r="K613" s="1" t="s">
        <v>6053</v>
      </c>
      <c r="L613" s="1">
        <f>INDEX(admin!$A:$F,MATCH('1. ออมสิน'!K613,admin!F:F,0),5)</f>
        <v>104102</v>
      </c>
    </row>
    <row r="614" spans="1:12">
      <c r="A614" s="1" t="s">
        <v>2236</v>
      </c>
      <c r="B614" s="1" t="s">
        <v>592</v>
      </c>
      <c r="C614" s="1">
        <v>614</v>
      </c>
      <c r="D614" s="1" t="s">
        <v>593</v>
      </c>
      <c r="E614" s="1" t="s">
        <v>6</v>
      </c>
      <c r="G614" s="1" t="s">
        <v>4307</v>
      </c>
      <c r="H614" s="1">
        <f>INDEX(admin!A:F,MATCH('1. ออมสิน'!G614,admin!B:B,0),1)</f>
        <v>11</v>
      </c>
      <c r="I614" s="1" t="s">
        <v>6054</v>
      </c>
      <c r="J614" s="1" t="e">
        <f>INDEX(admin!$A:$F,MATCH('1. ออมสิน'!I614,admin!D:D,0),3)</f>
        <v>#N/A</v>
      </c>
      <c r="K614" s="1" t="s">
        <v>6055</v>
      </c>
      <c r="L614" s="1" t="e">
        <f>INDEX(admin!$A:$F,MATCH('1. ออมสิน'!K614,admin!F:F,0),5)</f>
        <v>#N/A</v>
      </c>
    </row>
    <row r="615" spans="1:12">
      <c r="A615" s="1" t="s">
        <v>2236</v>
      </c>
      <c r="B615" s="1" t="s">
        <v>398</v>
      </c>
      <c r="C615" s="1">
        <v>615</v>
      </c>
      <c r="D615" s="1" t="s">
        <v>399</v>
      </c>
      <c r="E615" s="1" t="s">
        <v>6</v>
      </c>
      <c r="G615" s="1" t="s">
        <v>4325</v>
      </c>
      <c r="H615" s="1">
        <f>INDEX(admin!A:F,MATCH('1. ออมสิน'!G615,admin!B:B,0),1)</f>
        <v>10</v>
      </c>
      <c r="I615" s="1" t="s">
        <v>4505</v>
      </c>
      <c r="J615" s="1">
        <f>INDEX(admin!$A:$F,MATCH('1. ออมสิน'!I615,admin!D:D,0),3)</f>
        <v>1006</v>
      </c>
      <c r="K615" s="1" t="s">
        <v>4505</v>
      </c>
      <c r="L615" s="1">
        <f>INDEX(admin!$A:$F,MATCH('1. ออมสิน'!K615,admin!F:F,0),5)</f>
        <v>101702</v>
      </c>
    </row>
    <row r="616" spans="1:12">
      <c r="A616" s="1" t="s">
        <v>2236</v>
      </c>
      <c r="B616" s="1" t="s">
        <v>1922</v>
      </c>
      <c r="C616" s="1">
        <v>616</v>
      </c>
      <c r="D616" s="1" t="s">
        <v>1923</v>
      </c>
      <c r="E616" s="1" t="s">
        <v>10</v>
      </c>
      <c r="G616" s="1" t="s">
        <v>4362</v>
      </c>
      <c r="H616" s="1">
        <f>INDEX(admin!A:F,MATCH('1. ออมสิน'!G616,admin!B:B,0),1)</f>
        <v>77</v>
      </c>
      <c r="I616" s="1" t="s">
        <v>4396</v>
      </c>
      <c r="J616" s="1">
        <f>INDEX(admin!$A:$F,MATCH('1. ออมสิน'!I616,admin!D:D,0),3)</f>
        <v>7707</v>
      </c>
      <c r="K616" s="1" t="s">
        <v>4396</v>
      </c>
      <c r="L616" s="1">
        <f>INDEX(admin!$A:$F,MATCH('1. ออมสิน'!K616,admin!F:F,0),5)</f>
        <v>460805</v>
      </c>
    </row>
    <row r="617" spans="1:12">
      <c r="A617" s="1" t="s">
        <v>2236</v>
      </c>
      <c r="B617" s="1" t="s">
        <v>614</v>
      </c>
      <c r="C617" s="1">
        <v>617</v>
      </c>
      <c r="D617" s="1" t="s">
        <v>615</v>
      </c>
      <c r="E617" s="1" t="s">
        <v>10</v>
      </c>
      <c r="G617" s="1" t="s">
        <v>4364</v>
      </c>
      <c r="H617" s="1">
        <f>INDEX(admin!A:F,MATCH('1. ออมสิน'!G617,admin!B:B,0),1)</f>
        <v>14</v>
      </c>
      <c r="I617" s="1" t="s">
        <v>4364</v>
      </c>
      <c r="J617" s="1">
        <f>INDEX(admin!$A:$F,MATCH('1. ออมสิน'!I617,admin!D:D,0),3)</f>
        <v>1401</v>
      </c>
      <c r="K617" s="1" t="s">
        <v>4527</v>
      </c>
      <c r="L617" s="1">
        <f>INDEX(admin!$A:$F,MATCH('1. ออมสิน'!K617,admin!F:F,0),5)</f>
        <v>140117</v>
      </c>
    </row>
    <row r="618" spans="1:12">
      <c r="A618" s="1" t="s">
        <v>2236</v>
      </c>
      <c r="B618" s="1" t="s">
        <v>2120</v>
      </c>
      <c r="C618" s="1">
        <v>618</v>
      </c>
      <c r="D618" s="1" t="s">
        <v>2121</v>
      </c>
      <c r="E618" s="1" t="s">
        <v>6</v>
      </c>
      <c r="G618" s="1" t="s">
        <v>4325</v>
      </c>
      <c r="H618" s="1">
        <f>INDEX(admin!A:F,MATCH('1. ออมสิน'!G618,admin!B:B,0),1)</f>
        <v>10</v>
      </c>
      <c r="I618" s="1" t="s">
        <v>2226</v>
      </c>
      <c r="J618" s="1">
        <f>INDEX(admin!$A:$F,MATCH('1. ออมสิน'!I618,admin!D:D,0),3)</f>
        <v>1019</v>
      </c>
      <c r="K618" s="1" t="s">
        <v>4538</v>
      </c>
      <c r="L618" s="1">
        <f>INDEX(admin!$A:$F,MATCH('1. ออมสิน'!K618,admin!F:F,0),5)</f>
        <v>101903</v>
      </c>
    </row>
    <row r="619" spans="1:12">
      <c r="A619" s="1" t="s">
        <v>2236</v>
      </c>
      <c r="B619" s="1" t="s">
        <v>53</v>
      </c>
      <c r="C619" s="1">
        <v>619</v>
      </c>
      <c r="D619" s="1" t="s">
        <v>54</v>
      </c>
      <c r="E619" s="1" t="s">
        <v>10</v>
      </c>
      <c r="G619" s="1" t="s">
        <v>4324</v>
      </c>
      <c r="H619" s="1">
        <f>INDEX(admin!A:F,MATCH('1. ออมสิน'!G619,admin!B:B,0),1)</f>
        <v>20</v>
      </c>
      <c r="I619" s="1" t="s">
        <v>4326</v>
      </c>
      <c r="J619" s="1">
        <f>INDEX(admin!$A:$F,MATCH('1. ออมสิน'!I619,admin!D:D,0),3)</f>
        <v>2007</v>
      </c>
      <c r="K619" s="1" t="s">
        <v>6056</v>
      </c>
      <c r="L619" s="1" t="e">
        <f>INDEX(admin!$A:$F,MATCH('1. ออมสิน'!K619,admin!F:F,0),5)</f>
        <v>#N/A</v>
      </c>
    </row>
    <row r="620" spans="1:12">
      <c r="A620" s="1" t="s">
        <v>2236</v>
      </c>
      <c r="B620" s="1" t="s">
        <v>362</v>
      </c>
      <c r="C620" s="1">
        <v>620</v>
      </c>
      <c r="D620" s="1" t="s">
        <v>363</v>
      </c>
      <c r="E620" s="1" t="s">
        <v>10</v>
      </c>
      <c r="G620" s="1" t="s">
        <v>4324</v>
      </c>
      <c r="H620" s="1">
        <f>INDEX(admin!A:F,MATCH('1. ออมสิน'!G620,admin!B:B,0),1)</f>
        <v>20</v>
      </c>
      <c r="I620" s="1" t="s">
        <v>4389</v>
      </c>
      <c r="J620" s="1">
        <f>INDEX(admin!$A:$F,MATCH('1. ออมสิน'!I620,admin!D:D,0),3)</f>
        <v>2004</v>
      </c>
      <c r="K620" s="1" t="s">
        <v>4436</v>
      </c>
      <c r="L620" s="1">
        <f>INDEX(admin!$A:$F,MATCH('1. ออมสิน'!K620,admin!F:F,0),5)</f>
        <v>110309</v>
      </c>
    </row>
    <row r="621" spans="1:12">
      <c r="A621" s="1" t="s">
        <v>2236</v>
      </c>
      <c r="B621" s="1" t="s">
        <v>1954</v>
      </c>
      <c r="C621" s="1">
        <v>621</v>
      </c>
      <c r="D621" s="1" t="s">
        <v>1955</v>
      </c>
      <c r="E621" s="1" t="s">
        <v>10</v>
      </c>
      <c r="G621" s="1" t="s">
        <v>4324</v>
      </c>
      <c r="H621" s="1">
        <f>INDEX(admin!A:F,MATCH('1. ออมสิน'!G621,admin!B:B,0),1)</f>
        <v>20</v>
      </c>
      <c r="I621" s="1" t="s">
        <v>4381</v>
      </c>
      <c r="J621" s="1" t="e">
        <f>INDEX(admin!$A:$F,MATCH('1. ออมสิน'!I621,admin!D:D,0),3)</f>
        <v>#N/A</v>
      </c>
      <c r="K621" s="1" t="s">
        <v>6289</v>
      </c>
      <c r="L621" s="1">
        <f>INDEX(admin!$A:$F,MATCH('1. ออมสิน'!K621,admin!F:F,0),5)</f>
        <v>200109</v>
      </c>
    </row>
    <row r="622" spans="1:12">
      <c r="A622" s="1" t="s">
        <v>2236</v>
      </c>
      <c r="B622" s="1" t="s">
        <v>542</v>
      </c>
      <c r="C622" s="1">
        <v>622</v>
      </c>
      <c r="D622" s="1" t="s">
        <v>543</v>
      </c>
      <c r="E622" s="1" t="s">
        <v>10</v>
      </c>
      <c r="G622" s="1" t="s">
        <v>2528</v>
      </c>
      <c r="H622" s="1">
        <f>INDEX(admin!A:F,MATCH('1. ออมสิน'!G622,admin!B:B,0),1)</f>
        <v>23</v>
      </c>
      <c r="I622" s="1" t="s">
        <v>2859</v>
      </c>
      <c r="J622" s="1">
        <f>INDEX(admin!$A:$F,MATCH('1. ออมสิน'!I622,admin!D:D,0),3)</f>
        <v>2307</v>
      </c>
      <c r="K622" s="1" t="s">
        <v>2859</v>
      </c>
      <c r="L622" s="1">
        <f>INDEX(admin!$A:$F,MATCH('1. ออมสิน'!K622,admin!F:F,0),5)</f>
        <v>230701</v>
      </c>
    </row>
    <row r="623" spans="1:12">
      <c r="A623" s="1" t="s">
        <v>2236</v>
      </c>
      <c r="B623" s="1" t="s">
        <v>400</v>
      </c>
      <c r="C623" s="1">
        <v>623</v>
      </c>
      <c r="D623" s="1" t="s">
        <v>401</v>
      </c>
      <c r="E623" s="1" t="s">
        <v>10</v>
      </c>
      <c r="G623" s="1" t="s">
        <v>2718</v>
      </c>
      <c r="H623" s="1">
        <f>INDEX(admin!A:F,MATCH('1. ออมสิน'!G623,admin!B:B,0),1)</f>
        <v>30</v>
      </c>
      <c r="I623" s="1" t="s">
        <v>6202</v>
      </c>
      <c r="J623" s="1" t="e">
        <f>INDEX(admin!$A:$F,MATCH('1. ออมสิน'!I623,admin!D:D,0),3)</f>
        <v>#N/A</v>
      </c>
      <c r="K623" s="1" t="s">
        <v>4719</v>
      </c>
      <c r="L623" s="1" t="e">
        <f>INDEX(admin!$A:$F,MATCH('1. ออมสิน'!K623,admin!F:F,0),5)</f>
        <v>#N/A</v>
      </c>
    </row>
    <row r="624" spans="1:12">
      <c r="A624" s="1" t="s">
        <v>2236</v>
      </c>
      <c r="B624" s="1" t="s">
        <v>2190</v>
      </c>
      <c r="C624" s="1">
        <v>624</v>
      </c>
      <c r="D624" s="1" t="s">
        <v>2191</v>
      </c>
      <c r="E624" s="1" t="s">
        <v>6</v>
      </c>
      <c r="G624" s="1" t="s">
        <v>2716</v>
      </c>
      <c r="H624" s="1">
        <f>INDEX(admin!A:F,MATCH('1. ออมสิน'!G624,admin!B:B,0),1)</f>
        <v>13</v>
      </c>
      <c r="I624" s="1" t="s">
        <v>4328</v>
      </c>
      <c r="J624" s="1">
        <f>INDEX(admin!$A:$F,MATCH('1. ออมสิน'!I624,admin!D:D,0),3)</f>
        <v>1303</v>
      </c>
      <c r="K624" s="1" t="s">
        <v>4322</v>
      </c>
      <c r="L624" s="1" t="e">
        <f>INDEX(admin!$A:$F,MATCH('1. ออมสิน'!K624,admin!F:F,0),5)</f>
        <v>#N/A</v>
      </c>
    </row>
    <row r="625" spans="1:12">
      <c r="A625" s="1" t="s">
        <v>2236</v>
      </c>
      <c r="B625" s="1" t="s">
        <v>1826</v>
      </c>
      <c r="C625" s="1">
        <v>625</v>
      </c>
      <c r="D625" s="1" t="s">
        <v>1827</v>
      </c>
      <c r="E625" s="1" t="s">
        <v>10</v>
      </c>
      <c r="G625" s="1" t="s">
        <v>4344</v>
      </c>
      <c r="H625" s="1">
        <f>INDEX(admin!A:F,MATCH('1. ออมสิน'!G625,admin!B:B,0),1)</f>
        <v>34</v>
      </c>
      <c r="I625" s="1" t="s">
        <v>4381</v>
      </c>
      <c r="J625" s="1" t="e">
        <f>INDEX(admin!$A:$F,MATCH('1. ออมสิน'!I625,admin!D:D,0),3)</f>
        <v>#N/A</v>
      </c>
      <c r="K625" s="1" t="s">
        <v>4338</v>
      </c>
      <c r="L625" s="1">
        <f>INDEX(admin!$A:$F,MATCH('1. ออมสิน'!K625,admin!F:F,0),5)</f>
        <v>180101</v>
      </c>
    </row>
    <row r="626" spans="1:12">
      <c r="A626" s="1" t="s">
        <v>2236</v>
      </c>
      <c r="B626" s="1" t="s">
        <v>408</v>
      </c>
      <c r="C626" s="1">
        <v>626</v>
      </c>
      <c r="D626" s="1" t="s">
        <v>409</v>
      </c>
      <c r="E626" s="1" t="s">
        <v>6</v>
      </c>
      <c r="G626" s="1" t="s">
        <v>4325</v>
      </c>
      <c r="H626" s="1">
        <f>INDEX(admin!A:F,MATCH('1. ออมสิน'!G626,admin!B:B,0),1)</f>
        <v>10</v>
      </c>
      <c r="I626" s="1" t="s">
        <v>4330</v>
      </c>
      <c r="J626" s="1">
        <f>INDEX(admin!$A:$F,MATCH('1. ออมสิน'!I626,admin!D:D,0),3)</f>
        <v>1043</v>
      </c>
      <c r="K626" s="1" t="s">
        <v>4330</v>
      </c>
      <c r="L626" s="1">
        <f>INDEX(admin!$A:$F,MATCH('1. ออมสิน'!K626,admin!F:F,0),5)</f>
        <v>104301</v>
      </c>
    </row>
    <row r="627" spans="1:12">
      <c r="A627" s="1" t="s">
        <v>2236</v>
      </c>
      <c r="B627" s="1" t="s">
        <v>2020</v>
      </c>
      <c r="C627" s="1">
        <v>627</v>
      </c>
      <c r="D627" s="1" t="s">
        <v>2021</v>
      </c>
      <c r="E627" s="1" t="s">
        <v>6</v>
      </c>
      <c r="G627" s="1" t="s">
        <v>4325</v>
      </c>
      <c r="H627" s="1">
        <f>INDEX(admin!A:F,MATCH('1. ออมสิน'!G627,admin!B:B,0),1)</f>
        <v>10</v>
      </c>
      <c r="I627" s="1" t="s">
        <v>4512</v>
      </c>
      <c r="J627" s="1">
        <f>INDEX(admin!$A:$F,MATCH('1. ออมสิน'!I627,admin!D:D,0),3)</f>
        <v>1007</v>
      </c>
      <c r="K627" s="1" t="s">
        <v>4512</v>
      </c>
      <c r="L627" s="1">
        <f>INDEX(admin!$A:$F,MATCH('1. ออมสิน'!K627,admin!F:F,0),5)</f>
        <v>100703</v>
      </c>
    </row>
    <row r="628" spans="1:12">
      <c r="A628" s="1" t="s">
        <v>2236</v>
      </c>
      <c r="B628" s="1" t="s">
        <v>1470</v>
      </c>
      <c r="C628" s="1">
        <v>628</v>
      </c>
      <c r="D628" s="1" t="s">
        <v>1471</v>
      </c>
      <c r="E628" s="1" t="s">
        <v>10</v>
      </c>
      <c r="G628" s="1" t="s">
        <v>4324</v>
      </c>
      <c r="H628" s="1">
        <f>INDEX(admin!A:F,MATCH('1. ออมสิน'!G628,admin!B:B,0),1)</f>
        <v>20</v>
      </c>
      <c r="I628" s="1" t="s">
        <v>4389</v>
      </c>
      <c r="J628" s="1">
        <f>INDEX(admin!$A:$F,MATCH('1. ออมสิน'!I628,admin!D:D,0),3)</f>
        <v>2004</v>
      </c>
      <c r="K628" s="1" t="s">
        <v>4436</v>
      </c>
      <c r="L628" s="1">
        <f>INDEX(admin!$A:$F,MATCH('1. ออมสิน'!K628,admin!F:F,0),5)</f>
        <v>110309</v>
      </c>
    </row>
    <row r="629" spans="1:12">
      <c r="A629" s="1" t="s">
        <v>2236</v>
      </c>
      <c r="B629" s="1" t="s">
        <v>2180</v>
      </c>
      <c r="C629" s="1">
        <v>629</v>
      </c>
      <c r="D629" s="1" t="s">
        <v>2181</v>
      </c>
      <c r="E629" s="1" t="s">
        <v>6</v>
      </c>
      <c r="G629" s="1" t="s">
        <v>4325</v>
      </c>
      <c r="H629" s="1">
        <f>INDEX(admin!A:F,MATCH('1. ออมสิน'!G629,admin!B:B,0),1)</f>
        <v>10</v>
      </c>
      <c r="I629" s="1" t="s">
        <v>4513</v>
      </c>
      <c r="J629" s="1">
        <f>INDEX(admin!$A:$F,MATCH('1. ออมสิน'!I629,admin!D:D,0),3)</f>
        <v>1041</v>
      </c>
      <c r="K629" s="1" t="s">
        <v>4537</v>
      </c>
      <c r="L629" s="1">
        <f>INDEX(admin!$A:$F,MATCH('1. ออมสิน'!K629,admin!F:F,0),5)</f>
        <v>104101</v>
      </c>
    </row>
    <row r="630" spans="1:12">
      <c r="A630" s="1" t="s">
        <v>2236</v>
      </c>
      <c r="B630" s="1" t="s">
        <v>934</v>
      </c>
      <c r="C630" s="1">
        <v>630</v>
      </c>
      <c r="D630" s="1" t="s">
        <v>935</v>
      </c>
      <c r="E630" s="1" t="s">
        <v>6</v>
      </c>
      <c r="G630" s="1" t="s">
        <v>4358</v>
      </c>
      <c r="H630" s="1">
        <f>INDEX(admin!A:F,MATCH('1. ออมสิน'!G630,admin!B:B,0),1)</f>
        <v>73</v>
      </c>
      <c r="I630" s="1" t="s">
        <v>4281</v>
      </c>
      <c r="J630" s="1">
        <f>INDEX(admin!$A:$F,MATCH('1. ออมสิน'!I630,admin!D:D,0),3)</f>
        <v>7307</v>
      </c>
      <c r="K630" s="1" t="s">
        <v>5772</v>
      </c>
      <c r="L630" s="1">
        <f>INDEX(admin!$A:$F,MATCH('1. ออมสิน'!K630,admin!F:F,0),5)</f>
        <v>730701</v>
      </c>
    </row>
    <row r="631" spans="1:12">
      <c r="A631" s="1" t="s">
        <v>2236</v>
      </c>
      <c r="B631" s="1" t="s">
        <v>1242</v>
      </c>
      <c r="C631" s="1">
        <v>631</v>
      </c>
      <c r="D631" s="1" t="s">
        <v>1243</v>
      </c>
      <c r="E631" s="1" t="s">
        <v>10</v>
      </c>
      <c r="G631" s="1" t="s">
        <v>4324</v>
      </c>
      <c r="H631" s="1">
        <f>INDEX(admin!A:F,MATCH('1. ออมสิน'!G631,admin!B:B,0),1)</f>
        <v>20</v>
      </c>
      <c r="I631" s="1" t="s">
        <v>4389</v>
      </c>
      <c r="J631" s="1">
        <f>INDEX(admin!$A:$F,MATCH('1. ออมสิน'!I631,admin!D:D,0),3)</f>
        <v>2004</v>
      </c>
      <c r="K631" s="1" t="s">
        <v>5993</v>
      </c>
      <c r="L631" s="1" t="e">
        <f>INDEX(admin!$A:$F,MATCH('1. ออมสิน'!K631,admin!F:F,0),5)</f>
        <v>#N/A</v>
      </c>
    </row>
    <row r="632" spans="1:12">
      <c r="A632" s="1" t="s">
        <v>2236</v>
      </c>
      <c r="B632" s="1" t="s">
        <v>1210</v>
      </c>
      <c r="C632" s="1">
        <v>632</v>
      </c>
      <c r="D632" s="1" t="s">
        <v>1211</v>
      </c>
      <c r="E632" s="1" t="s">
        <v>6</v>
      </c>
      <c r="G632" s="1" t="s">
        <v>2716</v>
      </c>
      <c r="H632" s="1">
        <f>INDEX(admin!A:F,MATCH('1. ออมสิน'!G632,admin!B:B,0),1)</f>
        <v>13</v>
      </c>
      <c r="I632" s="1" t="s">
        <v>4328</v>
      </c>
      <c r="J632" s="1">
        <f>INDEX(admin!$A:$F,MATCH('1. ออมสิน'!I632,admin!D:D,0),3)</f>
        <v>1303</v>
      </c>
      <c r="K632" s="1" t="s">
        <v>4337</v>
      </c>
      <c r="L632" s="1">
        <f>INDEX(admin!$A:$F,MATCH('1. ออมสิน'!K632,admin!F:F,0),5)</f>
        <v>130301</v>
      </c>
    </row>
    <row r="633" spans="1:12">
      <c r="A633" s="1" t="s">
        <v>2236</v>
      </c>
      <c r="B633" s="1" t="s">
        <v>498</v>
      </c>
      <c r="C633" s="1">
        <v>633</v>
      </c>
      <c r="D633" s="1" t="s">
        <v>499</v>
      </c>
      <c r="E633" s="1" t="s">
        <v>10</v>
      </c>
      <c r="G633" s="1" t="s">
        <v>4369</v>
      </c>
      <c r="H633" s="1">
        <f>INDEX(admin!A:F,MATCH('1. ออมสิน'!G633,admin!B:B,0),1)</f>
        <v>83</v>
      </c>
      <c r="I633" s="1" t="s">
        <v>2520</v>
      </c>
      <c r="J633" s="1">
        <f>INDEX(admin!$A:$F,MATCH('1. ออมสิน'!I633,admin!D:D,0),3)</f>
        <v>8303</v>
      </c>
      <c r="K633" s="1" t="s">
        <v>6290</v>
      </c>
      <c r="L633" s="1">
        <f>INDEX(admin!$A:$F,MATCH('1. ออมสิน'!K633,admin!F:F,0),5)</f>
        <v>830303</v>
      </c>
    </row>
    <row r="634" spans="1:12">
      <c r="A634" s="1" t="s">
        <v>2236</v>
      </c>
      <c r="B634" s="1" t="s">
        <v>1146</v>
      </c>
      <c r="C634" s="1">
        <v>634</v>
      </c>
      <c r="D634" s="1" t="s">
        <v>1147</v>
      </c>
      <c r="E634" s="1" t="s">
        <v>10</v>
      </c>
      <c r="G634" s="1" t="s">
        <v>2263</v>
      </c>
      <c r="H634" s="1">
        <f>INDEX(admin!A:F,MATCH('1. ออมสิน'!G634,admin!B:B,0),1)</f>
        <v>53</v>
      </c>
      <c r="I634" s="1" t="s">
        <v>4381</v>
      </c>
      <c r="J634" s="1" t="e">
        <f>INDEX(admin!$A:$F,MATCH('1. ออมสิน'!I634,admin!D:D,0),3)</f>
        <v>#N/A</v>
      </c>
      <c r="K634" s="1" t="s">
        <v>4460</v>
      </c>
      <c r="L634" s="1">
        <f>INDEX(admin!$A:$F,MATCH('1. ออมสิน'!K634,admin!F:F,0),5)</f>
        <v>120607</v>
      </c>
    </row>
    <row r="635" spans="1:12">
      <c r="A635" s="1" t="s">
        <v>2236</v>
      </c>
      <c r="B635" s="1" t="s">
        <v>1156</v>
      </c>
      <c r="C635" s="1">
        <v>635</v>
      </c>
      <c r="D635" s="1" t="s">
        <v>1157</v>
      </c>
      <c r="E635" s="1" t="s">
        <v>10</v>
      </c>
      <c r="G635" s="1" t="s">
        <v>4366</v>
      </c>
      <c r="H635" s="1">
        <f>INDEX(admin!A:F,MATCH('1. ออมสิน'!G635,admin!B:B,0),1)</f>
        <v>65</v>
      </c>
      <c r="I635" s="1" t="s">
        <v>4381</v>
      </c>
      <c r="J635" s="1" t="e">
        <f>INDEX(admin!$A:$F,MATCH('1. ออมสิน'!I635,admin!D:D,0),3)</f>
        <v>#N/A</v>
      </c>
      <c r="K635" s="1" t="s">
        <v>4338</v>
      </c>
      <c r="L635" s="1">
        <f>INDEX(admin!$A:$F,MATCH('1. ออมสิน'!K635,admin!F:F,0),5)</f>
        <v>180101</v>
      </c>
    </row>
    <row r="636" spans="1:12">
      <c r="A636" s="1" t="s">
        <v>2236</v>
      </c>
      <c r="B636" s="1" t="s">
        <v>190</v>
      </c>
      <c r="C636" s="1">
        <v>636</v>
      </c>
      <c r="D636" s="1" t="s">
        <v>191</v>
      </c>
      <c r="E636" s="1" t="s">
        <v>10</v>
      </c>
      <c r="G636" s="1" t="s">
        <v>4324</v>
      </c>
      <c r="H636" s="1">
        <f>INDEX(admin!A:F,MATCH('1. ออมสิน'!G636,admin!B:B,0),1)</f>
        <v>20</v>
      </c>
      <c r="I636" s="1" t="s">
        <v>4389</v>
      </c>
      <c r="J636" s="1">
        <f>INDEX(admin!$A:$F,MATCH('1. ออมสิน'!I636,admin!D:D,0),3)</f>
        <v>2004</v>
      </c>
      <c r="K636" s="1" t="s">
        <v>5771</v>
      </c>
      <c r="L636" s="1">
        <f>INDEX(admin!$A:$F,MATCH('1. ออมสิน'!K636,admin!F:F,0),5)</f>
        <v>110501</v>
      </c>
    </row>
    <row r="637" spans="1:12">
      <c r="A637" s="1" t="s">
        <v>2236</v>
      </c>
      <c r="B637" s="1" t="s">
        <v>404</v>
      </c>
      <c r="C637" s="1">
        <v>637</v>
      </c>
      <c r="D637" s="1" t="s">
        <v>405</v>
      </c>
      <c r="E637" s="1" t="s">
        <v>6</v>
      </c>
      <c r="G637" s="1" t="s">
        <v>4286</v>
      </c>
      <c r="H637" s="1">
        <f>INDEX(admin!A:F,MATCH('1. ออมสิน'!G637,admin!B:B,0),1)</f>
        <v>12</v>
      </c>
      <c r="I637" s="1" t="s">
        <v>4381</v>
      </c>
      <c r="J637" s="1" t="e">
        <f>INDEX(admin!$A:$F,MATCH('1. ออมสิน'!I637,admin!D:D,0),3)</f>
        <v>#N/A</v>
      </c>
      <c r="K637" s="1" t="s">
        <v>4503</v>
      </c>
      <c r="L637" s="1">
        <f>INDEX(admin!$A:$F,MATCH('1. ออมสิน'!K637,admin!F:F,0),5)</f>
        <v>120103</v>
      </c>
    </row>
    <row r="638" spans="1:12">
      <c r="A638" s="1" t="s">
        <v>2236</v>
      </c>
      <c r="B638" s="1" t="s">
        <v>1636</v>
      </c>
      <c r="C638" s="1">
        <v>638</v>
      </c>
      <c r="D638" s="1" t="s">
        <v>1637</v>
      </c>
      <c r="E638" s="1" t="s">
        <v>10</v>
      </c>
      <c r="G638" s="1" t="s">
        <v>4363</v>
      </c>
      <c r="H638" s="1">
        <f>INDEX(admin!A:F,MATCH('1. ออมสิน'!G638,admin!B:B,0),1)</f>
        <v>25</v>
      </c>
      <c r="I638" s="1" t="s">
        <v>5296</v>
      </c>
      <c r="J638" s="1">
        <f>INDEX(admin!$A:$F,MATCH('1. ออมสิน'!I638,admin!D:D,0),3)</f>
        <v>2508</v>
      </c>
      <c r="K638" s="1" t="s">
        <v>5003</v>
      </c>
      <c r="L638" s="1">
        <f>INDEX(admin!$A:$F,MATCH('1. ออมสิน'!K638,admin!F:F,0),5)</f>
        <v>190209</v>
      </c>
    </row>
    <row r="639" spans="1:12">
      <c r="A639" s="1" t="s">
        <v>2236</v>
      </c>
      <c r="B639" s="1" t="s">
        <v>1898</v>
      </c>
      <c r="C639" s="1">
        <v>639</v>
      </c>
      <c r="D639" s="1" t="s">
        <v>1899</v>
      </c>
      <c r="E639" s="1" t="s">
        <v>10</v>
      </c>
      <c r="G639" s="1" t="s">
        <v>4359</v>
      </c>
      <c r="H639" s="1">
        <f>INDEX(admin!A:F,MATCH('1. ออมสิน'!G639,admin!B:B,0),1)</f>
        <v>60</v>
      </c>
      <c r="I639" s="1" t="s">
        <v>4386</v>
      </c>
      <c r="J639" s="1">
        <f>INDEX(admin!$A:$F,MATCH('1. ออมสิน'!I639,admin!D:D,0),3)</f>
        <v>6001</v>
      </c>
      <c r="K639" s="1" t="s">
        <v>4426</v>
      </c>
      <c r="L639" s="1">
        <f>INDEX(admin!$A:$F,MATCH('1. ออมสิน'!K639,admin!F:F,0),5)</f>
        <v>600106</v>
      </c>
    </row>
    <row r="640" spans="1:12">
      <c r="A640" s="1" t="s">
        <v>2236</v>
      </c>
      <c r="B640" s="1" t="s">
        <v>1402</v>
      </c>
      <c r="C640" s="1">
        <v>640</v>
      </c>
      <c r="D640" s="1" t="s">
        <v>1403</v>
      </c>
      <c r="E640" s="1" t="s">
        <v>10</v>
      </c>
      <c r="G640" s="1" t="s">
        <v>2261</v>
      </c>
      <c r="H640" s="1">
        <f>INDEX(admin!A:F,MATCH('1. ออมสิน'!G640,admin!B:B,0),1)</f>
        <v>61</v>
      </c>
      <c r="I640" s="1" t="s">
        <v>5115</v>
      </c>
      <c r="J640" s="1">
        <f>INDEX(admin!$A:$F,MATCH('1. ออมสิน'!I640,admin!D:D,0),3)</f>
        <v>6106</v>
      </c>
      <c r="K640" s="1" t="s">
        <v>5115</v>
      </c>
      <c r="L640" s="1">
        <f>INDEX(admin!$A:$F,MATCH('1. ออมสิน'!K640,admin!F:F,0),5)</f>
        <v>360904</v>
      </c>
    </row>
    <row r="641" spans="1:12">
      <c r="A641" s="1" t="s">
        <v>2236</v>
      </c>
      <c r="B641" s="1" t="s">
        <v>2233</v>
      </c>
      <c r="C641" s="1">
        <v>641</v>
      </c>
      <c r="D641" s="1" t="s">
        <v>2234</v>
      </c>
      <c r="E641" s="1" t="s">
        <v>10</v>
      </c>
      <c r="G641" s="1" t="s">
        <v>4368</v>
      </c>
      <c r="H641" s="1">
        <f>INDEX(admin!A:F,MATCH('1. ออมสิน'!G641,admin!B:B,0),1)</f>
        <v>54</v>
      </c>
      <c r="I641" s="1" t="s">
        <v>9250</v>
      </c>
      <c r="J641" s="1">
        <f>INDEX(admin!$A:$F,MATCH('1. ออมสิน'!I641,admin!D:D,0),3)</f>
        <v>5401</v>
      </c>
      <c r="K641" s="1" t="s">
        <v>6057</v>
      </c>
      <c r="L641" s="1" t="e">
        <f>INDEX(admin!$A:$F,MATCH('1. ออมสิน'!K641,admin!F:F,0),5)</f>
        <v>#N/A</v>
      </c>
    </row>
    <row r="642" spans="1:12">
      <c r="A642" s="1" t="s">
        <v>2236</v>
      </c>
      <c r="B642" s="1" t="s">
        <v>396</v>
      </c>
      <c r="C642" s="1">
        <v>642</v>
      </c>
      <c r="D642" s="1" t="s">
        <v>397</v>
      </c>
      <c r="E642" s="1" t="s">
        <v>6</v>
      </c>
      <c r="G642" s="1" t="s">
        <v>4325</v>
      </c>
      <c r="H642" s="1">
        <f>INDEX(admin!A:F,MATCH('1. ออมสิน'!G642,admin!B:B,0),1)</f>
        <v>10</v>
      </c>
      <c r="I642" s="1" t="s">
        <v>4506</v>
      </c>
      <c r="J642" s="1">
        <f>INDEX(admin!$A:$F,MATCH('1. ออมสิน'!I642,admin!D:D,0),3)</f>
        <v>1040</v>
      </c>
      <c r="K642" s="1" t="s">
        <v>4531</v>
      </c>
      <c r="L642" s="1">
        <f>INDEX(admin!$A:$F,MATCH('1. ออมสิน'!K642,admin!F:F,0),5)</f>
        <v>104002</v>
      </c>
    </row>
    <row r="643" spans="1:12">
      <c r="A643" s="1" t="s">
        <v>2236</v>
      </c>
      <c r="B643" s="1" t="s">
        <v>392</v>
      </c>
      <c r="C643" s="1">
        <v>643</v>
      </c>
      <c r="D643" s="1" t="s">
        <v>393</v>
      </c>
      <c r="E643" s="1" t="s">
        <v>6</v>
      </c>
      <c r="G643" s="1" t="s">
        <v>4286</v>
      </c>
      <c r="H643" s="1">
        <f>INDEX(admin!A:F,MATCH('1. ออมสิน'!G643,admin!B:B,0),1)</f>
        <v>12</v>
      </c>
      <c r="I643" s="1" t="s">
        <v>2502</v>
      </c>
      <c r="J643" s="1">
        <f>INDEX(admin!$A:$F,MATCH('1. ออมสิน'!I643,admin!D:D,0),3)</f>
        <v>1204</v>
      </c>
      <c r="K643" s="1" t="s">
        <v>6058</v>
      </c>
      <c r="L643" s="1" t="e">
        <f>INDEX(admin!$A:$F,MATCH('1. ออมสิน'!K643,admin!F:F,0),5)</f>
        <v>#N/A</v>
      </c>
    </row>
    <row r="644" spans="1:12">
      <c r="A644" s="1" t="s">
        <v>2236</v>
      </c>
      <c r="B644" s="1" t="s">
        <v>472</v>
      </c>
      <c r="C644" s="1">
        <v>644</v>
      </c>
      <c r="D644" s="1" t="s">
        <v>473</v>
      </c>
      <c r="E644" s="1" t="s">
        <v>10</v>
      </c>
      <c r="G644" s="1" t="s">
        <v>4324</v>
      </c>
      <c r="H644" s="1">
        <f>INDEX(admin!A:F,MATCH('1. ออมสิน'!G644,admin!B:B,0),1)</f>
        <v>20</v>
      </c>
      <c r="I644" s="1" t="s">
        <v>6059</v>
      </c>
      <c r="J644" s="1">
        <f>INDEX(admin!$A:$F,MATCH('1. ออมสิน'!I644,admin!D:D,0),3)</f>
        <v>2001</v>
      </c>
      <c r="K644" s="1" t="s">
        <v>4417</v>
      </c>
      <c r="L644" s="1">
        <f>INDEX(admin!$A:$F,MATCH('1. ออมสิน'!K644,admin!F:F,0),5)</f>
        <v>200116</v>
      </c>
    </row>
    <row r="645" spans="1:12">
      <c r="A645" s="1" t="s">
        <v>2236</v>
      </c>
      <c r="B645" s="1" t="s">
        <v>1860</v>
      </c>
      <c r="C645" s="1">
        <v>645</v>
      </c>
      <c r="D645" s="1" t="s">
        <v>1861</v>
      </c>
      <c r="E645" s="1" t="s">
        <v>10</v>
      </c>
      <c r="G645" s="1" t="s">
        <v>2708</v>
      </c>
      <c r="H645" s="1">
        <f>INDEX(admin!A:F,MATCH('1. ออมสิน'!G645,admin!B:B,0),1)</f>
        <v>90</v>
      </c>
      <c r="I645" s="1" t="s">
        <v>4381</v>
      </c>
      <c r="J645" s="1" t="e">
        <f>INDEX(admin!$A:$F,MATCH('1. ออมสิน'!I645,admin!D:D,0),3)</f>
        <v>#N/A</v>
      </c>
      <c r="K645" s="1" t="s">
        <v>4450</v>
      </c>
      <c r="L645" s="1">
        <f>INDEX(admin!$A:$F,MATCH('1. ออมสิน'!K645,admin!F:F,0),5)</f>
        <v>900102</v>
      </c>
    </row>
    <row r="646" spans="1:12">
      <c r="A646" s="1" t="s">
        <v>2236</v>
      </c>
      <c r="B646" s="1" t="s">
        <v>134</v>
      </c>
      <c r="C646" s="1">
        <v>646</v>
      </c>
      <c r="D646" s="1" t="s">
        <v>135</v>
      </c>
      <c r="E646" s="1" t="s">
        <v>10</v>
      </c>
      <c r="G646" s="1" t="s">
        <v>4367</v>
      </c>
      <c r="H646" s="1">
        <f>INDEX(admin!A:F,MATCH('1. ออมสิน'!G646,admin!B:B,0),1)</f>
        <v>67</v>
      </c>
      <c r="I646" s="1" t="s">
        <v>4811</v>
      </c>
      <c r="J646" s="1">
        <f>INDEX(admin!$A:$F,MATCH('1. ออมสิน'!I646,admin!D:D,0),3)</f>
        <v>6701</v>
      </c>
      <c r="K646" s="1" t="s">
        <v>6060</v>
      </c>
      <c r="L646" s="1">
        <f>INDEX(admin!$A:$F,MATCH('1. ออมสิน'!K646,admin!F:F,0),5)</f>
        <v>670104</v>
      </c>
    </row>
    <row r="647" spans="1:12">
      <c r="A647" s="1" t="s">
        <v>2236</v>
      </c>
      <c r="B647" s="1" t="s">
        <v>1480</v>
      </c>
      <c r="C647" s="1">
        <v>647</v>
      </c>
      <c r="D647" s="1" t="s">
        <v>1481</v>
      </c>
      <c r="E647" s="1" t="s">
        <v>6</v>
      </c>
      <c r="G647" s="1" t="s">
        <v>4325</v>
      </c>
      <c r="H647" s="1">
        <f>INDEX(admin!A:F,MATCH('1. ออมสิน'!G647,admin!B:B,0),1)</f>
        <v>10</v>
      </c>
      <c r="I647" s="1" t="s">
        <v>4400</v>
      </c>
      <c r="J647" s="1">
        <f>INDEX(admin!$A:$F,MATCH('1. ออมสิน'!I647,admin!D:D,0),3)</f>
        <v>1011</v>
      </c>
      <c r="K647" s="1" t="s">
        <v>6061</v>
      </c>
      <c r="L647" s="1">
        <f>INDEX(admin!$A:$F,MATCH('1. ออมสิน'!K647,admin!F:F,0),5)</f>
        <v>101102</v>
      </c>
    </row>
    <row r="648" spans="1:12">
      <c r="A648" s="1" t="s">
        <v>2236</v>
      </c>
      <c r="B648" s="1" t="s">
        <v>1232</v>
      </c>
      <c r="C648" s="1">
        <v>648</v>
      </c>
      <c r="D648" s="1" t="s">
        <v>1233</v>
      </c>
      <c r="E648" s="1" t="s">
        <v>6</v>
      </c>
      <c r="G648" s="1" t="s">
        <v>4325</v>
      </c>
      <c r="H648" s="1">
        <f>INDEX(admin!A:F,MATCH('1. ออมสิน'!G648,admin!B:B,0),1)</f>
        <v>10</v>
      </c>
      <c r="I648" s="1" t="s">
        <v>6062</v>
      </c>
      <c r="J648" s="1">
        <f>INDEX(admin!$A:$F,MATCH('1. ออมสิน'!I648,admin!D:D,0),3)</f>
        <v>1032</v>
      </c>
      <c r="K648" s="1" t="s">
        <v>6063</v>
      </c>
      <c r="L648" s="1">
        <f>INDEX(admin!$A:$F,MATCH('1. ออมสิน'!K648,admin!F:F,0),5)</f>
        <v>103202</v>
      </c>
    </row>
    <row r="649" spans="1:12">
      <c r="A649" s="1" t="s">
        <v>2236</v>
      </c>
      <c r="B649" s="1" t="s">
        <v>1072</v>
      </c>
      <c r="C649" s="1">
        <v>649</v>
      </c>
      <c r="D649" s="1" t="s">
        <v>1073</v>
      </c>
      <c r="E649" s="1" t="s">
        <v>10</v>
      </c>
      <c r="G649" s="1" t="s">
        <v>2724</v>
      </c>
      <c r="H649" s="1">
        <f>INDEX(admin!A:F,MATCH('1. ออมสิน'!G649,admin!B:B,0),1)</f>
        <v>86</v>
      </c>
      <c r="I649" s="1" t="s">
        <v>5242</v>
      </c>
      <c r="J649" s="1">
        <f>INDEX(admin!$A:$F,MATCH('1. ออมสิน'!I649,admin!D:D,0),3)</f>
        <v>8605</v>
      </c>
      <c r="K649" s="1" t="s">
        <v>5242</v>
      </c>
      <c r="L649" s="1">
        <f>INDEX(admin!$A:$F,MATCH('1. ออมสิน'!K649,admin!F:F,0),5)</f>
        <v>860501</v>
      </c>
    </row>
    <row r="650" spans="1:12">
      <c r="A650" s="1" t="s">
        <v>2236</v>
      </c>
      <c r="B650" s="1" t="s">
        <v>2060</v>
      </c>
      <c r="C650" s="1">
        <v>650</v>
      </c>
      <c r="D650" s="1" t="s">
        <v>2061</v>
      </c>
      <c r="E650" s="1" t="s">
        <v>10</v>
      </c>
      <c r="G650" s="1" t="s">
        <v>2462</v>
      </c>
      <c r="H650" s="1">
        <f>INDEX(admin!A:F,MATCH('1. ออมสิน'!G650,admin!B:B,0),1)</f>
        <v>49</v>
      </c>
      <c r="I650" s="1" t="s">
        <v>4899</v>
      </c>
      <c r="J650" s="1">
        <f>INDEX(admin!$A:$F,MATCH('1. ออมสิน'!I650,admin!D:D,0),3)</f>
        <v>4905</v>
      </c>
      <c r="K650" s="1" t="s">
        <v>5435</v>
      </c>
      <c r="L650" s="1">
        <f>INDEX(admin!$A:$F,MATCH('1. ออมสิน'!K650,admin!F:F,0),5)</f>
        <v>490514</v>
      </c>
    </row>
    <row r="651" spans="1:12">
      <c r="A651" s="1" t="s">
        <v>2236</v>
      </c>
      <c r="B651" s="1" t="s">
        <v>1206</v>
      </c>
      <c r="C651" s="1">
        <v>651</v>
      </c>
      <c r="D651" s="1" t="s">
        <v>1207</v>
      </c>
      <c r="E651" s="1" t="s">
        <v>10</v>
      </c>
      <c r="G651" s="1" t="s">
        <v>2243</v>
      </c>
      <c r="H651" s="1">
        <f>INDEX(admin!A:F,MATCH('1. ออมสิน'!G651,admin!B:B,0),1)</f>
        <v>42</v>
      </c>
      <c r="I651" s="1" t="s">
        <v>5205</v>
      </c>
      <c r="J651" s="1">
        <f>INDEX(admin!$A:$F,MATCH('1. ออมสิน'!I651,admin!D:D,0),3)</f>
        <v>4210</v>
      </c>
      <c r="K651" s="1" t="s">
        <v>5610</v>
      </c>
      <c r="L651" s="1">
        <f>INDEX(admin!$A:$F,MATCH('1. ออมสิน'!K651,admin!F:F,0),5)</f>
        <v>421010</v>
      </c>
    </row>
    <row r="652" spans="1:12">
      <c r="A652" s="1" t="s">
        <v>2236</v>
      </c>
      <c r="B652" s="1" t="s">
        <v>1466</v>
      </c>
      <c r="C652" s="1">
        <v>652</v>
      </c>
      <c r="D652" s="1" t="s">
        <v>1467</v>
      </c>
      <c r="E652" s="1" t="s">
        <v>10</v>
      </c>
      <c r="G652" s="1" t="s">
        <v>4353</v>
      </c>
      <c r="H652" s="1">
        <f>INDEX(admin!A:F,MATCH('1. ออมสิน'!G652,admin!B:B,0),1)</f>
        <v>84</v>
      </c>
      <c r="I652" s="1" t="s">
        <v>6203</v>
      </c>
      <c r="J652" s="1" t="e">
        <f>INDEX(admin!$A:$F,MATCH('1. ออมสิน'!I652,admin!D:D,0),3)</f>
        <v>#N/A</v>
      </c>
      <c r="K652" s="1" t="s">
        <v>6064</v>
      </c>
      <c r="L652" s="1" t="e">
        <f>INDEX(admin!$A:$F,MATCH('1. ออมสิน'!K652,admin!F:F,0),5)</f>
        <v>#N/A</v>
      </c>
    </row>
    <row r="653" spans="1:12">
      <c r="A653" s="1" t="s">
        <v>2236</v>
      </c>
      <c r="B653" s="1" t="s">
        <v>448</v>
      </c>
      <c r="C653" s="1">
        <v>653</v>
      </c>
      <c r="D653" s="1" t="s">
        <v>449</v>
      </c>
      <c r="E653" s="1" t="s">
        <v>6</v>
      </c>
      <c r="G653" s="1" t="s">
        <v>4325</v>
      </c>
      <c r="H653" s="1">
        <f>INDEX(admin!A:F,MATCH('1. ออมสิน'!G653,admin!B:B,0),1)</f>
        <v>10</v>
      </c>
      <c r="I653" s="1" t="s">
        <v>4503</v>
      </c>
      <c r="J653" s="1">
        <f>INDEX(admin!$A:$F,MATCH('1. ออมสิน'!I653,admin!D:D,0),3)</f>
        <v>1005</v>
      </c>
      <c r="K653" s="1" t="s">
        <v>4528</v>
      </c>
      <c r="L653" s="1">
        <f>INDEX(admin!$A:$F,MATCH('1. ออมสิน'!K653,admin!F:F,0),5)</f>
        <v>100502</v>
      </c>
    </row>
    <row r="654" spans="1:12">
      <c r="A654" s="1" t="s">
        <v>2236</v>
      </c>
      <c r="B654" s="1" t="s">
        <v>146</v>
      </c>
      <c r="C654" s="1">
        <v>654</v>
      </c>
      <c r="D654" s="1" t="s">
        <v>147</v>
      </c>
      <c r="E654" s="1" t="s">
        <v>10</v>
      </c>
      <c r="G654" s="1" t="s">
        <v>4349</v>
      </c>
      <c r="H654" s="1">
        <f>INDEX(admin!A:F,MATCH('1. ออมสิน'!G654,admin!B:B,0),1)</f>
        <v>41</v>
      </c>
      <c r="I654" s="1" t="s">
        <v>4621</v>
      </c>
      <c r="J654" s="1">
        <f>INDEX(admin!$A:$F,MATCH('1. ออมสิน'!I654,admin!D:D,0),3)</f>
        <v>4101</v>
      </c>
      <c r="K654" s="1" t="s">
        <v>5041</v>
      </c>
      <c r="L654" s="1">
        <f>INDEX(admin!$A:$F,MATCH('1. ออมสิน'!K654,admin!F:F,0),5)</f>
        <v>250301</v>
      </c>
    </row>
    <row r="655" spans="1:12">
      <c r="A655" s="1" t="s">
        <v>2236</v>
      </c>
      <c r="B655" s="1" t="s">
        <v>420</v>
      </c>
      <c r="C655" s="1">
        <v>655</v>
      </c>
      <c r="D655" s="1" t="s">
        <v>421</v>
      </c>
      <c r="E655" s="1" t="s">
        <v>6</v>
      </c>
      <c r="G655" s="1" t="s">
        <v>4286</v>
      </c>
      <c r="H655" s="1">
        <f>INDEX(admin!A:F,MATCH('1. ออมสิน'!G655,admin!B:B,0),1)</f>
        <v>12</v>
      </c>
      <c r="I655" s="1" t="s">
        <v>4639</v>
      </c>
      <c r="J655" s="1">
        <f>INDEX(admin!$A:$F,MATCH('1. ออมสิน'!I655,admin!D:D,0),3)</f>
        <v>1206</v>
      </c>
      <c r="K655" s="1" t="s">
        <v>6065</v>
      </c>
      <c r="L655" s="1">
        <f>INDEX(admin!$A:$F,MATCH('1. ออมสิน'!K655,admin!F:F,0),5)</f>
        <v>120602</v>
      </c>
    </row>
    <row r="656" spans="1:12">
      <c r="A656" s="1" t="s">
        <v>2236</v>
      </c>
      <c r="B656" s="1" t="s">
        <v>450</v>
      </c>
      <c r="C656" s="1">
        <v>656</v>
      </c>
      <c r="D656" s="1" t="s">
        <v>451</v>
      </c>
      <c r="E656" s="1" t="s">
        <v>6</v>
      </c>
      <c r="G656" s="1" t="s">
        <v>4286</v>
      </c>
      <c r="H656" s="1">
        <f>INDEX(admin!A:F,MATCH('1. ออมสิน'!G656,admin!B:B,0),1)</f>
        <v>12</v>
      </c>
      <c r="I656" s="1" t="s">
        <v>6066</v>
      </c>
      <c r="J656" s="1">
        <f>INDEX(admin!$A:$F,MATCH('1. ออมสิน'!I656,admin!D:D,0),3)</f>
        <v>1201</v>
      </c>
      <c r="K656" s="1" t="s">
        <v>4544</v>
      </c>
      <c r="L656" s="1">
        <f>INDEX(admin!$A:$F,MATCH('1. ออมสิน'!K656,admin!F:F,0),5)</f>
        <v>120104</v>
      </c>
    </row>
    <row r="657" spans="1:12">
      <c r="A657" s="1" t="s">
        <v>2236</v>
      </c>
      <c r="B657" s="1" t="s">
        <v>1834</v>
      </c>
      <c r="C657" s="1">
        <v>657</v>
      </c>
      <c r="D657" s="1" t="s">
        <v>1835</v>
      </c>
      <c r="E657" s="1" t="s">
        <v>6</v>
      </c>
      <c r="G657" s="1" t="s">
        <v>4325</v>
      </c>
      <c r="H657" s="1">
        <f>INDEX(admin!A:F,MATCH('1. ออมสิน'!G657,admin!B:B,0),1)</f>
        <v>10</v>
      </c>
      <c r="I657" s="1" t="s">
        <v>4331</v>
      </c>
      <c r="J657" s="1">
        <f>INDEX(admin!$A:$F,MATCH('1. ออมสิน'!I657,admin!D:D,0),3)</f>
        <v>1014</v>
      </c>
      <c r="K657" s="1" t="s">
        <v>4339</v>
      </c>
      <c r="L657" s="1">
        <f>INDEX(admin!$A:$F,MATCH('1. ออมสิน'!K657,admin!F:F,0),5)</f>
        <v>101401</v>
      </c>
    </row>
    <row r="658" spans="1:12">
      <c r="A658" s="1" t="s">
        <v>2236</v>
      </c>
      <c r="B658" s="1" t="s">
        <v>1886</v>
      </c>
      <c r="C658" s="1">
        <v>658</v>
      </c>
      <c r="D658" s="1" t="s">
        <v>1887</v>
      </c>
      <c r="E658" s="1" t="s">
        <v>10</v>
      </c>
      <c r="G658" s="1" t="s">
        <v>4354</v>
      </c>
      <c r="H658" s="1">
        <f>INDEX(admin!A:F,MATCH('1. ออมสิน'!G658,admin!B:B,0),1)</f>
        <v>22</v>
      </c>
      <c r="I658" s="1" t="s">
        <v>4381</v>
      </c>
      <c r="J658" s="1" t="e">
        <f>INDEX(admin!$A:$F,MATCH('1. ออมสิน'!I658,admin!D:D,0),3)</f>
        <v>#N/A</v>
      </c>
      <c r="K658" s="1" t="s">
        <v>5454</v>
      </c>
      <c r="L658" s="1">
        <f>INDEX(admin!$A:$F,MATCH('1. ออมสิน'!K658,admin!F:F,0),5)</f>
        <v>220102</v>
      </c>
    </row>
    <row r="659" spans="1:12">
      <c r="A659" s="1" t="s">
        <v>2236</v>
      </c>
      <c r="B659" s="1" t="s">
        <v>1324</v>
      </c>
      <c r="C659" s="1">
        <v>659</v>
      </c>
      <c r="D659" s="1" t="s">
        <v>1325</v>
      </c>
      <c r="E659" s="1" t="s">
        <v>10</v>
      </c>
      <c r="G659" s="1" t="s">
        <v>2718</v>
      </c>
      <c r="H659" s="1">
        <f>INDEX(admin!A:F,MATCH('1. ออมสิน'!G659,admin!B:B,0),1)</f>
        <v>30</v>
      </c>
      <c r="I659" s="1" t="s">
        <v>4290</v>
      </c>
      <c r="J659" s="1">
        <f>INDEX(admin!$A:$F,MATCH('1. ออมสิน'!I659,admin!D:D,0),3)</f>
        <v>3021</v>
      </c>
      <c r="K659" s="1" t="s">
        <v>6291</v>
      </c>
      <c r="L659" s="1">
        <f>INDEX(admin!$A:$F,MATCH('1. ออมสิน'!K659,admin!F:F,0),5)</f>
        <v>302105</v>
      </c>
    </row>
    <row r="660" spans="1:12">
      <c r="A660" s="1" t="s">
        <v>2236</v>
      </c>
      <c r="B660" s="1" t="s">
        <v>222</v>
      </c>
      <c r="C660" s="1">
        <v>660</v>
      </c>
      <c r="D660" s="1" t="s">
        <v>223</v>
      </c>
      <c r="E660" s="1" t="s">
        <v>10</v>
      </c>
      <c r="G660" s="1" t="s">
        <v>2718</v>
      </c>
      <c r="H660" s="1">
        <f>INDEX(admin!A:F,MATCH('1. ออมสิน'!G660,admin!B:B,0),1)</f>
        <v>30</v>
      </c>
      <c r="I660" s="1" t="s">
        <v>4470</v>
      </c>
      <c r="J660" s="1">
        <f>INDEX(admin!$A:$F,MATCH('1. ออมสิน'!I660,admin!D:D,0),3)</f>
        <v>3001</v>
      </c>
      <c r="K660" s="1" t="s">
        <v>6067</v>
      </c>
      <c r="L660" s="1">
        <f>INDEX(admin!$A:$F,MATCH('1. ออมสิน'!K660,admin!F:F,0),5)</f>
        <v>260204</v>
      </c>
    </row>
    <row r="661" spans="1:12">
      <c r="A661" s="1" t="s">
        <v>2236</v>
      </c>
      <c r="B661" s="1" t="s">
        <v>936</v>
      </c>
      <c r="C661" s="1">
        <v>661</v>
      </c>
      <c r="D661" s="1" t="s">
        <v>937</v>
      </c>
      <c r="E661" s="1" t="s">
        <v>10</v>
      </c>
      <c r="G661" s="1" t="s">
        <v>4344</v>
      </c>
      <c r="H661" s="1">
        <f>INDEX(admin!A:F,MATCH('1. ออมสิน'!G661,admin!B:B,0),1)</f>
        <v>34</v>
      </c>
      <c r="I661" s="1" t="s">
        <v>5297</v>
      </c>
      <c r="J661" s="1">
        <f>INDEX(admin!$A:$F,MATCH('1. ออมสิน'!I661,admin!D:D,0),3)</f>
        <v>3402</v>
      </c>
      <c r="K661" s="1" t="s">
        <v>5690</v>
      </c>
      <c r="L661" s="1">
        <f>INDEX(admin!$A:$F,MATCH('1. ออมสิน'!K661,admin!F:F,0),5)</f>
        <v>340201</v>
      </c>
    </row>
    <row r="662" spans="1:12">
      <c r="A662" s="1" t="s">
        <v>2236</v>
      </c>
      <c r="B662" s="1" t="s">
        <v>1978</v>
      </c>
      <c r="C662" s="1">
        <v>662</v>
      </c>
      <c r="D662" s="1" t="s">
        <v>1979</v>
      </c>
      <c r="E662" s="1" t="s">
        <v>10</v>
      </c>
      <c r="G662" s="1" t="s">
        <v>2545</v>
      </c>
      <c r="H662" s="1">
        <f>INDEX(admin!A:F,MATCH('1. ออมสิน'!G662,admin!B:B,0),1)</f>
        <v>50</v>
      </c>
      <c r="I662" s="1" t="s">
        <v>4381</v>
      </c>
      <c r="J662" s="1" t="e">
        <f>INDEX(admin!$A:$F,MATCH('1. ออมสิน'!I662,admin!D:D,0),3)</f>
        <v>#N/A</v>
      </c>
      <c r="K662" s="1" t="s">
        <v>4520</v>
      </c>
      <c r="L662" s="1">
        <f>INDEX(admin!$A:$F,MATCH('1. ออมสิน'!K662,admin!F:F,0),5)</f>
        <v>500105</v>
      </c>
    </row>
    <row r="663" spans="1:12">
      <c r="A663" s="1" t="s">
        <v>2236</v>
      </c>
      <c r="B663" s="1" t="s">
        <v>1884</v>
      </c>
      <c r="C663" s="1">
        <v>663</v>
      </c>
      <c r="D663" s="1" t="s">
        <v>1885</v>
      </c>
      <c r="E663" s="1" t="s">
        <v>10</v>
      </c>
      <c r="G663" s="1" t="s">
        <v>2446</v>
      </c>
      <c r="H663" s="1">
        <f>INDEX(admin!A:F,MATCH('1. ออมสิน'!G663,admin!B:B,0),1)</f>
        <v>27</v>
      </c>
      <c r="I663" s="1" t="s">
        <v>5379</v>
      </c>
      <c r="J663" s="1">
        <f>INDEX(admin!$A:$F,MATCH('1. ออมสิน'!I663,admin!D:D,0),3)</f>
        <v>2706</v>
      </c>
      <c r="K663" s="1" t="s">
        <v>6068</v>
      </c>
      <c r="L663" s="1">
        <f>INDEX(admin!$A:$F,MATCH('1. ออมสิน'!K663,admin!F:F,0),5)</f>
        <v>270606</v>
      </c>
    </row>
    <row r="664" spans="1:12">
      <c r="A664" s="1" t="s">
        <v>2236</v>
      </c>
      <c r="B664" s="1" t="s">
        <v>330</v>
      </c>
      <c r="C664" s="1">
        <v>664</v>
      </c>
      <c r="D664" s="1" t="s">
        <v>331</v>
      </c>
      <c r="E664" s="1" t="s">
        <v>6</v>
      </c>
      <c r="G664" s="1" t="s">
        <v>4325</v>
      </c>
      <c r="H664" s="1">
        <f>INDEX(admin!A:F,MATCH('1. ออมสิน'!G664,admin!B:B,0),1)</f>
        <v>10</v>
      </c>
      <c r="I664" s="1" t="s">
        <v>6228</v>
      </c>
      <c r="J664" s="1">
        <f>INDEX(admin!$A:$F,MATCH('1. ออมสิน'!I664,admin!D:D,0),3)</f>
        <v>1013</v>
      </c>
      <c r="K664" s="1" t="s">
        <v>6228</v>
      </c>
      <c r="L664" s="1">
        <f>INDEX(admin!$A:$F,MATCH('1. ออมสิน'!K664,admin!F:F,0),5)</f>
        <v>101302</v>
      </c>
    </row>
    <row r="665" spans="1:12">
      <c r="A665" s="1" t="s">
        <v>2236</v>
      </c>
      <c r="B665" s="1" t="s">
        <v>230</v>
      </c>
      <c r="C665" s="1">
        <v>665</v>
      </c>
      <c r="D665" s="1" t="s">
        <v>231</v>
      </c>
      <c r="E665" s="1" t="s">
        <v>10</v>
      </c>
      <c r="G665" s="1" t="s">
        <v>4379</v>
      </c>
      <c r="H665" s="1">
        <f>INDEX(admin!A:F,MATCH('1. ออมสิน'!G665,admin!B:B,0),1)</f>
        <v>32</v>
      </c>
      <c r="I665" s="1" t="s">
        <v>4381</v>
      </c>
      <c r="J665" s="1" t="e">
        <f>INDEX(admin!$A:$F,MATCH('1. ออมสิน'!I665,admin!D:D,0),3)</f>
        <v>#N/A</v>
      </c>
      <c r="K665" s="1" t="s">
        <v>4338</v>
      </c>
      <c r="L665" s="1">
        <f>INDEX(admin!$A:$F,MATCH('1. ออมสิน'!K665,admin!F:F,0),5)</f>
        <v>180101</v>
      </c>
    </row>
    <row r="666" spans="1:12">
      <c r="A666" s="1" t="s">
        <v>2236</v>
      </c>
      <c r="B666" s="1" t="s">
        <v>694</v>
      </c>
      <c r="C666" s="1">
        <v>666</v>
      </c>
      <c r="D666" s="1" t="s">
        <v>695</v>
      </c>
      <c r="E666" s="1" t="s">
        <v>10</v>
      </c>
      <c r="G666" s="1" t="s">
        <v>4378</v>
      </c>
      <c r="H666" s="1">
        <f>INDEX(admin!A:F,MATCH('1. ออมสิน'!G666,admin!B:B,0),1)</f>
        <v>72</v>
      </c>
      <c r="I666" s="1" t="s">
        <v>5364</v>
      </c>
      <c r="J666" s="1">
        <f>INDEX(admin!$A:$F,MATCH('1. ออมสิน'!I666,admin!D:D,0),3)</f>
        <v>7210</v>
      </c>
      <c r="K666" s="1" t="s">
        <v>5364</v>
      </c>
      <c r="L666" s="1">
        <f>INDEX(admin!$A:$F,MATCH('1. ออมสิน'!K666,admin!F:F,0),5)</f>
        <v>411002</v>
      </c>
    </row>
    <row r="667" spans="1:12">
      <c r="A667" s="1" t="s">
        <v>2236</v>
      </c>
      <c r="B667" s="1" t="s">
        <v>1034</v>
      </c>
      <c r="C667" s="1">
        <v>667</v>
      </c>
      <c r="D667" s="1" t="s">
        <v>1035</v>
      </c>
      <c r="E667" s="1" t="s">
        <v>6</v>
      </c>
      <c r="G667" s="1" t="s">
        <v>2716</v>
      </c>
      <c r="H667" s="1">
        <f>INDEX(admin!A:F,MATCH('1. ออมสิน'!G667,admin!B:B,0),1)</f>
        <v>13</v>
      </c>
      <c r="I667" s="1" t="s">
        <v>4392</v>
      </c>
      <c r="J667" s="1">
        <f>INDEX(admin!$A:$F,MATCH('1. ออมสิน'!I667,admin!D:D,0),3)</f>
        <v>1306</v>
      </c>
      <c r="K667" s="1" t="s">
        <v>5669</v>
      </c>
      <c r="L667" s="1">
        <f>INDEX(admin!$A:$F,MATCH('1. ออมสิน'!K667,admin!F:F,0),5)</f>
        <v>130606</v>
      </c>
    </row>
    <row r="668" spans="1:12">
      <c r="A668" s="1" t="s">
        <v>2236</v>
      </c>
      <c r="B668" s="1" t="s">
        <v>674</v>
      </c>
      <c r="C668" s="1">
        <v>668</v>
      </c>
      <c r="D668" s="1" t="s">
        <v>675</v>
      </c>
      <c r="E668" s="1" t="s">
        <v>6</v>
      </c>
      <c r="G668" s="1" t="s">
        <v>2716</v>
      </c>
      <c r="H668" s="1">
        <f>INDEX(admin!A:F,MATCH('1. ออมสิน'!G668,admin!B:B,0),1)</f>
        <v>13</v>
      </c>
      <c r="I668" s="1" t="s">
        <v>4381</v>
      </c>
      <c r="J668" s="1" t="e">
        <f>INDEX(admin!$A:$F,MATCH('1. ออมสิน'!I668,admin!D:D,0),3)</f>
        <v>#N/A</v>
      </c>
      <c r="K668" s="1" t="s">
        <v>6292</v>
      </c>
      <c r="L668" s="1">
        <f>INDEX(admin!$A:$F,MATCH('1. ออมสิน'!K668,admin!F:F,0),5)</f>
        <v>130114</v>
      </c>
    </row>
    <row r="669" spans="1:12">
      <c r="A669" s="1" t="s">
        <v>2236</v>
      </c>
      <c r="B669" s="1" t="s">
        <v>1624</v>
      </c>
      <c r="C669" s="1">
        <v>669</v>
      </c>
      <c r="D669" s="1" t="s">
        <v>1625</v>
      </c>
      <c r="E669" s="1" t="s">
        <v>10</v>
      </c>
      <c r="G669" s="1" t="s">
        <v>2545</v>
      </c>
      <c r="H669" s="1">
        <f>INDEX(admin!A:F,MATCH('1. ออมสิน'!G669,admin!B:B,0),1)</f>
        <v>50</v>
      </c>
      <c r="I669" s="1" t="s">
        <v>4381</v>
      </c>
      <c r="J669" s="1" t="e">
        <f>INDEX(admin!$A:$F,MATCH('1. ออมสิน'!I669,admin!D:D,0),3)</f>
        <v>#N/A</v>
      </c>
      <c r="K669" s="1" t="s">
        <v>4645</v>
      </c>
      <c r="L669" s="1">
        <f>INDEX(admin!$A:$F,MATCH('1. ออมสิน'!K669,admin!F:F,0),5)</f>
        <v>500108</v>
      </c>
    </row>
    <row r="670" spans="1:12">
      <c r="A670" s="1" t="s">
        <v>2236</v>
      </c>
      <c r="B670" s="1" t="s">
        <v>1476</v>
      </c>
      <c r="C670" s="1">
        <v>670</v>
      </c>
      <c r="D670" s="1" t="s">
        <v>1477</v>
      </c>
      <c r="E670" s="1" t="s">
        <v>6</v>
      </c>
      <c r="G670" s="1" t="s">
        <v>4325</v>
      </c>
      <c r="H670" s="1">
        <f>INDEX(admin!A:F,MATCH('1. ออมสิน'!G670,admin!B:B,0),1)</f>
        <v>10</v>
      </c>
      <c r="I670" s="1" t="s">
        <v>4513</v>
      </c>
      <c r="J670" s="1">
        <f>INDEX(admin!$A:$F,MATCH('1. ออมสิน'!I670,admin!D:D,0),3)</f>
        <v>1041</v>
      </c>
      <c r="K670" s="1" t="s">
        <v>4537</v>
      </c>
      <c r="L670" s="1">
        <f>INDEX(admin!$A:$F,MATCH('1. ออมสิน'!K670,admin!F:F,0),5)</f>
        <v>104101</v>
      </c>
    </row>
    <row r="671" spans="1:12">
      <c r="A671" s="1" t="s">
        <v>2236</v>
      </c>
      <c r="B671" s="1" t="s">
        <v>55</v>
      </c>
      <c r="C671" s="1">
        <v>671</v>
      </c>
      <c r="D671" s="1" t="s">
        <v>56</v>
      </c>
      <c r="E671" s="1" t="s">
        <v>10</v>
      </c>
      <c r="G671" s="1" t="s">
        <v>2718</v>
      </c>
      <c r="H671" s="1">
        <f>INDEX(admin!A:F,MATCH('1. ออมสิน'!G671,admin!B:B,0),1)</f>
        <v>30</v>
      </c>
      <c r="I671" s="1" t="s">
        <v>55</v>
      </c>
      <c r="J671" s="1">
        <f>INDEX(admin!$A:$F,MATCH('1. ออมสิน'!I671,admin!D:D,0),3)</f>
        <v>3023</v>
      </c>
      <c r="K671" s="1" t="s">
        <v>6069</v>
      </c>
      <c r="L671" s="1" t="e">
        <f>INDEX(admin!$A:$F,MATCH('1. ออมสิน'!K671,admin!F:F,0),5)</f>
        <v>#N/A</v>
      </c>
    </row>
    <row r="672" spans="1:12">
      <c r="A672" s="1" t="s">
        <v>2236</v>
      </c>
      <c r="B672" s="1" t="s">
        <v>620</v>
      </c>
      <c r="C672" s="1">
        <v>672</v>
      </c>
      <c r="D672" s="1" t="s">
        <v>621</v>
      </c>
      <c r="E672" s="1" t="s">
        <v>6</v>
      </c>
      <c r="G672" s="1" t="s">
        <v>4325</v>
      </c>
      <c r="H672" s="1">
        <f>INDEX(admin!A:F,MATCH('1. ออมสิน'!G672,admin!B:B,0),1)</f>
        <v>10</v>
      </c>
      <c r="I672" s="1" t="s">
        <v>6234</v>
      </c>
      <c r="J672" s="1">
        <f>INDEX(admin!$A:$F,MATCH('1. ออมสิน'!I672,admin!D:D,0),3)</f>
        <v>1042</v>
      </c>
      <c r="K672" s="1" t="s">
        <v>6234</v>
      </c>
      <c r="L672" s="1">
        <f>INDEX(admin!$A:$F,MATCH('1. ออมสิน'!K672,admin!F:F,0),5)</f>
        <v>104201</v>
      </c>
    </row>
    <row r="673" spans="1:12">
      <c r="A673" s="1" t="s">
        <v>2236</v>
      </c>
      <c r="B673" s="1" t="s">
        <v>458</v>
      </c>
      <c r="C673" s="1">
        <v>673</v>
      </c>
      <c r="D673" s="1" t="s">
        <v>459</v>
      </c>
      <c r="E673" s="1" t="s">
        <v>10</v>
      </c>
      <c r="G673" s="1" t="s">
        <v>4324</v>
      </c>
      <c r="H673" s="1">
        <f>INDEX(admin!A:F,MATCH('1. ออมสิน'!G673,admin!B:B,0),1)</f>
        <v>20</v>
      </c>
      <c r="I673" s="1" t="s">
        <v>4389</v>
      </c>
      <c r="J673" s="1">
        <f>INDEX(admin!$A:$F,MATCH('1. ออมสิน'!I673,admin!D:D,0),3)</f>
        <v>2004</v>
      </c>
      <c r="K673" s="1" t="s">
        <v>4436</v>
      </c>
      <c r="L673" s="1">
        <f>INDEX(admin!$A:$F,MATCH('1. ออมสิน'!K673,admin!F:F,0),5)</f>
        <v>110309</v>
      </c>
    </row>
    <row r="674" spans="1:12">
      <c r="A674" s="1" t="s">
        <v>2236</v>
      </c>
      <c r="B674" s="1" t="s">
        <v>1790</v>
      </c>
      <c r="C674" s="1">
        <v>674</v>
      </c>
      <c r="D674" s="1" t="s">
        <v>1791</v>
      </c>
      <c r="E674" s="1" t="s">
        <v>6</v>
      </c>
      <c r="G674" s="1" t="s">
        <v>4325</v>
      </c>
      <c r="H674" s="1">
        <f>INDEX(admin!A:F,MATCH('1. ออมสิน'!G674,admin!B:B,0),1)</f>
        <v>10</v>
      </c>
      <c r="I674" s="1" t="s">
        <v>4501</v>
      </c>
      <c r="J674" s="1">
        <f>INDEX(admin!$A:$F,MATCH('1. ออมสิน'!I674,admin!D:D,0),3)</f>
        <v>1031</v>
      </c>
      <c r="K674" s="1" t="s">
        <v>4501</v>
      </c>
      <c r="L674" s="1">
        <f>INDEX(admin!$A:$F,MATCH('1. ออมสิน'!K674,admin!F:F,0),5)</f>
        <v>103101</v>
      </c>
    </row>
    <row r="675" spans="1:12">
      <c r="A675" s="1" t="s">
        <v>2236</v>
      </c>
      <c r="B675" s="1" t="s">
        <v>1394</v>
      </c>
      <c r="C675" s="1">
        <v>675</v>
      </c>
      <c r="D675" s="1" t="s">
        <v>1395</v>
      </c>
      <c r="E675" s="1" t="s">
        <v>10</v>
      </c>
      <c r="G675" s="1" t="s">
        <v>4371</v>
      </c>
      <c r="H675" s="1">
        <f>INDEX(admin!A:F,MATCH('1. ออมสิน'!G675,admin!B:B,0),1)</f>
        <v>45</v>
      </c>
      <c r="I675" s="1" t="s">
        <v>5130</v>
      </c>
      <c r="J675" s="1">
        <f>INDEX(admin!$A:$F,MATCH('1. ออมสิน'!I675,admin!D:D,0),3)</f>
        <v>4503</v>
      </c>
      <c r="K675" s="1" t="s">
        <v>5570</v>
      </c>
      <c r="L675" s="1">
        <f>INDEX(admin!$A:$F,MATCH('1. ออมสิน'!K675,admin!F:F,0),5)</f>
        <v>450301</v>
      </c>
    </row>
    <row r="676" spans="1:12">
      <c r="A676" s="1" t="s">
        <v>2236</v>
      </c>
      <c r="B676" s="1" t="s">
        <v>1198</v>
      </c>
      <c r="C676" s="1">
        <v>676</v>
      </c>
      <c r="D676" s="1" t="s">
        <v>1199</v>
      </c>
      <c r="E676" s="1" t="s">
        <v>10</v>
      </c>
      <c r="G676" s="1" t="s">
        <v>2243</v>
      </c>
      <c r="H676" s="1">
        <f>INDEX(admin!A:F,MATCH('1. ออมสิน'!G676,admin!B:B,0),1)</f>
        <v>42</v>
      </c>
      <c r="I676" s="1" t="s">
        <v>5209</v>
      </c>
      <c r="J676" s="1">
        <f>INDEX(admin!$A:$F,MATCH('1. ออมสิน'!I676,admin!D:D,0),3)</f>
        <v>4207</v>
      </c>
      <c r="K676" s="1" t="s">
        <v>5209</v>
      </c>
      <c r="L676" s="1" t="e">
        <f>INDEX(admin!$A:$F,MATCH('1. ออมสิน'!K676,admin!F:F,0),5)</f>
        <v>#N/A</v>
      </c>
    </row>
    <row r="677" spans="1:12">
      <c r="A677" s="1" t="s">
        <v>2236</v>
      </c>
      <c r="B677" s="1" t="s">
        <v>1894</v>
      </c>
      <c r="C677" s="1">
        <v>677</v>
      </c>
      <c r="D677" s="1" t="s">
        <v>1895</v>
      </c>
      <c r="E677" s="1" t="s">
        <v>10</v>
      </c>
      <c r="G677" s="1" t="s">
        <v>4349</v>
      </c>
      <c r="H677" s="1">
        <f>INDEX(admin!A:F,MATCH('1. ออมสิน'!G677,admin!B:B,0),1)</f>
        <v>41</v>
      </c>
      <c r="I677" s="1" t="s">
        <v>4621</v>
      </c>
      <c r="J677" s="1">
        <f>INDEX(admin!$A:$F,MATCH('1. ออมสิน'!I677,admin!D:D,0),3)</f>
        <v>4101</v>
      </c>
      <c r="K677" s="1" t="s">
        <v>4410</v>
      </c>
      <c r="L677" s="1">
        <f>INDEX(admin!$A:$F,MATCH('1. ออมสิน'!K677,admin!F:F,0),5)</f>
        <v>410101</v>
      </c>
    </row>
    <row r="678" spans="1:12">
      <c r="A678" s="1" t="s">
        <v>2236</v>
      </c>
      <c r="B678" s="1" t="s">
        <v>1172</v>
      </c>
      <c r="C678" s="1">
        <v>678</v>
      </c>
      <c r="D678" s="1" t="s">
        <v>1173</v>
      </c>
      <c r="E678" s="1" t="s">
        <v>10</v>
      </c>
      <c r="G678" s="1" t="s">
        <v>2565</v>
      </c>
      <c r="H678" s="1">
        <f>INDEX(admin!A:F,MATCH('1. ออมสิน'!G678,admin!B:B,0),1)</f>
        <v>57</v>
      </c>
      <c r="I678" s="1" t="s">
        <v>4468</v>
      </c>
      <c r="J678" s="1">
        <f>INDEX(admin!$A:$F,MATCH('1. ออมสิน'!I678,admin!D:D,0),3)</f>
        <v>5701</v>
      </c>
      <c r="K678" s="1" t="s">
        <v>6293</v>
      </c>
      <c r="L678" s="1">
        <f>INDEX(admin!$A:$F,MATCH('1. ออมสิน'!K678,admin!F:F,0),5)</f>
        <v>570121</v>
      </c>
    </row>
    <row r="679" spans="1:12">
      <c r="A679" s="1" t="s">
        <v>2236</v>
      </c>
      <c r="B679" s="1" t="s">
        <v>168</v>
      </c>
      <c r="C679" s="1">
        <v>679</v>
      </c>
      <c r="D679" s="1" t="s">
        <v>169</v>
      </c>
      <c r="E679" s="1" t="s">
        <v>10</v>
      </c>
      <c r="G679" s="1" t="s">
        <v>4356</v>
      </c>
      <c r="H679" s="1">
        <f>INDEX(admin!A:F,MATCH('1. ออมสิน'!G679,admin!B:B,0),1)</f>
        <v>92</v>
      </c>
      <c r="I679" s="1" t="s">
        <v>4381</v>
      </c>
      <c r="J679" s="1" t="e">
        <f>INDEX(admin!$A:$F,MATCH('1. ออมสิน'!I679,admin!D:D,0),3)</f>
        <v>#N/A</v>
      </c>
      <c r="K679" s="1" t="s">
        <v>4420</v>
      </c>
      <c r="L679" s="1">
        <f>INDEX(admin!$A:$F,MATCH('1. ออมสิน'!K679,admin!F:F,0),5)</f>
        <v>920101</v>
      </c>
    </row>
    <row r="680" spans="1:12">
      <c r="A680" s="1" t="s">
        <v>2236</v>
      </c>
      <c r="B680" s="1" t="s">
        <v>808</v>
      </c>
      <c r="C680" s="1">
        <v>680</v>
      </c>
      <c r="D680" s="1" t="s">
        <v>809</v>
      </c>
      <c r="E680" s="1" t="s">
        <v>10</v>
      </c>
      <c r="G680" s="1" t="s">
        <v>4369</v>
      </c>
      <c r="H680" s="1">
        <f>INDEX(admin!A:F,MATCH('1. ออมสิน'!G680,admin!B:B,0),1)</f>
        <v>83</v>
      </c>
      <c r="I680" s="1" t="s">
        <v>4390</v>
      </c>
      <c r="J680" s="1">
        <f>INDEX(admin!$A:$F,MATCH('1. ออมสิน'!I680,admin!D:D,0),3)</f>
        <v>8301</v>
      </c>
      <c r="K680" s="1" t="s">
        <v>6070</v>
      </c>
      <c r="L680" s="1" t="e">
        <f>INDEX(admin!$A:$F,MATCH('1. ออมสิน'!K680,admin!F:F,0),5)</f>
        <v>#N/A</v>
      </c>
    </row>
    <row r="681" spans="1:12">
      <c r="A681" s="1" t="s">
        <v>2236</v>
      </c>
      <c r="B681" s="1" t="s">
        <v>596</v>
      </c>
      <c r="C681" s="1">
        <v>681</v>
      </c>
      <c r="D681" s="1" t="s">
        <v>597</v>
      </c>
      <c r="E681" s="1" t="s">
        <v>6</v>
      </c>
      <c r="G681" s="1" t="s">
        <v>4286</v>
      </c>
      <c r="H681" s="1">
        <f>INDEX(admin!A:F,MATCH('1. ออมสิน'!G681,admin!B:B,0),1)</f>
        <v>12</v>
      </c>
      <c r="I681" s="1" t="s">
        <v>4616</v>
      </c>
      <c r="J681" s="1">
        <f>INDEX(admin!$A:$F,MATCH('1. ออมสิน'!I681,admin!D:D,0),3)</f>
        <v>1203</v>
      </c>
      <c r="K681" s="1" t="s">
        <v>4617</v>
      </c>
      <c r="L681" s="1">
        <f>INDEX(admin!$A:$F,MATCH('1. ออมสิน'!K681,admin!F:F,0),5)</f>
        <v>120304</v>
      </c>
    </row>
    <row r="682" spans="1:12">
      <c r="A682" s="1" t="s">
        <v>2236</v>
      </c>
      <c r="B682" s="1" t="s">
        <v>866</v>
      </c>
      <c r="C682" s="1">
        <v>682</v>
      </c>
      <c r="D682" s="1" t="s">
        <v>867</v>
      </c>
      <c r="E682" s="1" t="s">
        <v>10</v>
      </c>
      <c r="G682" s="1" t="s">
        <v>4288</v>
      </c>
      <c r="H682" s="1">
        <f>INDEX(admin!A:F,MATCH('1. ออมสิน'!G682,admin!B:B,0),1)</f>
        <v>70</v>
      </c>
      <c r="I682" s="1" t="s">
        <v>5315</v>
      </c>
      <c r="J682" s="1">
        <f>INDEX(admin!$A:$F,MATCH('1. ออมสิน'!I682,admin!D:D,0),3)</f>
        <v>7003</v>
      </c>
      <c r="K682" s="1" t="s">
        <v>6071</v>
      </c>
      <c r="L682" s="1" t="e">
        <f>INDEX(admin!$A:$F,MATCH('1. ออมสิน'!K682,admin!F:F,0),5)</f>
        <v>#N/A</v>
      </c>
    </row>
    <row r="683" spans="1:12">
      <c r="A683" s="1" t="s">
        <v>2236</v>
      </c>
      <c r="B683" s="1" t="s">
        <v>1750</v>
      </c>
      <c r="C683" s="1">
        <v>683</v>
      </c>
      <c r="D683" s="1" t="s">
        <v>1751</v>
      </c>
      <c r="E683" s="1" t="s">
        <v>10</v>
      </c>
      <c r="G683" s="1" t="s">
        <v>2466</v>
      </c>
      <c r="H683" s="1">
        <f>INDEX(admin!A:F,MATCH('1. ออมสิน'!G683,admin!B:B,0),1)</f>
        <v>44</v>
      </c>
      <c r="I683" s="1" t="s">
        <v>8568</v>
      </c>
      <c r="J683" s="1">
        <f>INDEX(admin!$A:$F,MATCH('1. ออมสิน'!I683,admin!D:D,0),3)</f>
        <v>4401</v>
      </c>
      <c r="K683" s="1" t="s">
        <v>6072</v>
      </c>
      <c r="L683" s="1" t="e">
        <f>INDEX(admin!$A:$F,MATCH('1. ออมสิน'!K683,admin!F:F,0),5)</f>
        <v>#N/A</v>
      </c>
    </row>
    <row r="684" spans="1:12">
      <c r="A684" s="1" t="s">
        <v>2236</v>
      </c>
      <c r="B684" s="1" t="s">
        <v>402</v>
      </c>
      <c r="C684" s="1">
        <v>684</v>
      </c>
      <c r="D684" s="1" t="s">
        <v>403</v>
      </c>
      <c r="E684" s="1" t="s">
        <v>6</v>
      </c>
      <c r="G684" s="1" t="s">
        <v>4325</v>
      </c>
      <c r="H684" s="1">
        <f>INDEX(admin!A:F,MATCH('1. ออมสิน'!G684,admin!B:B,0),1)</f>
        <v>10</v>
      </c>
      <c r="I684" s="1" t="s">
        <v>6073</v>
      </c>
      <c r="J684" s="1">
        <f>INDEX(admin!$A:$F,MATCH('1. ออมสิน'!I684,admin!D:D,0),3)</f>
        <v>1015</v>
      </c>
      <c r="K684" s="1" t="s">
        <v>6074</v>
      </c>
      <c r="L684" s="1">
        <f>INDEX(admin!$A:$F,MATCH('1. ออมสิน'!K684,admin!F:F,0),5)</f>
        <v>101504</v>
      </c>
    </row>
    <row r="685" spans="1:12">
      <c r="A685" s="1" t="s">
        <v>2236</v>
      </c>
      <c r="B685" s="1" t="s">
        <v>676</v>
      </c>
      <c r="C685" s="1">
        <v>685</v>
      </c>
      <c r="D685" s="1" t="s">
        <v>677</v>
      </c>
      <c r="E685" s="1" t="s">
        <v>10</v>
      </c>
      <c r="G685" s="1" t="s">
        <v>2718</v>
      </c>
      <c r="H685" s="1">
        <f>INDEX(admin!A:F,MATCH('1. ออมสิน'!G685,admin!B:B,0),1)</f>
        <v>30</v>
      </c>
      <c r="I685" s="1" t="s">
        <v>4470</v>
      </c>
      <c r="J685" s="1">
        <f>INDEX(admin!$A:$F,MATCH('1. ออมสิน'!I685,admin!D:D,0),3)</f>
        <v>3001</v>
      </c>
      <c r="K685" s="1" t="s">
        <v>4292</v>
      </c>
      <c r="L685" s="1" t="e">
        <f>INDEX(admin!$A:$F,MATCH('1. ออมสิน'!K685,admin!F:F,0),5)</f>
        <v>#N/A</v>
      </c>
    </row>
    <row r="686" spans="1:12">
      <c r="A686" s="1" t="s">
        <v>2236</v>
      </c>
      <c r="B686" s="1" t="s">
        <v>170</v>
      </c>
      <c r="C686" s="1">
        <v>686</v>
      </c>
      <c r="D686" s="1" t="s">
        <v>171</v>
      </c>
      <c r="E686" s="1" t="s">
        <v>10</v>
      </c>
      <c r="G686" s="1" t="s">
        <v>4355</v>
      </c>
      <c r="H686" s="1">
        <f>INDEX(admin!A:F,MATCH('1. ออมสิน'!G686,admin!B:B,0),1)</f>
        <v>24</v>
      </c>
      <c r="I686" s="1" t="s">
        <v>6075</v>
      </c>
      <c r="J686" s="1">
        <f>INDEX(admin!$A:$F,MATCH('1. ออมสิน'!I686,admin!D:D,0),3)</f>
        <v>2401</v>
      </c>
      <c r="K686" s="1" t="s">
        <v>4416</v>
      </c>
      <c r="L686" s="1">
        <f>INDEX(admin!$A:$F,MATCH('1. ออมสิน'!K686,admin!F:F,0),5)</f>
        <v>240101</v>
      </c>
    </row>
    <row r="687" spans="1:12">
      <c r="A687" s="1" t="s">
        <v>2236</v>
      </c>
      <c r="B687" s="1" t="s">
        <v>760</v>
      </c>
      <c r="C687" s="1">
        <v>687</v>
      </c>
      <c r="D687" s="1" t="s">
        <v>761</v>
      </c>
      <c r="E687" s="1" t="s">
        <v>10</v>
      </c>
      <c r="G687" s="1" t="s">
        <v>4377</v>
      </c>
      <c r="H687" s="1">
        <f>INDEX(admin!A:F,MATCH('1. ออมสิน'!G687,admin!B:B,0),1)</f>
        <v>19</v>
      </c>
      <c r="I687" s="1" t="s">
        <v>4381</v>
      </c>
      <c r="J687" s="1" t="e">
        <f>INDEX(admin!$A:$F,MATCH('1. ออมสิน'!I687,admin!D:D,0),3)</f>
        <v>#N/A</v>
      </c>
      <c r="K687" s="1" t="s">
        <v>4454</v>
      </c>
      <c r="L687" s="1">
        <f>INDEX(admin!$A:$F,MATCH('1. ออมสิน'!K687,admin!F:F,0),5)</f>
        <v>190101</v>
      </c>
    </row>
    <row r="688" spans="1:12">
      <c r="A688" s="1" t="s">
        <v>2236</v>
      </c>
      <c r="B688" s="1" t="s">
        <v>71</v>
      </c>
      <c r="C688" s="1">
        <v>688</v>
      </c>
      <c r="D688" s="1" t="s">
        <v>72</v>
      </c>
      <c r="E688" s="1" t="s">
        <v>10</v>
      </c>
      <c r="G688" s="1" t="s">
        <v>4347</v>
      </c>
      <c r="H688" s="1">
        <f>INDEX(admin!A:F,MATCH('1. ออมสิน'!G688,admin!B:B,0),1)</f>
        <v>43</v>
      </c>
      <c r="I688" s="1" t="s">
        <v>8531</v>
      </c>
      <c r="J688" s="1">
        <f>INDEX(admin!$A:$F,MATCH('1. ออมสิน'!I688,admin!D:D,0),3)</f>
        <v>4301</v>
      </c>
      <c r="K688" s="1" t="s">
        <v>4573</v>
      </c>
      <c r="L688" s="1" t="e">
        <f>INDEX(admin!$A:$F,MATCH('1. ออมสิน'!K688,admin!F:F,0),5)</f>
        <v>#N/A</v>
      </c>
    </row>
    <row r="689" spans="1:12">
      <c r="A689" s="1" t="s">
        <v>2236</v>
      </c>
      <c r="B689" s="1" t="s">
        <v>624</v>
      </c>
      <c r="C689" s="1">
        <v>689</v>
      </c>
      <c r="D689" s="1" t="s">
        <v>625</v>
      </c>
      <c r="E689" s="1" t="s">
        <v>10</v>
      </c>
      <c r="G689" s="1" t="s">
        <v>4343</v>
      </c>
      <c r="H689" s="1">
        <f>INDEX(admin!A:F,MATCH('1. ออมสิน'!G689,admin!B:B,0),1)</f>
        <v>36</v>
      </c>
      <c r="I689" s="1" t="s">
        <v>4381</v>
      </c>
      <c r="J689" s="1" t="e">
        <f>INDEX(admin!$A:$F,MATCH('1. ออมสิน'!I689,admin!D:D,0),3)</f>
        <v>#N/A</v>
      </c>
      <c r="K689" s="1" t="s">
        <v>4338</v>
      </c>
      <c r="L689" s="1">
        <f>INDEX(admin!$A:$F,MATCH('1. ออมสิน'!K689,admin!F:F,0),5)</f>
        <v>180101</v>
      </c>
    </row>
    <row r="690" spans="1:12">
      <c r="A690" s="1" t="s">
        <v>2236</v>
      </c>
      <c r="B690" s="1" t="s">
        <v>2122</v>
      </c>
      <c r="C690" s="1">
        <v>690</v>
      </c>
      <c r="D690" s="1" t="s">
        <v>2123</v>
      </c>
      <c r="E690" s="1" t="s">
        <v>10</v>
      </c>
      <c r="G690" s="1" t="s">
        <v>4346</v>
      </c>
      <c r="H690" s="1">
        <f>INDEX(admin!A:F,MATCH('1. ออมสิน'!G690,admin!B:B,0),1)</f>
        <v>47</v>
      </c>
      <c r="I690" s="1" t="s">
        <v>4848</v>
      </c>
      <c r="J690" s="1">
        <f>INDEX(admin!$A:$F,MATCH('1. ออมสิน'!I690,admin!D:D,0),3)</f>
        <v>4702</v>
      </c>
      <c r="K690" s="1" t="s">
        <v>4848</v>
      </c>
      <c r="L690" s="1">
        <f>INDEX(admin!$A:$F,MATCH('1. ออมสิน'!K690,admin!F:F,0),5)</f>
        <v>470201</v>
      </c>
    </row>
    <row r="691" spans="1:12">
      <c r="A691" s="1" t="s">
        <v>2236</v>
      </c>
      <c r="B691" s="1" t="s">
        <v>1918</v>
      </c>
      <c r="C691" s="1">
        <v>691</v>
      </c>
      <c r="D691" s="1" t="s">
        <v>1919</v>
      </c>
      <c r="E691" s="1" t="s">
        <v>10</v>
      </c>
      <c r="G691" s="1" t="s">
        <v>4324</v>
      </c>
      <c r="H691" s="1">
        <f>INDEX(admin!A:F,MATCH('1. ออมสิน'!G691,admin!B:B,0),1)</f>
        <v>20</v>
      </c>
      <c r="I691" s="1" t="s">
        <v>2438</v>
      </c>
      <c r="J691" s="1">
        <f>INDEX(admin!$A:$F,MATCH('1. ออมสิน'!I691,admin!D:D,0),3)</f>
        <v>2009</v>
      </c>
      <c r="K691" s="1" t="s">
        <v>6294</v>
      </c>
      <c r="L691" s="1">
        <f>INDEX(admin!$A:$F,MATCH('1. ออมสิน'!K691,admin!F:F,0),5)</f>
        <v>200902</v>
      </c>
    </row>
    <row r="692" spans="1:12">
      <c r="A692" s="1" t="s">
        <v>2236</v>
      </c>
      <c r="B692" s="1" t="s">
        <v>1522</v>
      </c>
      <c r="C692" s="1">
        <v>692</v>
      </c>
      <c r="D692" s="1" t="s">
        <v>1523</v>
      </c>
      <c r="E692" s="1" t="s">
        <v>10</v>
      </c>
      <c r="G692" s="1" t="s">
        <v>4352</v>
      </c>
      <c r="H692" s="1">
        <f>INDEX(admin!A:F,MATCH('1. ออมสิน'!G692,admin!B:B,0),1)</f>
        <v>62</v>
      </c>
      <c r="I692" s="1" t="s">
        <v>4381</v>
      </c>
      <c r="J692" s="1" t="e">
        <f>INDEX(admin!$A:$F,MATCH('1. ออมสิน'!I692,admin!D:D,0),3)</f>
        <v>#N/A</v>
      </c>
      <c r="K692" s="1" t="s">
        <v>4338</v>
      </c>
      <c r="L692" s="1">
        <f>INDEX(admin!$A:$F,MATCH('1. ออมสิน'!K692,admin!F:F,0),5)</f>
        <v>180101</v>
      </c>
    </row>
    <row r="693" spans="1:12">
      <c r="A693" s="1" t="s">
        <v>2236</v>
      </c>
      <c r="B693" s="1" t="s">
        <v>1336</v>
      </c>
      <c r="C693" s="1">
        <v>693</v>
      </c>
      <c r="D693" s="1" t="s">
        <v>1337</v>
      </c>
      <c r="E693" s="1" t="s">
        <v>10</v>
      </c>
      <c r="G693" s="1" t="s">
        <v>4362</v>
      </c>
      <c r="H693" s="1">
        <f>INDEX(admin!A:F,MATCH('1. ออมสิน'!G693,admin!B:B,0),1)</f>
        <v>77</v>
      </c>
      <c r="I693" s="1" t="s">
        <v>5136</v>
      </c>
      <c r="J693" s="1">
        <f>INDEX(admin!$A:$F,MATCH('1. ออมสิน'!I693,admin!D:D,0),3)</f>
        <v>7706</v>
      </c>
      <c r="K693" s="1" t="s">
        <v>6295</v>
      </c>
      <c r="L693" s="1">
        <f>INDEX(admin!$A:$F,MATCH('1. ออมสิน'!K693,admin!F:F,0),5)</f>
        <v>770604</v>
      </c>
    </row>
    <row r="694" spans="1:12">
      <c r="A694" s="1" t="s">
        <v>2236</v>
      </c>
      <c r="B694" s="1" t="s">
        <v>1616</v>
      </c>
      <c r="C694" s="1">
        <v>694</v>
      </c>
      <c r="D694" s="1" t="s">
        <v>1617</v>
      </c>
      <c r="E694" s="1" t="s">
        <v>10</v>
      </c>
      <c r="G694" s="1" t="s">
        <v>4344</v>
      </c>
      <c r="H694" s="1">
        <f>INDEX(admin!A:F,MATCH('1. ออมสิน'!G694,admin!B:B,0),1)</f>
        <v>34</v>
      </c>
      <c r="I694" s="1" t="s">
        <v>5060</v>
      </c>
      <c r="J694" s="1">
        <f>INDEX(admin!$A:$F,MATCH('1. ออมสิน'!I694,admin!D:D,0),3)</f>
        <v>3409</v>
      </c>
      <c r="K694" s="1" t="s">
        <v>5532</v>
      </c>
      <c r="L694" s="1">
        <f>INDEX(admin!$A:$F,MATCH('1. ออมสิน'!K694,admin!F:F,0),5)</f>
        <v>340907</v>
      </c>
    </row>
    <row r="695" spans="1:12">
      <c r="A695" s="1" t="s">
        <v>2236</v>
      </c>
      <c r="B695" s="1" t="s">
        <v>2052</v>
      </c>
      <c r="C695" s="1">
        <v>695</v>
      </c>
      <c r="D695" s="1" t="s">
        <v>2053</v>
      </c>
      <c r="E695" s="1" t="s">
        <v>10</v>
      </c>
      <c r="G695" s="1" t="s">
        <v>2272</v>
      </c>
      <c r="H695" s="1">
        <f>INDEX(admin!A:F,MATCH('1. ออมสิน'!G695,admin!B:B,0),1)</f>
        <v>64</v>
      </c>
      <c r="I695" s="1" t="s">
        <v>4902</v>
      </c>
      <c r="J695" s="1">
        <f>INDEX(admin!$A:$F,MATCH('1. ออมสิน'!I695,admin!D:D,0),3)</f>
        <v>6403</v>
      </c>
      <c r="K695" s="1" t="s">
        <v>6296</v>
      </c>
      <c r="L695" s="1" t="e">
        <f>INDEX(admin!$A:$F,MATCH('1. ออมสิน'!K695,admin!F:F,0),5)</f>
        <v>#N/A</v>
      </c>
    </row>
    <row r="696" spans="1:12">
      <c r="A696" s="1" t="s">
        <v>2236</v>
      </c>
      <c r="B696" s="1" t="s">
        <v>988</v>
      </c>
      <c r="C696" s="1">
        <v>696</v>
      </c>
      <c r="D696" s="1" t="s">
        <v>989</v>
      </c>
      <c r="E696" s="1" t="s">
        <v>10</v>
      </c>
      <c r="G696" s="1" t="s">
        <v>4366</v>
      </c>
      <c r="H696" s="1">
        <f>INDEX(admin!A:F,MATCH('1. ออมสิน'!G696,admin!B:B,0),1)</f>
        <v>65</v>
      </c>
      <c r="I696" s="1" t="s">
        <v>5274</v>
      </c>
      <c r="J696" s="1">
        <f>INDEX(admin!$A:$F,MATCH('1. ออมสิน'!I696,admin!D:D,0),3)</f>
        <v>6507</v>
      </c>
      <c r="K696" s="1" t="s">
        <v>6297</v>
      </c>
      <c r="L696" s="1" t="e">
        <f>INDEX(admin!$A:$F,MATCH('1. ออมสิน'!K696,admin!F:F,0),5)</f>
        <v>#N/A</v>
      </c>
    </row>
    <row r="697" spans="1:12">
      <c r="A697" s="1" t="s">
        <v>2236</v>
      </c>
      <c r="B697" s="1" t="s">
        <v>1732</v>
      </c>
      <c r="C697" s="1">
        <v>697</v>
      </c>
      <c r="D697" s="1" t="s">
        <v>1733</v>
      </c>
      <c r="E697" s="1" t="s">
        <v>10</v>
      </c>
      <c r="G697" s="1" t="s">
        <v>2263</v>
      </c>
      <c r="H697" s="1">
        <f>INDEX(admin!A:F,MATCH('1. ออมสิน'!G697,admin!B:B,0),1)</f>
        <v>53</v>
      </c>
      <c r="I697" s="1" t="s">
        <v>5006</v>
      </c>
      <c r="J697" s="1">
        <f>INDEX(admin!$A:$F,MATCH('1. ออมสิน'!I697,admin!D:D,0),3)</f>
        <v>5303</v>
      </c>
      <c r="K697" s="1" t="s">
        <v>5495</v>
      </c>
      <c r="L697" s="1">
        <f>INDEX(admin!$A:$F,MATCH('1. ออมสิน'!K697,admin!F:F,0),5)</f>
        <v>530308</v>
      </c>
    </row>
    <row r="698" spans="1:12">
      <c r="A698" s="1" t="s">
        <v>2236</v>
      </c>
      <c r="B698" s="1" t="s">
        <v>2066</v>
      </c>
      <c r="C698" s="1">
        <v>698</v>
      </c>
      <c r="D698" s="1" t="s">
        <v>2067</v>
      </c>
      <c r="E698" s="1" t="s">
        <v>10</v>
      </c>
      <c r="G698" s="1" t="s">
        <v>4343</v>
      </c>
      <c r="H698" s="1">
        <f>INDEX(admin!A:F,MATCH('1. ออมสิน'!G698,admin!B:B,0),1)</f>
        <v>36</v>
      </c>
      <c r="I698" s="1" t="s">
        <v>4894</v>
      </c>
      <c r="J698" s="1">
        <f>INDEX(admin!$A:$F,MATCH('1. ออมสิน'!I698,admin!D:D,0),3)</f>
        <v>3603</v>
      </c>
      <c r="K698" s="1" t="s">
        <v>4894</v>
      </c>
      <c r="L698" s="1">
        <f>INDEX(admin!$A:$F,MATCH('1. ออมสิน'!K698,admin!F:F,0),5)</f>
        <v>360301</v>
      </c>
    </row>
    <row r="699" spans="1:12">
      <c r="A699" s="1" t="s">
        <v>2236</v>
      </c>
      <c r="B699" s="1" t="s">
        <v>820</v>
      </c>
      <c r="C699" s="1">
        <v>699</v>
      </c>
      <c r="D699" s="1" t="s">
        <v>821</v>
      </c>
      <c r="E699" s="1" t="s">
        <v>6</v>
      </c>
      <c r="G699" s="1" t="s">
        <v>4325</v>
      </c>
      <c r="H699" s="1">
        <f>INDEX(admin!A:F,MATCH('1. ออมสิน'!G699,admin!B:B,0),1)</f>
        <v>10</v>
      </c>
      <c r="I699" s="1" t="s">
        <v>6076</v>
      </c>
      <c r="J699" s="1">
        <f>INDEX(admin!$A:$F,MATCH('1. ออมสิน'!I699,admin!D:D,0),3)</f>
        <v>1044</v>
      </c>
      <c r="K699" s="1" t="s">
        <v>6076</v>
      </c>
      <c r="L699" s="1">
        <f>INDEX(admin!$A:$F,MATCH('1. ออมสิน'!K699,admin!F:F,0),5)</f>
        <v>104401</v>
      </c>
    </row>
    <row r="700" spans="1:12">
      <c r="A700" s="1" t="s">
        <v>2236</v>
      </c>
      <c r="B700" s="1" t="s">
        <v>2130</v>
      </c>
      <c r="C700" s="1">
        <v>700</v>
      </c>
      <c r="D700" s="1" t="s">
        <v>2131</v>
      </c>
      <c r="E700" s="1" t="s">
        <v>10</v>
      </c>
      <c r="G700" s="1" t="s">
        <v>4349</v>
      </c>
      <c r="H700" s="1">
        <f>INDEX(admin!A:F,MATCH('1. ออมสิน'!G700,admin!B:B,0),1)</f>
        <v>41</v>
      </c>
      <c r="I700" s="1" t="s">
        <v>4800</v>
      </c>
      <c r="J700" s="1">
        <f>INDEX(admin!$A:$F,MATCH('1. ออมสิน'!I700,admin!D:D,0),3)</f>
        <v>4102</v>
      </c>
      <c r="K700" s="1" t="s">
        <v>5403</v>
      </c>
      <c r="L700" s="1">
        <f>INDEX(admin!$A:$F,MATCH('1. ออมสิน'!K700,admin!F:F,0),5)</f>
        <v>401005</v>
      </c>
    </row>
    <row r="701" spans="1:12">
      <c r="A701" s="1" t="s">
        <v>2236</v>
      </c>
      <c r="B701" s="1" t="s">
        <v>942</v>
      </c>
      <c r="C701" s="1">
        <v>701</v>
      </c>
      <c r="D701" s="1" t="s">
        <v>943</v>
      </c>
      <c r="E701" s="1" t="s">
        <v>10</v>
      </c>
      <c r="G701" s="1" t="s">
        <v>4288</v>
      </c>
      <c r="H701" s="1">
        <f>INDEX(admin!A:F,MATCH('1. ออมสิน'!G701,admin!B:B,0),1)</f>
        <v>70</v>
      </c>
      <c r="I701" s="1" t="s">
        <v>4381</v>
      </c>
      <c r="J701" s="1" t="e">
        <f>INDEX(admin!$A:$F,MATCH('1. ออมสิน'!I701,admin!D:D,0),3)</f>
        <v>#N/A</v>
      </c>
      <c r="K701" s="1" t="s">
        <v>4416</v>
      </c>
      <c r="L701" s="1">
        <f>INDEX(admin!$A:$F,MATCH('1. ออมสิน'!K701,admin!F:F,0),5)</f>
        <v>240101</v>
      </c>
    </row>
    <row r="702" spans="1:12">
      <c r="A702" s="1" t="s">
        <v>2236</v>
      </c>
      <c r="B702" s="1" t="s">
        <v>292</v>
      </c>
      <c r="C702" s="1">
        <v>702</v>
      </c>
      <c r="D702" s="1" t="s">
        <v>293</v>
      </c>
      <c r="E702" s="1" t="s">
        <v>6</v>
      </c>
      <c r="G702" s="1" t="s">
        <v>4325</v>
      </c>
      <c r="H702" s="1">
        <f>INDEX(admin!A:F,MATCH('1. ออมสิน'!G702,admin!B:B,0),1)</f>
        <v>10</v>
      </c>
      <c r="I702" s="1" t="s">
        <v>6077</v>
      </c>
      <c r="J702" s="1">
        <f>INDEX(admin!$A:$F,MATCH('1. ออมสิน'!I702,admin!D:D,0),3)</f>
        <v>1026</v>
      </c>
      <c r="K702" s="1" t="s">
        <v>6077</v>
      </c>
      <c r="L702" s="1">
        <f>INDEX(admin!$A:$F,MATCH('1. ออมสิน'!K702,admin!F:F,0),5)</f>
        <v>102601</v>
      </c>
    </row>
    <row r="703" spans="1:12">
      <c r="A703" s="1" t="s">
        <v>2236</v>
      </c>
      <c r="B703" s="1" t="s">
        <v>336</v>
      </c>
      <c r="C703" s="1">
        <v>703</v>
      </c>
      <c r="D703" s="1" t="s">
        <v>337</v>
      </c>
      <c r="E703" s="1" t="s">
        <v>6</v>
      </c>
      <c r="G703" s="1" t="s">
        <v>4307</v>
      </c>
      <c r="H703" s="1">
        <f>INDEX(admin!A:F,MATCH('1. ออมสิน'!G703,admin!B:B,0),1)</f>
        <v>11</v>
      </c>
      <c r="I703" s="1" t="s">
        <v>4381</v>
      </c>
      <c r="J703" s="1" t="e">
        <f>INDEX(admin!$A:$F,MATCH('1. ออมสิน'!I703,admin!D:D,0),3)</f>
        <v>#N/A</v>
      </c>
      <c r="K703" s="1" t="s">
        <v>4411</v>
      </c>
      <c r="L703" s="1">
        <f>INDEX(admin!$A:$F,MATCH('1. ออมสิน'!K703,admin!F:F,0),5)</f>
        <v>110101</v>
      </c>
    </row>
    <row r="704" spans="1:12">
      <c r="A704" s="1" t="s">
        <v>2236</v>
      </c>
      <c r="B704" s="1" t="s">
        <v>1008</v>
      </c>
      <c r="C704" s="1">
        <v>704</v>
      </c>
      <c r="D704" s="1" t="s">
        <v>1009</v>
      </c>
      <c r="E704" s="1" t="s">
        <v>10</v>
      </c>
      <c r="G704" s="1" t="s">
        <v>4377</v>
      </c>
      <c r="H704" s="1">
        <f>INDEX(admin!A:F,MATCH('1. ออมสิน'!G704,admin!B:B,0),1)</f>
        <v>19</v>
      </c>
      <c r="I704" s="1" t="s">
        <v>5267</v>
      </c>
      <c r="J704" s="1">
        <f>INDEX(admin!$A:$F,MATCH('1. ออมสิน'!I704,admin!D:D,0),3)</f>
        <v>1912</v>
      </c>
      <c r="K704" s="1" t="s">
        <v>5671</v>
      </c>
      <c r="L704" s="1">
        <f>INDEX(admin!$A:$F,MATCH('1. ออมสิน'!K704,admin!F:F,0),5)</f>
        <v>191202</v>
      </c>
    </row>
    <row r="705" spans="1:12">
      <c r="A705" s="1" t="s">
        <v>2236</v>
      </c>
      <c r="B705" s="1" t="s">
        <v>1648</v>
      </c>
      <c r="C705" s="1">
        <v>705</v>
      </c>
      <c r="D705" s="1" t="s">
        <v>1649</v>
      </c>
      <c r="E705" s="1" t="s">
        <v>10</v>
      </c>
      <c r="G705" s="1" t="s">
        <v>2512</v>
      </c>
      <c r="H705" s="1">
        <f>INDEX(admin!A:F,MATCH('1. ออมสิน'!G705,admin!B:B,0),1)</f>
        <v>48</v>
      </c>
      <c r="I705" s="1" t="s">
        <v>5053</v>
      </c>
      <c r="J705" s="1">
        <f>INDEX(admin!$A:$F,MATCH('1. ออมสิน'!I705,admin!D:D,0),3)</f>
        <v>4809</v>
      </c>
      <c r="K705" s="1" t="s">
        <v>5053</v>
      </c>
      <c r="L705" s="1">
        <f>INDEX(admin!$A:$F,MATCH('1. ออมสิน'!K705,admin!F:F,0),5)</f>
        <v>370303</v>
      </c>
    </row>
    <row r="706" spans="1:12">
      <c r="A706" s="1" t="s">
        <v>2236</v>
      </c>
      <c r="B706" s="1" t="s">
        <v>1920</v>
      </c>
      <c r="C706" s="1">
        <v>706</v>
      </c>
      <c r="D706" s="1" t="s">
        <v>1921</v>
      </c>
      <c r="E706" s="1" t="s">
        <v>10</v>
      </c>
      <c r="G706" s="1" t="s">
        <v>4367</v>
      </c>
      <c r="H706" s="1">
        <f>INDEX(admin!A:F,MATCH('1. ออมสิน'!G706,admin!B:B,0),1)</f>
        <v>67</v>
      </c>
      <c r="I706" s="1" t="s">
        <v>4381</v>
      </c>
      <c r="J706" s="1" t="e">
        <f>INDEX(admin!$A:$F,MATCH('1. ออมสิน'!I706,admin!D:D,0),3)</f>
        <v>#N/A</v>
      </c>
      <c r="K706" s="1" t="s">
        <v>5496</v>
      </c>
      <c r="L706" s="1">
        <f>INDEX(admin!$A:$F,MATCH('1. ออมสิน'!K706,admin!F:F,0),5)</f>
        <v>670107</v>
      </c>
    </row>
    <row r="707" spans="1:12">
      <c r="A707" s="1" t="s">
        <v>2236</v>
      </c>
      <c r="B707" s="1" t="s">
        <v>1152</v>
      </c>
      <c r="C707" s="1">
        <v>707</v>
      </c>
      <c r="D707" s="1" t="s">
        <v>1153</v>
      </c>
      <c r="E707" s="1" t="s">
        <v>10</v>
      </c>
      <c r="G707" s="1" t="s">
        <v>2545</v>
      </c>
      <c r="H707" s="1">
        <f>INDEX(admin!A:F,MATCH('1. ออมสิน'!G707,admin!B:B,0),1)</f>
        <v>50</v>
      </c>
      <c r="I707" s="1" t="s">
        <v>4381</v>
      </c>
      <c r="J707" s="1" t="e">
        <f>INDEX(admin!$A:$F,MATCH('1. ออมสิน'!I707,admin!D:D,0),3)</f>
        <v>#N/A</v>
      </c>
      <c r="K707" s="1" t="s">
        <v>6134</v>
      </c>
      <c r="L707" s="1">
        <f>INDEX(admin!$A:$F,MATCH('1. ออมสิน'!K707,admin!F:F,0),5)</f>
        <v>500114</v>
      </c>
    </row>
    <row r="708" spans="1:12">
      <c r="A708" s="1" t="s">
        <v>2236</v>
      </c>
      <c r="B708" s="1" t="s">
        <v>1314</v>
      </c>
      <c r="C708" s="1">
        <v>708</v>
      </c>
      <c r="D708" s="1" t="s">
        <v>1315</v>
      </c>
      <c r="E708" s="1" t="s">
        <v>10</v>
      </c>
      <c r="G708" s="1" t="s">
        <v>2474</v>
      </c>
      <c r="H708" s="1">
        <f>INDEX(admin!A:F,MATCH('1. ออมสิน'!G708,admin!B:B,0),1)</f>
        <v>93</v>
      </c>
      <c r="I708" s="1" t="s">
        <v>5153</v>
      </c>
      <c r="J708" s="1">
        <f>INDEX(admin!$A:$F,MATCH('1. ออมสิน'!I708,admin!D:D,0),3)</f>
        <v>9310</v>
      </c>
      <c r="K708" s="1" t="s">
        <v>5581</v>
      </c>
      <c r="L708" s="1">
        <f>INDEX(admin!$A:$F,MATCH('1. ออมสิน'!K708,admin!F:F,0),5)</f>
        <v>260302</v>
      </c>
    </row>
    <row r="709" spans="1:12">
      <c r="A709" s="1" t="s">
        <v>2236</v>
      </c>
      <c r="B709" s="1" t="s">
        <v>634</v>
      </c>
      <c r="C709" s="1">
        <v>709</v>
      </c>
      <c r="D709" s="1" t="s">
        <v>635</v>
      </c>
      <c r="E709" s="1" t="s">
        <v>10</v>
      </c>
      <c r="G709" s="1" t="s">
        <v>2718</v>
      </c>
      <c r="H709" s="1">
        <f>INDEX(admin!A:F,MATCH('1. ออมสิน'!G709,admin!B:B,0),1)</f>
        <v>30</v>
      </c>
      <c r="I709" s="1" t="s">
        <v>5369</v>
      </c>
      <c r="J709" s="1">
        <f>INDEX(admin!$A:$F,MATCH('1. ออมสิน'!I709,admin!D:D,0),3)</f>
        <v>3016</v>
      </c>
      <c r="K709" s="1" t="s">
        <v>5369</v>
      </c>
      <c r="L709" s="1">
        <f>INDEX(admin!$A:$F,MATCH('1. ออมสิน'!K709,admin!F:F,0),5)</f>
        <v>301601</v>
      </c>
    </row>
    <row r="710" spans="1:12">
      <c r="A710" s="1" t="s">
        <v>2236</v>
      </c>
      <c r="B710" s="1" t="s">
        <v>1788</v>
      </c>
      <c r="C710" s="1">
        <v>710</v>
      </c>
      <c r="D710" s="1" t="s">
        <v>1789</v>
      </c>
      <c r="E710" s="1" t="s">
        <v>10</v>
      </c>
      <c r="G710" s="1" t="s">
        <v>4361</v>
      </c>
      <c r="H710" s="1">
        <f>INDEX(admin!A:F,MATCH('1. ออมสิน'!G710,admin!B:B,0),1)</f>
        <v>31</v>
      </c>
      <c r="I710" s="1" t="s">
        <v>4381</v>
      </c>
      <c r="J710" s="1" t="e">
        <f>INDEX(admin!$A:$F,MATCH('1. ออมสิน'!I710,admin!D:D,0),3)</f>
        <v>#N/A</v>
      </c>
      <c r="K710" s="1" t="s">
        <v>5759</v>
      </c>
      <c r="L710" s="1">
        <f>INDEX(admin!$A:$F,MATCH('1. ออมสิน'!K710,admin!F:F,0),5)</f>
        <v>310102</v>
      </c>
    </row>
    <row r="711" spans="1:12">
      <c r="A711" s="1" t="s">
        <v>2236</v>
      </c>
      <c r="B711" s="1" t="s">
        <v>706</v>
      </c>
      <c r="C711" s="1">
        <v>711</v>
      </c>
      <c r="D711" s="1" t="s">
        <v>707</v>
      </c>
      <c r="E711" s="1" t="s">
        <v>10</v>
      </c>
      <c r="G711" s="1" t="s">
        <v>4359</v>
      </c>
      <c r="H711" s="1">
        <f>INDEX(admin!A:F,MATCH('1. ออมสิน'!G711,admin!B:B,0),1)</f>
        <v>60</v>
      </c>
      <c r="I711" s="1" t="s">
        <v>4381</v>
      </c>
      <c r="J711" s="1" t="e">
        <f>INDEX(admin!$A:$F,MATCH('1. ออมสิน'!I711,admin!D:D,0),3)</f>
        <v>#N/A</v>
      </c>
      <c r="K711" s="1" t="s">
        <v>2865</v>
      </c>
      <c r="L711" s="1">
        <f>INDEX(admin!$A:$F,MATCH('1. ออมสิน'!K711,admin!F:F,0),5)</f>
        <v>140309</v>
      </c>
    </row>
    <row r="712" spans="1:12">
      <c r="A712" s="1" t="s">
        <v>2236</v>
      </c>
      <c r="B712" s="1" t="s">
        <v>1316</v>
      </c>
      <c r="C712" s="1">
        <v>712</v>
      </c>
      <c r="D712" s="1" t="s">
        <v>1317</v>
      </c>
      <c r="E712" s="1" t="s">
        <v>10</v>
      </c>
      <c r="G712" s="1" t="s">
        <v>2474</v>
      </c>
      <c r="H712" s="1">
        <f>INDEX(admin!A:F,MATCH('1. ออมสิน'!G712,admin!B:B,0),1)</f>
        <v>93</v>
      </c>
      <c r="I712" s="1" t="s">
        <v>5152</v>
      </c>
      <c r="J712" s="1">
        <f>INDEX(admin!$A:$F,MATCH('1. ออมสิน'!I712,admin!D:D,0),3)</f>
        <v>9308</v>
      </c>
      <c r="K712" s="1" t="s">
        <v>5152</v>
      </c>
      <c r="L712" s="1">
        <f>INDEX(admin!$A:$F,MATCH('1. ออมสิน'!K712,admin!F:F,0),5)</f>
        <v>930801</v>
      </c>
    </row>
    <row r="713" spans="1:12">
      <c r="A713" s="1" t="s">
        <v>2236</v>
      </c>
      <c r="B713" s="1" t="s">
        <v>122</v>
      </c>
      <c r="C713" s="1">
        <v>713</v>
      </c>
      <c r="D713" s="1" t="s">
        <v>123</v>
      </c>
      <c r="E713" s="1" t="s">
        <v>10</v>
      </c>
      <c r="G713" s="1" t="s">
        <v>4359</v>
      </c>
      <c r="H713" s="1">
        <f>INDEX(admin!A:F,MATCH('1. ออมสิน'!G713,admin!B:B,0),1)</f>
        <v>60</v>
      </c>
      <c r="I713" s="1" t="s">
        <v>4729</v>
      </c>
      <c r="J713" s="1">
        <f>INDEX(admin!$A:$F,MATCH('1. ออมสิน'!I713,admin!D:D,0),3)</f>
        <v>6009</v>
      </c>
      <c r="K713" s="1" t="s">
        <v>4729</v>
      </c>
      <c r="L713" s="1">
        <f>INDEX(admin!$A:$F,MATCH('1. ออมสิน'!K713,admin!F:F,0),5)</f>
        <v>600908</v>
      </c>
    </row>
    <row r="714" spans="1:12">
      <c r="A714" s="1" t="s">
        <v>2236</v>
      </c>
      <c r="B714" s="1" t="s">
        <v>440</v>
      </c>
      <c r="C714" s="1">
        <v>714</v>
      </c>
      <c r="D714" s="1" t="s">
        <v>441</v>
      </c>
      <c r="E714" s="1" t="s">
        <v>10</v>
      </c>
      <c r="G714" s="1" t="s">
        <v>4353</v>
      </c>
      <c r="H714" s="1">
        <f>INDEX(admin!A:F,MATCH('1. ออมสิน'!G714,admin!B:B,0),1)</f>
        <v>84</v>
      </c>
      <c r="I714" s="1" t="s">
        <v>4385</v>
      </c>
      <c r="J714" s="1">
        <f>INDEX(admin!$A:$F,MATCH('1. ออมสิน'!I714,admin!D:D,0),3)</f>
        <v>8404</v>
      </c>
      <c r="K714" s="1" t="s">
        <v>4413</v>
      </c>
      <c r="L714" s="1">
        <f>INDEX(admin!$A:$F,MATCH('1. ออมสิน'!K714,admin!F:F,0),5)</f>
        <v>840406</v>
      </c>
    </row>
    <row r="715" spans="1:12">
      <c r="A715" s="1" t="s">
        <v>2236</v>
      </c>
      <c r="B715" s="1" t="s">
        <v>1808</v>
      </c>
      <c r="C715" s="1">
        <v>715</v>
      </c>
      <c r="D715" s="1" t="s">
        <v>1809</v>
      </c>
      <c r="E715" s="1" t="s">
        <v>10</v>
      </c>
      <c r="G715" s="1" t="s">
        <v>4375</v>
      </c>
      <c r="H715" s="1">
        <f>INDEX(admin!A:F,MATCH('1. ออมสิน'!G715,admin!B:B,0),1)</f>
        <v>33</v>
      </c>
      <c r="I715" s="1" t="s">
        <v>4381</v>
      </c>
      <c r="J715" s="1" t="e">
        <f>INDEX(admin!$A:$F,MATCH('1. ออมสิน'!I715,admin!D:D,0),3)</f>
        <v>#N/A</v>
      </c>
      <c r="K715" s="1" t="s">
        <v>5692</v>
      </c>
      <c r="L715" s="1">
        <f>INDEX(admin!$A:$F,MATCH('1. ออมสิน'!K715,admin!F:F,0),5)</f>
        <v>330101</v>
      </c>
    </row>
    <row r="716" spans="1:12">
      <c r="A716" s="1" t="s">
        <v>2236</v>
      </c>
      <c r="B716" s="1" t="s">
        <v>1804</v>
      </c>
      <c r="C716" s="1">
        <v>716</v>
      </c>
      <c r="D716" s="1" t="s">
        <v>1805</v>
      </c>
      <c r="E716" s="1" t="s">
        <v>10</v>
      </c>
      <c r="G716" s="1" t="s">
        <v>2460</v>
      </c>
      <c r="H716" s="1">
        <f>INDEX(admin!A:F,MATCH('1. ออมสิน'!G716,admin!B:B,0),1)</f>
        <v>85</v>
      </c>
      <c r="I716" s="1" t="s">
        <v>4381</v>
      </c>
      <c r="J716" s="1" t="e">
        <f>INDEX(admin!$A:$F,MATCH('1. ออมสิน'!I716,admin!D:D,0),3)</f>
        <v>#N/A</v>
      </c>
      <c r="K716" s="1" t="s">
        <v>4557</v>
      </c>
      <c r="L716" s="1">
        <f>INDEX(admin!$A:$F,MATCH('1. ออมสิน'!K716,admin!F:F,0),5)</f>
        <v>850101</v>
      </c>
    </row>
    <row r="717" spans="1:12">
      <c r="A717" s="1" t="s">
        <v>2236</v>
      </c>
      <c r="B717" s="1" t="s">
        <v>630</v>
      </c>
      <c r="C717" s="1">
        <v>717</v>
      </c>
      <c r="D717" s="1" t="s">
        <v>631</v>
      </c>
      <c r="E717" s="1" t="s">
        <v>10</v>
      </c>
      <c r="G717" s="1" t="s">
        <v>4360</v>
      </c>
      <c r="H717" s="1">
        <f>INDEX(admin!A:F,MATCH('1. ออมสิน'!G717,admin!B:B,0),1)</f>
        <v>55</v>
      </c>
      <c r="I717" s="1" t="s">
        <v>4381</v>
      </c>
      <c r="J717" s="1" t="e">
        <f>INDEX(admin!$A:$F,MATCH('1. ออมสิน'!I717,admin!D:D,0),3)</f>
        <v>#N/A</v>
      </c>
      <c r="K717" s="1" t="s">
        <v>5521</v>
      </c>
      <c r="L717" s="1">
        <f>INDEX(admin!$A:$F,MATCH('1. ออมสิน'!K717,admin!F:F,0),5)</f>
        <v>540101</v>
      </c>
    </row>
    <row r="718" spans="1:12">
      <c r="A718" s="1" t="s">
        <v>2236</v>
      </c>
      <c r="B718" s="1" t="s">
        <v>2142</v>
      </c>
      <c r="C718" s="1">
        <v>718</v>
      </c>
      <c r="D718" s="1" t="s">
        <v>2143</v>
      </c>
      <c r="E718" s="1" t="s">
        <v>6</v>
      </c>
      <c r="G718" s="1" t="s">
        <v>4286</v>
      </c>
      <c r="H718" s="1">
        <f>INDEX(admin!A:F,MATCH('1. ออมสิน'!G718,admin!B:B,0),1)</f>
        <v>12</v>
      </c>
      <c r="I718" s="1" t="s">
        <v>6196</v>
      </c>
      <c r="J718" s="1">
        <f>INDEX(admin!$A:$F,MATCH('1. ออมสิน'!I718,admin!D:D,0),3)</f>
        <v>1202</v>
      </c>
      <c r="K718" s="1" t="s">
        <v>6196</v>
      </c>
      <c r="L718" s="1">
        <f>INDEX(admin!$A:$F,MATCH('1. ออมสิน'!K718,admin!F:F,0),5)</f>
        <v>120202</v>
      </c>
    </row>
    <row r="719" spans="1:12">
      <c r="A719" s="1" t="s">
        <v>2236</v>
      </c>
      <c r="B719" s="1" t="s">
        <v>1962</v>
      </c>
      <c r="C719" s="1">
        <v>719</v>
      </c>
      <c r="D719" s="1" t="s">
        <v>1963</v>
      </c>
      <c r="E719" s="1" t="s">
        <v>6</v>
      </c>
      <c r="G719" s="1" t="s">
        <v>4358</v>
      </c>
      <c r="H719" s="1">
        <f>INDEX(admin!A:F,MATCH('1. ออมสิน'!G719,admin!B:B,0),1)</f>
        <v>73</v>
      </c>
      <c r="I719" s="1" t="s">
        <v>4964</v>
      </c>
      <c r="J719" s="1">
        <f>INDEX(admin!$A:$F,MATCH('1. ออมสิน'!I719,admin!D:D,0),3)</f>
        <v>7304</v>
      </c>
      <c r="K719" s="1" t="s">
        <v>5326</v>
      </c>
      <c r="L719" s="1">
        <f>INDEX(admin!$A:$F,MATCH('1. ออมสิน'!K719,admin!F:F,0),5)</f>
        <v>150413</v>
      </c>
    </row>
    <row r="720" spans="1:12">
      <c r="A720" s="1" t="s">
        <v>2236</v>
      </c>
      <c r="B720" s="1" t="s">
        <v>1844</v>
      </c>
      <c r="C720" s="1">
        <v>720</v>
      </c>
      <c r="D720" s="1" t="s">
        <v>1845</v>
      </c>
      <c r="E720" s="1" t="s">
        <v>10</v>
      </c>
      <c r="G720" s="1" t="s">
        <v>4378</v>
      </c>
      <c r="H720" s="1">
        <f>INDEX(admin!A:F,MATCH('1. ออมสิน'!G720,admin!B:B,0),1)</f>
        <v>72</v>
      </c>
      <c r="I720" s="1" t="s">
        <v>4381</v>
      </c>
      <c r="J720" s="1" t="e">
        <f>INDEX(admin!$A:$F,MATCH('1. ออมสิน'!I720,admin!D:D,0),3)</f>
        <v>#N/A</v>
      </c>
      <c r="K720" s="1" t="s">
        <v>4456</v>
      </c>
      <c r="L720" s="1">
        <f>INDEX(admin!$A:$F,MATCH('1. ออมสิน'!K720,admin!F:F,0),5)</f>
        <v>720101</v>
      </c>
    </row>
    <row r="721" spans="1:12">
      <c r="A721" s="1" t="s">
        <v>2236</v>
      </c>
      <c r="B721" s="1" t="s">
        <v>1540</v>
      </c>
      <c r="C721" s="1">
        <v>721</v>
      </c>
      <c r="D721" s="1" t="s">
        <v>1541</v>
      </c>
      <c r="E721" s="1" t="s">
        <v>10</v>
      </c>
      <c r="G721" s="1" t="s">
        <v>4362</v>
      </c>
      <c r="H721" s="1">
        <f>INDEX(admin!A:F,MATCH('1. ออมสิน'!G721,admin!B:B,0),1)</f>
        <v>77</v>
      </c>
      <c r="I721" s="1" t="s">
        <v>4936</v>
      </c>
      <c r="J721" s="1">
        <f>INDEX(admin!$A:$F,MATCH('1. ออมสิน'!I721,admin!D:D,0),3)</f>
        <v>7705</v>
      </c>
      <c r="K721" s="1" t="s">
        <v>4854</v>
      </c>
      <c r="L721" s="1">
        <f>INDEX(admin!$A:$F,MATCH('1. ออมสิน'!K721,admin!F:F,0),5)</f>
        <v>770502</v>
      </c>
    </row>
    <row r="722" spans="1:12">
      <c r="A722" s="1" t="s">
        <v>2236</v>
      </c>
      <c r="B722" s="1" t="s">
        <v>1406</v>
      </c>
      <c r="C722" s="1">
        <v>722</v>
      </c>
      <c r="D722" s="1" t="s">
        <v>1407</v>
      </c>
      <c r="E722" s="1" t="s">
        <v>10</v>
      </c>
      <c r="G722" s="1" t="s">
        <v>2708</v>
      </c>
      <c r="H722" s="1">
        <f>INDEX(admin!A:F,MATCH('1. ออมสิน'!G722,admin!B:B,0),1)</f>
        <v>90</v>
      </c>
      <c r="I722" s="1" t="s">
        <v>4887</v>
      </c>
      <c r="J722" s="1">
        <f>INDEX(admin!$A:$F,MATCH('1. ออมสิน'!I722,admin!D:D,0),3)</f>
        <v>9010</v>
      </c>
      <c r="K722" s="1" t="s">
        <v>6298</v>
      </c>
      <c r="L722" s="1">
        <f>INDEX(admin!$A:$F,MATCH('1. ออมสิน'!K722,admin!F:F,0),5)</f>
        <v>901008</v>
      </c>
    </row>
    <row r="723" spans="1:12">
      <c r="A723" s="1" t="s">
        <v>2236</v>
      </c>
      <c r="B723" s="1" t="s">
        <v>758</v>
      </c>
      <c r="C723" s="1">
        <v>723</v>
      </c>
      <c r="D723" s="1" t="s">
        <v>759</v>
      </c>
      <c r="E723" s="1" t="s">
        <v>10</v>
      </c>
      <c r="G723" s="1" t="s">
        <v>4324</v>
      </c>
      <c r="H723" s="1">
        <f>INDEX(admin!A:F,MATCH('1. ออมสิน'!G723,admin!B:B,0),1)</f>
        <v>20</v>
      </c>
      <c r="I723" s="1" t="s">
        <v>2438</v>
      </c>
      <c r="J723" s="1">
        <f>INDEX(admin!$A:$F,MATCH('1. ออมสิน'!I723,admin!D:D,0),3)</f>
        <v>2009</v>
      </c>
      <c r="K723" s="1" t="s">
        <v>2438</v>
      </c>
      <c r="L723" s="1">
        <f>INDEX(admin!$A:$F,MATCH('1. ออมสิน'!K723,admin!F:F,0),5)</f>
        <v>200901</v>
      </c>
    </row>
    <row r="724" spans="1:12">
      <c r="A724" s="1" t="s">
        <v>2236</v>
      </c>
      <c r="B724" s="1" t="s">
        <v>554</v>
      </c>
      <c r="C724" s="1">
        <v>724</v>
      </c>
      <c r="D724" s="1" t="s">
        <v>555</v>
      </c>
      <c r="E724" s="1" t="s">
        <v>10</v>
      </c>
      <c r="G724" s="1" t="s">
        <v>4324</v>
      </c>
      <c r="H724" s="1">
        <f>INDEX(admin!A:F,MATCH('1. ออมสิน'!G724,admin!B:B,0),1)</f>
        <v>20</v>
      </c>
      <c r="I724" s="1" t="s">
        <v>4389</v>
      </c>
      <c r="J724" s="1">
        <f>INDEX(admin!$A:$F,MATCH('1. ออมสิน'!I724,admin!D:D,0),3)</f>
        <v>2004</v>
      </c>
      <c r="K724" s="1" t="s">
        <v>4436</v>
      </c>
      <c r="L724" s="1">
        <f>INDEX(admin!$A:$F,MATCH('1. ออมสิน'!K724,admin!F:F,0),5)</f>
        <v>110309</v>
      </c>
    </row>
    <row r="725" spans="1:12">
      <c r="A725" s="1" t="s">
        <v>2236</v>
      </c>
      <c r="B725" s="1" t="s">
        <v>63</v>
      </c>
      <c r="C725" s="1">
        <v>725</v>
      </c>
      <c r="D725" s="1" t="s">
        <v>64</v>
      </c>
      <c r="E725" s="1" t="s">
        <v>10</v>
      </c>
      <c r="G725" s="1" t="s">
        <v>4369</v>
      </c>
      <c r="H725" s="1">
        <f>INDEX(admin!A:F,MATCH('1. ออมสิน'!G725,admin!B:B,0),1)</f>
        <v>83</v>
      </c>
      <c r="I725" s="1" t="s">
        <v>4390</v>
      </c>
      <c r="J725" s="1">
        <f>INDEX(admin!$A:$F,MATCH('1. ออมสิน'!I725,admin!D:D,0),3)</f>
        <v>8301</v>
      </c>
      <c r="K725" s="1" t="s">
        <v>6078</v>
      </c>
      <c r="L725" s="1" t="e">
        <f>INDEX(admin!$A:$F,MATCH('1. ออมสิน'!K725,admin!F:F,0),5)</f>
        <v>#N/A</v>
      </c>
    </row>
    <row r="726" spans="1:12">
      <c r="A726" s="1" t="s">
        <v>2236</v>
      </c>
      <c r="B726" s="1" t="s">
        <v>540</v>
      </c>
      <c r="C726" s="1">
        <v>726</v>
      </c>
      <c r="D726" s="1" t="s">
        <v>541</v>
      </c>
      <c r="E726" s="1" t="s">
        <v>10</v>
      </c>
      <c r="G726" s="1" t="s">
        <v>4353</v>
      </c>
      <c r="H726" s="1">
        <f>INDEX(admin!A:F,MATCH('1. ออมสิน'!G726,admin!B:B,0),1)</f>
        <v>84</v>
      </c>
      <c r="I726" s="1" t="s">
        <v>4853</v>
      </c>
      <c r="J726" s="1">
        <f>INDEX(admin!$A:$F,MATCH('1. ออมสิน'!I726,admin!D:D,0),3)</f>
        <v>8405</v>
      </c>
      <c r="K726" s="1" t="s">
        <v>4853</v>
      </c>
      <c r="L726" s="1">
        <f>INDEX(admin!$A:$F,MATCH('1. ออมสิน'!K726,admin!F:F,0),5)</f>
        <v>840501</v>
      </c>
    </row>
    <row r="727" spans="1:12">
      <c r="A727" s="1" t="s">
        <v>2236</v>
      </c>
      <c r="B727" s="1" t="s">
        <v>1362</v>
      </c>
      <c r="C727" s="1">
        <v>727</v>
      </c>
      <c r="D727" s="1" t="s">
        <v>1363</v>
      </c>
      <c r="E727" s="1" t="s">
        <v>10</v>
      </c>
      <c r="G727" s="1" t="s">
        <v>4372</v>
      </c>
      <c r="H727" s="1">
        <f>INDEX(admin!A:F,MATCH('1. ออมสิน'!G727,admin!B:B,0),1)</f>
        <v>21</v>
      </c>
      <c r="I727" s="1" t="s">
        <v>2484</v>
      </c>
      <c r="J727" s="1">
        <f>INDEX(admin!$A:$F,MATCH('1. ออมสิน'!I727,admin!D:D,0),3)</f>
        <v>2106</v>
      </c>
      <c r="K727" s="1" t="s">
        <v>4590</v>
      </c>
      <c r="L727" s="1" t="e">
        <f>INDEX(admin!$A:$F,MATCH('1. ออมสิน'!K727,admin!F:F,0),5)</f>
        <v>#N/A</v>
      </c>
    </row>
    <row r="728" spans="1:12">
      <c r="A728" s="1" t="s">
        <v>2236</v>
      </c>
      <c r="B728" s="1" t="s">
        <v>1784</v>
      </c>
      <c r="C728" s="1">
        <v>728</v>
      </c>
      <c r="D728" s="1" t="s">
        <v>1785</v>
      </c>
      <c r="E728" s="1" t="s">
        <v>6</v>
      </c>
      <c r="G728" s="1" t="s">
        <v>4325</v>
      </c>
      <c r="H728" s="1">
        <f>INDEX(admin!A:F,MATCH('1. ออมสิน'!G728,admin!B:B,0),1)</f>
        <v>10</v>
      </c>
      <c r="I728" s="1" t="s">
        <v>4516</v>
      </c>
      <c r="J728" s="1">
        <f>INDEX(admin!$A:$F,MATCH('1. ออมสิน'!I728,admin!D:D,0),3)</f>
        <v>1039</v>
      </c>
      <c r="K728" s="1" t="s">
        <v>6365</v>
      </c>
      <c r="L728" s="1">
        <f>INDEX(admin!$A:$F,MATCH('1. ออมสิน'!K728,admin!F:F,0),5)</f>
        <v>103902</v>
      </c>
    </row>
    <row r="729" spans="1:12">
      <c r="A729" s="1" t="s">
        <v>2236</v>
      </c>
      <c r="B729" s="1" t="s">
        <v>698</v>
      </c>
      <c r="C729" s="1">
        <v>729</v>
      </c>
      <c r="D729" s="1" t="s">
        <v>699</v>
      </c>
      <c r="E729" s="1" t="s">
        <v>10</v>
      </c>
      <c r="G729" s="1" t="s">
        <v>2559</v>
      </c>
      <c r="H729" s="1">
        <f>INDEX(admin!A:F,MATCH('1. ออมสิน'!G729,admin!B:B,0),1)</f>
        <v>40</v>
      </c>
      <c r="I729" s="1" t="s">
        <v>5360</v>
      </c>
      <c r="J729" s="1">
        <f>INDEX(admin!$A:$F,MATCH('1. ออมสิน'!I729,admin!D:D,0),3)</f>
        <v>4015</v>
      </c>
      <c r="K729" s="1" t="s">
        <v>5360</v>
      </c>
      <c r="L729" s="1">
        <f>INDEX(admin!$A:$F,MATCH('1. ออมสิน'!K729,admin!F:F,0),5)</f>
        <v>401501</v>
      </c>
    </row>
    <row r="730" spans="1:12">
      <c r="A730" s="1" t="s">
        <v>2236</v>
      </c>
      <c r="B730" s="1" t="s">
        <v>1482</v>
      </c>
      <c r="C730" s="1">
        <v>730</v>
      </c>
      <c r="D730" s="1" t="s">
        <v>1483</v>
      </c>
      <c r="E730" s="1" t="s">
        <v>6</v>
      </c>
      <c r="G730" s="1" t="s">
        <v>4358</v>
      </c>
      <c r="H730" s="1">
        <f>INDEX(admin!A:F,MATCH('1. ออมสิน'!G730,admin!B:B,0),1)</f>
        <v>73</v>
      </c>
      <c r="I730" s="1" t="s">
        <v>4618</v>
      </c>
      <c r="J730" s="1">
        <f>INDEX(admin!$A:$F,MATCH('1. ออมสิน'!I730,admin!D:D,0),3)</f>
        <v>7306</v>
      </c>
      <c r="K730" s="1" t="s">
        <v>6265</v>
      </c>
      <c r="L730" s="1">
        <f>INDEX(admin!$A:$F,MATCH('1. ออมสิน'!K730,admin!F:F,0),5)</f>
        <v>730616</v>
      </c>
    </row>
    <row r="731" spans="1:12">
      <c r="A731" s="1" t="s">
        <v>2236</v>
      </c>
      <c r="B731" s="1" t="s">
        <v>1822</v>
      </c>
      <c r="C731" s="1">
        <v>731</v>
      </c>
      <c r="D731" s="1" t="s">
        <v>1823</v>
      </c>
      <c r="E731" s="1" t="s">
        <v>10</v>
      </c>
      <c r="G731" s="1" t="s">
        <v>2708</v>
      </c>
      <c r="H731" s="1">
        <f>INDEX(admin!A:F,MATCH('1. ออมสิน'!G731,admin!B:B,0),1)</f>
        <v>90</v>
      </c>
      <c r="I731" s="1" t="s">
        <v>2547</v>
      </c>
      <c r="J731" s="1">
        <f>INDEX(admin!$A:$F,MATCH('1. ออมสิน'!I731,admin!D:D,0),3)</f>
        <v>9011</v>
      </c>
      <c r="K731" s="1" t="s">
        <v>6299</v>
      </c>
      <c r="L731" s="1">
        <f>INDEX(admin!$A:$F,MATCH('1. ออมสิน'!K731,admin!F:F,0),5)</f>
        <v>901105</v>
      </c>
    </row>
    <row r="732" spans="1:12">
      <c r="A732" s="1" t="s">
        <v>2236</v>
      </c>
      <c r="B732" s="1" t="s">
        <v>1512</v>
      </c>
      <c r="C732" s="1">
        <v>732</v>
      </c>
      <c r="D732" s="1" t="s">
        <v>1513</v>
      </c>
      <c r="E732" s="1" t="s">
        <v>10</v>
      </c>
      <c r="G732" s="1" t="s">
        <v>4324</v>
      </c>
      <c r="H732" s="1">
        <f>INDEX(admin!A:F,MATCH('1. ออมสิน'!G732,admin!B:B,0),1)</f>
        <v>20</v>
      </c>
      <c r="I732" s="1" t="s">
        <v>4389</v>
      </c>
      <c r="J732" s="1">
        <f>INDEX(admin!$A:$F,MATCH('1. ออมสิน'!I732,admin!D:D,0),3)</f>
        <v>2004</v>
      </c>
      <c r="K732" s="1" t="s">
        <v>4436</v>
      </c>
      <c r="L732" s="1">
        <f>INDEX(admin!$A:$F,MATCH('1. ออมสิน'!K732,admin!F:F,0),5)</f>
        <v>110309</v>
      </c>
    </row>
    <row r="733" spans="1:12">
      <c r="A733" s="1" t="s">
        <v>2236</v>
      </c>
      <c r="B733" s="1" t="s">
        <v>1094</v>
      </c>
      <c r="C733" s="1">
        <v>733</v>
      </c>
      <c r="D733" s="1" t="s">
        <v>1095</v>
      </c>
      <c r="E733" s="1" t="s">
        <v>10</v>
      </c>
      <c r="G733" s="1" t="s">
        <v>2708</v>
      </c>
      <c r="H733" s="1">
        <f>INDEX(admin!A:F,MATCH('1. ออมสิน'!G733,admin!B:B,0),1)</f>
        <v>90</v>
      </c>
      <c r="I733" s="1" t="s">
        <v>2547</v>
      </c>
      <c r="J733" s="1">
        <f>INDEX(admin!$A:$F,MATCH('1. ออมสิน'!I733,admin!D:D,0),3)</f>
        <v>9011</v>
      </c>
      <c r="K733" s="1" t="s">
        <v>2547</v>
      </c>
      <c r="L733" s="1">
        <f>INDEX(admin!$A:$F,MATCH('1. ออมสิน'!K733,admin!F:F,0),5)</f>
        <v>901101</v>
      </c>
    </row>
    <row r="734" spans="1:12">
      <c r="A734" s="1" t="s">
        <v>2236</v>
      </c>
      <c r="B734" s="1" t="s">
        <v>428</v>
      </c>
      <c r="C734" s="1">
        <v>734</v>
      </c>
      <c r="D734" s="1" t="s">
        <v>429</v>
      </c>
      <c r="E734" s="1" t="s">
        <v>10</v>
      </c>
      <c r="G734" s="1" t="s">
        <v>2565</v>
      </c>
      <c r="H734" s="1">
        <f>INDEX(admin!A:F,MATCH('1. ออมสิน'!G734,admin!B:B,0),1)</f>
        <v>57</v>
      </c>
      <c r="I734" s="1" t="s">
        <v>4468</v>
      </c>
      <c r="J734" s="1">
        <f>INDEX(admin!$A:$F,MATCH('1. ออมสิน'!I734,admin!D:D,0),3)</f>
        <v>5701</v>
      </c>
      <c r="K734" s="1" t="s">
        <v>4419</v>
      </c>
      <c r="L734" s="1">
        <f>INDEX(admin!$A:$F,MATCH('1. ออมสิน'!K734,admin!F:F,0),5)</f>
        <v>570102</v>
      </c>
    </row>
    <row r="735" spans="1:12">
      <c r="A735" s="1" t="s">
        <v>2236</v>
      </c>
      <c r="B735" s="1" t="s">
        <v>188</v>
      </c>
      <c r="C735" s="1">
        <v>735</v>
      </c>
      <c r="D735" s="1" t="s">
        <v>189</v>
      </c>
      <c r="E735" s="1" t="s">
        <v>10</v>
      </c>
      <c r="G735" s="1" t="s">
        <v>4371</v>
      </c>
      <c r="H735" s="1">
        <f>INDEX(admin!A:F,MATCH('1. ออมสิน'!G735,admin!B:B,0),1)</f>
        <v>45</v>
      </c>
      <c r="I735" s="1" t="s">
        <v>5194</v>
      </c>
      <c r="J735" s="1">
        <f>INDEX(admin!$A:$F,MATCH('1. ออมสิน'!I735,admin!D:D,0),3)</f>
        <v>4508</v>
      </c>
      <c r="K735" s="1" t="s">
        <v>5604</v>
      </c>
      <c r="L735" s="1" t="e">
        <f>INDEX(admin!$A:$F,MATCH('1. ออมสิน'!K735,admin!F:F,0),5)</f>
        <v>#N/A</v>
      </c>
    </row>
    <row r="736" spans="1:12">
      <c r="A736" s="1" t="s">
        <v>2236</v>
      </c>
      <c r="B736" s="1" t="s">
        <v>1126</v>
      </c>
      <c r="C736" s="1">
        <v>736</v>
      </c>
      <c r="D736" s="1" t="s">
        <v>1127</v>
      </c>
      <c r="E736" s="1" t="s">
        <v>10</v>
      </c>
      <c r="G736" s="1" t="s">
        <v>2476</v>
      </c>
      <c r="H736" s="1">
        <f>INDEX(admin!A:F,MATCH('1. ออมสิน'!G736,admin!B:B,0),1)</f>
        <v>82</v>
      </c>
      <c r="I736" s="1" t="s">
        <v>4982</v>
      </c>
      <c r="J736" s="1">
        <f>INDEX(admin!$A:$F,MATCH('1. ออมสิน'!I736,admin!D:D,0),3)</f>
        <v>8205</v>
      </c>
      <c r="K736" s="1" t="s">
        <v>5483</v>
      </c>
      <c r="L736" s="1">
        <f>INDEX(admin!$A:$F,MATCH('1. ออมสิน'!K736,admin!F:F,0),5)</f>
        <v>820502</v>
      </c>
    </row>
    <row r="737" spans="1:12">
      <c r="A737" s="1" t="s">
        <v>2236</v>
      </c>
      <c r="B737" s="1" t="s">
        <v>1976</v>
      </c>
      <c r="C737" s="1">
        <v>737</v>
      </c>
      <c r="D737" s="1" t="s">
        <v>1977</v>
      </c>
      <c r="E737" s="1" t="s">
        <v>10</v>
      </c>
      <c r="G737" s="1" t="s">
        <v>2545</v>
      </c>
      <c r="H737" s="1">
        <f>INDEX(admin!A:F,MATCH('1. ออมสิน'!G737,admin!B:B,0),1)</f>
        <v>50</v>
      </c>
      <c r="I737" s="1" t="s">
        <v>4327</v>
      </c>
      <c r="J737" s="1">
        <f>INDEX(admin!$A:$F,MATCH('1. ออมสิน'!I737,admin!D:D,0),3)</f>
        <v>5001</v>
      </c>
      <c r="K737" s="1" t="s">
        <v>6079</v>
      </c>
      <c r="L737" s="1">
        <f>INDEX(admin!$A:$F,MATCH('1. ออมสิน'!K737,admin!F:F,0),5)</f>
        <v>500104</v>
      </c>
    </row>
    <row r="738" spans="1:12">
      <c r="A738" s="1" t="s">
        <v>2236</v>
      </c>
      <c r="B738" s="1" t="s">
        <v>144</v>
      </c>
      <c r="C738" s="1">
        <v>738</v>
      </c>
      <c r="D738" s="1" t="s">
        <v>145</v>
      </c>
      <c r="E738" s="1" t="s">
        <v>10</v>
      </c>
      <c r="G738" s="1" t="s">
        <v>2718</v>
      </c>
      <c r="H738" s="1">
        <f>INDEX(admin!A:F,MATCH('1. ออมสิน'!G738,admin!B:B,0),1)</f>
        <v>30</v>
      </c>
      <c r="I738" s="1" t="s">
        <v>4290</v>
      </c>
      <c r="J738" s="1">
        <f>INDEX(admin!$A:$F,MATCH('1. ออมสิน'!I738,admin!D:D,0),3)</f>
        <v>3021</v>
      </c>
      <c r="K738" s="1" t="s">
        <v>4290</v>
      </c>
      <c r="L738" s="1">
        <f>INDEX(admin!$A:$F,MATCH('1. ออมสิน'!K738,admin!F:F,0),5)</f>
        <v>302101</v>
      </c>
    </row>
    <row r="739" spans="1:12">
      <c r="A739" s="1" t="s">
        <v>2236</v>
      </c>
      <c r="B739" s="1" t="s">
        <v>150</v>
      </c>
      <c r="C739" s="1">
        <v>739</v>
      </c>
      <c r="D739" s="1" t="s">
        <v>151</v>
      </c>
      <c r="E739" s="1" t="s">
        <v>10</v>
      </c>
      <c r="G739" s="1" t="s">
        <v>4342</v>
      </c>
      <c r="H739" s="1">
        <f>INDEX(admin!A:F,MATCH('1. ออมสิน'!G739,admin!B:B,0),1)</f>
        <v>46</v>
      </c>
      <c r="I739" s="1" t="s">
        <v>6080</v>
      </c>
      <c r="J739" s="1">
        <f>INDEX(admin!$A:$F,MATCH('1. ออมสิน'!I739,admin!D:D,0),3)</f>
        <v>4601</v>
      </c>
      <c r="K739" s="1" t="s">
        <v>4342</v>
      </c>
      <c r="L739" s="1">
        <f>INDEX(admin!$A:$F,MATCH('1. ออมสิน'!K739,admin!F:F,0),5)</f>
        <v>460101</v>
      </c>
    </row>
    <row r="740" spans="1:12">
      <c r="A740" s="1" t="s">
        <v>2236</v>
      </c>
      <c r="B740" s="1" t="s">
        <v>462</v>
      </c>
      <c r="C740" s="1">
        <v>740</v>
      </c>
      <c r="D740" s="1" t="s">
        <v>463</v>
      </c>
      <c r="E740" s="1" t="s">
        <v>6</v>
      </c>
      <c r="G740" s="1" t="s">
        <v>4325</v>
      </c>
      <c r="H740" s="1">
        <f>INDEX(admin!A:F,MATCH('1. ออมสิน'!G740,admin!B:B,0),1)</f>
        <v>10</v>
      </c>
      <c r="I740" s="1" t="s">
        <v>4504</v>
      </c>
      <c r="J740" s="1">
        <f>INDEX(admin!$A:$F,MATCH('1. ออมสิน'!I740,admin!D:D,0),3)</f>
        <v>1012</v>
      </c>
      <c r="K740" s="1" t="s">
        <v>4529</v>
      </c>
      <c r="L740" s="1">
        <f>INDEX(admin!$A:$F,MATCH('1. ออมสิน'!K740,admin!F:F,0),5)</f>
        <v>101203</v>
      </c>
    </row>
    <row r="741" spans="1:12">
      <c r="A741" s="1" t="s">
        <v>2236</v>
      </c>
      <c r="B741" s="1" t="s">
        <v>1720</v>
      </c>
      <c r="C741" s="1">
        <v>741</v>
      </c>
      <c r="D741" s="1" t="s">
        <v>1721</v>
      </c>
      <c r="E741" s="1" t="s">
        <v>10</v>
      </c>
      <c r="G741" s="1" t="s">
        <v>2243</v>
      </c>
      <c r="H741" s="1">
        <f>INDEX(admin!A:F,MATCH('1. ออมสิน'!G741,admin!B:B,0),1)</f>
        <v>42</v>
      </c>
      <c r="I741" s="1" t="s">
        <v>4706</v>
      </c>
      <c r="J741" s="1">
        <f>INDEX(admin!$A:$F,MATCH('1. ออมสิน'!I741,admin!D:D,0),3)</f>
        <v>4208</v>
      </c>
      <c r="K741" s="1" t="s">
        <v>4706</v>
      </c>
      <c r="L741" s="1">
        <f>INDEX(admin!$A:$F,MATCH('1. ออมสิน'!K741,admin!F:F,0),5)</f>
        <v>410414</v>
      </c>
    </row>
    <row r="742" spans="1:12">
      <c r="A742" s="1" t="s">
        <v>2236</v>
      </c>
      <c r="B742" s="1" t="s">
        <v>814</v>
      </c>
      <c r="C742" s="1">
        <v>742</v>
      </c>
      <c r="D742" s="1" t="s">
        <v>815</v>
      </c>
      <c r="E742" s="1" t="s">
        <v>6</v>
      </c>
      <c r="G742" s="1" t="s">
        <v>4325</v>
      </c>
      <c r="H742" s="1">
        <f>INDEX(admin!A:F,MATCH('1. ออมสิน'!G742,admin!B:B,0),1)</f>
        <v>10</v>
      </c>
      <c r="I742" s="1" t="s">
        <v>4514</v>
      </c>
      <c r="J742" s="1">
        <f>INDEX(admin!$A:$F,MATCH('1. ออมสิน'!I742,admin!D:D,0),3)</f>
        <v>1004</v>
      </c>
      <c r="K742" s="1" t="s">
        <v>6366</v>
      </c>
      <c r="L742" s="1">
        <f>INDEX(admin!$A:$F,MATCH('1. ออมสิน'!K742,admin!F:F,0),5)</f>
        <v>100402</v>
      </c>
    </row>
    <row r="743" spans="1:12">
      <c r="A743" s="1" t="s">
        <v>2236</v>
      </c>
      <c r="B743" s="1" t="s">
        <v>1488</v>
      </c>
      <c r="C743" s="1">
        <v>743</v>
      </c>
      <c r="D743" s="1" t="s">
        <v>1489</v>
      </c>
      <c r="E743" s="1" t="s">
        <v>6</v>
      </c>
      <c r="G743" s="1" t="s">
        <v>4325</v>
      </c>
      <c r="H743" s="1">
        <f>INDEX(admin!A:F,MATCH('1. ออมสิน'!G743,admin!B:B,0),1)</f>
        <v>10</v>
      </c>
      <c r="I743" s="1" t="s">
        <v>6081</v>
      </c>
      <c r="J743" s="1">
        <f>INDEX(admin!$A:$F,MATCH('1. ออมสิน'!I743,admin!D:D,0),3)</f>
        <v>1046</v>
      </c>
      <c r="K743" s="1" t="s">
        <v>6082</v>
      </c>
      <c r="L743" s="1">
        <f>INDEX(admin!$A:$F,MATCH('1. ออมสิน'!K743,admin!F:F,0),5)</f>
        <v>104603</v>
      </c>
    </row>
    <row r="744" spans="1:12">
      <c r="A744" s="1" t="s">
        <v>2236</v>
      </c>
      <c r="B744" s="1" t="s">
        <v>908</v>
      </c>
      <c r="C744" s="1">
        <v>744</v>
      </c>
      <c r="D744" s="1" t="s">
        <v>909</v>
      </c>
      <c r="E744" s="1" t="s">
        <v>6</v>
      </c>
      <c r="G744" s="1" t="s">
        <v>4307</v>
      </c>
      <c r="H744" s="1">
        <f>INDEX(admin!A:F,MATCH('1. ออมสิน'!G744,admin!B:B,0),1)</f>
        <v>11</v>
      </c>
      <c r="I744" s="1" t="s">
        <v>4498</v>
      </c>
      <c r="J744" s="1">
        <f>INDEX(admin!$A:$F,MATCH('1. ออมสิน'!I744,admin!D:D,0),3)</f>
        <v>1103</v>
      </c>
      <c r="K744" s="1" t="s">
        <v>4436</v>
      </c>
      <c r="L744" s="1">
        <f>INDEX(admin!$A:$F,MATCH('1. ออมสิน'!K744,admin!F:F,0),5)</f>
        <v>110309</v>
      </c>
    </row>
    <row r="745" spans="1:12">
      <c r="A745" s="1" t="s">
        <v>2236</v>
      </c>
      <c r="B745" s="1" t="s">
        <v>466</v>
      </c>
      <c r="C745" s="1">
        <v>745</v>
      </c>
      <c r="D745" s="1" t="s">
        <v>467</v>
      </c>
      <c r="E745" s="1" t="s">
        <v>6</v>
      </c>
      <c r="G745" s="1" t="s">
        <v>4325</v>
      </c>
      <c r="H745" s="1">
        <f>INDEX(admin!A:F,MATCH('1. ออมสิน'!G745,admin!B:B,0),1)</f>
        <v>10</v>
      </c>
      <c r="I745" s="1" t="s">
        <v>4399</v>
      </c>
      <c r="J745" s="1">
        <f>INDEX(admin!$A:$F,MATCH('1. ออมสิน'!I745,admin!D:D,0),3)</f>
        <v>1020</v>
      </c>
      <c r="K745" s="1" t="s">
        <v>4463</v>
      </c>
      <c r="L745" s="1">
        <f>INDEX(admin!$A:$F,MATCH('1. ออมสิน'!K745,admin!F:F,0),5)</f>
        <v>102009</v>
      </c>
    </row>
    <row r="746" spans="1:12">
      <c r="A746" s="1" t="s">
        <v>2236</v>
      </c>
      <c r="B746" s="1" t="s">
        <v>1058</v>
      </c>
      <c r="C746" s="1">
        <v>746</v>
      </c>
      <c r="D746" s="1" t="s">
        <v>1059</v>
      </c>
      <c r="E746" s="1" t="s">
        <v>10</v>
      </c>
      <c r="G746" s="1" t="s">
        <v>4351</v>
      </c>
      <c r="H746" s="1">
        <f>INDEX(admin!A:F,MATCH('1. ออมสิน'!G746,admin!B:B,0),1)</f>
        <v>71</v>
      </c>
      <c r="I746" s="1" t="s">
        <v>4381</v>
      </c>
      <c r="J746" s="1" t="e">
        <f>INDEX(admin!$A:$F,MATCH('1. ออมสิน'!I746,admin!D:D,0),3)</f>
        <v>#N/A</v>
      </c>
      <c r="K746" s="1" t="s">
        <v>6300</v>
      </c>
      <c r="L746" s="1">
        <f>INDEX(admin!$A:$F,MATCH('1. ออมสิน'!K746,admin!F:F,0),5)</f>
        <v>710107</v>
      </c>
    </row>
    <row r="747" spans="1:12">
      <c r="A747" s="1" t="s">
        <v>2236</v>
      </c>
      <c r="B747" s="1" t="s">
        <v>1850</v>
      </c>
      <c r="C747" s="1">
        <v>747</v>
      </c>
      <c r="D747" s="1" t="s">
        <v>1851</v>
      </c>
      <c r="E747" s="1" t="s">
        <v>10</v>
      </c>
      <c r="G747" s="1" t="s">
        <v>4324</v>
      </c>
      <c r="H747" s="1">
        <f>INDEX(admin!A:F,MATCH('1. ออมสิน'!G747,admin!B:B,0),1)</f>
        <v>20</v>
      </c>
      <c r="I747" s="1" t="s">
        <v>4389</v>
      </c>
      <c r="J747" s="1">
        <f>INDEX(admin!$A:$F,MATCH('1. ออมสิน'!I747,admin!D:D,0),3)</f>
        <v>2004</v>
      </c>
      <c r="K747" s="1" t="s">
        <v>4436</v>
      </c>
      <c r="L747" s="1">
        <f>INDEX(admin!$A:$F,MATCH('1. ออมสิน'!K747,admin!F:F,0),5)</f>
        <v>110309</v>
      </c>
    </row>
    <row r="748" spans="1:12">
      <c r="A748" s="1" t="s">
        <v>2236</v>
      </c>
      <c r="B748" s="1" t="s">
        <v>918</v>
      </c>
      <c r="C748" s="1">
        <v>748</v>
      </c>
      <c r="D748" s="1" t="s">
        <v>919</v>
      </c>
      <c r="E748" s="1" t="s">
        <v>6</v>
      </c>
      <c r="G748" s="1" t="s">
        <v>4325</v>
      </c>
      <c r="H748" s="1">
        <f>INDEX(admin!A:F,MATCH('1. ออมสิน'!G748,admin!B:B,0),1)</f>
        <v>10</v>
      </c>
      <c r="I748" s="1" t="s">
        <v>4513</v>
      </c>
      <c r="J748" s="1">
        <f>INDEX(admin!$A:$F,MATCH('1. ออมสิน'!I748,admin!D:D,0),3)</f>
        <v>1041</v>
      </c>
      <c r="K748" s="1" t="s">
        <v>4537</v>
      </c>
      <c r="L748" s="1">
        <f>INDEX(admin!$A:$F,MATCH('1. ออมสิน'!K748,admin!F:F,0),5)</f>
        <v>104101</v>
      </c>
    </row>
    <row r="749" spans="1:12">
      <c r="A749" s="1" t="s">
        <v>2236</v>
      </c>
      <c r="B749" s="1" t="s">
        <v>296</v>
      </c>
      <c r="C749" s="1">
        <v>749</v>
      </c>
      <c r="D749" s="1" t="s">
        <v>297</v>
      </c>
      <c r="E749" s="1" t="s">
        <v>6</v>
      </c>
      <c r="G749" s="1" t="s">
        <v>4325</v>
      </c>
      <c r="H749" s="1">
        <f>INDEX(admin!A:F,MATCH('1. ออมสิน'!G749,admin!B:B,0),1)</f>
        <v>10</v>
      </c>
      <c r="I749" s="1" t="s">
        <v>4650</v>
      </c>
      <c r="J749" s="1" t="e">
        <f>INDEX(admin!$A:$F,MATCH('1. ออมสิน'!I749,admin!D:D,0),3)</f>
        <v>#N/A</v>
      </c>
      <c r="K749" s="1" t="s">
        <v>6083</v>
      </c>
      <c r="L749" s="1" t="e">
        <f>INDEX(admin!$A:$F,MATCH('1. ออมสิน'!K749,admin!F:F,0),5)</f>
        <v>#N/A</v>
      </c>
    </row>
    <row r="750" spans="1:12">
      <c r="A750" s="1" t="s">
        <v>2236</v>
      </c>
      <c r="B750" s="1" t="s">
        <v>1904</v>
      </c>
      <c r="C750" s="1">
        <v>750</v>
      </c>
      <c r="D750" s="1" t="s">
        <v>1905</v>
      </c>
      <c r="E750" s="1" t="s">
        <v>6</v>
      </c>
      <c r="G750" s="1" t="s">
        <v>4325</v>
      </c>
      <c r="H750" s="1">
        <f>INDEX(admin!A:F,MATCH('1. ออมสิน'!G750,admin!B:B,0),1)</f>
        <v>10</v>
      </c>
      <c r="I750" s="1" t="s">
        <v>4503</v>
      </c>
      <c r="J750" s="1">
        <f>INDEX(admin!$A:$F,MATCH('1. ออมสิน'!I750,admin!D:D,0),3)</f>
        <v>1005</v>
      </c>
      <c r="K750" s="1" t="s">
        <v>4528</v>
      </c>
      <c r="L750" s="1">
        <f>INDEX(admin!$A:$F,MATCH('1. ออมสิน'!K750,admin!F:F,0),5)</f>
        <v>100502</v>
      </c>
    </row>
    <row r="751" spans="1:12">
      <c r="A751" s="1" t="s">
        <v>2236</v>
      </c>
      <c r="B751" s="1" t="s">
        <v>590</v>
      </c>
      <c r="C751" s="1">
        <v>751</v>
      </c>
      <c r="D751" s="1" t="s">
        <v>591</v>
      </c>
      <c r="E751" s="1" t="s">
        <v>6</v>
      </c>
      <c r="G751" s="1" t="s">
        <v>4325</v>
      </c>
      <c r="H751" s="1">
        <f>INDEX(admin!A:F,MATCH('1. ออมสิน'!G751,admin!B:B,0),1)</f>
        <v>10</v>
      </c>
      <c r="I751" s="1" t="s">
        <v>4398</v>
      </c>
      <c r="J751" s="1">
        <f>INDEX(admin!$A:$F,MATCH('1. ออมสิน'!I751,admin!D:D,0),3)</f>
        <v>1030</v>
      </c>
      <c r="K751" s="1" t="s">
        <v>6101</v>
      </c>
      <c r="L751" s="1">
        <f>INDEX(admin!$A:$F,MATCH('1. ออมสิน'!K751,admin!F:F,0),5)</f>
        <v>103004</v>
      </c>
    </row>
    <row r="752" spans="1:12">
      <c r="A752" s="1" t="s">
        <v>2236</v>
      </c>
      <c r="B752" s="1" t="s">
        <v>1130</v>
      </c>
      <c r="C752" s="1">
        <v>752</v>
      </c>
      <c r="D752" s="1" t="s">
        <v>1131</v>
      </c>
      <c r="E752" s="1" t="s">
        <v>6</v>
      </c>
      <c r="G752" s="1" t="s">
        <v>4325</v>
      </c>
      <c r="H752" s="1">
        <f>INDEX(admin!A:F,MATCH('1. ออมสิน'!G752,admin!B:B,0),1)</f>
        <v>10</v>
      </c>
      <c r="I752" s="1" t="s">
        <v>4398</v>
      </c>
      <c r="J752" s="1">
        <f>INDEX(admin!$A:$F,MATCH('1. ออมสิน'!I752,admin!D:D,0),3)</f>
        <v>1030</v>
      </c>
      <c r="K752" s="1" t="s">
        <v>6101</v>
      </c>
      <c r="L752" s="1">
        <f>INDEX(admin!$A:$F,MATCH('1. ออมสิน'!K752,admin!F:F,0),5)</f>
        <v>103004</v>
      </c>
    </row>
    <row r="753" spans="1:12">
      <c r="A753" s="1" t="s">
        <v>2236</v>
      </c>
      <c r="B753" s="1" t="s">
        <v>1054</v>
      </c>
      <c r="C753" s="1">
        <v>753</v>
      </c>
      <c r="D753" s="1" t="s">
        <v>1055</v>
      </c>
      <c r="E753" s="1" t="s">
        <v>10</v>
      </c>
      <c r="G753" s="1" t="s">
        <v>4352</v>
      </c>
      <c r="H753" s="1">
        <f>INDEX(admin!A:F,MATCH('1. ออมสิน'!G753,admin!B:B,0),1)</f>
        <v>62</v>
      </c>
      <c r="I753" s="1" t="s">
        <v>4763</v>
      </c>
      <c r="J753" s="1">
        <f>INDEX(admin!$A:$F,MATCH('1. ออมสิน'!I753,admin!D:D,0),3)</f>
        <v>6207</v>
      </c>
      <c r="K753" s="1" t="s">
        <v>4763</v>
      </c>
      <c r="L753" s="1">
        <f>INDEX(admin!$A:$F,MATCH('1. ออมสิน'!K753,admin!F:F,0),5)</f>
        <v>620701</v>
      </c>
    </row>
    <row r="754" spans="1:12">
      <c r="A754" s="1" t="s">
        <v>2236</v>
      </c>
      <c r="B754" s="1" t="s">
        <v>1510</v>
      </c>
      <c r="C754" s="1">
        <v>754</v>
      </c>
      <c r="D754" s="1" t="s">
        <v>1511</v>
      </c>
      <c r="E754" s="1" t="s">
        <v>10</v>
      </c>
      <c r="G754" s="1" t="s">
        <v>4366</v>
      </c>
      <c r="H754" s="1">
        <f>INDEX(admin!A:F,MATCH('1. ออมสิน'!G754,admin!B:B,0),1)</f>
        <v>65</v>
      </c>
      <c r="I754" s="1" t="s">
        <v>4381</v>
      </c>
      <c r="J754" s="1" t="e">
        <f>INDEX(admin!$A:$F,MATCH('1. ออมสิน'!I754,admin!D:D,0),3)</f>
        <v>#N/A</v>
      </c>
      <c r="K754" s="1" t="s">
        <v>4338</v>
      </c>
      <c r="L754" s="1">
        <f>INDEX(admin!$A:$F,MATCH('1. ออมสิน'!K754,admin!F:F,0),5)</f>
        <v>180101</v>
      </c>
    </row>
    <row r="755" spans="1:12">
      <c r="A755" s="1" t="s">
        <v>2236</v>
      </c>
      <c r="B755" s="1" t="s">
        <v>1192</v>
      </c>
      <c r="C755" s="1">
        <v>755</v>
      </c>
      <c r="D755" s="1" t="s">
        <v>1193</v>
      </c>
      <c r="E755" s="1" t="s">
        <v>10</v>
      </c>
      <c r="G755" s="1" t="s">
        <v>4370</v>
      </c>
      <c r="H755" s="1">
        <f>INDEX(admin!A:F,MATCH('1. ออมสิน'!G755,admin!B:B,0),1)</f>
        <v>35</v>
      </c>
      <c r="I755" s="1" t="s">
        <v>5215</v>
      </c>
      <c r="J755" s="1">
        <f>INDEX(admin!$A:$F,MATCH('1. ออมสิน'!I755,admin!D:D,0),3)</f>
        <v>3506</v>
      </c>
      <c r="K755" s="1" t="s">
        <v>5620</v>
      </c>
      <c r="L755" s="1">
        <f>INDEX(admin!$A:$F,MATCH('1. ออมสิน'!K755,admin!F:F,0),5)</f>
        <v>350601</v>
      </c>
    </row>
    <row r="756" spans="1:12">
      <c r="A756" s="1" t="s">
        <v>2236</v>
      </c>
      <c r="B756" s="1" t="s">
        <v>1484</v>
      </c>
      <c r="C756" s="1">
        <v>756</v>
      </c>
      <c r="D756" s="1" t="s">
        <v>1485</v>
      </c>
      <c r="E756" s="1" t="s">
        <v>10</v>
      </c>
      <c r="G756" s="1" t="s">
        <v>2545</v>
      </c>
      <c r="H756" s="1">
        <f>INDEX(admin!A:F,MATCH('1. ออมสิน'!G756,admin!B:B,0),1)</f>
        <v>50</v>
      </c>
      <c r="I756" s="1" t="s">
        <v>4381</v>
      </c>
      <c r="J756" s="1" t="e">
        <f>INDEX(admin!$A:$F,MATCH('1. ออมสิน'!I756,admin!D:D,0),3)</f>
        <v>#N/A</v>
      </c>
      <c r="K756" s="1" t="s">
        <v>6084</v>
      </c>
      <c r="L756" s="1" t="e">
        <f>INDEX(admin!$A:$F,MATCH('1. ออมสิน'!K756,admin!F:F,0),5)</f>
        <v>#N/A</v>
      </c>
    </row>
    <row r="757" spans="1:12">
      <c r="A757" s="1" t="s">
        <v>2236</v>
      </c>
      <c r="B757" s="1" t="s">
        <v>1736</v>
      </c>
      <c r="C757" s="1">
        <v>757</v>
      </c>
      <c r="D757" s="1" t="s">
        <v>1737</v>
      </c>
      <c r="E757" s="1" t="s">
        <v>6</v>
      </c>
      <c r="G757" s="1" t="s">
        <v>4286</v>
      </c>
      <c r="H757" s="1">
        <f>INDEX(admin!A:F,MATCH('1. ออมสิน'!G757,admin!B:B,0),1)</f>
        <v>12</v>
      </c>
      <c r="I757" s="1" t="s">
        <v>6066</v>
      </c>
      <c r="J757" s="1">
        <f>INDEX(admin!$A:$F,MATCH('1. ออมสิน'!I757,admin!D:D,0),3)</f>
        <v>1201</v>
      </c>
      <c r="K757" s="1" t="s">
        <v>6085</v>
      </c>
      <c r="L757" s="1" t="e">
        <f>INDEX(admin!$A:$F,MATCH('1. ออมสิน'!K757,admin!F:F,0),5)</f>
        <v>#N/A</v>
      </c>
    </row>
    <row r="758" spans="1:12">
      <c r="A758" s="1" t="s">
        <v>2236</v>
      </c>
      <c r="B758" s="1" t="s">
        <v>1988</v>
      </c>
      <c r="C758" s="1">
        <v>758</v>
      </c>
      <c r="D758" s="1" t="s">
        <v>1989</v>
      </c>
      <c r="E758" s="1" t="s">
        <v>10</v>
      </c>
      <c r="G758" s="1" t="s">
        <v>4379</v>
      </c>
      <c r="H758" s="1">
        <f>INDEX(admin!A:F,MATCH('1. ออมสิน'!G758,admin!B:B,0),1)</f>
        <v>32</v>
      </c>
      <c r="I758" s="1" t="s">
        <v>4803</v>
      </c>
      <c r="J758" s="1">
        <f>INDEX(admin!$A:$F,MATCH('1. ออมสิน'!I758,admin!D:D,0),3)</f>
        <v>3202</v>
      </c>
      <c r="K758" s="1" t="s">
        <v>6086</v>
      </c>
      <c r="L758" s="1" t="e">
        <f>INDEX(admin!$A:$F,MATCH('1. ออมสิน'!K758,admin!F:F,0),5)</f>
        <v>#N/A</v>
      </c>
    </row>
    <row r="759" spans="1:12">
      <c r="A759" s="1" t="s">
        <v>2236</v>
      </c>
      <c r="B759" s="1" t="s">
        <v>512</v>
      </c>
      <c r="C759" s="1">
        <v>759</v>
      </c>
      <c r="D759" s="1" t="s">
        <v>513</v>
      </c>
      <c r="E759" s="1" t="s">
        <v>10</v>
      </c>
      <c r="G759" s="1" t="s">
        <v>4353</v>
      </c>
      <c r="H759" s="1">
        <f>INDEX(admin!A:F,MATCH('1. ออมสิน'!G759,admin!B:B,0),1)</f>
        <v>84</v>
      </c>
      <c r="I759" s="1" t="s">
        <v>4813</v>
      </c>
      <c r="J759" s="1">
        <f>INDEX(admin!$A:$F,MATCH('1. ออมสิน'!I759,admin!D:D,0),3)</f>
        <v>8414</v>
      </c>
      <c r="K759" s="1" t="s">
        <v>6087</v>
      </c>
      <c r="L759" s="1" t="e">
        <f>INDEX(admin!$A:$F,MATCH('1. ออมสิน'!K759,admin!F:F,0),5)</f>
        <v>#N/A</v>
      </c>
    </row>
    <row r="760" spans="1:12">
      <c r="A760" s="1" t="s">
        <v>2236</v>
      </c>
      <c r="B760" s="1" t="s">
        <v>242</v>
      </c>
      <c r="C760" s="1">
        <v>760</v>
      </c>
      <c r="D760" s="1" t="s">
        <v>243</v>
      </c>
      <c r="E760" s="1" t="s">
        <v>10</v>
      </c>
      <c r="G760" s="1" t="s">
        <v>4373</v>
      </c>
      <c r="H760" s="1">
        <f>INDEX(admin!A:F,MATCH('1. ออมสิน'!G760,admin!B:B,0),1)</f>
        <v>52</v>
      </c>
      <c r="I760" s="1" t="s">
        <v>5225</v>
      </c>
      <c r="J760" s="1">
        <f>INDEX(admin!$A:$F,MATCH('1. ออมสิน'!I760,admin!D:D,0),3)</f>
        <v>5202</v>
      </c>
      <c r="K760" s="1" t="s">
        <v>5225</v>
      </c>
      <c r="L760" s="1">
        <f>INDEX(admin!$A:$F,MATCH('1. ออมสิน'!K760,admin!F:F,0),5)</f>
        <v>520204</v>
      </c>
    </row>
    <row r="761" spans="1:12">
      <c r="A761" s="1" t="s">
        <v>2236</v>
      </c>
      <c r="B761" s="1" t="s">
        <v>2056</v>
      </c>
      <c r="C761" s="1">
        <v>761</v>
      </c>
      <c r="D761" s="1" t="s">
        <v>2057</v>
      </c>
      <c r="E761" s="1" t="s">
        <v>10</v>
      </c>
      <c r="G761" s="1" t="s">
        <v>4342</v>
      </c>
      <c r="H761" s="1">
        <f>INDEX(admin!A:F,MATCH('1. ออมสิน'!G761,admin!B:B,0),1)</f>
        <v>46</v>
      </c>
      <c r="I761" s="1" t="s">
        <v>6088</v>
      </c>
      <c r="J761" s="1" t="e">
        <f>INDEX(admin!$A:$F,MATCH('1. ออมสิน'!I761,admin!D:D,0),3)</f>
        <v>#N/A</v>
      </c>
      <c r="K761" s="1" t="s">
        <v>4672</v>
      </c>
      <c r="L761" s="1" t="e">
        <f>INDEX(admin!$A:$F,MATCH('1. ออมสิน'!K761,admin!F:F,0),5)</f>
        <v>#N/A</v>
      </c>
    </row>
    <row r="762" spans="1:12">
      <c r="A762" s="1" t="s">
        <v>2236</v>
      </c>
      <c r="B762" s="1" t="s">
        <v>182</v>
      </c>
      <c r="C762" s="1">
        <v>762</v>
      </c>
      <c r="D762" s="1" t="s">
        <v>183</v>
      </c>
      <c r="E762" s="1" t="s">
        <v>6</v>
      </c>
      <c r="G762" s="1" t="s">
        <v>4376</v>
      </c>
      <c r="H762" s="1">
        <f>INDEX(admin!A:F,MATCH('1. ออมสิน'!G762,admin!B:B,0),1)</f>
        <v>74</v>
      </c>
      <c r="I762" s="1" t="s">
        <v>4381</v>
      </c>
      <c r="J762" s="1" t="e">
        <f>INDEX(admin!$A:$F,MATCH('1. ออมสิน'!I762,admin!D:D,0),3)</f>
        <v>#N/A</v>
      </c>
      <c r="K762" s="1" t="s">
        <v>6301</v>
      </c>
      <c r="L762" s="1">
        <f>INDEX(admin!$A:$F,MATCH('1. ออมสิน'!K762,admin!F:F,0),5)</f>
        <v>740111</v>
      </c>
    </row>
    <row r="763" spans="1:12">
      <c r="A763" s="1" t="s">
        <v>2236</v>
      </c>
      <c r="B763" s="1" t="s">
        <v>862</v>
      </c>
      <c r="C763" s="1">
        <v>763</v>
      </c>
      <c r="D763" s="1" t="s">
        <v>863</v>
      </c>
      <c r="E763" s="1" t="s">
        <v>10</v>
      </c>
      <c r="G763" s="1" t="s">
        <v>4364</v>
      </c>
      <c r="H763" s="1">
        <f>INDEX(admin!A:F,MATCH('1. ออมสิน'!G763,admin!B:B,0),1)</f>
        <v>14</v>
      </c>
      <c r="I763" s="1" t="s">
        <v>5087</v>
      </c>
      <c r="J763" s="1">
        <f>INDEX(admin!$A:$F,MATCH('1. ออมสิน'!I763,admin!D:D,0),3)</f>
        <v>1406</v>
      </c>
      <c r="K763" s="1" t="s">
        <v>6302</v>
      </c>
      <c r="L763" s="1">
        <f>INDEX(admin!$A:$F,MATCH('1. ออมสิน'!K763,admin!F:F,0),5)</f>
        <v>140610</v>
      </c>
    </row>
    <row r="764" spans="1:12">
      <c r="A764" s="1" t="s">
        <v>2236</v>
      </c>
      <c r="B764" s="1" t="s">
        <v>1036</v>
      </c>
      <c r="C764" s="1">
        <v>764</v>
      </c>
      <c r="D764" s="1" t="s">
        <v>1037</v>
      </c>
      <c r="E764" s="1" t="s">
        <v>6</v>
      </c>
      <c r="G764" s="1" t="s">
        <v>2716</v>
      </c>
      <c r="H764" s="1">
        <f>INDEX(admin!A:F,MATCH('1. ออมสิน'!G764,admin!B:B,0),1)</f>
        <v>13</v>
      </c>
      <c r="I764" s="1" t="s">
        <v>4392</v>
      </c>
      <c r="J764" s="1">
        <f>INDEX(admin!$A:$F,MATCH('1. ออมสิน'!I764,admin!D:D,0),3)</f>
        <v>1306</v>
      </c>
      <c r="K764" s="1" t="s">
        <v>4447</v>
      </c>
      <c r="L764" s="1">
        <f>INDEX(admin!$A:$F,MATCH('1. ออมสิน'!K764,admin!F:F,0),5)</f>
        <v>130601</v>
      </c>
    </row>
    <row r="765" spans="1:12">
      <c r="A765" s="1" t="s">
        <v>2236</v>
      </c>
      <c r="B765" s="1" t="s">
        <v>1430</v>
      </c>
      <c r="C765" s="1">
        <v>765</v>
      </c>
      <c r="D765" s="1" t="s">
        <v>1431</v>
      </c>
      <c r="E765" s="1" t="s">
        <v>10</v>
      </c>
      <c r="G765" s="1" t="s">
        <v>4346</v>
      </c>
      <c r="H765" s="1">
        <f>INDEX(admin!A:F,MATCH('1. ออมสิน'!G765,admin!B:B,0),1)</f>
        <v>47</v>
      </c>
      <c r="I765" s="1" t="s">
        <v>5114</v>
      </c>
      <c r="J765" s="1">
        <f>INDEX(admin!$A:$F,MATCH('1. ออมสิน'!I765,admin!D:D,0),3)</f>
        <v>4710</v>
      </c>
      <c r="K765" s="1" t="s">
        <v>5559</v>
      </c>
      <c r="L765" s="1">
        <f>INDEX(admin!$A:$F,MATCH('1. ออมสิน'!K765,admin!F:F,0),5)</f>
        <v>350606</v>
      </c>
    </row>
    <row r="766" spans="1:12">
      <c r="A766" s="1" t="s">
        <v>2236</v>
      </c>
      <c r="B766" s="1" t="s">
        <v>1448</v>
      </c>
      <c r="C766" s="1">
        <v>766</v>
      </c>
      <c r="D766" s="1" t="s">
        <v>1449</v>
      </c>
      <c r="E766" s="1" t="s">
        <v>10</v>
      </c>
      <c r="G766" s="1" t="s">
        <v>2272</v>
      </c>
      <c r="H766" s="1">
        <f>INDEX(admin!A:F,MATCH('1. ออมสิน'!G766,admin!B:B,0),1)</f>
        <v>64</v>
      </c>
      <c r="I766" s="1" t="s">
        <v>5100</v>
      </c>
      <c r="J766" s="1">
        <f>INDEX(admin!$A:$F,MATCH('1. ออมสิน'!I766,admin!D:D,0),3)</f>
        <v>6402</v>
      </c>
      <c r="K766" s="1" t="s">
        <v>5552</v>
      </c>
      <c r="L766" s="1">
        <f>INDEX(admin!$A:$F,MATCH('1. ออมสิน'!K766,admin!F:F,0),5)</f>
        <v>640201</v>
      </c>
    </row>
    <row r="767" spans="1:12">
      <c r="A767" s="1" t="s">
        <v>2236</v>
      </c>
      <c r="B767" s="1" t="s">
        <v>2058</v>
      </c>
      <c r="C767" s="1">
        <v>767</v>
      </c>
      <c r="D767" s="1" t="s">
        <v>2059</v>
      </c>
      <c r="E767" s="1" t="s">
        <v>10</v>
      </c>
      <c r="G767" s="1" t="s">
        <v>4346</v>
      </c>
      <c r="H767" s="1">
        <f>INDEX(admin!A:F,MATCH('1. ออมสิน'!G767,admin!B:B,0),1)</f>
        <v>47</v>
      </c>
      <c r="I767" s="1" t="s">
        <v>4900</v>
      </c>
      <c r="J767" s="1">
        <f>INDEX(admin!$A:$F,MATCH('1. ออมสิน'!I767,admin!D:D,0),3)</f>
        <v>4709</v>
      </c>
      <c r="K767" s="1" t="s">
        <v>4900</v>
      </c>
      <c r="L767" s="1">
        <f>INDEX(admin!$A:$F,MATCH('1. ออมสิน'!K767,admin!F:F,0),5)</f>
        <v>470901</v>
      </c>
    </row>
    <row r="768" spans="1:12">
      <c r="A768" s="1" t="s">
        <v>2236</v>
      </c>
      <c r="B768" s="1" t="s">
        <v>174</v>
      </c>
      <c r="C768" s="1">
        <v>768</v>
      </c>
      <c r="D768" s="1" t="s">
        <v>175</v>
      </c>
      <c r="E768" s="1" t="s">
        <v>10</v>
      </c>
      <c r="G768" s="1" t="s">
        <v>2512</v>
      </c>
      <c r="H768" s="1">
        <f>INDEX(admin!A:F,MATCH('1. ออมสิน'!G768,admin!B:B,0),1)</f>
        <v>48</v>
      </c>
      <c r="I768" s="1" t="s">
        <v>5201</v>
      </c>
      <c r="J768" s="1">
        <f>INDEX(admin!$A:$F,MATCH('1. ออมสิน'!I768,admin!D:D,0),3)</f>
        <v>4810</v>
      </c>
      <c r="K768" s="1" t="s">
        <v>5201</v>
      </c>
      <c r="L768" s="1">
        <f>INDEX(admin!$A:$F,MATCH('1. ออมสิน'!K768,admin!F:F,0),5)</f>
        <v>481001</v>
      </c>
    </row>
    <row r="769" spans="1:12">
      <c r="A769" s="1" t="s">
        <v>2236</v>
      </c>
      <c r="B769" s="1" t="s">
        <v>416</v>
      </c>
      <c r="C769" s="1">
        <v>769</v>
      </c>
      <c r="D769" s="1" t="s">
        <v>417</v>
      </c>
      <c r="E769" s="1" t="s">
        <v>6</v>
      </c>
      <c r="G769" s="1" t="s">
        <v>4325</v>
      </c>
      <c r="H769" s="1">
        <f>INDEX(admin!A:F,MATCH('1. ออมสิน'!G769,admin!B:B,0),1)</f>
        <v>10</v>
      </c>
      <c r="I769" s="1" t="s">
        <v>4512</v>
      </c>
      <c r="J769" s="1">
        <f>INDEX(admin!$A:$F,MATCH('1. ออมสิน'!I769,admin!D:D,0),3)</f>
        <v>1007</v>
      </c>
      <c r="K769" s="1" t="s">
        <v>4512</v>
      </c>
      <c r="L769" s="1">
        <f>INDEX(admin!$A:$F,MATCH('1. ออมสิน'!K769,admin!F:F,0),5)</f>
        <v>100703</v>
      </c>
    </row>
    <row r="770" spans="1:12">
      <c r="A770" s="1" t="s">
        <v>2236</v>
      </c>
      <c r="B770" s="1" t="s">
        <v>1182</v>
      </c>
      <c r="C770" s="1">
        <v>770</v>
      </c>
      <c r="D770" s="1" t="s">
        <v>1183</v>
      </c>
      <c r="E770" s="1" t="s">
        <v>10</v>
      </c>
      <c r="G770" s="1" t="s">
        <v>2559</v>
      </c>
      <c r="H770" s="1">
        <f>INDEX(admin!A:F,MATCH('1. ออมสิน'!G770,admin!B:B,0),1)</f>
        <v>40</v>
      </c>
      <c r="I770" s="1" t="s">
        <v>4381</v>
      </c>
      <c r="J770" s="1" t="e">
        <f>INDEX(admin!$A:$F,MATCH('1. ออมสิน'!I770,admin!D:D,0),3)</f>
        <v>#N/A</v>
      </c>
      <c r="K770" s="1" t="s">
        <v>4338</v>
      </c>
      <c r="L770" s="1">
        <f>INDEX(admin!$A:$F,MATCH('1. ออมสิน'!K770,admin!F:F,0),5)</f>
        <v>180101</v>
      </c>
    </row>
    <row r="771" spans="1:12">
      <c r="A771" s="1" t="s">
        <v>2236</v>
      </c>
      <c r="B771" s="1" t="s">
        <v>1272</v>
      </c>
      <c r="C771" s="1">
        <v>771</v>
      </c>
      <c r="D771" s="1" t="s">
        <v>1273</v>
      </c>
      <c r="E771" s="1" t="s">
        <v>6</v>
      </c>
      <c r="G771" s="1" t="s">
        <v>4325</v>
      </c>
      <c r="H771" s="1">
        <f>INDEX(admin!A:F,MATCH('1. ออมสิน'!G771,admin!B:B,0),1)</f>
        <v>10</v>
      </c>
      <c r="I771" s="1" t="s">
        <v>4334</v>
      </c>
      <c r="J771" s="1">
        <f>INDEX(admin!$A:$F,MATCH('1. ออมสิน'!I771,admin!D:D,0),3)</f>
        <v>1021</v>
      </c>
      <c r="K771" s="1" t="s">
        <v>4341</v>
      </c>
      <c r="L771" s="1">
        <f>INDEX(admin!$A:$F,MATCH('1. ออมสิน'!K771,admin!F:F,0),5)</f>
        <v>102107</v>
      </c>
    </row>
    <row r="772" spans="1:12">
      <c r="A772" s="1" t="s">
        <v>2236</v>
      </c>
      <c r="B772" s="1" t="s">
        <v>1460</v>
      </c>
      <c r="C772" s="1">
        <v>772</v>
      </c>
      <c r="D772" s="1" t="s">
        <v>1461</v>
      </c>
      <c r="E772" s="1" t="s">
        <v>10</v>
      </c>
      <c r="G772" s="1" t="s">
        <v>2545</v>
      </c>
      <c r="H772" s="1">
        <f>INDEX(admin!A:F,MATCH('1. ออมสิน'!G772,admin!B:B,0),1)</f>
        <v>50</v>
      </c>
      <c r="I772" s="1" t="s">
        <v>2436</v>
      </c>
      <c r="J772" s="1">
        <f>INDEX(admin!$A:$F,MATCH('1. ออมสิน'!I772,admin!D:D,0),3)</f>
        <v>5013</v>
      </c>
      <c r="K772" s="1" t="s">
        <v>5539</v>
      </c>
      <c r="L772" s="1">
        <f>INDEX(admin!$A:$F,MATCH('1. ออมสิน'!K772,admin!F:F,0),5)</f>
        <v>501312</v>
      </c>
    </row>
    <row r="773" spans="1:12">
      <c r="A773" s="1" t="s">
        <v>2236</v>
      </c>
      <c r="B773" s="1" t="s">
        <v>978</v>
      </c>
      <c r="C773" s="1">
        <v>773</v>
      </c>
      <c r="D773" s="1" t="s">
        <v>979</v>
      </c>
      <c r="E773" s="1" t="s">
        <v>10</v>
      </c>
      <c r="G773" s="1" t="s">
        <v>4324</v>
      </c>
      <c r="H773" s="1">
        <f>INDEX(admin!A:F,MATCH('1. ออมสิน'!G773,admin!B:B,0),1)</f>
        <v>20</v>
      </c>
      <c r="I773" s="1" t="s">
        <v>4381</v>
      </c>
      <c r="J773" s="1" t="e">
        <f>INDEX(admin!$A:$F,MATCH('1. ออมสิน'!I773,admin!D:D,0),3)</f>
        <v>#N/A</v>
      </c>
      <c r="K773" s="1" t="s">
        <v>6272</v>
      </c>
      <c r="L773" s="1">
        <f>INDEX(admin!$A:$F,MATCH('1. ออมสิน'!K773,admin!F:F,0),5)</f>
        <v>200101</v>
      </c>
    </row>
    <row r="774" spans="1:12">
      <c r="A774" s="1" t="s">
        <v>2236</v>
      </c>
      <c r="B774" s="1" t="s">
        <v>964</v>
      </c>
      <c r="C774" s="1">
        <v>774</v>
      </c>
      <c r="D774" s="1" t="s">
        <v>965</v>
      </c>
      <c r="E774" s="1" t="s">
        <v>10</v>
      </c>
      <c r="G774" s="1" t="s">
        <v>2272</v>
      </c>
      <c r="H774" s="1">
        <f>INDEX(admin!A:F,MATCH('1. ออมสิน'!G774,admin!B:B,0),1)</f>
        <v>64</v>
      </c>
      <c r="I774" s="1" t="s">
        <v>4767</v>
      </c>
      <c r="J774" s="1">
        <f>INDEX(admin!$A:$F,MATCH('1. ออมสิน'!I774,admin!D:D,0),3)</f>
        <v>6408</v>
      </c>
      <c r="K774" s="1" t="s">
        <v>4767</v>
      </c>
      <c r="L774" s="1">
        <f>INDEX(admin!$A:$F,MATCH('1. ออมสิน'!K774,admin!F:F,0),5)</f>
        <v>640801</v>
      </c>
    </row>
    <row r="775" spans="1:12">
      <c r="A775" s="1" t="s">
        <v>2236</v>
      </c>
      <c r="B775" s="1" t="s">
        <v>1446</v>
      </c>
      <c r="C775" s="1">
        <v>775</v>
      </c>
      <c r="D775" s="1" t="s">
        <v>1447</v>
      </c>
      <c r="E775" s="1" t="s">
        <v>10</v>
      </c>
      <c r="G775" s="1" t="s">
        <v>2526</v>
      </c>
      <c r="H775" s="1">
        <f>INDEX(admin!A:F,MATCH('1. ออมสิน'!G775,admin!B:B,0),1)</f>
        <v>63</v>
      </c>
      <c r="I775" s="1" t="s">
        <v>5102</v>
      </c>
      <c r="J775" s="1">
        <f>INDEX(admin!$A:$F,MATCH('1. ออมสิน'!I775,admin!D:D,0),3)</f>
        <v>6302</v>
      </c>
      <c r="K775" s="1" t="s">
        <v>6303</v>
      </c>
      <c r="L775" s="1">
        <f>INDEX(admin!$A:$F,MATCH('1. ออมสิน'!K775,admin!F:F,0),5)</f>
        <v>630204</v>
      </c>
    </row>
    <row r="776" spans="1:12">
      <c r="A776" s="1" t="s">
        <v>2236</v>
      </c>
      <c r="B776" s="1" t="s">
        <v>1520</v>
      </c>
      <c r="C776" s="1">
        <v>776</v>
      </c>
      <c r="D776" s="1" t="s">
        <v>1521</v>
      </c>
      <c r="E776" s="1" t="s">
        <v>10</v>
      </c>
      <c r="G776" s="1" t="s">
        <v>2526</v>
      </c>
      <c r="H776" s="1">
        <f>INDEX(admin!A:F,MATCH('1. ออมสิน'!G776,admin!B:B,0),1)</f>
        <v>63</v>
      </c>
      <c r="I776" s="1" t="s">
        <v>6204</v>
      </c>
      <c r="J776" s="1">
        <f>INDEX(admin!$A:$F,MATCH('1. ออมสิน'!I776,admin!D:D,0),3)</f>
        <v>6301</v>
      </c>
      <c r="K776" s="1" t="s">
        <v>4422</v>
      </c>
      <c r="L776" s="1">
        <f>INDEX(admin!$A:$F,MATCH('1. ออมสิน'!K776,admin!F:F,0),5)</f>
        <v>130501</v>
      </c>
    </row>
    <row r="777" spans="1:12">
      <c r="A777" s="1" t="s">
        <v>2236</v>
      </c>
      <c r="B777" s="1" t="s">
        <v>1158</v>
      </c>
      <c r="C777" s="1">
        <v>777</v>
      </c>
      <c r="D777" s="1" t="s">
        <v>1159</v>
      </c>
      <c r="E777" s="1" t="s">
        <v>6</v>
      </c>
      <c r="G777" s="1" t="s">
        <v>4325</v>
      </c>
      <c r="H777" s="1">
        <f>INDEX(admin!A:F,MATCH('1. ออมสิน'!G777,admin!B:B,0),1)</f>
        <v>10</v>
      </c>
      <c r="I777" s="1" t="s">
        <v>6089</v>
      </c>
      <c r="J777" s="1">
        <f>INDEX(admin!$A:$F,MATCH('1. ออมสิน'!I777,admin!D:D,0),3)</f>
        <v>1029</v>
      </c>
      <c r="K777" s="1" t="s">
        <v>6090</v>
      </c>
      <c r="L777" s="1">
        <f>INDEX(admin!$A:$F,MATCH('1. ออมสิน'!K777,admin!F:F,0),5)</f>
        <v>102902</v>
      </c>
    </row>
    <row r="778" spans="1:12">
      <c r="A778" s="1" t="s">
        <v>2236</v>
      </c>
      <c r="B778" s="1" t="s">
        <v>1792</v>
      </c>
      <c r="C778" s="1">
        <v>778</v>
      </c>
      <c r="D778" s="1" t="s">
        <v>1793</v>
      </c>
      <c r="E778" s="1" t="s">
        <v>10</v>
      </c>
      <c r="G778" s="1" t="s">
        <v>4366</v>
      </c>
      <c r="H778" s="1">
        <f>INDEX(admin!A:F,MATCH('1. ออมสิน'!G778,admin!B:B,0),1)</f>
        <v>65</v>
      </c>
      <c r="I778" s="1" t="s">
        <v>4990</v>
      </c>
      <c r="J778" s="1">
        <f>INDEX(admin!$A:$F,MATCH('1. ออมสิน'!I778,admin!D:D,0),3)</f>
        <v>6508</v>
      </c>
      <c r="K778" s="1" t="s">
        <v>5487</v>
      </c>
      <c r="L778" s="1">
        <f>INDEX(admin!$A:$F,MATCH('1. ออมสิน'!K778,admin!F:F,0),5)</f>
        <v>650806</v>
      </c>
    </row>
    <row r="779" spans="1:12">
      <c r="A779" s="1" t="s">
        <v>2236</v>
      </c>
      <c r="B779" s="1" t="s">
        <v>812</v>
      </c>
      <c r="C779" s="1">
        <v>779</v>
      </c>
      <c r="D779" s="1" t="s">
        <v>813</v>
      </c>
      <c r="E779" s="1" t="s">
        <v>6</v>
      </c>
      <c r="G779" s="1" t="s">
        <v>4325</v>
      </c>
      <c r="H779" s="1">
        <f>INDEX(admin!A:F,MATCH('1. ออมสิน'!G779,admin!B:B,0),1)</f>
        <v>10</v>
      </c>
      <c r="I779" s="1" t="s">
        <v>6026</v>
      </c>
      <c r="J779" s="1">
        <f>INDEX(admin!$A:$F,MATCH('1. ออมสิน'!I779,admin!D:D,0),3)</f>
        <v>1028</v>
      </c>
      <c r="K779" s="1" t="s">
        <v>6356</v>
      </c>
      <c r="L779" s="1">
        <f>INDEX(admin!$A:$F,MATCH('1. ออมสิน'!K779,admin!F:F,0),5)</f>
        <v>102803</v>
      </c>
    </row>
    <row r="780" spans="1:12">
      <c r="A780" s="1" t="s">
        <v>2236</v>
      </c>
      <c r="B780" s="1" t="s">
        <v>1300</v>
      </c>
      <c r="C780" s="1">
        <v>780</v>
      </c>
      <c r="D780" s="1" t="s">
        <v>1301</v>
      </c>
      <c r="E780" s="1" t="s">
        <v>6</v>
      </c>
      <c r="G780" s="1" t="s">
        <v>4325</v>
      </c>
      <c r="H780" s="1">
        <f>INDEX(admin!A:F,MATCH('1. ออมสิน'!G780,admin!B:B,0),1)</f>
        <v>10</v>
      </c>
      <c r="I780" s="1" t="s">
        <v>4511</v>
      </c>
      <c r="J780" s="1">
        <f>INDEX(admin!$A:$F,MATCH('1. ออมสิน'!I780,admin!D:D,0),3)</f>
        <v>1037</v>
      </c>
      <c r="K780" s="1" t="s">
        <v>6359</v>
      </c>
      <c r="L780" s="1">
        <f>INDEX(admin!$A:$F,MATCH('1. ออมสิน'!K780,admin!F:F,0),5)</f>
        <v>103701</v>
      </c>
    </row>
    <row r="781" spans="1:12">
      <c r="A781" s="1" t="s">
        <v>2236</v>
      </c>
      <c r="B781" s="1" t="s">
        <v>496</v>
      </c>
      <c r="C781" s="1">
        <v>781</v>
      </c>
      <c r="D781" s="1" t="s">
        <v>497</v>
      </c>
      <c r="E781" s="1" t="s">
        <v>10</v>
      </c>
      <c r="G781" s="1" t="s">
        <v>4360</v>
      </c>
      <c r="H781" s="1">
        <f>INDEX(admin!A:F,MATCH('1. ออมสิน'!G781,admin!B:B,0),1)</f>
        <v>55</v>
      </c>
      <c r="I781" s="1" t="s">
        <v>4943</v>
      </c>
      <c r="J781" s="1">
        <f>INDEX(admin!$A:$F,MATCH('1. ออมสิน'!I781,admin!D:D,0),3)</f>
        <v>5509</v>
      </c>
      <c r="K781" s="1" t="s">
        <v>4943</v>
      </c>
      <c r="L781" s="1">
        <f>INDEX(admin!$A:$F,MATCH('1. ออมสิน'!K781,admin!F:F,0),5)</f>
        <v>550901</v>
      </c>
    </row>
    <row r="782" spans="1:12">
      <c r="A782" s="1" t="s">
        <v>2236</v>
      </c>
      <c r="B782" s="1" t="s">
        <v>446</v>
      </c>
      <c r="C782" s="1">
        <v>782</v>
      </c>
      <c r="D782" s="1" t="s">
        <v>447</v>
      </c>
      <c r="E782" s="1" t="s">
        <v>6</v>
      </c>
      <c r="G782" s="1" t="s">
        <v>4325</v>
      </c>
      <c r="H782" s="1">
        <f>INDEX(admin!A:F,MATCH('1. ออมสิน'!G782,admin!B:B,0),1)</f>
        <v>10</v>
      </c>
      <c r="I782" s="1" t="s">
        <v>4398</v>
      </c>
      <c r="J782" s="1">
        <f>INDEX(admin!$A:$F,MATCH('1. ออมสิน'!I782,admin!D:D,0),3)</f>
        <v>1030</v>
      </c>
      <c r="K782" s="1" t="s">
        <v>4398</v>
      </c>
      <c r="L782" s="1">
        <f>INDEX(admin!$A:$F,MATCH('1. ออมสิน'!K782,admin!F:F,0),5)</f>
        <v>103005</v>
      </c>
    </row>
    <row r="783" spans="1:12">
      <c r="A783" s="1" t="s">
        <v>2236</v>
      </c>
      <c r="B783" s="1" t="s">
        <v>406</v>
      </c>
      <c r="C783" s="1">
        <v>783</v>
      </c>
      <c r="D783" s="1" t="s">
        <v>407</v>
      </c>
      <c r="E783" s="1" t="s">
        <v>6</v>
      </c>
      <c r="G783" s="1" t="s">
        <v>4325</v>
      </c>
      <c r="H783" s="1">
        <f>INDEX(admin!A:F,MATCH('1. ออมสิน'!G783,admin!B:B,0),1)</f>
        <v>10</v>
      </c>
      <c r="I783" s="1" t="s">
        <v>6076</v>
      </c>
      <c r="J783" s="1">
        <f>INDEX(admin!$A:$F,MATCH('1. ออมสิน'!I783,admin!D:D,0),3)</f>
        <v>1044</v>
      </c>
      <c r="K783" s="1" t="s">
        <v>6076</v>
      </c>
      <c r="L783" s="1">
        <f>INDEX(admin!$A:$F,MATCH('1. ออมสิน'!K783,admin!F:F,0),5)</f>
        <v>104401</v>
      </c>
    </row>
    <row r="784" spans="1:12">
      <c r="A784" s="1" t="s">
        <v>2236</v>
      </c>
      <c r="B784" s="1" t="s">
        <v>1748</v>
      </c>
      <c r="C784" s="1">
        <v>784</v>
      </c>
      <c r="D784" s="1" t="s">
        <v>1749</v>
      </c>
      <c r="E784" s="1" t="s">
        <v>10</v>
      </c>
      <c r="G784" s="1" t="s">
        <v>4342</v>
      </c>
      <c r="H784" s="1">
        <f>INDEX(admin!A:F,MATCH('1. ออมสิน'!G784,admin!B:B,0),1)</f>
        <v>46</v>
      </c>
      <c r="I784" s="1" t="s">
        <v>4701</v>
      </c>
      <c r="J784" s="1">
        <f>INDEX(admin!$A:$F,MATCH('1. ออมสิน'!I784,admin!D:D,0),3)</f>
        <v>4611</v>
      </c>
      <c r="K784" s="1" t="s">
        <v>4701</v>
      </c>
      <c r="L784" s="1">
        <f>INDEX(admin!$A:$F,MATCH('1. ออมสิน'!K784,admin!F:F,0),5)</f>
        <v>461101</v>
      </c>
    </row>
    <row r="785" spans="1:12">
      <c r="A785" s="1" t="s">
        <v>2236</v>
      </c>
      <c r="B785" s="1" t="s">
        <v>1770</v>
      </c>
      <c r="C785" s="1">
        <v>785</v>
      </c>
      <c r="D785" s="1" t="s">
        <v>1771</v>
      </c>
      <c r="E785" s="1" t="s">
        <v>6</v>
      </c>
      <c r="G785" s="1" t="s">
        <v>4325</v>
      </c>
      <c r="H785" s="1">
        <f>INDEX(admin!A:F,MATCH('1. ออมสิน'!G785,admin!B:B,0),1)</f>
        <v>10</v>
      </c>
      <c r="I785" s="1" t="s">
        <v>4509</v>
      </c>
      <c r="J785" s="1">
        <f>INDEX(admin!$A:$F,MATCH('1. ออมสิน'!I785,admin!D:D,0),3)</f>
        <v>1049</v>
      </c>
      <c r="K785" s="1" t="s">
        <v>4509</v>
      </c>
      <c r="L785" s="1">
        <f>INDEX(admin!$A:$F,MATCH('1. ออมสิน'!K785,admin!F:F,0),5)</f>
        <v>104902</v>
      </c>
    </row>
    <row r="786" spans="1:12">
      <c r="A786" s="1" t="s">
        <v>2236</v>
      </c>
      <c r="B786" s="1" t="s">
        <v>772</v>
      </c>
      <c r="C786" s="1">
        <v>786</v>
      </c>
      <c r="D786" s="1" t="s">
        <v>773</v>
      </c>
      <c r="E786" s="1" t="s">
        <v>6</v>
      </c>
      <c r="G786" s="1" t="s">
        <v>4325</v>
      </c>
      <c r="H786" s="1">
        <f>INDEX(admin!A:F,MATCH('1. ออมสิน'!G786,admin!B:B,0),1)</f>
        <v>10</v>
      </c>
      <c r="I786" s="1" t="s">
        <v>4506</v>
      </c>
      <c r="J786" s="1">
        <f>INDEX(admin!$A:$F,MATCH('1. ออมสิน'!I786,admin!D:D,0),3)</f>
        <v>1040</v>
      </c>
      <c r="K786" s="1" t="s">
        <v>4539</v>
      </c>
      <c r="L786" s="1">
        <f>INDEX(admin!$A:$F,MATCH('1. ออมสิน'!K786,admin!F:F,0),5)</f>
        <v>104003</v>
      </c>
    </row>
    <row r="787" spans="1:12">
      <c r="A787" s="1" t="s">
        <v>2236</v>
      </c>
      <c r="B787" s="1" t="s">
        <v>1376</v>
      </c>
      <c r="C787" s="1">
        <v>787</v>
      </c>
      <c r="D787" s="1" t="s">
        <v>1377</v>
      </c>
      <c r="E787" s="1" t="s">
        <v>10</v>
      </c>
      <c r="G787" s="1" t="s">
        <v>2559</v>
      </c>
      <c r="H787" s="1">
        <f>INDEX(admin!A:F,MATCH('1. ออมสิน'!G787,admin!B:B,0),1)</f>
        <v>40</v>
      </c>
      <c r="I787" s="1" t="s">
        <v>4381</v>
      </c>
      <c r="J787" s="1" t="e">
        <f>INDEX(admin!$A:$F,MATCH('1. ออมสิน'!I787,admin!D:D,0),3)</f>
        <v>#N/A</v>
      </c>
      <c r="K787" s="1" t="s">
        <v>5392</v>
      </c>
      <c r="L787" s="1">
        <f>INDEX(admin!$A:$F,MATCH('1. ออมสิน'!K787,admin!F:F,0),5)</f>
        <v>191011</v>
      </c>
    </row>
    <row r="788" spans="1:12">
      <c r="A788" s="1" t="s">
        <v>2236</v>
      </c>
      <c r="B788" s="1" t="s">
        <v>1598</v>
      </c>
      <c r="C788" s="1">
        <v>788</v>
      </c>
      <c r="D788" s="1" t="s">
        <v>1599</v>
      </c>
      <c r="E788" s="1" t="s">
        <v>6</v>
      </c>
      <c r="G788" s="1" t="s">
        <v>4286</v>
      </c>
      <c r="H788" s="1">
        <f>INDEX(admin!A:F,MATCH('1. ออมสิน'!G788,admin!B:B,0),1)</f>
        <v>12</v>
      </c>
      <c r="I788" s="1" t="s">
        <v>2502</v>
      </c>
      <c r="J788" s="1">
        <f>INDEX(admin!$A:$F,MATCH('1. ออมสิน'!I788,admin!D:D,0),3)</f>
        <v>1204</v>
      </c>
      <c r="K788" s="1" t="s">
        <v>2502</v>
      </c>
      <c r="L788" s="1">
        <f>INDEX(admin!$A:$F,MATCH('1. ออมสิน'!K788,admin!F:F,0),5)</f>
        <v>120402</v>
      </c>
    </row>
    <row r="789" spans="1:12">
      <c r="A789" s="1" t="s">
        <v>2236</v>
      </c>
      <c r="B789" s="1" t="s">
        <v>564</v>
      </c>
      <c r="C789" s="1">
        <v>789</v>
      </c>
      <c r="D789" s="1" t="s">
        <v>565</v>
      </c>
      <c r="E789" s="1" t="s">
        <v>10</v>
      </c>
      <c r="G789" s="1" t="s">
        <v>4350</v>
      </c>
      <c r="H789" s="1">
        <f>INDEX(admin!A:F,MATCH('1. ออมสิน'!G789,admin!B:B,0),1)</f>
        <v>81</v>
      </c>
      <c r="I789" s="1" t="s">
        <v>4381</v>
      </c>
      <c r="J789" s="1" t="e">
        <f>INDEX(admin!$A:$F,MATCH('1. ออมสิน'!I789,admin!D:D,0),3)</f>
        <v>#N/A</v>
      </c>
      <c r="K789" s="1" t="s">
        <v>2861</v>
      </c>
      <c r="L789" s="1">
        <f>INDEX(admin!$A:$F,MATCH('1. ออมสิน'!K789,admin!F:F,0),5)</f>
        <v>810116</v>
      </c>
    </row>
    <row r="790" spans="1:12">
      <c r="A790" s="1" t="s">
        <v>2236</v>
      </c>
      <c r="B790" s="1" t="s">
        <v>1816</v>
      </c>
      <c r="C790" s="1">
        <v>790</v>
      </c>
      <c r="D790" s="1" t="s">
        <v>1817</v>
      </c>
      <c r="E790" s="1" t="s">
        <v>6</v>
      </c>
      <c r="G790" s="1" t="s">
        <v>4325</v>
      </c>
      <c r="H790" s="1">
        <f>INDEX(admin!A:F,MATCH('1. ออมสิน'!G790,admin!B:B,0),1)</f>
        <v>10</v>
      </c>
      <c r="I790" s="1" t="s">
        <v>6158</v>
      </c>
      <c r="J790" s="1">
        <f>INDEX(admin!$A:$F,MATCH('1. ออมสิน'!I790,admin!D:D,0),3)</f>
        <v>1036</v>
      </c>
      <c r="K790" s="1" t="s">
        <v>6367</v>
      </c>
      <c r="L790" s="1">
        <f>INDEX(admin!$A:$F,MATCH('1. ออมสิน'!K790,admin!F:F,0),5)</f>
        <v>103602</v>
      </c>
    </row>
    <row r="791" spans="1:12">
      <c r="A791" s="1" t="s">
        <v>2236</v>
      </c>
      <c r="B791" s="1" t="s">
        <v>1270</v>
      </c>
      <c r="C791" s="1">
        <v>791</v>
      </c>
      <c r="D791" s="1" t="s">
        <v>1271</v>
      </c>
      <c r="E791" s="1" t="s">
        <v>6</v>
      </c>
      <c r="G791" s="1" t="s">
        <v>4307</v>
      </c>
      <c r="H791" s="1">
        <f>INDEX(admin!A:F,MATCH('1. ออมสิน'!G791,admin!B:B,0),1)</f>
        <v>11</v>
      </c>
      <c r="I791" s="1" t="s">
        <v>5180</v>
      </c>
      <c r="J791" s="1">
        <f>INDEX(admin!$A:$F,MATCH('1. ออมสิน'!I791,admin!D:D,0),3)</f>
        <v>1105</v>
      </c>
      <c r="K791" s="1" t="s">
        <v>6304</v>
      </c>
      <c r="L791" s="1">
        <f>INDEX(admin!$A:$F,MATCH('1. ออมสิน'!K791,admin!F:F,0),5)</f>
        <v>110504</v>
      </c>
    </row>
    <row r="792" spans="1:12">
      <c r="A792" s="1" t="s">
        <v>2236</v>
      </c>
      <c r="B792" s="1" t="s">
        <v>1486</v>
      </c>
      <c r="C792" s="1">
        <v>792</v>
      </c>
      <c r="D792" s="1" t="s">
        <v>1487</v>
      </c>
      <c r="E792" s="1" t="s">
        <v>10</v>
      </c>
      <c r="G792" s="1" t="s">
        <v>4367</v>
      </c>
      <c r="H792" s="1">
        <f>INDEX(admin!A:F,MATCH('1. ออมสิน'!G792,admin!B:B,0),1)</f>
        <v>67</v>
      </c>
      <c r="I792" s="1" t="s">
        <v>5366</v>
      </c>
      <c r="J792" s="1">
        <f>INDEX(admin!$A:$F,MATCH('1. ออมสิน'!I792,admin!D:D,0),3)</f>
        <v>6703</v>
      </c>
      <c r="K792" s="1" t="s">
        <v>6091</v>
      </c>
      <c r="L792" s="1" t="e">
        <f>INDEX(admin!$A:$F,MATCH('1. ออมสิน'!K792,admin!F:F,0),5)</f>
        <v>#N/A</v>
      </c>
    </row>
    <row r="793" spans="1:12">
      <c r="A793" s="1" t="s">
        <v>2236</v>
      </c>
      <c r="B793" s="1" t="s">
        <v>888</v>
      </c>
      <c r="C793" s="1">
        <v>793</v>
      </c>
      <c r="D793" s="1" t="s">
        <v>889</v>
      </c>
      <c r="E793" s="1" t="s">
        <v>10</v>
      </c>
      <c r="G793" s="1" t="s">
        <v>4324</v>
      </c>
      <c r="H793" s="1">
        <f>INDEX(admin!A:F,MATCH('1. ออมสิน'!G793,admin!B:B,0),1)</f>
        <v>20</v>
      </c>
      <c r="I793" s="1" t="s">
        <v>4389</v>
      </c>
      <c r="J793" s="1">
        <f>INDEX(admin!$A:$F,MATCH('1. ออมสิน'!I793,admin!D:D,0),3)</f>
        <v>2004</v>
      </c>
      <c r="K793" s="1" t="s">
        <v>4436</v>
      </c>
      <c r="L793" s="1">
        <f>INDEX(admin!$A:$F,MATCH('1. ออมสิน'!K793,admin!F:F,0),5)</f>
        <v>110309</v>
      </c>
    </row>
    <row r="794" spans="1:12">
      <c r="A794" s="1" t="s">
        <v>2236</v>
      </c>
      <c r="B794" s="1" t="s">
        <v>1142</v>
      </c>
      <c r="C794" s="1">
        <v>794</v>
      </c>
      <c r="D794" s="1" t="s">
        <v>1143</v>
      </c>
      <c r="E794" s="1" t="s">
        <v>10</v>
      </c>
      <c r="G794" s="1" t="s">
        <v>4344</v>
      </c>
      <c r="H794" s="1">
        <f>INDEX(admin!A:F,MATCH('1. ออมสิน'!G794,admin!B:B,0),1)</f>
        <v>34</v>
      </c>
      <c r="I794" s="1" t="s">
        <v>5214</v>
      </c>
      <c r="J794" s="1">
        <f>INDEX(admin!$A:$F,MATCH('1. ออมสิน'!I794,admin!D:D,0),3)</f>
        <v>3414</v>
      </c>
      <c r="K794" s="1" t="s">
        <v>5214</v>
      </c>
      <c r="L794" s="1">
        <f>INDEX(admin!$A:$F,MATCH('1. ออมสิน'!K794,admin!F:F,0),5)</f>
        <v>341401</v>
      </c>
    </row>
    <row r="795" spans="1:12">
      <c r="A795" s="1" t="s">
        <v>2236</v>
      </c>
      <c r="B795" s="1" t="s">
        <v>2231</v>
      </c>
      <c r="C795" s="1">
        <v>795</v>
      </c>
      <c r="D795" s="1" t="s">
        <v>2232</v>
      </c>
      <c r="E795" s="1" t="s">
        <v>10</v>
      </c>
      <c r="G795" s="1" t="s">
        <v>4352</v>
      </c>
      <c r="H795" s="1">
        <f>INDEX(admin!A:F,MATCH('1. ออมสิน'!G795,admin!B:B,0),1)</f>
        <v>62</v>
      </c>
      <c r="I795" s="1" t="s">
        <v>2231</v>
      </c>
      <c r="J795" s="1">
        <f>INDEX(admin!$A:$F,MATCH('1. ออมสิน'!I795,admin!D:D,0),3)</f>
        <v>6204</v>
      </c>
      <c r="K795" s="1" t="s">
        <v>6092</v>
      </c>
      <c r="L795" s="1" t="e">
        <f>INDEX(admin!$A:$F,MATCH('1. ออมสิน'!K795,admin!F:F,0),5)</f>
        <v>#N/A</v>
      </c>
    </row>
    <row r="796" spans="1:12">
      <c r="A796" s="1" t="s">
        <v>2236</v>
      </c>
      <c r="B796" s="1" t="s">
        <v>522</v>
      </c>
      <c r="C796" s="1">
        <v>796</v>
      </c>
      <c r="D796" s="1" t="s">
        <v>523</v>
      </c>
      <c r="E796" s="1" t="s">
        <v>10</v>
      </c>
      <c r="G796" s="1" t="s">
        <v>4342</v>
      </c>
      <c r="H796" s="1">
        <f>INDEX(admin!A:F,MATCH('1. ออมสิน'!G796,admin!B:B,0),1)</f>
        <v>46</v>
      </c>
      <c r="I796" s="1" t="s">
        <v>4882</v>
      </c>
      <c r="J796" s="1">
        <f>INDEX(admin!$A:$F,MATCH('1. ออมสิน'!I796,admin!D:D,0),3)</f>
        <v>4606</v>
      </c>
      <c r="K796" s="1" t="s">
        <v>5423</v>
      </c>
      <c r="L796" s="1">
        <f>INDEX(admin!$A:$F,MATCH('1. ออมสิน'!K796,admin!F:F,0),5)</f>
        <v>460601</v>
      </c>
    </row>
    <row r="797" spans="1:12">
      <c r="A797" s="1" t="s">
        <v>2236</v>
      </c>
      <c r="B797" s="1" t="s">
        <v>752</v>
      </c>
      <c r="C797" s="1">
        <v>797</v>
      </c>
      <c r="D797" s="1" t="s">
        <v>753</v>
      </c>
      <c r="E797" s="1" t="s">
        <v>6</v>
      </c>
      <c r="G797" s="1" t="s">
        <v>4325</v>
      </c>
      <c r="H797" s="1">
        <f>INDEX(admin!A:F,MATCH('1. ออมสิน'!G797,admin!B:B,0),1)</f>
        <v>10</v>
      </c>
      <c r="I797" s="1" t="s">
        <v>6093</v>
      </c>
      <c r="J797" s="1">
        <f>INDEX(admin!$A:$F,MATCH('1. ออมสิน'!I797,admin!D:D,0),3)</f>
        <v>1002</v>
      </c>
      <c r="K797" s="1" t="s">
        <v>6094</v>
      </c>
      <c r="L797" s="1">
        <f>INDEX(admin!$A:$F,MATCH('1. ออมสิน'!K797,admin!F:F,0),5)</f>
        <v>100206</v>
      </c>
    </row>
    <row r="798" spans="1:12">
      <c r="A798" s="1" t="s">
        <v>2236</v>
      </c>
      <c r="B798" s="1" t="s">
        <v>1644</v>
      </c>
      <c r="C798" s="1">
        <v>798</v>
      </c>
      <c r="D798" s="1" t="s">
        <v>1645</v>
      </c>
      <c r="E798" s="1" t="s">
        <v>10</v>
      </c>
      <c r="G798" s="1" t="s">
        <v>2466</v>
      </c>
      <c r="H798" s="1">
        <f>INDEX(admin!A:F,MATCH('1. ออมสิน'!G798,admin!B:B,0),1)</f>
        <v>44</v>
      </c>
      <c r="I798" s="1" t="s">
        <v>5039</v>
      </c>
      <c r="J798" s="1">
        <f>INDEX(admin!$A:$F,MATCH('1. ออมสิน'!I798,admin!D:D,0),3)</f>
        <v>4407</v>
      </c>
      <c r="K798" s="1" t="s">
        <v>5039</v>
      </c>
      <c r="L798" s="1">
        <f>INDEX(admin!$A:$F,MATCH('1. ออมสิน'!K798,admin!F:F,0),5)</f>
        <v>440701</v>
      </c>
    </row>
    <row r="799" spans="1:12">
      <c r="A799" s="1" t="s">
        <v>2236</v>
      </c>
      <c r="B799" s="1" t="s">
        <v>1464</v>
      </c>
      <c r="C799" s="1">
        <v>799</v>
      </c>
      <c r="D799" s="1" t="s">
        <v>1465</v>
      </c>
      <c r="E799" s="1" t="s">
        <v>10</v>
      </c>
      <c r="G799" s="1" t="s">
        <v>4351</v>
      </c>
      <c r="H799" s="1">
        <f>INDEX(admin!A:F,MATCH('1. ออมสิน'!G799,admin!B:B,0),1)</f>
        <v>71</v>
      </c>
      <c r="I799" s="1" t="s">
        <v>5077</v>
      </c>
      <c r="J799" s="1">
        <f>INDEX(admin!$A:$F,MATCH('1. ออมสิน'!I799,admin!D:D,0),3)</f>
        <v>7103</v>
      </c>
      <c r="K799" s="1" t="s">
        <v>5077</v>
      </c>
      <c r="L799" s="1">
        <f>INDEX(admin!$A:$F,MATCH('1. ออมสิน'!K799,admin!F:F,0),5)</f>
        <v>230401</v>
      </c>
    </row>
    <row r="800" spans="1:12">
      <c r="A800" s="1" t="s">
        <v>2236</v>
      </c>
      <c r="B800" s="1" t="s">
        <v>868</v>
      </c>
      <c r="C800" s="1">
        <v>800</v>
      </c>
      <c r="D800" s="1" t="s">
        <v>869</v>
      </c>
      <c r="E800" s="1" t="s">
        <v>6</v>
      </c>
      <c r="G800" s="1" t="s">
        <v>4325</v>
      </c>
      <c r="H800" s="1">
        <f>INDEX(admin!A:F,MATCH('1. ออมสิน'!G800,admin!B:B,0),1)</f>
        <v>10</v>
      </c>
      <c r="I800" s="1" t="s">
        <v>2226</v>
      </c>
      <c r="J800" s="1">
        <f>INDEX(admin!$A:$F,MATCH('1. ออมสิน'!I800,admin!D:D,0),3)</f>
        <v>1019</v>
      </c>
      <c r="K800" s="1" t="s">
        <v>2226</v>
      </c>
      <c r="L800" s="1">
        <f>INDEX(admin!$A:$F,MATCH('1. ออมสิน'!K800,admin!F:F,0),5)</f>
        <v>101902</v>
      </c>
    </row>
    <row r="801" spans="1:12">
      <c r="A801" s="1" t="s">
        <v>2236</v>
      </c>
      <c r="B801" s="1" t="s">
        <v>726</v>
      </c>
      <c r="C801" s="1">
        <v>801</v>
      </c>
      <c r="D801" s="1" t="s">
        <v>727</v>
      </c>
      <c r="E801" s="1" t="s">
        <v>10</v>
      </c>
      <c r="G801" s="1" t="s">
        <v>4342</v>
      </c>
      <c r="H801" s="1">
        <f>INDEX(admin!A:F,MATCH('1. ออมสิน'!G801,admin!B:B,0),1)</f>
        <v>46</v>
      </c>
      <c r="I801" s="1" t="s">
        <v>5351</v>
      </c>
      <c r="J801" s="1">
        <f>INDEX(admin!$A:$F,MATCH('1. ออมสิน'!I801,admin!D:D,0),3)</f>
        <v>4612</v>
      </c>
      <c r="K801" s="1" t="s">
        <v>6095</v>
      </c>
      <c r="L801" s="1" t="e">
        <f>INDEX(admin!$A:$F,MATCH('1. ออมสิน'!K801,admin!F:F,0),5)</f>
        <v>#N/A</v>
      </c>
    </row>
    <row r="802" spans="1:12">
      <c r="A802" s="1" t="s">
        <v>2236</v>
      </c>
      <c r="B802" s="1" t="s">
        <v>742</v>
      </c>
      <c r="C802" s="1">
        <v>802</v>
      </c>
      <c r="D802" s="1" t="s">
        <v>743</v>
      </c>
      <c r="E802" s="1" t="s">
        <v>10</v>
      </c>
      <c r="G802" s="1" t="s">
        <v>2270</v>
      </c>
      <c r="H802" s="1">
        <f>INDEX(admin!A:F,MATCH('1. ออมสิน'!G802,admin!B:B,0),1)</f>
        <v>39</v>
      </c>
      <c r="I802" s="1" t="s">
        <v>4794</v>
      </c>
      <c r="J802" s="1">
        <f>INDEX(admin!$A:$F,MATCH('1. ออมสิน'!I802,admin!D:D,0),3)</f>
        <v>3905</v>
      </c>
      <c r="K802" s="1" t="s">
        <v>6096</v>
      </c>
      <c r="L802" s="1" t="e">
        <f>INDEX(admin!$A:$F,MATCH('1. ออมสิน'!K802,admin!F:F,0),5)</f>
        <v>#N/A</v>
      </c>
    </row>
    <row r="803" spans="1:12">
      <c r="A803" s="1" t="s">
        <v>2236</v>
      </c>
      <c r="B803" s="1" t="s">
        <v>300</v>
      </c>
      <c r="C803" s="1">
        <v>803</v>
      </c>
      <c r="D803" s="1" t="s">
        <v>301</v>
      </c>
      <c r="E803" s="1" t="s">
        <v>10</v>
      </c>
      <c r="G803" s="1" t="s">
        <v>2718</v>
      </c>
      <c r="H803" s="1">
        <f>INDEX(admin!A:F,MATCH('1. ออมสิน'!G803,admin!B:B,0),1)</f>
        <v>30</v>
      </c>
      <c r="I803" s="1" t="s">
        <v>5347</v>
      </c>
      <c r="J803" s="1">
        <f>INDEX(admin!$A:$F,MATCH('1. ออมสิน'!I803,admin!D:D,0),3)</f>
        <v>3003</v>
      </c>
      <c r="K803" s="1" t="s">
        <v>5347</v>
      </c>
      <c r="L803" s="1">
        <f>INDEX(admin!$A:$F,MATCH('1. ออมสิน'!K803,admin!F:F,0),5)</f>
        <v>300301</v>
      </c>
    </row>
    <row r="804" spans="1:12">
      <c r="A804" s="1" t="s">
        <v>2236</v>
      </c>
      <c r="B804" s="1" t="s">
        <v>1914</v>
      </c>
      <c r="C804" s="1">
        <v>804</v>
      </c>
      <c r="D804" s="1" t="s">
        <v>1915</v>
      </c>
      <c r="E804" s="1" t="s">
        <v>10</v>
      </c>
      <c r="G804" s="1" t="s">
        <v>2462</v>
      </c>
      <c r="H804" s="1">
        <f>INDEX(admin!A:F,MATCH('1. ออมสิน'!G804,admin!B:B,0),1)</f>
        <v>49</v>
      </c>
      <c r="I804" s="1" t="s">
        <v>8949</v>
      </c>
      <c r="J804" s="1">
        <f>INDEX(admin!$A:$F,MATCH('1. ออมสิน'!I804,admin!D:D,0),3)</f>
        <v>4901</v>
      </c>
      <c r="K804" s="1" t="s">
        <v>6097</v>
      </c>
      <c r="L804" s="1" t="e">
        <f>INDEX(admin!$A:$F,MATCH('1. ออมสิน'!K804,admin!F:F,0),5)</f>
        <v>#N/A</v>
      </c>
    </row>
    <row r="805" spans="1:12">
      <c r="A805" s="1" t="s">
        <v>2236</v>
      </c>
      <c r="B805" s="1" t="s">
        <v>1124</v>
      </c>
      <c r="C805" s="1">
        <v>805</v>
      </c>
      <c r="D805" s="1" t="s">
        <v>1125</v>
      </c>
      <c r="E805" s="1" t="s">
        <v>10</v>
      </c>
      <c r="G805" s="1" t="s">
        <v>4288</v>
      </c>
      <c r="H805" s="1">
        <f>INDEX(admin!A:F,MATCH('1. ออมสิน'!G805,admin!B:B,0),1)</f>
        <v>70</v>
      </c>
      <c r="I805" s="1" t="s">
        <v>4381</v>
      </c>
      <c r="J805" s="1" t="e">
        <f>INDEX(admin!$A:$F,MATCH('1. ออมสิน'!I805,admin!D:D,0),3)</f>
        <v>#N/A</v>
      </c>
      <c r="K805" s="1" t="s">
        <v>4416</v>
      </c>
      <c r="L805" s="1">
        <f>INDEX(admin!$A:$F,MATCH('1. ออมสิน'!K805,admin!F:F,0),5)</f>
        <v>240101</v>
      </c>
    </row>
    <row r="806" spans="1:12">
      <c r="A806" s="1" t="s">
        <v>2236</v>
      </c>
      <c r="B806" s="1" t="s">
        <v>718</v>
      </c>
      <c r="C806" s="1">
        <v>806</v>
      </c>
      <c r="D806" s="1" t="s">
        <v>719</v>
      </c>
      <c r="E806" s="1" t="s">
        <v>10</v>
      </c>
      <c r="G806" s="1" t="s">
        <v>4366</v>
      </c>
      <c r="H806" s="1">
        <f>INDEX(admin!A:F,MATCH('1. ออมสิน'!G806,admin!B:B,0),1)</f>
        <v>65</v>
      </c>
      <c r="I806" s="1" t="s">
        <v>5176</v>
      </c>
      <c r="J806" s="1">
        <f>INDEX(admin!$A:$F,MATCH('1. ออมสิน'!I806,admin!D:D,0),3)</f>
        <v>6506</v>
      </c>
      <c r="K806" s="1" t="s">
        <v>6098</v>
      </c>
      <c r="L806" s="1" t="e">
        <f>INDEX(admin!$A:$F,MATCH('1. ออมสิน'!K806,admin!F:F,0),5)</f>
        <v>#N/A</v>
      </c>
    </row>
    <row r="807" spans="1:12">
      <c r="A807" s="1" t="s">
        <v>2236</v>
      </c>
      <c r="B807" s="1" t="s">
        <v>626</v>
      </c>
      <c r="C807" s="1">
        <v>807</v>
      </c>
      <c r="D807" s="1" t="s">
        <v>627</v>
      </c>
      <c r="E807" s="1" t="s">
        <v>10</v>
      </c>
      <c r="G807" s="1" t="s">
        <v>4366</v>
      </c>
      <c r="H807" s="1">
        <f>INDEX(admin!A:F,MATCH('1. ออมสิน'!G807,admin!B:B,0),1)</f>
        <v>65</v>
      </c>
      <c r="I807" s="1" t="s">
        <v>4381</v>
      </c>
      <c r="J807" s="1" t="e">
        <f>INDEX(admin!$A:$F,MATCH('1. ออมสิน'!I807,admin!D:D,0),3)</f>
        <v>#N/A</v>
      </c>
      <c r="K807" s="1" t="s">
        <v>4292</v>
      </c>
      <c r="L807" s="1" t="e">
        <f>INDEX(admin!$A:$F,MATCH('1. ออมสิน'!K807,admin!F:F,0),5)</f>
        <v>#N/A</v>
      </c>
    </row>
    <row r="808" spans="1:12">
      <c r="A808" s="1" t="s">
        <v>2236</v>
      </c>
      <c r="B808" s="1" t="s">
        <v>278</v>
      </c>
      <c r="C808" s="1">
        <v>808</v>
      </c>
      <c r="D808" s="1" t="s">
        <v>279</v>
      </c>
      <c r="E808" s="1" t="s">
        <v>10</v>
      </c>
      <c r="G808" s="1" t="s">
        <v>4372</v>
      </c>
      <c r="H808" s="1">
        <f>INDEX(admin!A:F,MATCH('1. ออมสิน'!G808,admin!B:B,0),1)</f>
        <v>21</v>
      </c>
      <c r="I808" s="1" t="s">
        <v>4615</v>
      </c>
      <c r="J808" s="1">
        <f>INDEX(admin!$A:$F,MATCH('1. ออมสิน'!I808,admin!D:D,0),3)</f>
        <v>2101</v>
      </c>
      <c r="K808" s="1" t="s">
        <v>6099</v>
      </c>
      <c r="L808" s="1">
        <f>INDEX(admin!$A:$F,MATCH('1. ออมสิน'!K808,admin!F:F,0),5)</f>
        <v>210109</v>
      </c>
    </row>
    <row r="809" spans="1:12">
      <c r="A809" s="1" t="s">
        <v>2236</v>
      </c>
      <c r="B809" s="1" t="s">
        <v>138</v>
      </c>
      <c r="C809" s="1">
        <v>809</v>
      </c>
      <c r="D809" s="1" t="s">
        <v>139</v>
      </c>
      <c r="E809" s="1" t="s">
        <v>6</v>
      </c>
      <c r="G809" s="1" t="s">
        <v>2716</v>
      </c>
      <c r="H809" s="1">
        <f>INDEX(admin!A:F,MATCH('1. ออมสิน'!G809,admin!B:B,0),1)</f>
        <v>13</v>
      </c>
      <c r="I809" s="1" t="s">
        <v>4328</v>
      </c>
      <c r="J809" s="1">
        <f>INDEX(admin!$A:$F,MATCH('1. ออมสิน'!I809,admin!D:D,0),3)</f>
        <v>1303</v>
      </c>
      <c r="K809" s="1" t="s">
        <v>5426</v>
      </c>
      <c r="L809" s="1">
        <f>INDEX(admin!$A:$F,MATCH('1. ออมสิน'!K809,admin!F:F,0),5)</f>
        <v>130304</v>
      </c>
    </row>
    <row r="810" spans="1:12">
      <c r="A810" s="1" t="s">
        <v>2236</v>
      </c>
      <c r="B810" s="1" t="s">
        <v>1178</v>
      </c>
      <c r="C810" s="1">
        <v>810</v>
      </c>
      <c r="D810" s="1" t="s">
        <v>1179</v>
      </c>
      <c r="E810" s="1" t="s">
        <v>10</v>
      </c>
      <c r="G810" s="1" t="s">
        <v>4357</v>
      </c>
      <c r="H810" s="1">
        <f>INDEX(admin!A:F,MATCH('1. ออมสิน'!G810,admin!B:B,0),1)</f>
        <v>80</v>
      </c>
      <c r="I810" s="1" t="s">
        <v>4404</v>
      </c>
      <c r="J810" s="1">
        <f>INDEX(admin!$A:$F,MATCH('1. ออมสิน'!I810,admin!D:D,0),3)</f>
        <v>8008</v>
      </c>
      <c r="K810" s="1" t="s">
        <v>6305</v>
      </c>
      <c r="L810" s="1">
        <f>INDEX(admin!$A:$F,MATCH('1. ออมสิน'!K810,admin!F:F,0),5)</f>
        <v>800809</v>
      </c>
    </row>
    <row r="811" spans="1:12">
      <c r="A811" s="1" t="s">
        <v>2236</v>
      </c>
      <c r="B811" s="1" t="s">
        <v>456</v>
      </c>
      <c r="C811" s="1">
        <v>811</v>
      </c>
      <c r="D811" s="1" t="s">
        <v>457</v>
      </c>
      <c r="E811" s="1" t="s">
        <v>10</v>
      </c>
      <c r="G811" s="1" t="s">
        <v>4366</v>
      </c>
      <c r="H811" s="1">
        <f>INDEX(admin!A:F,MATCH('1. ออมสิน'!G811,admin!B:B,0),1)</f>
        <v>65</v>
      </c>
      <c r="I811" s="1" t="s">
        <v>4780</v>
      </c>
      <c r="J811" s="1">
        <f>INDEX(admin!$A:$F,MATCH('1. ออมสิน'!I811,admin!D:D,0),3)</f>
        <v>6501</v>
      </c>
      <c r="K811" s="1" t="s">
        <v>6100</v>
      </c>
      <c r="L811" s="1">
        <f>INDEX(admin!$A:$F,MATCH('1. ออมสิน'!K811,admin!F:F,0),5)</f>
        <v>650115</v>
      </c>
    </row>
    <row r="812" spans="1:12">
      <c r="A812" s="1" t="s">
        <v>2236</v>
      </c>
      <c r="B812" s="1" t="s">
        <v>288</v>
      </c>
      <c r="C812" s="1">
        <v>812</v>
      </c>
      <c r="D812" s="1" t="s">
        <v>289</v>
      </c>
      <c r="E812" s="1" t="s">
        <v>10</v>
      </c>
      <c r="G812" s="1" t="s">
        <v>2562</v>
      </c>
      <c r="H812" s="1">
        <f>INDEX(admin!A:F,MATCH('1. ออมสิน'!G812,admin!B:B,0),1)</f>
        <v>76</v>
      </c>
      <c r="I812" s="1" t="s">
        <v>4856</v>
      </c>
      <c r="J812" s="1">
        <f>INDEX(admin!$A:$F,MATCH('1. ออมสิน'!I812,admin!D:D,0),3)</f>
        <v>7608</v>
      </c>
      <c r="K812" s="1" t="s">
        <v>4856</v>
      </c>
      <c r="L812" s="1">
        <f>INDEX(admin!$A:$F,MATCH('1. ออมสิน'!K812,admin!F:F,0),5)</f>
        <v>760801</v>
      </c>
    </row>
    <row r="813" spans="1:12">
      <c r="A813" s="1" t="s">
        <v>2236</v>
      </c>
      <c r="B813" s="1" t="s">
        <v>1244</v>
      </c>
      <c r="C813" s="1">
        <v>813</v>
      </c>
      <c r="D813" s="1" t="s">
        <v>1245</v>
      </c>
      <c r="E813" s="1" t="s">
        <v>10</v>
      </c>
      <c r="G813" s="1" t="s">
        <v>4324</v>
      </c>
      <c r="H813" s="1">
        <f>INDEX(admin!A:F,MATCH('1. ออมสิน'!G813,admin!B:B,0),1)</f>
        <v>20</v>
      </c>
      <c r="I813" s="1" t="s">
        <v>4389</v>
      </c>
      <c r="J813" s="1">
        <f>INDEX(admin!$A:$F,MATCH('1. ออมสิน'!I813,admin!D:D,0),3)</f>
        <v>2004</v>
      </c>
      <c r="K813" s="1" t="s">
        <v>5771</v>
      </c>
      <c r="L813" s="1">
        <f>INDEX(admin!$A:$F,MATCH('1. ออมสิน'!K813,admin!F:F,0),5)</f>
        <v>110501</v>
      </c>
    </row>
    <row r="814" spans="1:12">
      <c r="A814" s="1" t="s">
        <v>2236</v>
      </c>
      <c r="B814" s="1" t="s">
        <v>1238</v>
      </c>
      <c r="C814" s="1">
        <v>814</v>
      </c>
      <c r="D814" s="1" t="s">
        <v>1239</v>
      </c>
      <c r="E814" s="1" t="s">
        <v>6</v>
      </c>
      <c r="G814" s="1" t="s">
        <v>4376</v>
      </c>
      <c r="H814" s="1">
        <f>INDEX(admin!A:F,MATCH('1. ออมสิน'!G814,admin!B:B,0),1)</f>
        <v>74</v>
      </c>
      <c r="I814" s="1" t="s">
        <v>4480</v>
      </c>
      <c r="J814" s="1">
        <f>INDEX(admin!$A:$F,MATCH('1. ออมสิน'!I814,admin!D:D,0),3)</f>
        <v>7401</v>
      </c>
      <c r="K814" s="1" t="s">
        <v>6306</v>
      </c>
      <c r="L814" s="1">
        <f>INDEX(admin!$A:$F,MATCH('1. ออมสิน'!K814,admin!F:F,0),5)</f>
        <v>740113</v>
      </c>
    </row>
    <row r="815" spans="1:12">
      <c r="A815" s="1" t="s">
        <v>2236</v>
      </c>
      <c r="B815" s="1" t="s">
        <v>360</v>
      </c>
      <c r="C815" s="1">
        <v>815</v>
      </c>
      <c r="D815" s="1" t="s">
        <v>361</v>
      </c>
      <c r="E815" s="1" t="s">
        <v>10</v>
      </c>
      <c r="G815" s="1" t="s">
        <v>4366</v>
      </c>
      <c r="H815" s="1">
        <f>INDEX(admin!A:F,MATCH('1. ออมสิน'!G815,admin!B:B,0),1)</f>
        <v>65</v>
      </c>
      <c r="I815" s="1" t="s">
        <v>6205</v>
      </c>
      <c r="J815" s="1">
        <f>INDEX(admin!$A:$F,MATCH('1. ออมสิน'!I815,admin!D:D,0),3)</f>
        <v>6509</v>
      </c>
      <c r="K815" s="1" t="s">
        <v>6205</v>
      </c>
      <c r="L815" s="1">
        <f>INDEX(admin!$A:$F,MATCH('1. ออมสิน'!K815,admin!F:F,0),5)</f>
        <v>650906</v>
      </c>
    </row>
    <row r="816" spans="1:12">
      <c r="A816" s="1" t="s">
        <v>2236</v>
      </c>
      <c r="B816" s="1" t="s">
        <v>796</v>
      </c>
      <c r="C816" s="1">
        <v>816</v>
      </c>
      <c r="D816" s="1" t="s">
        <v>797</v>
      </c>
      <c r="E816" s="1" t="s">
        <v>10</v>
      </c>
      <c r="G816" s="1" t="s">
        <v>2545</v>
      </c>
      <c r="H816" s="1">
        <f>INDEX(admin!A:F,MATCH('1. ออมสิน'!G816,admin!B:B,0),1)</f>
        <v>50</v>
      </c>
      <c r="I816" s="1" t="s">
        <v>4637</v>
      </c>
      <c r="J816" s="1">
        <f>INDEX(admin!$A:$F,MATCH('1. ออมสิน'!I816,admin!D:D,0),3)</f>
        <v>5014</v>
      </c>
      <c r="K816" s="1" t="s">
        <v>6307</v>
      </c>
      <c r="L816" s="1">
        <f>INDEX(admin!$A:$F,MATCH('1. ออมสิน'!K816,admin!F:F,0),5)</f>
        <v>501403</v>
      </c>
    </row>
    <row r="817" spans="1:12">
      <c r="A817" s="1" t="s">
        <v>2236</v>
      </c>
      <c r="B817" s="1" t="s">
        <v>616</v>
      </c>
      <c r="C817" s="1">
        <v>817</v>
      </c>
      <c r="D817" s="1" t="s">
        <v>617</v>
      </c>
      <c r="E817" s="1" t="s">
        <v>10</v>
      </c>
      <c r="G817" s="1" t="s">
        <v>4324</v>
      </c>
      <c r="H817" s="1">
        <f>INDEX(admin!A:F,MATCH('1. ออมสิน'!G817,admin!B:B,0),1)</f>
        <v>20</v>
      </c>
      <c r="I817" s="1" t="s">
        <v>4381</v>
      </c>
      <c r="J817" s="1" t="e">
        <f>INDEX(admin!$A:$F,MATCH('1. ออมสิน'!I817,admin!D:D,0),3)</f>
        <v>#N/A</v>
      </c>
      <c r="K817" s="1" t="s">
        <v>6308</v>
      </c>
      <c r="L817" s="1" t="e">
        <f>INDEX(admin!$A:$F,MATCH('1. ออมสิน'!K817,admin!F:F,0),5)</f>
        <v>#N/A</v>
      </c>
    </row>
    <row r="818" spans="1:12">
      <c r="A818" s="1" t="s">
        <v>2236</v>
      </c>
      <c r="B818" s="1" t="s">
        <v>1052</v>
      </c>
      <c r="C818" s="1">
        <v>818</v>
      </c>
      <c r="D818" s="1" t="s">
        <v>1053</v>
      </c>
      <c r="E818" s="1" t="s">
        <v>10</v>
      </c>
      <c r="G818" s="1" t="s">
        <v>4357</v>
      </c>
      <c r="H818" s="1">
        <f>INDEX(admin!A:F,MATCH('1. ออมสิน'!G818,admin!B:B,0),1)</f>
        <v>80</v>
      </c>
      <c r="I818" s="1" t="s">
        <v>5249</v>
      </c>
      <c r="J818" s="1">
        <f>INDEX(admin!$A:$F,MATCH('1. ออมสิน'!I818,admin!D:D,0),3)</f>
        <v>8003</v>
      </c>
      <c r="K818" s="1" t="s">
        <v>5658</v>
      </c>
      <c r="L818" s="1">
        <f>INDEX(admin!$A:$F,MATCH('1. ออมสิน'!K818,admin!F:F,0),5)</f>
        <v>180403</v>
      </c>
    </row>
    <row r="819" spans="1:12">
      <c r="A819" s="1" t="s">
        <v>2236</v>
      </c>
      <c r="B819" s="1" t="s">
        <v>1360</v>
      </c>
      <c r="C819" s="1">
        <v>819</v>
      </c>
      <c r="D819" s="1" t="s">
        <v>1361</v>
      </c>
      <c r="E819" s="1" t="s">
        <v>10</v>
      </c>
      <c r="G819" s="1" t="s">
        <v>2512</v>
      </c>
      <c r="H819" s="1">
        <f>INDEX(admin!A:F,MATCH('1. ออมสิน'!G819,admin!B:B,0),1)</f>
        <v>48</v>
      </c>
      <c r="I819" s="1" t="s">
        <v>5138</v>
      </c>
      <c r="J819" s="1">
        <f>INDEX(admin!$A:$F,MATCH('1. ออมสิน'!I819,admin!D:D,0),3)</f>
        <v>4802</v>
      </c>
      <c r="K819" s="1" t="s">
        <v>5138</v>
      </c>
      <c r="L819" s="1">
        <f>INDEX(admin!$A:$F,MATCH('1. ออมสิน'!K819,admin!F:F,0),5)</f>
        <v>480201</v>
      </c>
    </row>
    <row r="820" spans="1:12">
      <c r="A820" s="1" t="s">
        <v>2236</v>
      </c>
      <c r="B820" s="1" t="s">
        <v>1760</v>
      </c>
      <c r="C820" s="1">
        <v>820</v>
      </c>
      <c r="D820" s="1" t="s">
        <v>1761</v>
      </c>
      <c r="E820" s="1" t="s">
        <v>10</v>
      </c>
      <c r="G820" s="1" t="s">
        <v>4356</v>
      </c>
      <c r="H820" s="1">
        <f>INDEX(admin!A:F,MATCH('1. ออมสิน'!G820,admin!B:B,0),1)</f>
        <v>92</v>
      </c>
      <c r="I820" s="1" t="s">
        <v>6206</v>
      </c>
      <c r="J820" s="1" t="e">
        <f>INDEX(admin!$A:$F,MATCH('1. ออมสิน'!I820,admin!D:D,0),3)</f>
        <v>#N/A</v>
      </c>
      <c r="K820" s="1" t="s">
        <v>5503</v>
      </c>
      <c r="L820" s="1">
        <f>INDEX(admin!$A:$F,MATCH('1. ออมสิน'!K820,admin!F:F,0),5)</f>
        <v>580305</v>
      </c>
    </row>
    <row r="821" spans="1:12">
      <c r="A821" s="1" t="s">
        <v>2236</v>
      </c>
      <c r="B821" s="1" t="s">
        <v>1842</v>
      </c>
      <c r="C821" s="1">
        <v>821</v>
      </c>
      <c r="D821" s="1" t="s">
        <v>1843</v>
      </c>
      <c r="E821" s="1" t="s">
        <v>10</v>
      </c>
      <c r="G821" s="1" t="s">
        <v>4369</v>
      </c>
      <c r="H821" s="1">
        <f>INDEX(admin!A:F,MATCH('1. ออมสิน'!G821,admin!B:B,0),1)</f>
        <v>83</v>
      </c>
      <c r="I821" s="1" t="s">
        <v>4735</v>
      </c>
      <c r="J821" s="1">
        <f>INDEX(admin!$A:$F,MATCH('1. ออมสิน'!I821,admin!D:D,0),3)</f>
        <v>8302</v>
      </c>
      <c r="K821" s="1" t="s">
        <v>4736</v>
      </c>
      <c r="L821" s="1">
        <f>INDEX(admin!$A:$F,MATCH('1. ออมสิน'!K821,admin!F:F,0),5)</f>
        <v>830202</v>
      </c>
    </row>
    <row r="822" spans="1:12">
      <c r="A822" s="1" t="s">
        <v>2236</v>
      </c>
      <c r="B822" s="1" t="s">
        <v>1462</v>
      </c>
      <c r="C822" s="1">
        <v>822</v>
      </c>
      <c r="D822" s="1" t="s">
        <v>1463</v>
      </c>
      <c r="E822" s="1" t="s">
        <v>10</v>
      </c>
      <c r="G822" s="1" t="s">
        <v>4324</v>
      </c>
      <c r="H822" s="1">
        <f>INDEX(admin!A:F,MATCH('1. ออมสิน'!G822,admin!B:B,0),1)</f>
        <v>20</v>
      </c>
      <c r="I822" s="1" t="s">
        <v>4326</v>
      </c>
      <c r="J822" s="1">
        <f>INDEX(admin!$A:$F,MATCH('1. ออมสิน'!I822,admin!D:D,0),3)</f>
        <v>2007</v>
      </c>
      <c r="K822" s="1" t="s">
        <v>6309</v>
      </c>
      <c r="L822" s="1">
        <f>INDEX(admin!$A:$F,MATCH('1. ออมสิน'!K822,admin!F:F,0),5)</f>
        <v>200708</v>
      </c>
    </row>
    <row r="823" spans="1:12">
      <c r="A823" s="1" t="s">
        <v>2236</v>
      </c>
      <c r="B823" s="1" t="s">
        <v>1576</v>
      </c>
      <c r="C823" s="1">
        <v>823</v>
      </c>
      <c r="D823" s="1" t="s">
        <v>1577</v>
      </c>
      <c r="E823" s="1" t="s">
        <v>10</v>
      </c>
      <c r="G823" s="1" t="s">
        <v>4355</v>
      </c>
      <c r="H823" s="1">
        <f>INDEX(admin!A:F,MATCH('1. ออมสิน'!G823,admin!B:B,0),1)</f>
        <v>24</v>
      </c>
      <c r="I823" s="1" t="s">
        <v>5084</v>
      </c>
      <c r="J823" s="1">
        <f>INDEX(admin!$A:$F,MATCH('1. ออมสิน'!I823,admin!D:D,0),3)</f>
        <v>2403</v>
      </c>
      <c r="K823" s="1" t="s">
        <v>6310</v>
      </c>
      <c r="L823" s="1" t="e">
        <f>INDEX(admin!$A:$F,MATCH('1. ออมสิน'!K823,admin!F:F,0),5)</f>
        <v>#N/A</v>
      </c>
    </row>
    <row r="824" spans="1:12">
      <c r="A824" s="1" t="s">
        <v>2236</v>
      </c>
      <c r="B824" s="1" t="s">
        <v>644</v>
      </c>
      <c r="C824" s="1">
        <v>824</v>
      </c>
      <c r="D824" s="1" t="s">
        <v>645</v>
      </c>
      <c r="E824" s="1" t="s">
        <v>10</v>
      </c>
      <c r="G824" s="1" t="s">
        <v>4377</v>
      </c>
      <c r="H824" s="1">
        <f>INDEX(admin!A:F,MATCH('1. ออมสิน'!G824,admin!B:B,0),1)</f>
        <v>19</v>
      </c>
      <c r="I824" s="1" t="s">
        <v>5352</v>
      </c>
      <c r="J824" s="1">
        <f>INDEX(admin!$A:$F,MATCH('1. ออมสิน'!I824,admin!D:D,0),3)</f>
        <v>1903</v>
      </c>
      <c r="K824" s="1" t="s">
        <v>6311</v>
      </c>
      <c r="L824" s="1">
        <f>INDEX(admin!$A:$F,MATCH('1. ออมสิน'!K824,admin!F:F,0),5)</f>
        <v>190310</v>
      </c>
    </row>
    <row r="825" spans="1:12">
      <c r="A825" s="1" t="s">
        <v>2236</v>
      </c>
      <c r="B825" s="1" t="s">
        <v>714</v>
      </c>
      <c r="C825" s="1">
        <v>825</v>
      </c>
      <c r="D825" s="1" t="s">
        <v>715</v>
      </c>
      <c r="E825" s="1" t="s">
        <v>10</v>
      </c>
      <c r="G825" s="1" t="s">
        <v>4343</v>
      </c>
      <c r="H825" s="1">
        <f>INDEX(admin!A:F,MATCH('1. ออมสิน'!G825,admin!B:B,0),1)</f>
        <v>36</v>
      </c>
      <c r="I825" s="1" t="s">
        <v>5357</v>
      </c>
      <c r="J825" s="1">
        <f>INDEX(admin!$A:$F,MATCH('1. ออมสิน'!I825,admin!D:D,0),3)</f>
        <v>3608</v>
      </c>
      <c r="K825" s="1" t="s">
        <v>5357</v>
      </c>
      <c r="L825" s="1">
        <f>INDEX(admin!$A:$F,MATCH('1. ออมสิน'!K825,admin!F:F,0),5)</f>
        <v>360801</v>
      </c>
    </row>
    <row r="826" spans="1:12">
      <c r="A826" s="1" t="s">
        <v>2236</v>
      </c>
      <c r="B826" s="1" t="s">
        <v>1162</v>
      </c>
      <c r="C826" s="1">
        <v>826</v>
      </c>
      <c r="D826" s="1" t="s">
        <v>1163</v>
      </c>
      <c r="E826" s="1" t="s">
        <v>10</v>
      </c>
      <c r="G826" s="1" t="s">
        <v>2724</v>
      </c>
      <c r="H826" s="1">
        <f>INDEX(admin!A:F,MATCH('1. ออมสิน'!G826,admin!B:B,0),1)</f>
        <v>86</v>
      </c>
      <c r="I826" s="1" t="s">
        <v>4825</v>
      </c>
      <c r="J826" s="1">
        <f>INDEX(admin!$A:$F,MATCH('1. ออมสิน'!I826,admin!D:D,0),3)</f>
        <v>8603</v>
      </c>
      <c r="K826" s="1" t="s">
        <v>5622</v>
      </c>
      <c r="L826" s="1">
        <f>INDEX(admin!$A:$F,MATCH('1. ออมสิน'!K826,admin!F:F,0),5)</f>
        <v>760122</v>
      </c>
    </row>
    <row r="827" spans="1:12">
      <c r="A827" s="1" t="s">
        <v>2236</v>
      </c>
      <c r="B827" s="1" t="s">
        <v>1252</v>
      </c>
      <c r="C827" s="1">
        <v>827</v>
      </c>
      <c r="D827" s="1" t="s">
        <v>1253</v>
      </c>
      <c r="E827" s="1" t="s">
        <v>10</v>
      </c>
      <c r="G827" s="1" t="s">
        <v>2724</v>
      </c>
      <c r="H827" s="1">
        <f>INDEX(admin!A:F,MATCH('1. ออมสิน'!G827,admin!B:B,0),1)</f>
        <v>86</v>
      </c>
      <c r="I827" s="1" t="s">
        <v>5184</v>
      </c>
      <c r="J827" s="1">
        <f>INDEX(admin!$A:$F,MATCH('1. ออมสิน'!I827,admin!D:D,0),3)</f>
        <v>8606</v>
      </c>
      <c r="K827" s="1" t="s">
        <v>5184</v>
      </c>
      <c r="L827" s="1">
        <f>INDEX(admin!$A:$F,MATCH('1. ออมสิน'!K827,admin!F:F,0),5)</f>
        <v>860601</v>
      </c>
    </row>
    <row r="828" spans="1:12">
      <c r="A828" s="1" t="s">
        <v>2236</v>
      </c>
      <c r="B828" s="1" t="s">
        <v>2072</v>
      </c>
      <c r="C828" s="1">
        <v>828</v>
      </c>
      <c r="D828" s="1" t="s">
        <v>2073</v>
      </c>
      <c r="E828" s="1" t="s">
        <v>10</v>
      </c>
      <c r="G828" s="1" t="s">
        <v>2528</v>
      </c>
      <c r="H828" s="1">
        <f>INDEX(admin!A:F,MATCH('1. ออมสิน'!G828,admin!B:B,0),1)</f>
        <v>23</v>
      </c>
      <c r="I828" s="1" t="s">
        <v>6207</v>
      </c>
      <c r="J828" s="1">
        <f>INDEX(admin!$A:$F,MATCH('1. ออมสิน'!I828,admin!D:D,0),3)</f>
        <v>2302</v>
      </c>
      <c r="K828" s="1" t="s">
        <v>6207</v>
      </c>
      <c r="L828" s="1">
        <f>INDEX(admin!$A:$F,MATCH('1. ออมสิน'!K828,admin!F:F,0),5)</f>
        <v>220410</v>
      </c>
    </row>
    <row r="829" spans="1:12">
      <c r="A829" s="1" t="s">
        <v>2236</v>
      </c>
      <c r="B829" s="1" t="s">
        <v>1580</v>
      </c>
      <c r="C829" s="1">
        <v>829</v>
      </c>
      <c r="D829" s="1" t="s">
        <v>1581</v>
      </c>
      <c r="E829" s="1" t="s">
        <v>10</v>
      </c>
      <c r="G829" s="1" t="s">
        <v>4324</v>
      </c>
      <c r="H829" s="1">
        <f>INDEX(admin!A:F,MATCH('1. ออมสิน'!G829,admin!B:B,0),1)</f>
        <v>20</v>
      </c>
      <c r="I829" s="1" t="s">
        <v>4381</v>
      </c>
      <c r="J829" s="1" t="e">
        <f>INDEX(admin!$A:$F,MATCH('1. ออมสิน'!I829,admin!D:D,0),3)</f>
        <v>#N/A</v>
      </c>
      <c r="K829" s="1" t="s">
        <v>6312</v>
      </c>
      <c r="L829" s="1">
        <f>INDEX(admin!$A:$F,MATCH('1. ออมสิน'!K829,admin!F:F,0),5)</f>
        <v>200111</v>
      </c>
    </row>
    <row r="830" spans="1:12">
      <c r="A830" s="1" t="s">
        <v>2236</v>
      </c>
      <c r="B830" s="1" t="s">
        <v>708</v>
      </c>
      <c r="C830" s="1">
        <v>830</v>
      </c>
      <c r="D830" s="1" t="s">
        <v>709</v>
      </c>
      <c r="E830" s="1" t="s">
        <v>10</v>
      </c>
      <c r="G830" s="1" t="s">
        <v>2718</v>
      </c>
      <c r="H830" s="1">
        <f>INDEX(admin!A:F,MATCH('1. ออมสิน'!G830,admin!B:B,0),1)</f>
        <v>30</v>
      </c>
      <c r="I830" s="1" t="s">
        <v>2867</v>
      </c>
      <c r="J830" s="1">
        <f>INDEX(admin!$A:$F,MATCH('1. ออมสิน'!I830,admin!D:D,0),3)</f>
        <v>3022</v>
      </c>
      <c r="K830" s="1" t="s">
        <v>6313</v>
      </c>
      <c r="L830" s="1" t="e">
        <f>INDEX(admin!$A:$F,MATCH('1. ออมสิน'!K830,admin!F:F,0),5)</f>
        <v>#N/A</v>
      </c>
    </row>
    <row r="831" spans="1:12">
      <c r="A831" s="1" t="s">
        <v>2236</v>
      </c>
      <c r="B831" s="1" t="s">
        <v>704</v>
      </c>
      <c r="C831" s="1">
        <v>831</v>
      </c>
      <c r="D831" s="1" t="s">
        <v>705</v>
      </c>
      <c r="E831" s="1" t="s">
        <v>10</v>
      </c>
      <c r="G831" s="1" t="s">
        <v>4371</v>
      </c>
      <c r="H831" s="1">
        <f>INDEX(admin!A:F,MATCH('1. ออมสิน'!G831,admin!B:B,0),1)</f>
        <v>45</v>
      </c>
      <c r="I831" s="1" t="s">
        <v>5358</v>
      </c>
      <c r="J831" s="1">
        <f>INDEX(admin!$A:$F,MATCH('1. ออมสิน'!I831,admin!D:D,0),3)</f>
        <v>4509</v>
      </c>
      <c r="K831" s="1" t="s">
        <v>5358</v>
      </c>
      <c r="L831" s="1">
        <f>INDEX(admin!$A:$F,MATCH('1. ออมสิน'!K831,admin!F:F,0),5)</f>
        <v>450524</v>
      </c>
    </row>
    <row r="832" spans="1:12">
      <c r="A832" s="1" t="s">
        <v>2236</v>
      </c>
      <c r="B832" s="1" t="s">
        <v>2106</v>
      </c>
      <c r="C832" s="1">
        <v>832</v>
      </c>
      <c r="D832" s="1" t="s">
        <v>2107</v>
      </c>
      <c r="E832" s="1" t="s">
        <v>10</v>
      </c>
      <c r="G832" s="1" t="s">
        <v>4353</v>
      </c>
      <c r="H832" s="1">
        <f>INDEX(admin!A:F,MATCH('1. ออมสิน'!G832,admin!B:B,0),1)</f>
        <v>84</v>
      </c>
      <c r="I832" s="1" t="s">
        <v>4381</v>
      </c>
      <c r="J832" s="1" t="e">
        <f>INDEX(admin!$A:$F,MATCH('1. ออมสิน'!I832,admin!D:D,0),3)</f>
        <v>#N/A</v>
      </c>
      <c r="K832" s="1" t="s">
        <v>6314</v>
      </c>
      <c r="L832" s="1">
        <f>INDEX(admin!$A:$F,MATCH('1. ออมสิน'!K832,admin!F:F,0),5)</f>
        <v>800305</v>
      </c>
    </row>
    <row r="833" spans="1:12">
      <c r="A833" s="1" t="s">
        <v>2236</v>
      </c>
      <c r="B833" s="1" t="s">
        <v>1438</v>
      </c>
      <c r="C833" s="1">
        <v>833</v>
      </c>
      <c r="D833" s="1" t="s">
        <v>1439</v>
      </c>
      <c r="E833" s="1" t="s">
        <v>10</v>
      </c>
      <c r="G833" s="1" t="s">
        <v>4353</v>
      </c>
      <c r="H833" s="1">
        <f>INDEX(admin!A:F,MATCH('1. ออมสิน'!G833,admin!B:B,0),1)</f>
        <v>84</v>
      </c>
      <c r="I833" s="1" t="s">
        <v>5106</v>
      </c>
      <c r="J833" s="1">
        <f>INDEX(admin!$A:$F,MATCH('1. ออมสิน'!I833,admin!D:D,0),3)</f>
        <v>8413</v>
      </c>
      <c r="K833" s="1" t="s">
        <v>4517</v>
      </c>
      <c r="L833" s="1">
        <f>INDEX(admin!$A:$F,MATCH('1. ออมสิน'!K833,admin!F:F,0),5)</f>
        <v>141509</v>
      </c>
    </row>
    <row r="834" spans="1:12">
      <c r="A834" s="1" t="s">
        <v>2236</v>
      </c>
      <c r="B834" s="1" t="s">
        <v>1892</v>
      </c>
      <c r="C834" s="1">
        <v>834</v>
      </c>
      <c r="D834" s="1" t="s">
        <v>1893</v>
      </c>
      <c r="E834" s="1" t="s">
        <v>10</v>
      </c>
      <c r="G834" s="1" t="s">
        <v>4350</v>
      </c>
      <c r="H834" s="1">
        <f>INDEX(admin!A:F,MATCH('1. ออมสิน'!G834,admin!B:B,0),1)</f>
        <v>81</v>
      </c>
      <c r="I834" s="1" t="s">
        <v>4381</v>
      </c>
      <c r="J834" s="1" t="e">
        <f>INDEX(admin!$A:$F,MATCH('1. ออมสิน'!I834,admin!D:D,0),3)</f>
        <v>#N/A</v>
      </c>
      <c r="K834" s="1" t="s">
        <v>6315</v>
      </c>
      <c r="L834" s="1">
        <f>INDEX(admin!$A:$F,MATCH('1. ออมสิน'!K834,admin!F:F,0),5)</f>
        <v>810102</v>
      </c>
    </row>
    <row r="835" spans="1:12">
      <c r="A835" s="1" t="s">
        <v>2236</v>
      </c>
      <c r="B835" s="1" t="s">
        <v>1818</v>
      </c>
      <c r="C835" s="1">
        <v>835</v>
      </c>
      <c r="D835" s="1" t="s">
        <v>1819</v>
      </c>
      <c r="E835" s="1" t="s">
        <v>10</v>
      </c>
      <c r="G835" s="1" t="s">
        <v>4344</v>
      </c>
      <c r="H835" s="1">
        <f>INDEX(admin!A:F,MATCH('1. ออมสิน'!G835,admin!B:B,0),1)</f>
        <v>34</v>
      </c>
      <c r="I835" s="1" t="s">
        <v>5278</v>
      </c>
      <c r="J835" s="1">
        <f>INDEX(admin!$A:$F,MATCH('1. ออมสิน'!I835,admin!D:D,0),3)</f>
        <v>3415</v>
      </c>
      <c r="K835" s="1" t="s">
        <v>6176</v>
      </c>
      <c r="L835" s="1">
        <f>INDEX(admin!$A:$F,MATCH('1. ออมสิน'!K835,admin!F:F,0),5)</f>
        <v>200104</v>
      </c>
    </row>
    <row r="836" spans="1:12">
      <c r="A836" s="1" t="s">
        <v>2236</v>
      </c>
      <c r="B836" s="1" t="s">
        <v>1392</v>
      </c>
      <c r="C836" s="1">
        <v>836</v>
      </c>
      <c r="D836" s="1" t="s">
        <v>1393</v>
      </c>
      <c r="E836" s="1" t="s">
        <v>10</v>
      </c>
      <c r="G836" s="1" t="s">
        <v>4380</v>
      </c>
      <c r="H836" s="1">
        <f>INDEX(admin!A:F,MATCH('1. ออมสิน'!G836,admin!B:B,0),1)</f>
        <v>37</v>
      </c>
      <c r="I836" s="1" t="s">
        <v>5131</v>
      </c>
      <c r="J836" s="1">
        <f>INDEX(admin!$A:$F,MATCH('1. ออมสิน'!I836,admin!D:D,0),3)</f>
        <v>3703</v>
      </c>
      <c r="K836" s="1" t="s">
        <v>5053</v>
      </c>
      <c r="L836" s="1">
        <f>INDEX(admin!$A:$F,MATCH('1. ออมสิน'!K836,admin!F:F,0),5)</f>
        <v>370303</v>
      </c>
    </row>
    <row r="837" spans="1:12">
      <c r="A837" s="1" t="s">
        <v>2236</v>
      </c>
      <c r="B837" s="1" t="s">
        <v>59</v>
      </c>
      <c r="C837" s="1">
        <v>837</v>
      </c>
      <c r="D837" s="1" t="s">
        <v>60</v>
      </c>
      <c r="E837" s="1" t="s">
        <v>6</v>
      </c>
      <c r="G837" s="1" t="s">
        <v>4325</v>
      </c>
      <c r="H837" s="1">
        <f>INDEX(admin!A:F,MATCH('1. ออมสิน'!G837,admin!B:B,0),1)</f>
        <v>10</v>
      </c>
      <c r="I837" s="1" t="s">
        <v>6235</v>
      </c>
      <c r="J837" s="1">
        <f>INDEX(admin!$A:$F,MATCH('1. ออมสิน'!I837,admin!D:D,0),3)</f>
        <v>1048</v>
      </c>
      <c r="K837" s="1" t="s">
        <v>6368</v>
      </c>
      <c r="L837" s="1">
        <f>INDEX(admin!$A:$F,MATCH('1. ออมสิน'!K837,admin!F:F,0),5)</f>
        <v>104802</v>
      </c>
    </row>
    <row r="838" spans="1:12">
      <c r="A838" s="1" t="s">
        <v>2236</v>
      </c>
      <c r="B838" s="1" t="s">
        <v>1968</v>
      </c>
      <c r="C838" s="1">
        <v>838</v>
      </c>
      <c r="D838" s="1" t="s">
        <v>1969</v>
      </c>
      <c r="E838" s="1" t="s">
        <v>6</v>
      </c>
      <c r="G838" s="1" t="s">
        <v>4325</v>
      </c>
      <c r="H838" s="1">
        <f>INDEX(admin!A:F,MATCH('1. ออมสิน'!G838,admin!B:B,0),1)</f>
        <v>10</v>
      </c>
      <c r="I838" s="1" t="s">
        <v>6062</v>
      </c>
      <c r="J838" s="1">
        <f>INDEX(admin!$A:$F,MATCH('1. ออมสิน'!I838,admin!D:D,0),3)</f>
        <v>1032</v>
      </c>
      <c r="K838" s="1" t="s">
        <v>6063</v>
      </c>
      <c r="L838" s="1">
        <f>INDEX(admin!$A:$F,MATCH('1. ออมสิน'!K838,admin!F:F,0),5)</f>
        <v>103202</v>
      </c>
    </row>
    <row r="839" spans="1:12">
      <c r="A839" s="1" t="s">
        <v>2236</v>
      </c>
      <c r="B839" s="1" t="s">
        <v>886</v>
      </c>
      <c r="C839" s="1">
        <v>839</v>
      </c>
      <c r="D839" s="1" t="s">
        <v>887</v>
      </c>
      <c r="E839" s="1" t="s">
        <v>10</v>
      </c>
      <c r="G839" s="1" t="s">
        <v>2708</v>
      </c>
      <c r="H839" s="1">
        <f>INDEX(admin!A:F,MATCH('1. ออมสิน'!G839,admin!B:B,0),1)</f>
        <v>90</v>
      </c>
      <c r="I839" s="1" t="s">
        <v>2547</v>
      </c>
      <c r="J839" s="1">
        <f>INDEX(admin!$A:$F,MATCH('1. ออมสิน'!I839,admin!D:D,0),3)</f>
        <v>9011</v>
      </c>
      <c r="K839" s="1" t="s">
        <v>5834</v>
      </c>
      <c r="L839" s="1" t="e">
        <f>INDEX(admin!$A:$F,MATCH('1. ออมสิน'!K839,admin!F:F,0),5)</f>
        <v>#N/A</v>
      </c>
    </row>
    <row r="840" spans="1:12">
      <c r="A840" s="1" t="s">
        <v>2236</v>
      </c>
      <c r="B840" s="1" t="s">
        <v>460</v>
      </c>
      <c r="C840" s="1">
        <v>840</v>
      </c>
      <c r="D840" s="1" t="s">
        <v>461</v>
      </c>
      <c r="E840" s="1" t="s">
        <v>6</v>
      </c>
      <c r="G840" s="1" t="s">
        <v>4325</v>
      </c>
      <c r="H840" s="1">
        <f>INDEX(admin!A:F,MATCH('1. ออมสิน'!G840,admin!B:B,0),1)</f>
        <v>10</v>
      </c>
      <c r="I840" s="1" t="s">
        <v>4602</v>
      </c>
      <c r="J840" s="1">
        <f>INDEX(admin!$A:$F,MATCH('1. ออมสิน'!I840,admin!D:D,0),3)</f>
        <v>1017</v>
      </c>
      <c r="K840" s="1" t="s">
        <v>4602</v>
      </c>
      <c r="L840" s="1">
        <f>INDEX(admin!$A:$F,MATCH('1. ออมสิน'!K840,admin!F:F,0),5)</f>
        <v>101701</v>
      </c>
    </row>
    <row r="841" spans="1:12">
      <c r="A841" s="1" t="s">
        <v>2236</v>
      </c>
      <c r="B841" s="1" t="s">
        <v>314</v>
      </c>
      <c r="C841" s="1">
        <v>841</v>
      </c>
      <c r="D841" s="1" t="s">
        <v>315</v>
      </c>
      <c r="E841" s="1" t="s">
        <v>10</v>
      </c>
      <c r="G841" s="1" t="s">
        <v>2565</v>
      </c>
      <c r="H841" s="1">
        <f>INDEX(admin!A:F,MATCH('1. ออมสิน'!G841,admin!B:B,0),1)</f>
        <v>57</v>
      </c>
      <c r="I841" s="1" t="s">
        <v>4817</v>
      </c>
      <c r="J841" s="1">
        <f>INDEX(admin!$A:$F,MATCH('1. ออมสิน'!I841,admin!D:D,0),3)</f>
        <v>5717</v>
      </c>
      <c r="K841" s="1" t="s">
        <v>5787</v>
      </c>
      <c r="L841" s="1">
        <f>INDEX(admin!$A:$F,MATCH('1. ออมสิน'!K841,admin!F:F,0),5)</f>
        <v>571701</v>
      </c>
    </row>
    <row r="842" spans="1:12">
      <c r="A842" s="1" t="s">
        <v>2236</v>
      </c>
      <c r="B842" s="1" t="s">
        <v>1810</v>
      </c>
      <c r="C842" s="1">
        <v>842</v>
      </c>
      <c r="D842" s="1" t="s">
        <v>1811</v>
      </c>
      <c r="E842" s="1" t="s">
        <v>10</v>
      </c>
      <c r="G842" s="1" t="s">
        <v>4369</v>
      </c>
      <c r="H842" s="1">
        <f>INDEX(admin!A:F,MATCH('1. ออมสิน'!G842,admin!B:B,0),1)</f>
        <v>83</v>
      </c>
      <c r="I842" s="1" t="s">
        <v>4381</v>
      </c>
      <c r="J842" s="1" t="e">
        <f>INDEX(admin!$A:$F,MATCH('1. ออมสิน'!I842,admin!D:D,0),3)</f>
        <v>#N/A</v>
      </c>
      <c r="K842" s="1" t="s">
        <v>2200</v>
      </c>
      <c r="L842" s="1">
        <f>INDEX(admin!$A:$F,MATCH('1. ออมสิน'!K842,admin!F:F,0),5)</f>
        <v>830104</v>
      </c>
    </row>
    <row r="843" spans="1:12">
      <c r="A843" s="1" t="s">
        <v>2236</v>
      </c>
      <c r="B843" s="1" t="s">
        <v>924</v>
      </c>
      <c r="C843" s="1">
        <v>843</v>
      </c>
      <c r="D843" s="1" t="s">
        <v>925</v>
      </c>
      <c r="E843" s="1" t="s">
        <v>10</v>
      </c>
      <c r="G843" s="1" t="s">
        <v>4357</v>
      </c>
      <c r="H843" s="1">
        <f>INDEX(admin!A:F,MATCH('1. ออมสิน'!G843,admin!B:B,0),1)</f>
        <v>80</v>
      </c>
      <c r="I843" s="1" t="s">
        <v>2518</v>
      </c>
      <c r="J843" s="1">
        <f>INDEX(admin!$A:$F,MATCH('1. ออมสิน'!I843,admin!D:D,0),3)</f>
        <v>8009</v>
      </c>
      <c r="K843" s="1" t="s">
        <v>4525</v>
      </c>
      <c r="L843" s="1">
        <f>INDEX(admin!$A:$F,MATCH('1. ออมสิน'!K843,admin!F:F,0),5)</f>
        <v>710103</v>
      </c>
    </row>
    <row r="844" spans="1:12">
      <c r="A844" s="1" t="s">
        <v>2236</v>
      </c>
      <c r="B844" s="1" t="s">
        <v>1838</v>
      </c>
      <c r="C844" s="1">
        <v>844</v>
      </c>
      <c r="D844" s="1" t="s">
        <v>1839</v>
      </c>
      <c r="E844" s="1" t="s">
        <v>6</v>
      </c>
      <c r="G844" s="1" t="s">
        <v>4325</v>
      </c>
      <c r="H844" s="1">
        <f>INDEX(admin!A:F,MATCH('1. ออมสิน'!G844,admin!B:B,0),1)</f>
        <v>10</v>
      </c>
      <c r="I844" s="1" t="s">
        <v>4334</v>
      </c>
      <c r="J844" s="1">
        <f>INDEX(admin!$A:$F,MATCH('1. ออมสิน'!I844,admin!D:D,0),3)</f>
        <v>1021</v>
      </c>
      <c r="K844" s="1" t="s">
        <v>4341</v>
      </c>
      <c r="L844" s="1">
        <f>INDEX(admin!$A:$F,MATCH('1. ออมสิน'!K844,admin!F:F,0),5)</f>
        <v>102107</v>
      </c>
    </row>
    <row r="845" spans="1:12">
      <c r="A845" s="1" t="s">
        <v>2236</v>
      </c>
      <c r="B845" s="1" t="s">
        <v>852</v>
      </c>
      <c r="C845" s="1">
        <v>845</v>
      </c>
      <c r="D845" s="1" t="s">
        <v>853</v>
      </c>
      <c r="E845" s="1" t="s">
        <v>10</v>
      </c>
      <c r="G845" s="1" t="s">
        <v>4342</v>
      </c>
      <c r="H845" s="1">
        <f>INDEX(admin!A:F,MATCH('1. ออมสิน'!G845,admin!B:B,0),1)</f>
        <v>46</v>
      </c>
      <c r="I845" s="1" t="s">
        <v>5317</v>
      </c>
      <c r="J845" s="1">
        <f>INDEX(admin!$A:$F,MATCH('1. ออมสิน'!I845,admin!D:D,0),3)</f>
        <v>4609</v>
      </c>
      <c r="K845" s="1" t="s">
        <v>5707</v>
      </c>
      <c r="L845" s="1">
        <f>INDEX(admin!$A:$F,MATCH('1. ออมสิน'!K845,admin!F:F,0),5)</f>
        <v>460907</v>
      </c>
    </row>
    <row r="846" spans="1:12">
      <c r="A846" s="1" t="s">
        <v>2236</v>
      </c>
      <c r="B846" s="1" t="s">
        <v>996</v>
      </c>
      <c r="C846" s="1">
        <v>846</v>
      </c>
      <c r="D846" s="1" t="s">
        <v>997</v>
      </c>
      <c r="E846" s="1" t="s">
        <v>6</v>
      </c>
      <c r="G846" s="1" t="s">
        <v>4325</v>
      </c>
      <c r="H846" s="1">
        <f>INDEX(admin!A:F,MATCH('1. ออมสิน'!G846,admin!B:B,0),1)</f>
        <v>10</v>
      </c>
      <c r="I846" s="1" t="s">
        <v>4503</v>
      </c>
      <c r="J846" s="1">
        <f>INDEX(admin!$A:$F,MATCH('1. ออมสิน'!I846,admin!D:D,0),3)</f>
        <v>1005</v>
      </c>
      <c r="K846" s="1" t="s">
        <v>6369</v>
      </c>
      <c r="L846" s="1">
        <f>INDEX(admin!$A:$F,MATCH('1. ออมสิน'!K846,admin!F:F,0),5)</f>
        <v>100508</v>
      </c>
    </row>
    <row r="847" spans="1:12">
      <c r="A847" s="1" t="s">
        <v>2236</v>
      </c>
      <c r="B847" s="1" t="s">
        <v>1504</v>
      </c>
      <c r="C847" s="1">
        <v>847</v>
      </c>
      <c r="D847" s="1" t="s">
        <v>1505</v>
      </c>
      <c r="E847" s="1" t="s">
        <v>6</v>
      </c>
      <c r="G847" s="1" t="s">
        <v>4325</v>
      </c>
      <c r="H847" s="1">
        <f>INDEX(admin!A:F,MATCH('1. ออมสิน'!G847,admin!B:B,0),1)</f>
        <v>10</v>
      </c>
      <c r="I847" s="1" t="s">
        <v>4398</v>
      </c>
      <c r="J847" s="1">
        <f>INDEX(admin!$A:$F,MATCH('1. ออมสิน'!I847,admin!D:D,0),3)</f>
        <v>1030</v>
      </c>
      <c r="K847" s="1" t="s">
        <v>6101</v>
      </c>
      <c r="L847" s="1">
        <f>INDEX(admin!$A:$F,MATCH('1. ออมสิน'!K847,admin!F:F,0),5)</f>
        <v>103004</v>
      </c>
    </row>
    <row r="848" spans="1:12">
      <c r="A848" s="1" t="s">
        <v>2236</v>
      </c>
      <c r="B848" s="1" t="s">
        <v>1432</v>
      </c>
      <c r="C848" s="1">
        <v>848</v>
      </c>
      <c r="D848" s="1" t="s">
        <v>1433</v>
      </c>
      <c r="E848" s="1" t="s">
        <v>10</v>
      </c>
      <c r="G848" s="1" t="s">
        <v>2708</v>
      </c>
      <c r="H848" s="1">
        <f>INDEX(admin!A:F,MATCH('1. ออมสิน'!G848,admin!B:B,0),1)</f>
        <v>90</v>
      </c>
      <c r="I848" s="1" t="s">
        <v>2547</v>
      </c>
      <c r="J848" s="1">
        <f>INDEX(admin!$A:$F,MATCH('1. ออมสิน'!I848,admin!D:D,0),3)</f>
        <v>9011</v>
      </c>
      <c r="K848" s="1" t="s">
        <v>5558</v>
      </c>
      <c r="L848" s="1">
        <f>INDEX(admin!$A:$F,MATCH('1. ออมสิน'!K848,admin!F:F,0),5)</f>
        <v>901116</v>
      </c>
    </row>
    <row r="849" spans="1:12">
      <c r="A849" s="1" t="s">
        <v>2236</v>
      </c>
      <c r="B849" s="1" t="s">
        <v>372</v>
      </c>
      <c r="C849" s="1">
        <v>849</v>
      </c>
      <c r="D849" s="1" t="s">
        <v>373</v>
      </c>
      <c r="E849" s="1" t="s">
        <v>10</v>
      </c>
      <c r="G849" s="1" t="s">
        <v>2562</v>
      </c>
      <c r="H849" s="1">
        <f>INDEX(admin!A:F,MATCH('1. ออมสิน'!G849,admin!B:B,0),1)</f>
        <v>76</v>
      </c>
      <c r="I849" s="1" t="s">
        <v>4881</v>
      </c>
      <c r="J849" s="1">
        <f>INDEX(admin!$A:$F,MATCH('1. ออมสิน'!I849,admin!D:D,0),3)</f>
        <v>7605</v>
      </c>
      <c r="K849" s="1" t="s">
        <v>4881</v>
      </c>
      <c r="L849" s="1">
        <f>INDEX(admin!$A:$F,MATCH('1. ออมสิน'!K849,admin!F:F,0),5)</f>
        <v>760501</v>
      </c>
    </row>
    <row r="850" spans="1:12">
      <c r="A850" s="1" t="s">
        <v>2236</v>
      </c>
      <c r="B850" s="1" t="s">
        <v>2118</v>
      </c>
      <c r="C850" s="1">
        <v>850</v>
      </c>
      <c r="D850" s="1" t="s">
        <v>2119</v>
      </c>
      <c r="E850" s="1" t="s">
        <v>6</v>
      </c>
      <c r="G850" s="1" t="s">
        <v>4325</v>
      </c>
      <c r="H850" s="1">
        <f>INDEX(admin!A:F,MATCH('1. ออมสิน'!G850,admin!B:B,0),1)</f>
        <v>10</v>
      </c>
      <c r="I850" s="1" t="s">
        <v>4398</v>
      </c>
      <c r="J850" s="1">
        <f>INDEX(admin!$A:$F,MATCH('1. ออมสิน'!I850,admin!D:D,0),3)</f>
        <v>1030</v>
      </c>
      <c r="K850" s="1" t="s">
        <v>4398</v>
      </c>
      <c r="L850" s="1">
        <f>INDEX(admin!$A:$F,MATCH('1. ออมสิน'!K850,admin!F:F,0),5)</f>
        <v>103005</v>
      </c>
    </row>
    <row r="851" spans="1:12">
      <c r="A851" s="1" t="s">
        <v>2236</v>
      </c>
      <c r="B851" s="1" t="s">
        <v>516</v>
      </c>
      <c r="C851" s="1">
        <v>851</v>
      </c>
      <c r="D851" s="1" t="s">
        <v>517</v>
      </c>
      <c r="E851" s="1" t="s">
        <v>10</v>
      </c>
      <c r="G851" s="1" t="s">
        <v>2476</v>
      </c>
      <c r="H851" s="1">
        <f>INDEX(admin!A:F,MATCH('1. ออมสิน'!G851,admin!B:B,0),1)</f>
        <v>82</v>
      </c>
      <c r="I851" s="1" t="s">
        <v>4982</v>
      </c>
      <c r="J851" s="1">
        <f>INDEX(admin!$A:$F,MATCH('1. ออมสิน'!I851,admin!D:D,0),3)</f>
        <v>8205</v>
      </c>
      <c r="K851" s="1" t="s">
        <v>6316</v>
      </c>
      <c r="L851" s="1">
        <f>INDEX(admin!$A:$F,MATCH('1. ออมสิน'!K851,admin!F:F,0),5)</f>
        <v>820507</v>
      </c>
    </row>
    <row r="852" spans="1:12">
      <c r="A852" s="1" t="s">
        <v>2236</v>
      </c>
      <c r="B852" s="1" t="s">
        <v>232</v>
      </c>
      <c r="C852" s="1">
        <v>852</v>
      </c>
      <c r="D852" s="1" t="s">
        <v>233</v>
      </c>
      <c r="E852" s="1" t="s">
        <v>6</v>
      </c>
      <c r="G852" s="1" t="s">
        <v>4325</v>
      </c>
      <c r="H852" s="1">
        <f>INDEX(admin!A:F,MATCH('1. ออมสิน'!G852,admin!B:B,0),1)</f>
        <v>10</v>
      </c>
      <c r="I852" s="1" t="s">
        <v>6093</v>
      </c>
      <c r="J852" s="1">
        <f>INDEX(admin!$A:$F,MATCH('1. ออมสิน'!I852,admin!D:D,0),3)</f>
        <v>1002</v>
      </c>
      <c r="K852" s="1" t="s">
        <v>6094</v>
      </c>
      <c r="L852" s="1">
        <f>INDEX(admin!$A:$F,MATCH('1. ออมสิน'!K852,admin!F:F,0),5)</f>
        <v>100206</v>
      </c>
    </row>
    <row r="853" spans="1:12">
      <c r="A853" s="1" t="s">
        <v>2236</v>
      </c>
      <c r="B853" s="1" t="s">
        <v>1410</v>
      </c>
      <c r="C853" s="1">
        <v>853</v>
      </c>
      <c r="D853" s="1" t="s">
        <v>1411</v>
      </c>
      <c r="E853" s="1" t="s">
        <v>10</v>
      </c>
      <c r="G853" s="1" t="s">
        <v>4374</v>
      </c>
      <c r="H853" s="1">
        <f>INDEX(admin!A:F,MATCH('1. ออมสิน'!G853,admin!B:B,0),1)</f>
        <v>51</v>
      </c>
      <c r="I853" s="1" t="s">
        <v>5123</v>
      </c>
      <c r="J853" s="1">
        <f>INDEX(admin!$A:$F,MATCH('1. ออมสิน'!I853,admin!D:D,0),3)</f>
        <v>5103</v>
      </c>
      <c r="K853" s="1" t="s">
        <v>5123</v>
      </c>
      <c r="L853" s="1">
        <f>INDEX(admin!$A:$F,MATCH('1. ออมสิน'!K853,admin!F:F,0),5)</f>
        <v>510301</v>
      </c>
    </row>
    <row r="854" spans="1:12">
      <c r="A854" s="1" t="s">
        <v>2236</v>
      </c>
      <c r="B854" s="1" t="s">
        <v>1864</v>
      </c>
      <c r="C854" s="1">
        <v>854</v>
      </c>
      <c r="D854" s="1" t="s">
        <v>1865</v>
      </c>
      <c r="E854" s="1" t="s">
        <v>6</v>
      </c>
      <c r="G854" s="1" t="s">
        <v>4325</v>
      </c>
      <c r="H854" s="1">
        <f>INDEX(admin!A:F,MATCH('1. ออมสิน'!G854,admin!B:B,0),1)</f>
        <v>10</v>
      </c>
      <c r="I854" s="1" t="s">
        <v>4508</v>
      </c>
      <c r="J854" s="1">
        <f>INDEX(admin!$A:$F,MATCH('1. ออมสิน'!I854,admin!D:D,0),3)</f>
        <v>1045</v>
      </c>
      <c r="K854" s="1" t="s">
        <v>4534</v>
      </c>
      <c r="L854" s="1">
        <f>INDEX(admin!$A:$F,MATCH('1. ออมสิน'!K854,admin!F:F,0),5)</f>
        <v>104504</v>
      </c>
    </row>
    <row r="855" spans="1:12">
      <c r="A855" s="1" t="s">
        <v>2236</v>
      </c>
      <c r="B855" s="1" t="s">
        <v>928</v>
      </c>
      <c r="C855" s="1">
        <v>855</v>
      </c>
      <c r="D855" s="1" t="s">
        <v>929</v>
      </c>
      <c r="E855" s="1" t="s">
        <v>6</v>
      </c>
      <c r="G855" s="1" t="s">
        <v>4325</v>
      </c>
      <c r="H855" s="1">
        <f>INDEX(admin!A:F,MATCH('1. ออมสิน'!G855,admin!B:B,0),1)</f>
        <v>10</v>
      </c>
      <c r="I855" s="1" t="s">
        <v>4501</v>
      </c>
      <c r="J855" s="1">
        <f>INDEX(admin!$A:$F,MATCH('1. ออมสิน'!I855,admin!D:D,0),3)</f>
        <v>1031</v>
      </c>
      <c r="K855" s="1" t="s">
        <v>6102</v>
      </c>
      <c r="L855" s="1">
        <f>INDEX(admin!$A:$F,MATCH('1. ออมสิน'!K855,admin!F:F,0),5)</f>
        <v>103103</v>
      </c>
    </row>
    <row r="856" spans="1:12">
      <c r="A856" s="1" t="s">
        <v>2236</v>
      </c>
      <c r="B856" s="1" t="s">
        <v>246</v>
      </c>
      <c r="C856" s="1">
        <v>856</v>
      </c>
      <c r="D856" s="1" t="s">
        <v>247</v>
      </c>
      <c r="E856" s="1" t="s">
        <v>10</v>
      </c>
      <c r="G856" s="1" t="s">
        <v>2545</v>
      </c>
      <c r="H856" s="1">
        <f>INDEX(admin!A:F,MATCH('1. ออมสิน'!G856,admin!B:B,0),1)</f>
        <v>50</v>
      </c>
      <c r="I856" s="1" t="s">
        <v>5231</v>
      </c>
      <c r="J856" s="1">
        <f>INDEX(admin!$A:$F,MATCH('1. ออมสิน'!I856,admin!D:D,0),3)</f>
        <v>5010</v>
      </c>
      <c r="K856" s="1" t="s">
        <v>5231</v>
      </c>
      <c r="L856" s="1">
        <f>INDEX(admin!$A:$F,MATCH('1. ออมสิน'!K856,admin!F:F,0),5)</f>
        <v>501001</v>
      </c>
    </row>
    <row r="857" spans="1:12">
      <c r="A857" s="1" t="s">
        <v>2236</v>
      </c>
      <c r="B857" s="1" t="s">
        <v>1006</v>
      </c>
      <c r="C857" s="1">
        <v>857</v>
      </c>
      <c r="D857" s="1" t="s">
        <v>1007</v>
      </c>
      <c r="E857" s="1" t="s">
        <v>10</v>
      </c>
      <c r="G857" s="1" t="s">
        <v>2446</v>
      </c>
      <c r="H857" s="1">
        <f>INDEX(admin!A:F,MATCH('1. ออมสิน'!G857,admin!B:B,0),1)</f>
        <v>27</v>
      </c>
      <c r="I857" s="1" t="s">
        <v>5268</v>
      </c>
      <c r="J857" s="1">
        <f>INDEX(admin!$A:$F,MATCH('1. ออมสิน'!I857,admin!D:D,0),3)</f>
        <v>2709</v>
      </c>
      <c r="K857" s="1" t="s">
        <v>5268</v>
      </c>
      <c r="L857" s="1">
        <f>INDEX(admin!$A:$F,MATCH('1. ออมสิน'!K857,admin!F:F,0),5)</f>
        <v>270901</v>
      </c>
    </row>
    <row r="858" spans="1:12">
      <c r="A858" s="1" t="s">
        <v>2236</v>
      </c>
      <c r="B858" s="1" t="s">
        <v>1514</v>
      </c>
      <c r="C858" s="1">
        <v>858</v>
      </c>
      <c r="D858" s="1" t="s">
        <v>1515</v>
      </c>
      <c r="E858" s="1" t="s">
        <v>6</v>
      </c>
      <c r="G858" s="1" t="s">
        <v>4325</v>
      </c>
      <c r="H858" s="1">
        <f>INDEX(admin!A:F,MATCH('1. ออมสิน'!G858,admin!B:B,0),1)</f>
        <v>10</v>
      </c>
      <c r="I858" s="1" t="s">
        <v>4334</v>
      </c>
      <c r="J858" s="1">
        <f>INDEX(admin!$A:$F,MATCH('1. ออมสิน'!I858,admin!D:D,0),3)</f>
        <v>1021</v>
      </c>
      <c r="K858" s="1" t="s">
        <v>4341</v>
      </c>
      <c r="L858" s="1">
        <f>INDEX(admin!$A:$F,MATCH('1. ออมสิน'!K858,admin!F:F,0),5)</f>
        <v>102107</v>
      </c>
    </row>
    <row r="859" spans="1:12">
      <c r="A859" s="1" t="s">
        <v>2236</v>
      </c>
      <c r="B859" s="1" t="s">
        <v>1180</v>
      </c>
      <c r="C859" s="1">
        <v>859</v>
      </c>
      <c r="D859" s="1" t="s">
        <v>1181</v>
      </c>
      <c r="E859" s="1" t="s">
        <v>10</v>
      </c>
      <c r="G859" s="1" t="s">
        <v>4365</v>
      </c>
      <c r="H859" s="1">
        <f>INDEX(admin!A:F,MATCH('1. ออมสิน'!G859,admin!B:B,0),1)</f>
        <v>56</v>
      </c>
      <c r="I859" s="1" t="s">
        <v>4476</v>
      </c>
      <c r="J859" s="1">
        <f>INDEX(admin!$A:$F,MATCH('1. ออมสิน'!I859,admin!D:D,0),3)</f>
        <v>5601</v>
      </c>
      <c r="K859" s="1" t="s">
        <v>6317</v>
      </c>
      <c r="L859" s="1">
        <f>INDEX(admin!$A:$F,MATCH('1. ออมสิน'!K859,admin!F:F,0),5)</f>
        <v>560110</v>
      </c>
    </row>
    <row r="860" spans="1:12">
      <c r="A860" s="1" t="s">
        <v>2236</v>
      </c>
      <c r="B860" s="1" t="s">
        <v>660</v>
      </c>
      <c r="C860" s="1">
        <v>860</v>
      </c>
      <c r="D860" s="1" t="s">
        <v>661</v>
      </c>
      <c r="E860" s="1" t="s">
        <v>10</v>
      </c>
      <c r="G860" s="1" t="s">
        <v>2718</v>
      </c>
      <c r="H860" s="1">
        <f>INDEX(admin!A:F,MATCH('1. ออมสิน'!G860,admin!B:B,0),1)</f>
        <v>30</v>
      </c>
      <c r="I860" s="1" t="s">
        <v>4381</v>
      </c>
      <c r="J860" s="1" t="e">
        <f>INDEX(admin!$A:$F,MATCH('1. ออมสิน'!I860,admin!D:D,0),3)</f>
        <v>#N/A</v>
      </c>
      <c r="K860" s="1" t="s">
        <v>6318</v>
      </c>
      <c r="L860" s="1">
        <f>INDEX(admin!$A:$F,MATCH('1. ออมสิน'!K860,admin!F:F,0),5)</f>
        <v>300111</v>
      </c>
    </row>
    <row r="861" spans="1:12">
      <c r="A861" s="1" t="s">
        <v>2236</v>
      </c>
      <c r="B861" s="1" t="s">
        <v>1022</v>
      </c>
      <c r="C861" s="1">
        <v>861</v>
      </c>
      <c r="D861" s="1" t="s">
        <v>1023</v>
      </c>
      <c r="E861" s="1" t="s">
        <v>10</v>
      </c>
      <c r="G861" s="1" t="s">
        <v>2708</v>
      </c>
      <c r="H861" s="1">
        <f>INDEX(admin!A:F,MATCH('1. ออมสิน'!G861,admin!B:B,0),1)</f>
        <v>90</v>
      </c>
      <c r="I861" s="1" t="s">
        <v>4381</v>
      </c>
      <c r="J861" s="1" t="e">
        <f>INDEX(admin!$A:$F,MATCH('1. ออมสิน'!I861,admin!D:D,0),3)</f>
        <v>#N/A</v>
      </c>
      <c r="K861" s="1" t="s">
        <v>5697</v>
      </c>
      <c r="L861" s="1">
        <f>INDEX(admin!$A:$F,MATCH('1. ออมสิน'!K861,admin!F:F,0),5)</f>
        <v>610305</v>
      </c>
    </row>
    <row r="862" spans="1:12">
      <c r="A862" s="1" t="s">
        <v>2236</v>
      </c>
      <c r="B862" s="1" t="s">
        <v>688</v>
      </c>
      <c r="C862" s="1">
        <v>862</v>
      </c>
      <c r="D862" s="1" t="s">
        <v>689</v>
      </c>
      <c r="E862" s="1" t="s">
        <v>10</v>
      </c>
      <c r="G862" s="1" t="s">
        <v>4359</v>
      </c>
      <c r="H862" s="1">
        <f>INDEX(admin!A:F,MATCH('1. ออมสิน'!G862,admin!B:B,0),1)</f>
        <v>60</v>
      </c>
      <c r="I862" s="1" t="s">
        <v>4381</v>
      </c>
      <c r="J862" s="1" t="e">
        <f>INDEX(admin!$A:$F,MATCH('1. ออมสิน'!I862,admin!D:D,0),3)</f>
        <v>#N/A</v>
      </c>
      <c r="K862" s="1" t="s">
        <v>5789</v>
      </c>
      <c r="L862" s="1">
        <f>INDEX(admin!$A:$F,MATCH('1. ออมสิน'!K862,admin!F:F,0),5)</f>
        <v>600115</v>
      </c>
    </row>
    <row r="863" spans="1:12">
      <c r="A863" s="1" t="s">
        <v>2236</v>
      </c>
      <c r="B863" s="1" t="s">
        <v>49</v>
      </c>
      <c r="C863" s="1">
        <v>863</v>
      </c>
      <c r="D863" s="1" t="s">
        <v>50</v>
      </c>
      <c r="E863" s="1" t="s">
        <v>10</v>
      </c>
      <c r="G863" s="1" t="s">
        <v>4345</v>
      </c>
      <c r="H863" s="1">
        <f>INDEX(admin!A:F,MATCH('1. ออมสิน'!G863,admin!B:B,0),1)</f>
        <v>16</v>
      </c>
      <c r="I863" s="1" t="s">
        <v>6759</v>
      </c>
      <c r="J863" s="1">
        <f>INDEX(admin!$A:$F,MATCH('1. ออมสิน'!I863,admin!D:D,0),3)</f>
        <v>1601</v>
      </c>
      <c r="K863" s="1" t="s">
        <v>6103</v>
      </c>
      <c r="L863" s="1" t="e">
        <f>INDEX(admin!$A:$F,MATCH('1. ออมสิน'!K863,admin!F:F,0),5)</f>
        <v>#N/A</v>
      </c>
    </row>
    <row r="864" spans="1:12">
      <c r="A864" s="1" t="s">
        <v>2236</v>
      </c>
      <c r="B864" s="1" t="s">
        <v>1916</v>
      </c>
      <c r="C864" s="1">
        <v>864</v>
      </c>
      <c r="D864" s="1" t="s">
        <v>1917</v>
      </c>
      <c r="E864" s="1" t="s">
        <v>10</v>
      </c>
      <c r="G864" s="1" t="s">
        <v>4351</v>
      </c>
      <c r="H864" s="1">
        <f>INDEX(admin!A:F,MATCH('1. ออมสิน'!G864,admin!B:B,0),1)</f>
        <v>71</v>
      </c>
      <c r="I864" s="1" t="s">
        <v>4381</v>
      </c>
      <c r="J864" s="1" t="e">
        <f>INDEX(admin!$A:$F,MATCH('1. ออมสิน'!I864,admin!D:D,0),3)</f>
        <v>#N/A</v>
      </c>
      <c r="K864" s="1" t="s">
        <v>4523</v>
      </c>
      <c r="L864" s="1">
        <f>INDEX(admin!$A:$F,MATCH('1. ออมสิน'!K864,admin!F:F,0),5)</f>
        <v>710101</v>
      </c>
    </row>
    <row r="865" spans="1:12">
      <c r="A865" s="1" t="s">
        <v>2236</v>
      </c>
      <c r="B865" s="1" t="s">
        <v>1516</v>
      </c>
      <c r="C865" s="1">
        <v>865</v>
      </c>
      <c r="D865" s="1" t="s">
        <v>1517</v>
      </c>
      <c r="E865" s="1" t="s">
        <v>10</v>
      </c>
      <c r="G865" s="1" t="s">
        <v>4288</v>
      </c>
      <c r="H865" s="1">
        <f>INDEX(admin!A:F,MATCH('1. ออมสิน'!G865,admin!B:B,0),1)</f>
        <v>70</v>
      </c>
      <c r="I865" s="1" t="s">
        <v>4289</v>
      </c>
      <c r="J865" s="1">
        <f>INDEX(admin!$A:$F,MATCH('1. ออมสิน'!I865,admin!D:D,0),3)</f>
        <v>7005</v>
      </c>
      <c r="K865" s="1" t="s">
        <v>6319</v>
      </c>
      <c r="L865" s="1">
        <f>INDEX(admin!$A:$F,MATCH('1. ออมสิน'!K865,admin!F:F,0),5)</f>
        <v>410302</v>
      </c>
    </row>
    <row r="866" spans="1:12">
      <c r="A866" s="1" t="s">
        <v>2236</v>
      </c>
      <c r="B866" s="1" t="s">
        <v>132</v>
      </c>
      <c r="C866" s="1">
        <v>866</v>
      </c>
      <c r="D866" s="1" t="s">
        <v>133</v>
      </c>
      <c r="E866" s="1" t="s">
        <v>6</v>
      </c>
      <c r="G866" s="1" t="s">
        <v>4358</v>
      </c>
      <c r="H866" s="1">
        <f>INDEX(admin!A:F,MATCH('1. ออมสิน'!G866,admin!B:B,0),1)</f>
        <v>73</v>
      </c>
      <c r="I866" s="1" t="s">
        <v>4381</v>
      </c>
      <c r="J866" s="1" t="e">
        <f>INDEX(admin!$A:$F,MATCH('1. ออมสิน'!I866,admin!D:D,0),3)</f>
        <v>#N/A</v>
      </c>
      <c r="K866" s="1" t="s">
        <v>6320</v>
      </c>
      <c r="L866" s="1" t="e">
        <f>INDEX(admin!$A:$F,MATCH('1. ออมสิน'!K866,admin!F:F,0),5)</f>
        <v>#N/A</v>
      </c>
    </row>
    <row r="867" spans="1:12">
      <c r="A867" s="1" t="s">
        <v>2236</v>
      </c>
      <c r="B867" s="1" t="s">
        <v>1632</v>
      </c>
      <c r="C867" s="1">
        <v>867</v>
      </c>
      <c r="D867" s="1" t="s">
        <v>1633</v>
      </c>
      <c r="E867" s="1" t="s">
        <v>6</v>
      </c>
      <c r="G867" s="1" t="s">
        <v>4307</v>
      </c>
      <c r="H867" s="1">
        <f>INDEX(admin!A:F,MATCH('1. ออมสิน'!G867,admin!B:B,0),1)</f>
        <v>11</v>
      </c>
      <c r="I867" s="1" t="s">
        <v>4381</v>
      </c>
      <c r="J867" s="1" t="e">
        <f>INDEX(admin!$A:$F,MATCH('1. ออมสิน'!I867,admin!D:D,0),3)</f>
        <v>#N/A</v>
      </c>
      <c r="K867" s="1" t="s">
        <v>6321</v>
      </c>
      <c r="L867" s="1">
        <f>INDEX(admin!$A:$F,MATCH('1. ออมสิน'!K867,admin!F:F,0),5)</f>
        <v>110110</v>
      </c>
    </row>
    <row r="868" spans="1:12">
      <c r="A868" s="1" t="s">
        <v>2236</v>
      </c>
      <c r="B868" s="1" t="s">
        <v>778</v>
      </c>
      <c r="C868" s="1">
        <v>868</v>
      </c>
      <c r="D868" s="1" t="s">
        <v>779</v>
      </c>
      <c r="E868" s="1" t="s">
        <v>10</v>
      </c>
      <c r="G868" s="1" t="s">
        <v>2559</v>
      </c>
      <c r="H868" s="1">
        <f>INDEX(admin!A:F,MATCH('1. ออมสิน'!G868,admin!B:B,0),1)</f>
        <v>40</v>
      </c>
      <c r="I868" s="1" t="s">
        <v>5336</v>
      </c>
      <c r="J868" s="1">
        <f>INDEX(admin!$A:$F,MATCH('1. ออมสิน'!I868,admin!D:D,0),3)</f>
        <v>4006</v>
      </c>
      <c r="K868" s="1" t="s">
        <v>5722</v>
      </c>
      <c r="L868" s="1">
        <f>INDEX(admin!$A:$F,MATCH('1. ออมสิน'!K868,admin!F:F,0),5)</f>
        <v>400604</v>
      </c>
    </row>
    <row r="869" spans="1:12">
      <c r="A869" s="1" t="s">
        <v>2236</v>
      </c>
      <c r="B869" s="1" t="s">
        <v>1518</v>
      </c>
      <c r="C869" s="1">
        <v>869</v>
      </c>
      <c r="D869" s="1" t="s">
        <v>1519</v>
      </c>
      <c r="E869" s="1" t="s">
        <v>6</v>
      </c>
      <c r="G869" s="1" t="s">
        <v>4325</v>
      </c>
      <c r="H869" s="1">
        <f>INDEX(admin!A:F,MATCH('1. ออมสิน'!G869,admin!B:B,0),1)</f>
        <v>10</v>
      </c>
      <c r="I869" s="1" t="s">
        <v>6104</v>
      </c>
      <c r="J869" s="1">
        <f>INDEX(admin!$A:$F,MATCH('1. ออมสิน'!I869,admin!D:D,0),3)</f>
        <v>1024</v>
      </c>
      <c r="K869" s="1" t="s">
        <v>6105</v>
      </c>
      <c r="L869" s="1">
        <f>INDEX(admin!$A:$F,MATCH('1. ออมสิน'!K869,admin!F:F,0),5)</f>
        <v>102402</v>
      </c>
    </row>
    <row r="870" spans="1:12">
      <c r="A870" s="1" t="s">
        <v>2236</v>
      </c>
      <c r="B870" s="1" t="s">
        <v>518</v>
      </c>
      <c r="C870" s="1">
        <v>870</v>
      </c>
      <c r="D870" s="1" t="s">
        <v>519</v>
      </c>
      <c r="E870" s="1" t="s">
        <v>10</v>
      </c>
      <c r="G870" s="1" t="s">
        <v>2559</v>
      </c>
      <c r="H870" s="1">
        <f>INDEX(admin!A:F,MATCH('1. ออมสิน'!G870,admin!B:B,0),1)</f>
        <v>40</v>
      </c>
      <c r="I870" s="1" t="s">
        <v>4883</v>
      </c>
      <c r="J870" s="1">
        <f>INDEX(admin!$A:$F,MATCH('1. ออมสิน'!I870,admin!D:D,0),3)</f>
        <v>4019</v>
      </c>
      <c r="K870" s="1" t="s">
        <v>4901</v>
      </c>
      <c r="L870" s="1">
        <f>INDEX(admin!$A:$F,MATCH('1. ออมสิน'!K870,admin!F:F,0),5)</f>
        <v>401905</v>
      </c>
    </row>
    <row r="871" spans="1:12">
      <c r="A871" s="1" t="s">
        <v>2236</v>
      </c>
      <c r="B871" s="1" t="s">
        <v>342</v>
      </c>
      <c r="C871" s="1">
        <v>871</v>
      </c>
      <c r="D871" s="1" t="s">
        <v>343</v>
      </c>
      <c r="E871" s="1" t="s">
        <v>6</v>
      </c>
      <c r="G871" s="1" t="s">
        <v>4286</v>
      </c>
      <c r="H871" s="1">
        <f>INDEX(admin!A:F,MATCH('1. ออมสิน'!G871,admin!B:B,0),1)</f>
        <v>12</v>
      </c>
      <c r="I871" s="1" t="s">
        <v>4639</v>
      </c>
      <c r="J871" s="1">
        <f>INDEX(admin!$A:$F,MATCH('1. ออมสิน'!I871,admin!D:D,0),3)</f>
        <v>1206</v>
      </c>
      <c r="K871" s="1" t="s">
        <v>6322</v>
      </c>
      <c r="L871" s="1">
        <f>INDEX(admin!$A:$F,MATCH('1. ออมสิน'!K871,admin!F:F,0),5)</f>
        <v>120604</v>
      </c>
    </row>
    <row r="872" spans="1:12">
      <c r="A872" s="1" t="s">
        <v>2236</v>
      </c>
      <c r="B872" s="1" t="s">
        <v>166</v>
      </c>
      <c r="C872" s="1">
        <v>872</v>
      </c>
      <c r="D872" s="1" t="s">
        <v>167</v>
      </c>
      <c r="E872" s="1" t="s">
        <v>10</v>
      </c>
      <c r="G872" s="1" t="s">
        <v>4357</v>
      </c>
      <c r="H872" s="1">
        <f>INDEX(admin!A:F,MATCH('1. ออมสิน'!G872,admin!B:B,0),1)</f>
        <v>80</v>
      </c>
      <c r="I872" s="1" t="s">
        <v>6106</v>
      </c>
      <c r="J872" s="1">
        <f>INDEX(admin!$A:$F,MATCH('1. ออมสิน'!I872,admin!D:D,0),3)</f>
        <v>8001</v>
      </c>
      <c r="K872" s="1" t="s">
        <v>4425</v>
      </c>
      <c r="L872" s="1">
        <f>INDEX(admin!$A:$F,MATCH('1. ออมสิน'!K872,admin!F:F,0),5)</f>
        <v>800103</v>
      </c>
    </row>
    <row r="873" spans="1:12">
      <c r="A873" s="1" t="s">
        <v>2236</v>
      </c>
      <c r="B873" s="1" t="s">
        <v>1772</v>
      </c>
      <c r="C873" s="1">
        <v>873</v>
      </c>
      <c r="D873" s="1" t="s">
        <v>1773</v>
      </c>
      <c r="E873" s="1" t="s">
        <v>6</v>
      </c>
      <c r="G873" s="1" t="s">
        <v>2716</v>
      </c>
      <c r="H873" s="1">
        <f>INDEX(admin!A:F,MATCH('1. ออมสิน'!G873,admin!B:B,0),1)</f>
        <v>13</v>
      </c>
      <c r="I873" s="1" t="s">
        <v>4797</v>
      </c>
      <c r="J873" s="1">
        <f>INDEX(admin!$A:$F,MATCH('1. ออมสิน'!I873,admin!D:D,0),3)</f>
        <v>1302</v>
      </c>
      <c r="K873" s="1" t="s">
        <v>6262</v>
      </c>
      <c r="L873" s="1">
        <f>INDEX(admin!$A:$F,MATCH('1. ออมสิน'!K873,admin!F:F,0),5)</f>
        <v>130201</v>
      </c>
    </row>
    <row r="874" spans="1:12">
      <c r="A874" s="1" t="s">
        <v>2236</v>
      </c>
      <c r="B874" s="1" t="s">
        <v>766</v>
      </c>
      <c r="C874" s="1">
        <v>874</v>
      </c>
      <c r="D874" s="1" t="s">
        <v>767</v>
      </c>
      <c r="E874" s="1" t="s">
        <v>10</v>
      </c>
      <c r="G874" s="1" t="s">
        <v>4371</v>
      </c>
      <c r="H874" s="1">
        <f>INDEX(admin!A:F,MATCH('1. ออมสิน'!G874,admin!B:B,0),1)</f>
        <v>45</v>
      </c>
      <c r="I874" s="1" t="s">
        <v>4381</v>
      </c>
      <c r="J874" s="1" t="e">
        <f>INDEX(admin!$A:$F,MATCH('1. ออมสิน'!I874,admin!D:D,0),3)</f>
        <v>#N/A</v>
      </c>
      <c r="K874" s="1" t="s">
        <v>4338</v>
      </c>
      <c r="L874" s="1">
        <f>INDEX(admin!$A:$F,MATCH('1. ออมสิน'!K874,admin!F:F,0),5)</f>
        <v>180101</v>
      </c>
    </row>
    <row r="875" spans="1:12">
      <c r="A875" s="1" t="s">
        <v>2236</v>
      </c>
      <c r="B875" s="1" t="s">
        <v>560</v>
      </c>
      <c r="C875" s="1">
        <v>875</v>
      </c>
      <c r="D875" s="1" t="s">
        <v>561</v>
      </c>
      <c r="E875" s="1" t="s">
        <v>10</v>
      </c>
      <c r="G875" s="1" t="s">
        <v>4324</v>
      </c>
      <c r="H875" s="1">
        <f>INDEX(admin!A:F,MATCH('1. ออมสิน'!G875,admin!B:B,0),1)</f>
        <v>20</v>
      </c>
      <c r="I875" s="1" t="s">
        <v>4326</v>
      </c>
      <c r="J875" s="1">
        <f>INDEX(admin!$A:$F,MATCH('1. ออมสิน'!I875,admin!D:D,0),3)</f>
        <v>2007</v>
      </c>
      <c r="K875" s="1" t="s">
        <v>4335</v>
      </c>
      <c r="L875" s="1">
        <f>INDEX(admin!$A:$F,MATCH('1. ออมสิน'!K875,admin!F:F,0),5)</f>
        <v>200703</v>
      </c>
    </row>
    <row r="876" spans="1:12">
      <c r="A876" s="1" t="s">
        <v>2236</v>
      </c>
      <c r="B876" s="1" t="s">
        <v>156</v>
      </c>
      <c r="C876" s="1">
        <v>876</v>
      </c>
      <c r="D876" s="1" t="s">
        <v>157</v>
      </c>
      <c r="E876" s="1" t="s">
        <v>10</v>
      </c>
      <c r="G876" s="1" t="s">
        <v>4378</v>
      </c>
      <c r="H876" s="1">
        <f>INDEX(admin!A:F,MATCH('1. ออมสิน'!G876,admin!B:B,0),1)</f>
        <v>72</v>
      </c>
      <c r="I876" s="1" t="s">
        <v>4381</v>
      </c>
      <c r="J876" s="1" t="e">
        <f>INDEX(admin!$A:$F,MATCH('1. ออมสิน'!I876,admin!D:D,0),3)</f>
        <v>#N/A</v>
      </c>
      <c r="K876" s="1" t="s">
        <v>6323</v>
      </c>
      <c r="L876" s="1">
        <f>INDEX(admin!$A:$F,MATCH('1. ออมสิน'!K876,admin!F:F,0),5)</f>
        <v>720104</v>
      </c>
    </row>
    <row r="877" spans="1:12">
      <c r="A877" s="1" t="s">
        <v>2236</v>
      </c>
      <c r="B877" s="1" t="s">
        <v>1282</v>
      </c>
      <c r="C877" s="1">
        <v>877</v>
      </c>
      <c r="D877" s="1" t="s">
        <v>1283</v>
      </c>
      <c r="E877" s="1" t="s">
        <v>10</v>
      </c>
      <c r="G877" s="1" t="s">
        <v>4357</v>
      </c>
      <c r="H877" s="1">
        <f>INDEX(admin!A:F,MATCH('1. ออมสิน'!G877,admin!B:B,0),1)</f>
        <v>80</v>
      </c>
      <c r="I877" s="1" t="s">
        <v>5175</v>
      </c>
      <c r="J877" s="1">
        <f>INDEX(admin!$A:$F,MATCH('1. ออมสิน'!I877,admin!D:D,0),3)</f>
        <v>8002</v>
      </c>
      <c r="K877" s="1" t="s">
        <v>6324</v>
      </c>
      <c r="L877" s="1">
        <f>INDEX(admin!$A:$F,MATCH('1. ออมสิน'!K877,admin!F:F,0),5)</f>
        <v>800201</v>
      </c>
    </row>
    <row r="878" spans="1:12">
      <c r="A878" s="1" t="s">
        <v>2236</v>
      </c>
      <c r="B878" s="1" t="s">
        <v>1634</v>
      </c>
      <c r="C878" s="1">
        <v>878</v>
      </c>
      <c r="D878" s="1" t="s">
        <v>1635</v>
      </c>
      <c r="E878" s="1" t="s">
        <v>10</v>
      </c>
      <c r="G878" s="1" t="s">
        <v>4364</v>
      </c>
      <c r="H878" s="1">
        <f>INDEX(admin!A:F,MATCH('1. ออมสิน'!G878,admin!B:B,0),1)</f>
        <v>14</v>
      </c>
      <c r="I878" s="1" t="s">
        <v>5087</v>
      </c>
      <c r="J878" s="1">
        <f>INDEX(admin!$A:$F,MATCH('1. ออมสิน'!I878,admin!D:D,0),3)</f>
        <v>1406</v>
      </c>
      <c r="K878" s="1" t="s">
        <v>6325</v>
      </c>
      <c r="L878" s="1">
        <f>INDEX(admin!$A:$F,MATCH('1. ออมสิน'!K878,admin!F:F,0),5)</f>
        <v>140606</v>
      </c>
    </row>
    <row r="879" spans="1:12">
      <c r="A879" s="1" t="s">
        <v>2236</v>
      </c>
      <c r="B879" s="1" t="s">
        <v>684</v>
      </c>
      <c r="C879" s="1">
        <v>879</v>
      </c>
      <c r="D879" s="1" t="s">
        <v>685</v>
      </c>
      <c r="E879" s="1" t="s">
        <v>6</v>
      </c>
      <c r="G879" s="1" t="s">
        <v>4325</v>
      </c>
      <c r="H879" s="1">
        <f>INDEX(admin!A:F,MATCH('1. ออมสิน'!G879,admin!B:B,0),1)</f>
        <v>10</v>
      </c>
      <c r="I879" s="1" t="s">
        <v>6233</v>
      </c>
      <c r="J879" s="1">
        <f>INDEX(admin!$A:$F,MATCH('1. ออมสิน'!I879,admin!D:D,0),3)</f>
        <v>1023</v>
      </c>
      <c r="K879" s="1" t="s">
        <v>6233</v>
      </c>
      <c r="L879" s="1">
        <f>INDEX(admin!$A:$F,MATCH('1. ออมสิน'!K879,admin!F:F,0),5)</f>
        <v>102302</v>
      </c>
    </row>
    <row r="880" spans="1:12">
      <c r="A880" s="1" t="s">
        <v>2236</v>
      </c>
      <c r="B880" s="1" t="s">
        <v>1574</v>
      </c>
      <c r="C880" s="1">
        <v>880</v>
      </c>
      <c r="D880" s="1" t="s">
        <v>1575</v>
      </c>
      <c r="E880" s="1" t="s">
        <v>6</v>
      </c>
      <c r="G880" s="1" t="s">
        <v>4325</v>
      </c>
      <c r="H880" s="1">
        <f>INDEX(admin!A:F,MATCH('1. ออมสิน'!G880,admin!B:B,0),1)</f>
        <v>10</v>
      </c>
      <c r="I880" s="1" t="s">
        <v>5793</v>
      </c>
      <c r="J880" s="1">
        <f>INDEX(admin!$A:$F,MATCH('1. ออมสิน'!I880,admin!D:D,0),3)</f>
        <v>1050</v>
      </c>
      <c r="K880" s="1" t="s">
        <v>5793</v>
      </c>
      <c r="L880" s="1">
        <f>INDEX(admin!$A:$F,MATCH('1. ออมสิน'!K880,admin!F:F,0),5)</f>
        <v>105001</v>
      </c>
    </row>
    <row r="881" spans="1:12">
      <c r="A881" s="1" t="s">
        <v>2236</v>
      </c>
      <c r="B881" s="1" t="s">
        <v>1902</v>
      </c>
      <c r="C881" s="1">
        <v>881</v>
      </c>
      <c r="D881" s="1" t="s">
        <v>1903</v>
      </c>
      <c r="E881" s="1" t="s">
        <v>6</v>
      </c>
      <c r="G881" s="1" t="s">
        <v>4286</v>
      </c>
      <c r="H881" s="1">
        <f>INDEX(admin!A:F,MATCH('1. ออมสิน'!G881,admin!B:B,0),1)</f>
        <v>12</v>
      </c>
      <c r="I881" s="1" t="s">
        <v>4639</v>
      </c>
      <c r="J881" s="1">
        <f>INDEX(admin!$A:$F,MATCH('1. ออมสิน'!I881,admin!D:D,0),3)</f>
        <v>1206</v>
      </c>
      <c r="K881" s="1" t="s">
        <v>6326</v>
      </c>
      <c r="L881" s="1">
        <f>INDEX(admin!$A:$F,MATCH('1. ออมสิน'!K881,admin!F:F,0),5)</f>
        <v>120306</v>
      </c>
    </row>
    <row r="882" spans="1:12">
      <c r="A882" s="1" t="s">
        <v>2236</v>
      </c>
      <c r="B882" s="1" t="s">
        <v>378</v>
      </c>
      <c r="C882" s="1">
        <v>882</v>
      </c>
      <c r="D882" s="1" t="s">
        <v>379</v>
      </c>
      <c r="E882" s="1" t="s">
        <v>10</v>
      </c>
      <c r="G882" s="1" t="s">
        <v>4343</v>
      </c>
      <c r="H882" s="1">
        <f>INDEX(admin!A:F,MATCH('1. ออมสิน'!G882,admin!B:B,0),1)</f>
        <v>36</v>
      </c>
      <c r="I882" s="1" t="s">
        <v>5025</v>
      </c>
      <c r="J882" s="1">
        <f>INDEX(admin!$A:$F,MATCH('1. ออมสิน'!I882,admin!D:D,0),3)</f>
        <v>3609</v>
      </c>
      <c r="K882" s="1" t="s">
        <v>5508</v>
      </c>
      <c r="L882" s="1">
        <f>INDEX(admin!$A:$F,MATCH('1. ออมสิน'!K882,admin!F:F,0),5)</f>
        <v>360901</v>
      </c>
    </row>
    <row r="883" spans="1:12">
      <c r="A883" s="1" t="s">
        <v>2236</v>
      </c>
      <c r="B883" s="1" t="s">
        <v>432</v>
      </c>
      <c r="C883" s="1">
        <v>883</v>
      </c>
      <c r="D883" s="1" t="s">
        <v>433</v>
      </c>
      <c r="E883" s="1" t="s">
        <v>10</v>
      </c>
      <c r="G883" s="1" t="s">
        <v>4349</v>
      </c>
      <c r="H883" s="1">
        <f>INDEX(admin!A:F,MATCH('1. ออมสิน'!G883,admin!B:B,0),1)</f>
        <v>41</v>
      </c>
      <c r="I883" s="1" t="s">
        <v>4621</v>
      </c>
      <c r="J883" s="1">
        <f>INDEX(admin!$A:$F,MATCH('1. ออมสิน'!I883,admin!D:D,0),3)</f>
        <v>4101</v>
      </c>
      <c r="K883" s="1" t="s">
        <v>4410</v>
      </c>
      <c r="L883" s="1">
        <f>INDEX(admin!$A:$F,MATCH('1. ออมสิน'!K883,admin!F:F,0),5)</f>
        <v>410101</v>
      </c>
    </row>
    <row r="884" spans="1:12">
      <c r="A884" s="1" t="s">
        <v>2236</v>
      </c>
      <c r="B884" s="1" t="s">
        <v>510</v>
      </c>
      <c r="C884" s="1">
        <v>884</v>
      </c>
      <c r="D884" s="1" t="s">
        <v>511</v>
      </c>
      <c r="E884" s="1" t="s">
        <v>6</v>
      </c>
      <c r="G884" s="1" t="s">
        <v>4325</v>
      </c>
      <c r="H884" s="1">
        <f>INDEX(admin!A:F,MATCH('1. ออมสิน'!G884,admin!B:B,0),1)</f>
        <v>10</v>
      </c>
      <c r="I884" s="1" t="s">
        <v>6107</v>
      </c>
      <c r="J884" s="1" t="e">
        <f>INDEX(admin!$A:$F,MATCH('1. ออมสิน'!I884,admin!D:D,0),3)</f>
        <v>#N/A</v>
      </c>
      <c r="K884" s="1" t="s">
        <v>6108</v>
      </c>
      <c r="L884" s="1" t="e">
        <f>INDEX(admin!$A:$F,MATCH('1. ออมสิน'!K884,admin!F:F,0),5)</f>
        <v>#N/A</v>
      </c>
    </row>
    <row r="885" spans="1:12">
      <c r="A885" s="1" t="s">
        <v>2236</v>
      </c>
      <c r="B885" s="1" t="s">
        <v>2158</v>
      </c>
      <c r="C885" s="1">
        <v>885</v>
      </c>
      <c r="D885" s="1" t="s">
        <v>2159</v>
      </c>
      <c r="E885" s="1" t="s">
        <v>10</v>
      </c>
      <c r="G885" s="1" t="s">
        <v>4369</v>
      </c>
      <c r="H885" s="1">
        <f>INDEX(admin!A:F,MATCH('1. ออมสิน'!G885,admin!B:B,0),1)</f>
        <v>83</v>
      </c>
      <c r="I885" s="1" t="s">
        <v>4735</v>
      </c>
      <c r="J885" s="1">
        <f>INDEX(admin!$A:$F,MATCH('1. ออมสิน'!I885,admin!D:D,0),3)</f>
        <v>8302</v>
      </c>
      <c r="K885" s="1" t="s">
        <v>4735</v>
      </c>
      <c r="L885" s="1">
        <f>INDEX(admin!$A:$F,MATCH('1. ออมสิน'!K885,admin!F:F,0),5)</f>
        <v>830201</v>
      </c>
    </row>
    <row r="886" spans="1:12">
      <c r="A886" s="1" t="s">
        <v>2236</v>
      </c>
      <c r="B886" s="1" t="s">
        <v>1500</v>
      </c>
      <c r="C886" s="1">
        <v>886</v>
      </c>
      <c r="D886" s="1" t="s">
        <v>1501</v>
      </c>
      <c r="E886" s="1" t="s">
        <v>6</v>
      </c>
      <c r="G886" s="1" t="s">
        <v>2716</v>
      </c>
      <c r="H886" s="1">
        <f>INDEX(admin!A:F,MATCH('1. ออมสิน'!G886,admin!B:B,0),1)</f>
        <v>13</v>
      </c>
      <c r="I886" s="1" t="s">
        <v>11008</v>
      </c>
      <c r="J886" s="1" t="e">
        <f>INDEX(admin!$A:$F,MATCH('1. ออมสิน'!I886,admin!D:D,0),3)</f>
        <v>#N/A</v>
      </c>
      <c r="K886" s="1" t="s">
        <v>6109</v>
      </c>
      <c r="L886" s="1" t="e">
        <f>INDEX(admin!$A:$F,MATCH('1. ออมสิน'!K886,admin!F:F,0),5)</f>
        <v>#N/A</v>
      </c>
    </row>
    <row r="887" spans="1:12">
      <c r="A887" s="1" t="s">
        <v>2236</v>
      </c>
      <c r="B887" s="1" t="s">
        <v>344</v>
      </c>
      <c r="C887" s="1">
        <v>887</v>
      </c>
      <c r="D887" s="1" t="s">
        <v>345</v>
      </c>
      <c r="E887" s="1" t="s">
        <v>6</v>
      </c>
      <c r="G887" s="1" t="s">
        <v>4307</v>
      </c>
      <c r="H887" s="1">
        <f>INDEX(admin!A:F,MATCH('1. ออมสิน'!G887,admin!B:B,0),1)</f>
        <v>11</v>
      </c>
      <c r="I887" s="1" t="s">
        <v>4498</v>
      </c>
      <c r="J887" s="1">
        <f>INDEX(admin!$A:$F,MATCH('1. ออมสิน'!I887,admin!D:D,0),3)</f>
        <v>1103</v>
      </c>
      <c r="K887" s="1" t="s">
        <v>5080</v>
      </c>
      <c r="L887" s="1">
        <f>INDEX(admin!$A:$F,MATCH('1. ออมสิน'!K887,admin!F:F,0),5)</f>
        <v>110302</v>
      </c>
    </row>
    <row r="888" spans="1:12">
      <c r="A888" s="1" t="s">
        <v>2236</v>
      </c>
      <c r="B888" s="1" t="s">
        <v>5</v>
      </c>
      <c r="C888" s="1">
        <v>888</v>
      </c>
      <c r="E888" s="1" t="s">
        <v>6</v>
      </c>
      <c r="H888" s="1" t="e">
        <f>INDEX(admin!A:F,MATCH('1. ออมสิน'!G888,admin!B:B,0),1)</f>
        <v>#N/A</v>
      </c>
      <c r="J888" s="1" t="e">
        <f>INDEX(admin!$A:$F,MATCH('1. ออมสิน'!I888,admin!D:D,0),3)</f>
        <v>#N/A</v>
      </c>
      <c r="L888" s="1" t="e">
        <f>INDEX(admin!$A:$F,MATCH('1. ออมสิน'!K888,admin!F:F,0),5)</f>
        <v>#N/A</v>
      </c>
    </row>
    <row r="889" spans="1:12">
      <c r="A889" s="1" t="s">
        <v>2236</v>
      </c>
      <c r="B889" s="1" t="s">
        <v>272</v>
      </c>
      <c r="C889" s="1">
        <v>889</v>
      </c>
      <c r="D889" s="1" t="s">
        <v>273</v>
      </c>
      <c r="E889" s="1" t="s">
        <v>6</v>
      </c>
      <c r="G889" s="1" t="s">
        <v>4325</v>
      </c>
      <c r="H889" s="1">
        <f>INDEX(admin!A:F,MATCH('1. ออมสิน'!G889,admin!B:B,0),1)</f>
        <v>10</v>
      </c>
      <c r="I889" s="1" t="s">
        <v>4330</v>
      </c>
      <c r="J889" s="1">
        <f>INDEX(admin!$A:$F,MATCH('1. ออมสิน'!I889,admin!D:D,0),3)</f>
        <v>1043</v>
      </c>
      <c r="K889" s="1" t="s">
        <v>4330</v>
      </c>
      <c r="L889" s="1">
        <f>INDEX(admin!$A:$F,MATCH('1. ออมสิน'!K889,admin!F:F,0),5)</f>
        <v>104301</v>
      </c>
    </row>
    <row r="890" spans="1:12">
      <c r="A890" s="1" t="s">
        <v>2236</v>
      </c>
      <c r="B890" s="1" t="s">
        <v>1640</v>
      </c>
      <c r="C890" s="1">
        <v>890</v>
      </c>
      <c r="D890" s="1" t="s">
        <v>1641</v>
      </c>
      <c r="E890" s="1" t="s">
        <v>10</v>
      </c>
      <c r="G890" s="1" t="s">
        <v>2462</v>
      </c>
      <c r="H890" s="1">
        <f>INDEX(admin!A:F,MATCH('1. ออมสิน'!G890,admin!B:B,0),1)</f>
        <v>49</v>
      </c>
      <c r="I890" s="1" t="s">
        <v>5063</v>
      </c>
      <c r="J890" s="1">
        <f>INDEX(admin!$A:$F,MATCH('1. ออมสิน'!I890,admin!D:D,0),3)</f>
        <v>4902</v>
      </c>
      <c r="K890" s="1" t="s">
        <v>5063</v>
      </c>
      <c r="L890" s="1">
        <f>INDEX(admin!$A:$F,MATCH('1. ออมสิน'!K890,admin!F:F,0),5)</f>
        <v>490201</v>
      </c>
    </row>
    <row r="891" spans="1:12">
      <c r="A891" s="1" t="s">
        <v>2236</v>
      </c>
      <c r="B891" s="1" t="s">
        <v>1972</v>
      </c>
      <c r="C891" s="1">
        <v>891</v>
      </c>
      <c r="D891" s="1" t="s">
        <v>1973</v>
      </c>
      <c r="E891" s="1" t="s">
        <v>10</v>
      </c>
      <c r="G891" s="1" t="s">
        <v>4344</v>
      </c>
      <c r="H891" s="1">
        <f>INDEX(admin!A:F,MATCH('1. ออมสิน'!G891,admin!B:B,0),1)</f>
        <v>34</v>
      </c>
      <c r="I891" s="1" t="s">
        <v>4381</v>
      </c>
      <c r="J891" s="1" t="e">
        <f>INDEX(admin!$A:$F,MATCH('1. ออมสิน'!I891,admin!D:D,0),3)</f>
        <v>#N/A</v>
      </c>
      <c r="K891" s="1" t="s">
        <v>4338</v>
      </c>
      <c r="L891" s="1">
        <f>INDEX(admin!$A:$F,MATCH('1. ออมสิน'!K891,admin!F:F,0),5)</f>
        <v>180101</v>
      </c>
    </row>
    <row r="892" spans="1:12">
      <c r="A892" s="1" t="s">
        <v>2236</v>
      </c>
      <c r="B892" s="1" t="s">
        <v>594</v>
      </c>
      <c r="C892" s="1">
        <v>892</v>
      </c>
      <c r="D892" s="1" t="s">
        <v>595</v>
      </c>
      <c r="E892" s="1" t="s">
        <v>6</v>
      </c>
      <c r="G892" s="1" t="s">
        <v>4325</v>
      </c>
      <c r="H892" s="1">
        <f>INDEX(admin!A:F,MATCH('1. ออมสิน'!G892,admin!B:B,0),1)</f>
        <v>10</v>
      </c>
      <c r="I892" s="1" t="s">
        <v>6236</v>
      </c>
      <c r="J892" s="1" t="e">
        <f>INDEX(admin!$A:$F,MATCH('1. ออมสิน'!I892,admin!D:D,0),3)</f>
        <v>#N/A</v>
      </c>
      <c r="K892" s="1" t="s">
        <v>6110</v>
      </c>
      <c r="L892" s="1" t="e">
        <f>INDEX(admin!$A:$F,MATCH('1. ออมสิน'!K892,admin!F:F,0),5)</f>
        <v>#N/A</v>
      </c>
    </row>
    <row r="893" spans="1:12">
      <c r="A893" s="1" t="s">
        <v>2236</v>
      </c>
      <c r="B893" s="1" t="s">
        <v>966</v>
      </c>
      <c r="C893" s="1">
        <v>893</v>
      </c>
      <c r="D893" s="1" t="s">
        <v>967</v>
      </c>
      <c r="E893" s="1" t="s">
        <v>10</v>
      </c>
      <c r="G893" s="1" t="s">
        <v>4349</v>
      </c>
      <c r="H893" s="1">
        <f>INDEX(admin!A:F,MATCH('1. ออมสิน'!G893,admin!B:B,0),1)</f>
        <v>41</v>
      </c>
      <c r="I893" s="1" t="s">
        <v>11009</v>
      </c>
      <c r="J893" s="1" t="e">
        <f>INDEX(admin!$A:$F,MATCH('1. ออมสิน'!I893,admin!D:D,0),3)</f>
        <v>#N/A</v>
      </c>
      <c r="K893" s="1" t="s">
        <v>6111</v>
      </c>
      <c r="L893" s="1" t="e">
        <f>INDEX(admin!$A:$F,MATCH('1. ออมสิน'!K893,admin!F:F,0),5)</f>
        <v>#N/A</v>
      </c>
    </row>
    <row r="894" spans="1:12">
      <c r="A894" s="1" t="s">
        <v>2236</v>
      </c>
      <c r="B894" s="1" t="s">
        <v>2162</v>
      </c>
      <c r="C894" s="1">
        <v>894</v>
      </c>
      <c r="D894" s="1" t="s">
        <v>2163</v>
      </c>
      <c r="E894" s="1" t="s">
        <v>10</v>
      </c>
      <c r="G894" s="1" t="s">
        <v>2718</v>
      </c>
      <c r="H894" s="1">
        <f>INDEX(admin!A:F,MATCH('1. ออมสิน'!G894,admin!B:B,0),1)</f>
        <v>30</v>
      </c>
      <c r="I894" s="1" t="s">
        <v>11010</v>
      </c>
      <c r="J894" s="1" t="e">
        <f>INDEX(admin!$A:$F,MATCH('1. ออมสิน'!I894,admin!D:D,0),3)</f>
        <v>#N/A</v>
      </c>
      <c r="K894" s="1" t="s">
        <v>6109</v>
      </c>
      <c r="L894" s="1" t="e">
        <f>INDEX(admin!$A:$F,MATCH('1. ออมสิน'!K894,admin!F:F,0),5)</f>
        <v>#N/A</v>
      </c>
    </row>
    <row r="895" spans="1:12">
      <c r="A895" s="1" t="s">
        <v>2236</v>
      </c>
      <c r="B895" s="1" t="s">
        <v>762</v>
      </c>
      <c r="C895" s="1">
        <v>895</v>
      </c>
      <c r="D895" s="1" t="s">
        <v>763</v>
      </c>
      <c r="E895" s="1" t="s">
        <v>10</v>
      </c>
      <c r="G895" s="1" t="s">
        <v>2460</v>
      </c>
      <c r="H895" s="1">
        <f>INDEX(admin!A:F,MATCH('1. ออมสิน'!G895,admin!B:B,0),1)</f>
        <v>85</v>
      </c>
      <c r="I895" s="1" t="s">
        <v>6208</v>
      </c>
      <c r="J895" s="1">
        <f>INDEX(admin!$A:$F,MATCH('1. ออมสิน'!I895,admin!D:D,0),3)</f>
        <v>8505</v>
      </c>
      <c r="K895" s="1" t="s">
        <v>6327</v>
      </c>
      <c r="L895" s="1">
        <f>INDEX(admin!$A:$F,MATCH('1. ออมสิน'!K895,admin!F:F,0),5)</f>
        <v>850502</v>
      </c>
    </row>
    <row r="896" spans="1:12">
      <c r="A896" s="1" t="s">
        <v>2236</v>
      </c>
      <c r="B896" s="1" t="s">
        <v>334</v>
      </c>
      <c r="C896" s="1">
        <v>896</v>
      </c>
      <c r="D896" s="1" t="s">
        <v>335</v>
      </c>
      <c r="E896" s="1" t="s">
        <v>10</v>
      </c>
      <c r="G896" s="1" t="s">
        <v>2276</v>
      </c>
      <c r="H896" s="1">
        <f>INDEX(admin!A:F,MATCH('1. ออมสิน'!G896,admin!B:B,0),1)</f>
        <v>17</v>
      </c>
      <c r="I896" s="1" t="s">
        <v>5383</v>
      </c>
      <c r="J896" s="1">
        <f>INDEX(admin!$A:$F,MATCH('1. ออมสิน'!I896,admin!D:D,0),3)</f>
        <v>1706</v>
      </c>
      <c r="K896" s="1" t="s">
        <v>5383</v>
      </c>
      <c r="L896" s="1">
        <f>INDEX(admin!$A:$F,MATCH('1. ออมสิน'!K896,admin!F:F,0),5)</f>
        <v>170601</v>
      </c>
    </row>
    <row r="897" spans="1:12">
      <c r="A897" s="1" t="s">
        <v>2236</v>
      </c>
      <c r="B897" s="1" t="s">
        <v>1906</v>
      </c>
      <c r="C897" s="1">
        <v>897</v>
      </c>
      <c r="D897" s="1" t="s">
        <v>1907</v>
      </c>
      <c r="E897" s="1" t="s">
        <v>6</v>
      </c>
      <c r="G897" s="1" t="s">
        <v>2716</v>
      </c>
      <c r="H897" s="1">
        <f>INDEX(admin!A:F,MATCH('1. ออมสิน'!G897,admin!B:B,0),1)</f>
        <v>13</v>
      </c>
      <c r="I897" s="1" t="s">
        <v>4381</v>
      </c>
      <c r="J897" s="1" t="e">
        <f>INDEX(admin!$A:$F,MATCH('1. ออมสิน'!I897,admin!D:D,0),3)</f>
        <v>#N/A</v>
      </c>
      <c r="K897" s="1" t="s">
        <v>5506</v>
      </c>
      <c r="L897" s="1">
        <f>INDEX(admin!$A:$F,MATCH('1. ออมสิน'!K897,admin!F:F,0),5)</f>
        <v>130103</v>
      </c>
    </row>
    <row r="898" spans="1:12">
      <c r="A898" s="1" t="s">
        <v>2236</v>
      </c>
      <c r="B898" s="1" t="s">
        <v>1888</v>
      </c>
      <c r="C898" s="1">
        <v>898</v>
      </c>
      <c r="D898" s="1" t="s">
        <v>1889</v>
      </c>
      <c r="E898" s="1" t="s">
        <v>10</v>
      </c>
      <c r="G898" s="1" t="s">
        <v>2718</v>
      </c>
      <c r="H898" s="1">
        <f>INDEX(admin!A:F,MATCH('1. ออมสิน'!G898,admin!B:B,0),1)</f>
        <v>30</v>
      </c>
      <c r="I898" s="1" t="s">
        <v>4381</v>
      </c>
      <c r="J898" s="1" t="e">
        <f>INDEX(admin!$A:$F,MATCH('1. ออมสิน'!I898,admin!D:D,0),3)</f>
        <v>#N/A</v>
      </c>
      <c r="K898" s="1" t="s">
        <v>4338</v>
      </c>
      <c r="L898" s="1">
        <f>INDEX(admin!$A:$F,MATCH('1. ออมสิน'!K898,admin!F:F,0),5)</f>
        <v>180101</v>
      </c>
    </row>
    <row r="899" spans="1:12">
      <c r="A899" s="1" t="s">
        <v>2236</v>
      </c>
      <c r="B899" s="1" t="s">
        <v>794</v>
      </c>
      <c r="C899" s="1">
        <v>899</v>
      </c>
      <c r="D899" s="1" t="s">
        <v>795</v>
      </c>
      <c r="E899" s="1" t="s">
        <v>6</v>
      </c>
      <c r="G899" s="1" t="s">
        <v>2716</v>
      </c>
      <c r="H899" s="1">
        <f>INDEX(admin!A:F,MATCH('1. ออมสิน'!G899,admin!B:B,0),1)</f>
        <v>13</v>
      </c>
      <c r="I899" s="1" t="s">
        <v>6209</v>
      </c>
      <c r="J899" s="1">
        <f>INDEX(admin!$A:$F,MATCH('1. ออมสิน'!I899,admin!D:D,0),3)</f>
        <v>1307</v>
      </c>
      <c r="K899" s="1" t="s">
        <v>6209</v>
      </c>
      <c r="L899" s="1">
        <f>INDEX(admin!$A:$F,MATCH('1. ออมสิน'!K899,admin!F:F,0),5)</f>
        <v>130703</v>
      </c>
    </row>
    <row r="900" spans="1:12">
      <c r="A900" s="1" t="s">
        <v>2236</v>
      </c>
      <c r="B900" s="1" t="s">
        <v>1062</v>
      </c>
      <c r="C900" s="1">
        <v>900</v>
      </c>
      <c r="D900" s="1" t="s">
        <v>1063</v>
      </c>
      <c r="E900" s="1" t="s">
        <v>6</v>
      </c>
      <c r="G900" s="1" t="s">
        <v>4325</v>
      </c>
      <c r="H900" s="1">
        <f>INDEX(admin!A:F,MATCH('1. ออมสิน'!G900,admin!B:B,0),1)</f>
        <v>10</v>
      </c>
      <c r="I900" s="1" t="s">
        <v>4508</v>
      </c>
      <c r="J900" s="1">
        <f>INDEX(admin!$A:$F,MATCH('1. ออมสิน'!I900,admin!D:D,0),3)</f>
        <v>1045</v>
      </c>
      <c r="K900" s="1" t="s">
        <v>6112</v>
      </c>
      <c r="L900" s="1">
        <f>INDEX(admin!$A:$F,MATCH('1. ออมสิน'!K900,admin!F:F,0),5)</f>
        <v>104503</v>
      </c>
    </row>
    <row r="901" spans="1:12">
      <c r="A901" s="1" t="s">
        <v>2236</v>
      </c>
      <c r="B901" s="1" t="s">
        <v>2200</v>
      </c>
      <c r="C901" s="1">
        <v>901</v>
      </c>
      <c r="D901" s="1" t="s">
        <v>2201</v>
      </c>
      <c r="E901" s="1" t="s">
        <v>10</v>
      </c>
      <c r="G901" s="1" t="s">
        <v>4356</v>
      </c>
      <c r="H901" s="1">
        <f>INDEX(admin!A:F,MATCH('1. ออมสิน'!G901,admin!B:B,0),1)</f>
        <v>92</v>
      </c>
      <c r="I901" s="1" t="s">
        <v>2200</v>
      </c>
      <c r="J901" s="1">
        <f>INDEX(admin!$A:$F,MATCH('1. ออมสิน'!I901,admin!D:D,0),3)</f>
        <v>9209</v>
      </c>
      <c r="K901" s="1" t="s">
        <v>6113</v>
      </c>
      <c r="L901" s="1" t="e">
        <f>INDEX(admin!$A:$F,MATCH('1. ออมสิน'!K901,admin!F:F,0),5)</f>
        <v>#N/A</v>
      </c>
    </row>
    <row r="902" spans="1:12">
      <c r="A902" s="1" t="s">
        <v>2236</v>
      </c>
      <c r="B902" s="1" t="s">
        <v>1076</v>
      </c>
      <c r="C902" s="1">
        <v>902</v>
      </c>
      <c r="D902" s="1" t="s">
        <v>1077</v>
      </c>
      <c r="E902" s="1" t="s">
        <v>10</v>
      </c>
      <c r="G902" s="1" t="s">
        <v>4353</v>
      </c>
      <c r="H902" s="1">
        <f>INDEX(admin!A:F,MATCH('1. ออมสิน'!G902,admin!B:B,0),1)</f>
        <v>84</v>
      </c>
      <c r="I902" s="1" t="s">
        <v>4385</v>
      </c>
      <c r="J902" s="1">
        <f>INDEX(admin!$A:$F,MATCH('1. ออมสิน'!I902,admin!D:D,0),3)</f>
        <v>8404</v>
      </c>
      <c r="K902" s="1" t="s">
        <v>6328</v>
      </c>
      <c r="L902" s="1" t="e">
        <f>INDEX(admin!$A:$F,MATCH('1. ออมสิน'!K902,admin!F:F,0),5)</f>
        <v>#N/A</v>
      </c>
    </row>
    <row r="903" spans="1:12">
      <c r="A903" s="1" t="s">
        <v>2236</v>
      </c>
      <c r="B903" s="1" t="s">
        <v>1508</v>
      </c>
      <c r="C903" s="1">
        <v>903</v>
      </c>
      <c r="D903" s="1" t="s">
        <v>1509</v>
      </c>
      <c r="E903" s="1" t="s">
        <v>10</v>
      </c>
      <c r="G903" s="1" t="s">
        <v>2462</v>
      </c>
      <c r="H903" s="1">
        <f>INDEX(admin!A:F,MATCH('1. ออมสิน'!G903,admin!B:B,0),1)</f>
        <v>49</v>
      </c>
      <c r="I903" s="1" t="s">
        <v>4381</v>
      </c>
      <c r="J903" s="1" t="e">
        <f>INDEX(admin!$A:$F,MATCH('1. ออมสิน'!I903,admin!D:D,0),3)</f>
        <v>#N/A</v>
      </c>
      <c r="K903" s="1" t="s">
        <v>4338</v>
      </c>
      <c r="L903" s="1">
        <f>INDEX(admin!$A:$F,MATCH('1. ออมสิน'!K903,admin!F:F,0),5)</f>
        <v>180101</v>
      </c>
    </row>
    <row r="904" spans="1:12">
      <c r="A904" s="1" t="s">
        <v>2236</v>
      </c>
      <c r="B904" s="1" t="s">
        <v>1692</v>
      </c>
      <c r="C904" s="1">
        <v>904</v>
      </c>
      <c r="D904" s="1" t="s">
        <v>1693</v>
      </c>
      <c r="E904" s="1" t="s">
        <v>6</v>
      </c>
      <c r="G904" s="1" t="s">
        <v>4325</v>
      </c>
      <c r="H904" s="1">
        <f>INDEX(admin!A:F,MATCH('1. ออมสิน'!G904,admin!B:B,0),1)</f>
        <v>10</v>
      </c>
      <c r="I904" s="1" t="s">
        <v>4502</v>
      </c>
      <c r="J904" s="1">
        <f>INDEX(admin!$A:$F,MATCH('1. ออมสิน'!I904,admin!D:D,0),3)</f>
        <v>1034</v>
      </c>
      <c r="K904" s="1" t="s">
        <v>4502</v>
      </c>
      <c r="L904" s="1">
        <f>INDEX(admin!$A:$F,MATCH('1. ออมสิน'!K904,admin!F:F,0),5)</f>
        <v>103401</v>
      </c>
    </row>
    <row r="905" spans="1:12">
      <c r="A905" s="1" t="s">
        <v>2236</v>
      </c>
      <c r="B905" s="1" t="s">
        <v>1224</v>
      </c>
      <c r="C905" s="1">
        <v>905</v>
      </c>
      <c r="D905" s="1" t="s">
        <v>1225</v>
      </c>
      <c r="E905" s="1" t="s">
        <v>10</v>
      </c>
      <c r="G905" s="1" t="s">
        <v>4357</v>
      </c>
      <c r="H905" s="1">
        <f>INDEX(admin!A:F,MATCH('1. ออมสิน'!G905,admin!B:B,0),1)</f>
        <v>80</v>
      </c>
      <c r="I905" s="1" t="s">
        <v>5188</v>
      </c>
      <c r="J905" s="1">
        <f>INDEX(admin!$A:$F,MATCH('1. ออมสิน'!I905,admin!D:D,0),3)</f>
        <v>8005</v>
      </c>
      <c r="K905" s="1" t="s">
        <v>5188</v>
      </c>
      <c r="L905" s="1">
        <f>INDEX(admin!$A:$F,MATCH('1. ออมสิน'!K905,admin!F:F,0),5)</f>
        <v>800501</v>
      </c>
    </row>
    <row r="906" spans="1:12">
      <c r="A906" s="1" t="s">
        <v>2236</v>
      </c>
      <c r="B906" s="1" t="s">
        <v>2208</v>
      </c>
      <c r="C906" s="1">
        <v>906</v>
      </c>
      <c r="D906" s="1" t="s">
        <v>2209</v>
      </c>
      <c r="E906" s="1" t="s">
        <v>10</v>
      </c>
      <c r="G906" s="1" t="s">
        <v>2272</v>
      </c>
      <c r="H906" s="1">
        <f>INDEX(admin!A:F,MATCH('1. ออมสิน'!G906,admin!B:B,0),1)</f>
        <v>64</v>
      </c>
      <c r="I906" s="1" t="s">
        <v>4481</v>
      </c>
      <c r="J906" s="1">
        <f>INDEX(admin!$A:$F,MATCH('1. ออมสิน'!I906,admin!D:D,0),3)</f>
        <v>6401</v>
      </c>
      <c r="K906" s="1" t="s">
        <v>4569</v>
      </c>
      <c r="L906" s="1" t="e">
        <f>INDEX(admin!$A:$F,MATCH('1. ออมสิน'!K906,admin!F:F,0),5)</f>
        <v>#N/A</v>
      </c>
    </row>
    <row r="907" spans="1:12">
      <c r="A907" s="1" t="s">
        <v>2236</v>
      </c>
      <c r="B907" s="1" t="s">
        <v>1626</v>
      </c>
      <c r="C907" s="1">
        <v>907</v>
      </c>
      <c r="D907" s="1" t="s">
        <v>1627</v>
      </c>
      <c r="E907" s="1" t="s">
        <v>10</v>
      </c>
      <c r="G907" s="1" t="s">
        <v>4324</v>
      </c>
      <c r="H907" s="1">
        <f>INDEX(admin!A:F,MATCH('1. ออมสิน'!G907,admin!B:B,0),1)</f>
        <v>20</v>
      </c>
      <c r="I907" s="1" t="s">
        <v>4381</v>
      </c>
      <c r="J907" s="1" t="e">
        <f>INDEX(admin!$A:$F,MATCH('1. ออมสิน'!I907,admin!D:D,0),3)</f>
        <v>#N/A</v>
      </c>
      <c r="K907" s="1" t="s">
        <v>6329</v>
      </c>
      <c r="L907" s="1">
        <f>INDEX(admin!$A:$F,MATCH('1. ออมสิน'!K907,admin!F:F,0),5)</f>
        <v>200112</v>
      </c>
    </row>
    <row r="908" spans="1:12">
      <c r="A908" s="1" t="s">
        <v>2236</v>
      </c>
      <c r="B908" s="1" t="s">
        <v>1398</v>
      </c>
      <c r="C908" s="1">
        <v>908</v>
      </c>
      <c r="D908" s="1" t="s">
        <v>1399</v>
      </c>
      <c r="E908" s="1" t="s">
        <v>6</v>
      </c>
      <c r="G908" s="1" t="s">
        <v>4325</v>
      </c>
      <c r="H908" s="1">
        <f>INDEX(admin!A:F,MATCH('1. ออมสิน'!G908,admin!B:B,0),1)</f>
        <v>10</v>
      </c>
      <c r="I908" s="1" t="s">
        <v>6062</v>
      </c>
      <c r="J908" s="1">
        <f>INDEX(admin!$A:$F,MATCH('1. ออมสิน'!I908,admin!D:D,0),3)</f>
        <v>1032</v>
      </c>
      <c r="K908" s="1" t="s">
        <v>6062</v>
      </c>
      <c r="L908" s="1">
        <f>INDEX(admin!$A:$F,MATCH('1. ออมสิน'!K908,admin!F:F,0),5)</f>
        <v>103201</v>
      </c>
    </row>
    <row r="909" spans="1:12">
      <c r="A909" s="1" t="s">
        <v>2236</v>
      </c>
      <c r="B909" s="1" t="s">
        <v>438</v>
      </c>
      <c r="C909" s="1">
        <v>909</v>
      </c>
      <c r="D909" s="1" t="s">
        <v>439</v>
      </c>
      <c r="E909" s="1" t="s">
        <v>10</v>
      </c>
      <c r="G909" s="1" t="s">
        <v>4353</v>
      </c>
      <c r="H909" s="1">
        <f>INDEX(admin!A:F,MATCH('1. ออมสิน'!G909,admin!B:B,0),1)</f>
        <v>84</v>
      </c>
      <c r="I909" s="1" t="s">
        <v>4620</v>
      </c>
      <c r="J909" s="1">
        <f>INDEX(admin!$A:$F,MATCH('1. ออมสิน'!I909,admin!D:D,0),3)</f>
        <v>8401</v>
      </c>
      <c r="K909" s="1" t="s">
        <v>4524</v>
      </c>
      <c r="L909" s="1">
        <f>INDEX(admin!$A:$F,MATCH('1. ออมสิน'!K909,admin!F:F,0),5)</f>
        <v>750304</v>
      </c>
    </row>
    <row r="910" spans="1:12">
      <c r="A910" s="1" t="s">
        <v>2236</v>
      </c>
      <c r="B910" s="1" t="s">
        <v>126</v>
      </c>
      <c r="C910" s="1">
        <v>910</v>
      </c>
      <c r="D910" s="1" t="s">
        <v>127</v>
      </c>
      <c r="E910" s="1" t="s">
        <v>6</v>
      </c>
      <c r="G910" s="1" t="s">
        <v>4286</v>
      </c>
      <c r="H910" s="1">
        <f>INDEX(admin!A:F,MATCH('1. ออมสิน'!G910,admin!B:B,0),1)</f>
        <v>12</v>
      </c>
      <c r="I910" s="1" t="s">
        <v>5030</v>
      </c>
      <c r="J910" s="1">
        <f>INDEX(admin!$A:$F,MATCH('1. ออมสิน'!I910,admin!D:D,0),3)</f>
        <v>1205</v>
      </c>
      <c r="K910" s="1" t="s">
        <v>5510</v>
      </c>
      <c r="L910" s="1">
        <f>INDEX(admin!$A:$F,MATCH('1. ออมสิน'!K910,admin!F:F,0),5)</f>
        <v>102208</v>
      </c>
    </row>
    <row r="911" spans="1:12">
      <c r="A911" s="1" t="s">
        <v>2236</v>
      </c>
      <c r="B911" s="1" t="s">
        <v>2188</v>
      </c>
      <c r="C911" s="1">
        <v>911</v>
      </c>
      <c r="D911" s="1" t="s">
        <v>2189</v>
      </c>
      <c r="E911" s="1" t="s">
        <v>6</v>
      </c>
      <c r="G911" s="1" t="s">
        <v>4286</v>
      </c>
      <c r="H911" s="1">
        <f>INDEX(admin!A:F,MATCH('1. ออมสิน'!G911,admin!B:B,0),1)</f>
        <v>12</v>
      </c>
      <c r="I911" s="1" t="s">
        <v>4639</v>
      </c>
      <c r="J911" s="1">
        <f>INDEX(admin!$A:$F,MATCH('1. ออมสิน'!I911,admin!D:D,0),3)</f>
        <v>1206</v>
      </c>
      <c r="K911" s="1" t="s">
        <v>6114</v>
      </c>
      <c r="L911" s="1" t="e">
        <f>INDEX(admin!$A:$F,MATCH('1. ออมสิน'!K911,admin!F:F,0),5)</f>
        <v>#N/A</v>
      </c>
    </row>
    <row r="912" spans="1:12">
      <c r="A912" s="1" t="s">
        <v>2236</v>
      </c>
      <c r="B912" s="1" t="s">
        <v>1048</v>
      </c>
      <c r="C912" s="1">
        <v>912</v>
      </c>
      <c r="D912" s="1" t="s">
        <v>1049</v>
      </c>
      <c r="E912" s="1" t="s">
        <v>10</v>
      </c>
      <c r="G912" s="1" t="s">
        <v>4350</v>
      </c>
      <c r="H912" s="1">
        <f>INDEX(admin!A:F,MATCH('1. ออมสิน'!G912,admin!B:B,0),1)</f>
        <v>81</v>
      </c>
      <c r="I912" s="1" t="s">
        <v>5253</v>
      </c>
      <c r="J912" s="1">
        <f>INDEX(admin!$A:$F,MATCH('1. ออมสิน'!I912,admin!D:D,0),3)</f>
        <v>8107</v>
      </c>
      <c r="K912" s="1" t="s">
        <v>5253</v>
      </c>
      <c r="L912" s="1">
        <f>INDEX(admin!$A:$F,MATCH('1. ออมสิน'!K912,admin!F:F,0),5)</f>
        <v>810701</v>
      </c>
    </row>
    <row r="913" spans="1:12">
      <c r="A913" s="1" t="s">
        <v>2236</v>
      </c>
      <c r="B913" s="1" t="s">
        <v>1910</v>
      </c>
      <c r="C913" s="1">
        <v>913</v>
      </c>
      <c r="D913" s="1" t="s">
        <v>1911</v>
      </c>
      <c r="E913" s="1" t="s">
        <v>10</v>
      </c>
      <c r="G913" s="1" t="s">
        <v>2526</v>
      </c>
      <c r="H913" s="1">
        <f>INDEX(admin!A:F,MATCH('1. ออมสิน'!G913,admin!B:B,0),1)</f>
        <v>63</v>
      </c>
      <c r="I913" s="1" t="s">
        <v>4492</v>
      </c>
      <c r="J913" s="1">
        <f>INDEX(admin!$A:$F,MATCH('1. ออมสิน'!I913,admin!D:D,0),3)</f>
        <v>6306</v>
      </c>
      <c r="K913" s="1" t="s">
        <v>4492</v>
      </c>
      <c r="L913" s="1">
        <f>INDEX(admin!$A:$F,MATCH('1. ออมสิน'!K913,admin!F:F,0),5)</f>
        <v>630601</v>
      </c>
    </row>
    <row r="914" spans="1:12">
      <c r="A914" s="1" t="s">
        <v>2236</v>
      </c>
      <c r="B914" s="1" t="s">
        <v>1494</v>
      </c>
      <c r="C914" s="1">
        <v>914</v>
      </c>
      <c r="D914" s="1" t="s">
        <v>1495</v>
      </c>
      <c r="E914" s="1" t="s">
        <v>6</v>
      </c>
      <c r="G914" s="1" t="s">
        <v>4307</v>
      </c>
      <c r="H914" s="1">
        <f>INDEX(admin!A:F,MATCH('1. ออมสิน'!G914,admin!B:B,0),1)</f>
        <v>11</v>
      </c>
      <c r="I914" s="1" t="s">
        <v>4381</v>
      </c>
      <c r="J914" s="1" t="e">
        <f>INDEX(admin!$A:$F,MATCH('1. ออมสิน'!I914,admin!D:D,0),3)</f>
        <v>#N/A</v>
      </c>
      <c r="K914" s="1" t="s">
        <v>4713</v>
      </c>
      <c r="L914" s="1">
        <f>INDEX(admin!$A:$F,MATCH('1. ออมสิน'!K914,admin!F:F,0),5)</f>
        <v>110115</v>
      </c>
    </row>
    <row r="915" spans="1:12">
      <c r="A915" s="1" t="s">
        <v>2236</v>
      </c>
      <c r="B915" s="1" t="s">
        <v>1638</v>
      </c>
      <c r="C915" s="1">
        <v>915</v>
      </c>
      <c r="D915" s="1" t="s">
        <v>1639</v>
      </c>
      <c r="E915" s="1" t="s">
        <v>10</v>
      </c>
      <c r="G915" s="1" t="s">
        <v>4372</v>
      </c>
      <c r="H915" s="1">
        <f>INDEX(admin!A:F,MATCH('1. ออมสิน'!G915,admin!B:B,0),1)</f>
        <v>21</v>
      </c>
      <c r="I915" s="1" t="s">
        <v>4720</v>
      </c>
      <c r="J915" s="1">
        <f>INDEX(admin!$A:$F,MATCH('1. ออมสิน'!I915,admin!D:D,0),3)</f>
        <v>2108</v>
      </c>
      <c r="K915" s="1" t="s">
        <v>4720</v>
      </c>
      <c r="L915" s="1">
        <f>INDEX(admin!$A:$F,MATCH('1. ออมสิน'!K915,admin!F:F,0),5)</f>
        <v>210801</v>
      </c>
    </row>
    <row r="916" spans="1:12">
      <c r="A916" s="1" t="s">
        <v>2236</v>
      </c>
      <c r="B916" s="1" t="s">
        <v>464</v>
      </c>
      <c r="C916" s="1">
        <v>916</v>
      </c>
      <c r="D916" s="1" t="s">
        <v>465</v>
      </c>
      <c r="E916" s="1" t="s">
        <v>6</v>
      </c>
      <c r="G916" s="1" t="s">
        <v>4325</v>
      </c>
      <c r="H916" s="1">
        <f>INDEX(admin!A:F,MATCH('1. ออมสิน'!G916,admin!B:B,0),1)</f>
        <v>10</v>
      </c>
      <c r="I916" s="1" t="s">
        <v>4334</v>
      </c>
      <c r="J916" s="1">
        <f>INDEX(admin!$A:$F,MATCH('1. ออมสิน'!I916,admin!D:D,0),3)</f>
        <v>1021</v>
      </c>
      <c r="K916" s="1" t="s">
        <v>4341</v>
      </c>
      <c r="L916" s="1">
        <f>INDEX(admin!$A:$F,MATCH('1. ออมสิน'!K916,admin!F:F,0),5)</f>
        <v>102107</v>
      </c>
    </row>
    <row r="917" spans="1:12">
      <c r="A917" s="1" t="s">
        <v>2236</v>
      </c>
      <c r="B917" s="1" t="s">
        <v>1812</v>
      </c>
      <c r="C917" s="1">
        <v>917</v>
      </c>
      <c r="D917" s="1" t="s">
        <v>1813</v>
      </c>
      <c r="E917" s="1" t="s">
        <v>10</v>
      </c>
      <c r="G917" s="1" t="s">
        <v>2482</v>
      </c>
      <c r="H917" s="1">
        <f>INDEX(admin!A:F,MATCH('1. ออมสิน'!G917,admin!B:B,0),1)</f>
        <v>94</v>
      </c>
      <c r="I917" s="1" t="s">
        <v>4381</v>
      </c>
      <c r="J917" s="1" t="e">
        <f>INDEX(admin!$A:$F,MATCH('1. ออมสิน'!I917,admin!D:D,0),3)</f>
        <v>#N/A</v>
      </c>
      <c r="K917" s="1" t="s">
        <v>4431</v>
      </c>
      <c r="L917" s="1">
        <f>INDEX(admin!$A:$F,MATCH('1. ออมสิน'!K917,admin!F:F,0),5)</f>
        <v>940110</v>
      </c>
    </row>
    <row r="918" spans="1:12">
      <c r="A918" s="1" t="s">
        <v>2236</v>
      </c>
      <c r="B918" s="1" t="s">
        <v>2164</v>
      </c>
      <c r="C918" s="1">
        <v>918</v>
      </c>
      <c r="D918" s="1" t="s">
        <v>2165</v>
      </c>
      <c r="E918" s="1" t="s">
        <v>6</v>
      </c>
      <c r="G918" s="1" t="s">
        <v>4325</v>
      </c>
      <c r="H918" s="1">
        <f>INDEX(admin!A:F,MATCH('1. ออมสิน'!G918,admin!B:B,0),1)</f>
        <v>10</v>
      </c>
      <c r="I918" s="1" t="s">
        <v>4602</v>
      </c>
      <c r="J918" s="1">
        <f>INDEX(admin!$A:$F,MATCH('1. ออมสิน'!I918,admin!D:D,0),3)</f>
        <v>1017</v>
      </c>
      <c r="K918" s="1" t="s">
        <v>4505</v>
      </c>
      <c r="L918" s="1">
        <f>INDEX(admin!$A:$F,MATCH('1. ออมสิน'!K918,admin!F:F,0),5)</f>
        <v>101702</v>
      </c>
    </row>
    <row r="919" spans="1:12">
      <c r="A919" s="1" t="s">
        <v>2236</v>
      </c>
      <c r="B919" s="1" t="s">
        <v>1830</v>
      </c>
      <c r="C919" s="1">
        <v>919</v>
      </c>
      <c r="D919" s="1" t="s">
        <v>1831</v>
      </c>
      <c r="E919" s="1" t="s">
        <v>10</v>
      </c>
      <c r="G919" s="1" t="s">
        <v>4369</v>
      </c>
      <c r="H919" s="1">
        <f>INDEX(admin!A:F,MATCH('1. ออมสิน'!G919,admin!B:B,0),1)</f>
        <v>83</v>
      </c>
      <c r="I919" s="1" t="s">
        <v>4381</v>
      </c>
      <c r="J919" s="1" t="e">
        <f>INDEX(admin!$A:$F,MATCH('1. ออมสิน'!I919,admin!D:D,0),3)</f>
        <v>#N/A</v>
      </c>
      <c r="K919" s="1" t="s">
        <v>4441</v>
      </c>
      <c r="L919" s="1">
        <f>INDEX(admin!$A:$F,MATCH('1. ออมสิน'!K919,admin!F:F,0),5)</f>
        <v>830102</v>
      </c>
    </row>
    <row r="920" spans="1:12">
      <c r="A920" s="1" t="s">
        <v>2236</v>
      </c>
      <c r="B920" s="1" t="s">
        <v>1506</v>
      </c>
      <c r="C920" s="1">
        <v>920</v>
      </c>
      <c r="D920" s="1" t="s">
        <v>1507</v>
      </c>
      <c r="E920" s="1" t="s">
        <v>6</v>
      </c>
      <c r="G920" s="1" t="s">
        <v>2716</v>
      </c>
      <c r="H920" s="1">
        <f>INDEX(admin!A:F,MATCH('1. ออมสิน'!G920,admin!B:B,0),1)</f>
        <v>13</v>
      </c>
      <c r="I920" s="1" t="s">
        <v>4392</v>
      </c>
      <c r="J920" s="1">
        <f>INDEX(admin!$A:$F,MATCH('1. ออมสิน'!I920,admin!D:D,0),3)</f>
        <v>1306</v>
      </c>
      <c r="K920" s="1" t="s">
        <v>4447</v>
      </c>
      <c r="L920" s="1">
        <f>INDEX(admin!$A:$F,MATCH('1. ออมสิน'!K920,admin!F:F,0),5)</f>
        <v>130601</v>
      </c>
    </row>
    <row r="921" spans="1:12">
      <c r="A921" s="1" t="s">
        <v>2236</v>
      </c>
      <c r="B921" s="1" t="s">
        <v>770</v>
      </c>
      <c r="C921" s="1">
        <v>921</v>
      </c>
      <c r="D921" s="1" t="s">
        <v>771</v>
      </c>
      <c r="E921" s="1" t="s">
        <v>10</v>
      </c>
      <c r="G921" s="1" t="s">
        <v>4369</v>
      </c>
      <c r="H921" s="1">
        <f>INDEX(admin!A:F,MATCH('1. ออมสิน'!G921,admin!B:B,0),1)</f>
        <v>83</v>
      </c>
      <c r="I921" s="1" t="s">
        <v>2520</v>
      </c>
      <c r="J921" s="1">
        <f>INDEX(admin!$A:$F,MATCH('1. ออมสิน'!I921,admin!D:D,0),3)</f>
        <v>8303</v>
      </c>
      <c r="K921" s="1" t="s">
        <v>6330</v>
      </c>
      <c r="L921" s="1">
        <f>INDEX(admin!$A:$F,MATCH('1. ออมสิน'!K921,admin!F:F,0),5)</f>
        <v>830302</v>
      </c>
    </row>
    <row r="922" spans="1:12">
      <c r="A922" s="1" t="s">
        <v>2236</v>
      </c>
      <c r="B922" s="1" t="s">
        <v>1800</v>
      </c>
      <c r="C922" s="1">
        <v>922</v>
      </c>
      <c r="D922" s="1" t="s">
        <v>1801</v>
      </c>
      <c r="E922" s="1" t="s">
        <v>10</v>
      </c>
      <c r="G922" s="1" t="s">
        <v>4344</v>
      </c>
      <c r="H922" s="1">
        <f>INDEX(admin!A:F,MATCH('1. ออมสิน'!G922,admin!B:B,0),1)</f>
        <v>34</v>
      </c>
      <c r="I922" s="1" t="s">
        <v>4381</v>
      </c>
      <c r="J922" s="1" t="e">
        <f>INDEX(admin!$A:$F,MATCH('1. ออมสิน'!I922,admin!D:D,0),3)</f>
        <v>#N/A</v>
      </c>
      <c r="K922" s="1" t="s">
        <v>4338</v>
      </c>
      <c r="L922" s="1">
        <f>INDEX(admin!$A:$F,MATCH('1. ออมสิน'!K922,admin!F:F,0),5)</f>
        <v>180101</v>
      </c>
    </row>
    <row r="923" spans="1:12">
      <c r="A923" s="1" t="s">
        <v>2236</v>
      </c>
      <c r="B923" s="1" t="s">
        <v>224</v>
      </c>
      <c r="C923" s="1">
        <v>923</v>
      </c>
      <c r="D923" s="1" t="s">
        <v>225</v>
      </c>
      <c r="E923" s="1" t="s">
        <v>10</v>
      </c>
      <c r="G923" s="1" t="s">
        <v>4344</v>
      </c>
      <c r="H923" s="1">
        <f>INDEX(admin!A:F,MATCH('1. ออมสิน'!G923,admin!B:B,0),1)</f>
        <v>34</v>
      </c>
      <c r="I923" s="1" t="s">
        <v>6210</v>
      </c>
      <c r="J923" s="1">
        <f>INDEX(admin!$A:$F,MATCH('1. ออมสิน'!I923,admin!D:D,0),3)</f>
        <v>3403</v>
      </c>
      <c r="K923" s="1" t="s">
        <v>6210</v>
      </c>
      <c r="L923" s="1">
        <f>INDEX(admin!$A:$F,MATCH('1. ออมสิน'!K923,admin!F:F,0),5)</f>
        <v>340301</v>
      </c>
    </row>
    <row r="924" spans="1:12">
      <c r="A924" s="1" t="s">
        <v>2236</v>
      </c>
      <c r="B924" s="1" t="s">
        <v>214</v>
      </c>
      <c r="C924" s="1">
        <v>924</v>
      </c>
      <c r="D924" s="1" t="s">
        <v>215</v>
      </c>
      <c r="E924" s="1" t="s">
        <v>10</v>
      </c>
      <c r="G924" s="1" t="s">
        <v>4363</v>
      </c>
      <c r="H924" s="1">
        <f>INDEX(admin!A:F,MATCH('1. ออมสิน'!G924,admin!B:B,0),1)</f>
        <v>25</v>
      </c>
      <c r="I924" s="1" t="s">
        <v>4829</v>
      </c>
      <c r="J924" s="1">
        <f>INDEX(admin!$A:$F,MATCH('1. ออมสิน'!I924,admin!D:D,0),3)</f>
        <v>2502</v>
      </c>
      <c r="K924" s="1" t="s">
        <v>5350</v>
      </c>
      <c r="L924" s="1">
        <f>INDEX(admin!$A:$F,MATCH('1. ออมสิน'!K924,admin!F:F,0),5)</f>
        <v>250211</v>
      </c>
    </row>
    <row r="925" spans="1:12">
      <c r="A925" s="1" t="s">
        <v>2236</v>
      </c>
      <c r="B925" s="1" t="s">
        <v>1526</v>
      </c>
      <c r="C925" s="1">
        <v>925</v>
      </c>
      <c r="D925" s="1" t="s">
        <v>1527</v>
      </c>
      <c r="E925" s="1" t="s">
        <v>10</v>
      </c>
      <c r="G925" s="1" t="s">
        <v>4343</v>
      </c>
      <c r="H925" s="1">
        <f>INDEX(admin!A:F,MATCH('1. ออมสิน'!G925,admin!B:B,0),1)</f>
        <v>36</v>
      </c>
      <c r="I925" s="1" t="s">
        <v>5124</v>
      </c>
      <c r="J925" s="1">
        <f>INDEX(admin!$A:$F,MATCH('1. ออมสิน'!I925,admin!D:D,0),3)</f>
        <v>3607</v>
      </c>
      <c r="K925" s="1" t="s">
        <v>5562</v>
      </c>
      <c r="L925" s="1">
        <f>INDEX(admin!$A:$F,MATCH('1. ออมสิน'!K925,admin!F:F,0),5)</f>
        <v>360702</v>
      </c>
    </row>
    <row r="926" spans="1:12">
      <c r="A926" s="1" t="s">
        <v>2236</v>
      </c>
      <c r="B926" s="1" t="s">
        <v>1544</v>
      </c>
      <c r="C926" s="1">
        <v>926</v>
      </c>
      <c r="D926" s="1" t="s">
        <v>1545</v>
      </c>
      <c r="E926" s="1" t="s">
        <v>10</v>
      </c>
      <c r="G926" s="1" t="s">
        <v>4353</v>
      </c>
      <c r="H926" s="1">
        <f>INDEX(admin!A:F,MATCH('1. ออมสิน'!G926,admin!B:B,0),1)</f>
        <v>84</v>
      </c>
      <c r="I926" s="1" t="s">
        <v>5092</v>
      </c>
      <c r="J926" s="1">
        <f>INDEX(admin!$A:$F,MATCH('1. ออมสิน'!I926,admin!D:D,0),3)</f>
        <v>8416</v>
      </c>
      <c r="K926" s="1" t="s">
        <v>5547</v>
      </c>
      <c r="L926" s="1">
        <f>INDEX(admin!$A:$F,MATCH('1. ออมสิน'!K926,admin!F:F,0),5)</f>
        <v>841603</v>
      </c>
    </row>
    <row r="927" spans="1:12">
      <c r="A927" s="1" t="s">
        <v>2236</v>
      </c>
      <c r="B927" s="1" t="s">
        <v>598</v>
      </c>
      <c r="C927" s="1">
        <v>927</v>
      </c>
      <c r="D927" s="1" t="s">
        <v>599</v>
      </c>
      <c r="E927" s="1" t="s">
        <v>6</v>
      </c>
      <c r="G927" s="1" t="s">
        <v>4325</v>
      </c>
      <c r="H927" s="1">
        <f>INDEX(admin!A:F,MATCH('1. ออมสิน'!G927,admin!B:B,0),1)</f>
        <v>10</v>
      </c>
      <c r="I927" s="1" t="s">
        <v>4504</v>
      </c>
      <c r="J927" s="1">
        <f>INDEX(admin!$A:$F,MATCH('1. ออมสิน'!I927,admin!D:D,0),3)</f>
        <v>1012</v>
      </c>
      <c r="K927" s="1" t="s">
        <v>6115</v>
      </c>
      <c r="L927" s="1">
        <f>INDEX(admin!$A:$F,MATCH('1. ออมสิน'!K927,admin!F:F,0),5)</f>
        <v>101204</v>
      </c>
    </row>
    <row r="928" spans="1:12">
      <c r="A928" s="1" t="s">
        <v>2236</v>
      </c>
      <c r="B928" s="1" t="s">
        <v>444</v>
      </c>
      <c r="C928" s="1">
        <v>928</v>
      </c>
      <c r="D928" s="1" t="s">
        <v>445</v>
      </c>
      <c r="E928" s="1" t="s">
        <v>10</v>
      </c>
      <c r="G928" s="1" t="s">
        <v>4373</v>
      </c>
      <c r="H928" s="1">
        <f>INDEX(admin!A:F,MATCH('1. ออมสิน'!G928,admin!B:B,0),1)</f>
        <v>52</v>
      </c>
      <c r="I928" s="1" t="s">
        <v>6116</v>
      </c>
      <c r="J928" s="1">
        <f>INDEX(admin!$A:$F,MATCH('1. ออมสิน'!I928,admin!D:D,0),3)</f>
        <v>5201</v>
      </c>
      <c r="K928" s="1" t="s">
        <v>4561</v>
      </c>
      <c r="L928" s="1">
        <f>INDEX(admin!$A:$F,MATCH('1. ออมสิน'!K928,admin!F:F,0),5)</f>
        <v>520103</v>
      </c>
    </row>
    <row r="929" spans="1:12">
      <c r="A929" s="1" t="s">
        <v>2236</v>
      </c>
      <c r="B929" s="1" t="s">
        <v>976</v>
      </c>
      <c r="C929" s="1">
        <v>929</v>
      </c>
      <c r="D929" s="1" t="s">
        <v>977</v>
      </c>
      <c r="E929" s="1" t="s">
        <v>10</v>
      </c>
      <c r="G929" s="1" t="s">
        <v>4353</v>
      </c>
      <c r="H929" s="1">
        <f>INDEX(admin!A:F,MATCH('1. ออมสิน'!G929,admin!B:B,0),1)</f>
        <v>84</v>
      </c>
      <c r="I929" s="1" t="s">
        <v>5279</v>
      </c>
      <c r="J929" s="1">
        <f>INDEX(admin!$A:$F,MATCH('1. ออมสิน'!I929,admin!D:D,0),3)</f>
        <v>8419</v>
      </c>
      <c r="K929" s="1" t="s">
        <v>5678</v>
      </c>
      <c r="L929" s="1">
        <f>INDEX(admin!$A:$F,MATCH('1. ออมสิน'!K929,admin!F:F,0),5)</f>
        <v>841902</v>
      </c>
    </row>
    <row r="930" spans="1:12">
      <c r="A930" s="1" t="s">
        <v>2236</v>
      </c>
      <c r="B930" s="1" t="s">
        <v>1780</v>
      </c>
      <c r="C930" s="1">
        <v>930</v>
      </c>
      <c r="D930" s="1" t="s">
        <v>1781</v>
      </c>
      <c r="E930" s="1" t="s">
        <v>10</v>
      </c>
      <c r="G930" s="1" t="s">
        <v>2472</v>
      </c>
      <c r="H930" s="1">
        <f>INDEX(admin!A:F,MATCH('1. ออมสิน'!G930,admin!B:B,0),1)</f>
        <v>66</v>
      </c>
      <c r="I930" s="1" t="s">
        <v>2472</v>
      </c>
      <c r="J930" s="1" t="e">
        <f>INDEX(admin!$A:$F,MATCH('1. ออมสิน'!I930,admin!D:D,0),3)</f>
        <v>#N/A</v>
      </c>
      <c r="K930" s="1" t="s">
        <v>4993</v>
      </c>
      <c r="L930" s="1">
        <f>INDEX(admin!$A:$F,MATCH('1. ออมสิน'!K930,admin!F:F,0),5)</f>
        <v>660801</v>
      </c>
    </row>
    <row r="931" spans="1:12">
      <c r="A931" s="1" t="s">
        <v>2236</v>
      </c>
      <c r="B931" s="1" t="s">
        <v>550</v>
      </c>
      <c r="C931" s="1">
        <v>931</v>
      </c>
      <c r="D931" s="1" t="s">
        <v>551</v>
      </c>
      <c r="E931" s="1" t="s">
        <v>6</v>
      </c>
      <c r="G931" s="1" t="s">
        <v>4325</v>
      </c>
      <c r="H931" s="1">
        <f>INDEX(admin!A:F,MATCH('1. ออมสิน'!G931,admin!B:B,0),1)</f>
        <v>10</v>
      </c>
      <c r="I931" s="1" t="s">
        <v>4333</v>
      </c>
      <c r="J931" s="1">
        <f>INDEX(admin!$A:$F,MATCH('1. ออมสิน'!I931,admin!D:D,0),3)</f>
        <v>1033</v>
      </c>
      <c r="K931" s="1" t="s">
        <v>4401</v>
      </c>
      <c r="L931" s="1">
        <f>INDEX(admin!$A:$F,MATCH('1. ออมสิน'!K931,admin!F:F,0),5)</f>
        <v>103303</v>
      </c>
    </row>
    <row r="932" spans="1:12">
      <c r="A932" s="1" t="s">
        <v>2236</v>
      </c>
      <c r="B932" s="1" t="s">
        <v>1768</v>
      </c>
      <c r="C932" s="1">
        <v>932</v>
      </c>
      <c r="D932" s="1" t="s">
        <v>1769</v>
      </c>
      <c r="E932" s="1" t="s">
        <v>10</v>
      </c>
      <c r="G932" s="1" t="s">
        <v>4378</v>
      </c>
      <c r="H932" s="1">
        <f>INDEX(admin!A:F,MATCH('1. ออมสิน'!G932,admin!B:B,0),1)</f>
        <v>72</v>
      </c>
      <c r="I932" s="1" t="s">
        <v>5016</v>
      </c>
      <c r="J932" s="1">
        <f>INDEX(admin!$A:$F,MATCH('1. ออมสิน'!I932,admin!D:D,0),3)</f>
        <v>7207</v>
      </c>
      <c r="K932" s="1" t="s">
        <v>5500</v>
      </c>
      <c r="L932" s="1">
        <f>INDEX(admin!$A:$F,MATCH('1. ออมสิน'!K932,admin!F:F,0),5)</f>
        <v>720712</v>
      </c>
    </row>
    <row r="933" spans="1:12">
      <c r="A933" s="1" t="s">
        <v>2236</v>
      </c>
      <c r="B933" s="1" t="s">
        <v>744</v>
      </c>
      <c r="C933" s="1">
        <v>933</v>
      </c>
      <c r="D933" s="1" t="s">
        <v>745</v>
      </c>
      <c r="E933" s="1" t="s">
        <v>10</v>
      </c>
      <c r="G933" s="1" t="s">
        <v>2510</v>
      </c>
      <c r="H933" s="1">
        <f>INDEX(admin!A:F,MATCH('1. ออมสิน'!G933,admin!B:B,0),1)</f>
        <v>96</v>
      </c>
      <c r="I933" s="1" t="s">
        <v>6211</v>
      </c>
      <c r="J933" s="1" t="e">
        <f>INDEX(admin!$A:$F,MATCH('1. ออมสิน'!I933,admin!D:D,0),3)</f>
        <v>#N/A</v>
      </c>
      <c r="K933" s="1" t="s">
        <v>4428</v>
      </c>
      <c r="L933" s="1">
        <f>INDEX(admin!$A:$F,MATCH('1. ออมสิน'!K933,admin!F:F,0),5)</f>
        <v>960101</v>
      </c>
    </row>
    <row r="934" spans="1:12">
      <c r="A934" s="1" t="s">
        <v>2236</v>
      </c>
      <c r="B934" s="1" t="s">
        <v>610</v>
      </c>
      <c r="C934" s="1">
        <v>934</v>
      </c>
      <c r="D934" s="1" t="s">
        <v>611</v>
      </c>
      <c r="E934" s="1" t="s">
        <v>6</v>
      </c>
      <c r="G934" s="1" t="s">
        <v>4325</v>
      </c>
      <c r="H934" s="1">
        <f>INDEX(admin!A:F,MATCH('1. ออมสิน'!G934,admin!B:B,0),1)</f>
        <v>10</v>
      </c>
      <c r="I934" s="1" t="s">
        <v>4512</v>
      </c>
      <c r="J934" s="1">
        <f>INDEX(admin!$A:$F,MATCH('1. ออมสิน'!I934,admin!D:D,0),3)</f>
        <v>1007</v>
      </c>
      <c r="K934" s="1" t="s">
        <v>6370</v>
      </c>
      <c r="L934" s="1">
        <f>INDEX(admin!$A:$F,MATCH('1. ออมสิน'!K934,admin!F:F,0),5)</f>
        <v>100704</v>
      </c>
    </row>
    <row r="935" spans="1:12">
      <c r="A935" s="1" t="s">
        <v>2236</v>
      </c>
      <c r="B935" s="1" t="s">
        <v>1458</v>
      </c>
      <c r="C935" s="1">
        <v>935</v>
      </c>
      <c r="D935" s="1" t="s">
        <v>1459</v>
      </c>
      <c r="E935" s="1" t="s">
        <v>10</v>
      </c>
      <c r="G935" s="1" t="s">
        <v>4361</v>
      </c>
      <c r="H935" s="1">
        <f>INDEX(admin!A:F,MATCH('1. ออมสิน'!G935,admin!B:B,0),1)</f>
        <v>31</v>
      </c>
      <c r="I935" s="1" t="s">
        <v>5094</v>
      </c>
      <c r="J935" s="1">
        <f>INDEX(admin!$A:$F,MATCH('1. ออมสิน'!I935,admin!D:D,0),3)</f>
        <v>3108</v>
      </c>
      <c r="K935" s="1" t="s">
        <v>5137</v>
      </c>
      <c r="L935" s="1">
        <f>INDEX(admin!$A:$F,MATCH('1. ออมสิน'!K935,admin!F:F,0),5)</f>
        <v>310804</v>
      </c>
    </row>
    <row r="936" spans="1:12">
      <c r="A936" s="1" t="s">
        <v>2236</v>
      </c>
      <c r="B936" s="1" t="s">
        <v>1794</v>
      </c>
      <c r="C936" s="1">
        <v>936</v>
      </c>
      <c r="D936" s="1" t="s">
        <v>1795</v>
      </c>
      <c r="E936" s="1" t="s">
        <v>10</v>
      </c>
      <c r="G936" s="1" t="s">
        <v>4357</v>
      </c>
      <c r="H936" s="1">
        <f>INDEX(admin!A:F,MATCH('1. ออมสิน'!G936,admin!B:B,0),1)</f>
        <v>80</v>
      </c>
      <c r="I936" s="1" t="s">
        <v>4988</v>
      </c>
      <c r="J936" s="1">
        <f>INDEX(admin!$A:$F,MATCH('1. ออมสิน'!I936,admin!D:D,0),3)</f>
        <v>8018</v>
      </c>
      <c r="K936" s="1" t="s">
        <v>4988</v>
      </c>
      <c r="L936" s="1">
        <f>INDEX(admin!$A:$F,MATCH('1. ออมสิน'!K936,admin!F:F,0),5)</f>
        <v>801801</v>
      </c>
    </row>
    <row r="937" spans="1:12">
      <c r="A937" s="1" t="s">
        <v>2236</v>
      </c>
      <c r="B937" s="1" t="s">
        <v>1080</v>
      </c>
      <c r="C937" s="1">
        <v>937</v>
      </c>
      <c r="D937" s="1" t="s">
        <v>1081</v>
      </c>
      <c r="E937" s="1" t="s">
        <v>10</v>
      </c>
      <c r="G937" s="1" t="s">
        <v>4368</v>
      </c>
      <c r="H937" s="1">
        <f>INDEX(admin!A:F,MATCH('1. ออมสิน'!G937,admin!B:B,0),1)</f>
        <v>54</v>
      </c>
      <c r="I937" s="1" t="s">
        <v>5241</v>
      </c>
      <c r="J937" s="1">
        <f>INDEX(admin!$A:$F,MATCH('1. ออมสิน'!I937,admin!D:D,0),3)</f>
        <v>5403</v>
      </c>
      <c r="K937" s="1" t="s">
        <v>6117</v>
      </c>
      <c r="L937" s="1" t="e">
        <f>INDEX(admin!$A:$F,MATCH('1. ออมสิน'!K937,admin!F:F,0),5)</f>
        <v>#N/A</v>
      </c>
    </row>
    <row r="938" spans="1:12">
      <c r="A938" s="1" t="s">
        <v>2236</v>
      </c>
      <c r="B938" s="1" t="s">
        <v>57</v>
      </c>
      <c r="C938" s="1">
        <v>938</v>
      </c>
      <c r="D938" s="1" t="s">
        <v>58</v>
      </c>
      <c r="E938" s="1" t="s">
        <v>6</v>
      </c>
      <c r="G938" s="1" t="s">
        <v>4325</v>
      </c>
      <c r="H938" s="1">
        <f>INDEX(admin!A:F,MATCH('1. ออมสิน'!G938,admin!B:B,0),1)</f>
        <v>10</v>
      </c>
      <c r="I938" s="1" t="s">
        <v>6118</v>
      </c>
      <c r="J938" s="1">
        <f>INDEX(admin!$A:$F,MATCH('1. ออมสิน'!I938,admin!D:D,0),3)</f>
        <v>1022</v>
      </c>
      <c r="K938" s="1" t="s">
        <v>6119</v>
      </c>
      <c r="L938" s="1">
        <f>INDEX(admin!$A:$F,MATCH('1. ออมสิน'!K938,admin!F:F,0),5)</f>
        <v>102201</v>
      </c>
    </row>
    <row r="939" spans="1:12">
      <c r="A939" s="1" t="s">
        <v>2236</v>
      </c>
      <c r="B939" s="1" t="s">
        <v>1970</v>
      </c>
      <c r="C939" s="1">
        <v>939</v>
      </c>
      <c r="D939" s="1" t="s">
        <v>1971</v>
      </c>
      <c r="E939" s="1" t="s">
        <v>6</v>
      </c>
      <c r="G939" s="1" t="s">
        <v>4325</v>
      </c>
      <c r="H939" s="1">
        <f>INDEX(admin!A:F,MATCH('1. ออมสิน'!G939,admin!B:B,0),1)</f>
        <v>10</v>
      </c>
      <c r="I939" s="1" t="s">
        <v>6118</v>
      </c>
      <c r="J939" s="1">
        <f>INDEX(admin!$A:$F,MATCH('1. ออมสิน'!I939,admin!D:D,0),3)</f>
        <v>1022</v>
      </c>
      <c r="K939" s="1" t="s">
        <v>6119</v>
      </c>
      <c r="L939" s="1">
        <f>INDEX(admin!$A:$F,MATCH('1. ออมสิน'!K939,admin!F:F,0),5)</f>
        <v>102201</v>
      </c>
    </row>
    <row r="940" spans="1:12">
      <c r="A940" s="1" t="s">
        <v>2236</v>
      </c>
      <c r="B940" s="1" t="s">
        <v>1384</v>
      </c>
      <c r="C940" s="1">
        <v>940</v>
      </c>
      <c r="D940" s="1" t="s">
        <v>1385</v>
      </c>
      <c r="E940" s="1" t="s">
        <v>6</v>
      </c>
      <c r="G940" s="1" t="s">
        <v>4325</v>
      </c>
      <c r="H940" s="1">
        <f>INDEX(admin!A:F,MATCH('1. ออมสิน'!G940,admin!B:B,0),1)</f>
        <v>10</v>
      </c>
      <c r="I940" s="1" t="s">
        <v>4325</v>
      </c>
      <c r="J940" s="1" t="e">
        <f>INDEX(admin!$A:$F,MATCH('1. ออมสิน'!I940,admin!D:D,0),3)</f>
        <v>#N/A</v>
      </c>
      <c r="K940" s="1" t="s">
        <v>4285</v>
      </c>
      <c r="L940" s="1" t="e">
        <f>INDEX(admin!$A:$F,MATCH('1. ออมสิน'!K940,admin!F:F,0),5)</f>
        <v>#N/A</v>
      </c>
    </row>
    <row r="941" spans="1:12">
      <c r="A941" s="1" t="s">
        <v>2236</v>
      </c>
      <c r="B941" s="1" t="s">
        <v>1074</v>
      </c>
      <c r="C941" s="1">
        <v>941</v>
      </c>
      <c r="D941" s="1" t="s">
        <v>1075</v>
      </c>
      <c r="E941" s="1" t="s">
        <v>10</v>
      </c>
      <c r="G941" s="1" t="s">
        <v>4361</v>
      </c>
      <c r="H941" s="1">
        <f>INDEX(admin!A:F,MATCH('1. ออมสิน'!G941,admin!B:B,0),1)</f>
        <v>31</v>
      </c>
      <c r="I941" s="1" t="s">
        <v>5243</v>
      </c>
      <c r="J941" s="1">
        <f>INDEX(admin!$A:$F,MATCH('1. ออมสิน'!I941,admin!D:D,0),3)</f>
        <v>3106</v>
      </c>
      <c r="K941" s="1" t="s">
        <v>5243</v>
      </c>
      <c r="L941" s="1">
        <f>INDEX(admin!$A:$F,MATCH('1. ออมสิน'!K941,admin!F:F,0),5)</f>
        <v>310601</v>
      </c>
    </row>
    <row r="942" spans="1:12">
      <c r="A942" s="1" t="s">
        <v>2236</v>
      </c>
      <c r="B942" s="1" t="s">
        <v>1492</v>
      </c>
      <c r="C942" s="1">
        <v>942</v>
      </c>
      <c r="D942" s="1" t="s">
        <v>1493</v>
      </c>
      <c r="E942" s="1" t="s">
        <v>6</v>
      </c>
      <c r="G942" s="1" t="s">
        <v>4307</v>
      </c>
      <c r="H942" s="1">
        <f>INDEX(admin!A:F,MATCH('1. ออมสิน'!G942,admin!B:B,0),1)</f>
        <v>11</v>
      </c>
      <c r="I942" s="1" t="s">
        <v>4388</v>
      </c>
      <c r="J942" s="1">
        <f>INDEX(admin!$A:$F,MATCH('1. ออมสิน'!I942,admin!D:D,0),3)</f>
        <v>1104</v>
      </c>
      <c r="K942" s="1" t="s">
        <v>6331</v>
      </c>
      <c r="L942" s="1">
        <f>INDEX(admin!$A:$F,MATCH('1. ออมสิน'!K942,admin!F:F,0),5)</f>
        <v>240405</v>
      </c>
    </row>
    <row r="943" spans="1:12">
      <c r="A943" s="1" t="s">
        <v>2236</v>
      </c>
      <c r="B943" s="1" t="s">
        <v>2002</v>
      </c>
      <c r="C943" s="1">
        <v>943</v>
      </c>
      <c r="D943" s="1" t="s">
        <v>2003</v>
      </c>
      <c r="E943" s="1" t="s">
        <v>10</v>
      </c>
      <c r="G943" s="1" t="s">
        <v>4353</v>
      </c>
      <c r="H943" s="1">
        <f>INDEX(admin!A:F,MATCH('1. ออมสิน'!G943,admin!B:B,0),1)</f>
        <v>84</v>
      </c>
      <c r="I943" s="1" t="s">
        <v>4935</v>
      </c>
      <c r="J943" s="1">
        <f>INDEX(admin!$A:$F,MATCH('1. ออมสิน'!I943,admin!D:D,0),3)</f>
        <v>8418</v>
      </c>
      <c r="K943" s="1" t="s">
        <v>5464</v>
      </c>
      <c r="L943" s="1">
        <f>INDEX(admin!$A:$F,MATCH('1. ออมสิน'!K943,admin!F:F,0),5)</f>
        <v>820106</v>
      </c>
    </row>
    <row r="944" spans="1:12">
      <c r="A944" s="1" t="s">
        <v>2236</v>
      </c>
      <c r="B944" s="1" t="s">
        <v>1030</v>
      </c>
      <c r="C944" s="1">
        <v>944</v>
      </c>
      <c r="D944" s="1" t="s">
        <v>1031</v>
      </c>
      <c r="E944" s="1" t="s">
        <v>10</v>
      </c>
      <c r="G944" s="1" t="s">
        <v>4380</v>
      </c>
      <c r="H944" s="1">
        <f>INDEX(admin!A:F,MATCH('1. ออมสิน'!G944,admin!B:B,0),1)</f>
        <v>37</v>
      </c>
      <c r="I944" s="1" t="s">
        <v>5257</v>
      </c>
      <c r="J944" s="1">
        <f>INDEX(admin!$A:$F,MATCH('1. ออมสิน'!I944,admin!D:D,0),3)</f>
        <v>3707</v>
      </c>
      <c r="K944" s="1" t="s">
        <v>5663</v>
      </c>
      <c r="L944" s="1">
        <f>INDEX(admin!$A:$F,MATCH('1. ออมสิน'!K944,admin!F:F,0),5)</f>
        <v>370701</v>
      </c>
    </row>
    <row r="945" spans="1:12">
      <c r="A945" s="1" t="s">
        <v>2236</v>
      </c>
      <c r="B945" s="1" t="s">
        <v>254</v>
      </c>
      <c r="C945" s="1">
        <v>945</v>
      </c>
      <c r="D945" s="1" t="s">
        <v>255</v>
      </c>
      <c r="E945" s="1" t="s">
        <v>10</v>
      </c>
      <c r="G945" s="1" t="s">
        <v>2565</v>
      </c>
      <c r="H945" s="1">
        <f>INDEX(admin!A:F,MATCH('1. ออมสิน'!G945,admin!B:B,0),1)</f>
        <v>57</v>
      </c>
      <c r="I945" s="1" t="s">
        <v>4926</v>
      </c>
      <c r="J945" s="1">
        <f>INDEX(admin!$A:$F,MATCH('1. ออมสิน'!I945,admin!D:D,0),3)</f>
        <v>5710</v>
      </c>
      <c r="K945" s="1" t="s">
        <v>4926</v>
      </c>
      <c r="L945" s="1">
        <f>INDEX(admin!$A:$F,MATCH('1. ออมสิน'!K945,admin!F:F,0),5)</f>
        <v>571001</v>
      </c>
    </row>
    <row r="946" spans="1:12">
      <c r="A946" s="1" t="s">
        <v>2236</v>
      </c>
      <c r="B946" s="1" t="s">
        <v>1752</v>
      </c>
      <c r="C946" s="1">
        <v>946</v>
      </c>
      <c r="D946" s="1" t="s">
        <v>1753</v>
      </c>
      <c r="E946" s="1" t="s">
        <v>10</v>
      </c>
      <c r="G946" s="1" t="s">
        <v>4368</v>
      </c>
      <c r="H946" s="1">
        <f>INDEX(admin!A:F,MATCH('1. ออมสิน'!G946,admin!B:B,0),1)</f>
        <v>54</v>
      </c>
      <c r="I946" s="1" t="s">
        <v>4381</v>
      </c>
      <c r="J946" s="1" t="e">
        <f>INDEX(admin!$A:$F,MATCH('1. ออมสิน'!I946,admin!D:D,0),3)</f>
        <v>#N/A</v>
      </c>
      <c r="K946" s="1" t="s">
        <v>6332</v>
      </c>
      <c r="L946" s="1" t="e">
        <f>INDEX(admin!$A:$F,MATCH('1. ออมสิน'!K946,admin!F:F,0),5)</f>
        <v>#N/A</v>
      </c>
    </row>
    <row r="947" spans="1:12">
      <c r="A947" s="1" t="s">
        <v>2236</v>
      </c>
      <c r="B947" s="1" t="s">
        <v>642</v>
      </c>
      <c r="C947" s="1">
        <v>947</v>
      </c>
      <c r="D947" s="1" t="s">
        <v>643</v>
      </c>
      <c r="E947" s="1" t="s">
        <v>10</v>
      </c>
      <c r="G947" s="1" t="s">
        <v>4351</v>
      </c>
      <c r="H947" s="1">
        <f>INDEX(admin!A:F,MATCH('1. ออมสิน'!G947,admin!B:B,0),1)</f>
        <v>71</v>
      </c>
      <c r="I947" s="1" t="s">
        <v>5368</v>
      </c>
      <c r="J947" s="1">
        <f>INDEX(admin!$A:$F,MATCH('1. ออมสิน'!I947,admin!D:D,0),3)</f>
        <v>7113</v>
      </c>
      <c r="K947" s="1" t="s">
        <v>5368</v>
      </c>
      <c r="L947" s="1">
        <f>INDEX(admin!$A:$F,MATCH('1. ออมสิน'!K947,admin!F:F,0),5)</f>
        <v>711301</v>
      </c>
    </row>
    <row r="948" spans="1:12">
      <c r="A948" s="1" t="s">
        <v>2236</v>
      </c>
      <c r="B948" s="1" t="s">
        <v>528</v>
      </c>
      <c r="C948" s="1">
        <v>948</v>
      </c>
      <c r="D948" s="1" t="s">
        <v>529</v>
      </c>
      <c r="E948" s="1" t="s">
        <v>10</v>
      </c>
      <c r="G948" s="1" t="s">
        <v>4354</v>
      </c>
      <c r="H948" s="1">
        <f>INDEX(admin!A:F,MATCH('1. ออมสิน'!G948,admin!B:B,0),1)</f>
        <v>22</v>
      </c>
      <c r="I948" s="1" t="s">
        <v>4354</v>
      </c>
      <c r="J948" s="1" t="e">
        <f>INDEX(admin!$A:$F,MATCH('1. ออมสิน'!I948,admin!D:D,0),3)</f>
        <v>#N/A</v>
      </c>
      <c r="K948" s="1" t="s">
        <v>6120</v>
      </c>
      <c r="L948" s="1" t="e">
        <f>INDEX(admin!$A:$F,MATCH('1. ออมสิน'!K948,admin!F:F,0),5)</f>
        <v>#N/A</v>
      </c>
    </row>
    <row r="949" spans="1:12">
      <c r="A949" s="1" t="s">
        <v>2236</v>
      </c>
      <c r="B949" s="1" t="s">
        <v>2062</v>
      </c>
      <c r="C949" s="1">
        <v>949</v>
      </c>
      <c r="D949" s="1" t="s">
        <v>2063</v>
      </c>
      <c r="E949" s="1" t="s">
        <v>6</v>
      </c>
      <c r="G949" s="1" t="s">
        <v>4325</v>
      </c>
      <c r="H949" s="1">
        <f>INDEX(admin!A:F,MATCH('1. ออมสิน'!G949,admin!B:B,0),1)</f>
        <v>10</v>
      </c>
      <c r="I949" s="1" t="s">
        <v>6121</v>
      </c>
      <c r="J949" s="1" t="e">
        <f>INDEX(admin!$A:$F,MATCH('1. ออมสิน'!I949,admin!D:D,0),3)</f>
        <v>#N/A</v>
      </c>
      <c r="K949" s="1" t="s">
        <v>6122</v>
      </c>
      <c r="L949" s="1" t="e">
        <f>INDEX(admin!$A:$F,MATCH('1. ออมสิน'!K949,admin!F:F,0),5)</f>
        <v>#N/A</v>
      </c>
    </row>
    <row r="950" spans="1:12">
      <c r="A950" s="1" t="s">
        <v>2236</v>
      </c>
      <c r="B950" s="1" t="s">
        <v>1630</v>
      </c>
      <c r="C950" s="1">
        <v>950</v>
      </c>
      <c r="D950" s="1" t="s">
        <v>1631</v>
      </c>
      <c r="E950" s="1" t="s">
        <v>6</v>
      </c>
      <c r="G950" s="1" t="s">
        <v>4307</v>
      </c>
      <c r="H950" s="1">
        <f>INDEX(admin!A:F,MATCH('1. ออมสิน'!G950,admin!B:B,0),1)</f>
        <v>11</v>
      </c>
      <c r="I950" s="1" t="s">
        <v>4308</v>
      </c>
      <c r="J950" s="1">
        <f>INDEX(admin!$A:$F,MATCH('1. ออมสิน'!I950,admin!D:D,0),3)</f>
        <v>1106</v>
      </c>
      <c r="K950" s="1" t="s">
        <v>4308</v>
      </c>
      <c r="L950" s="1">
        <f>INDEX(admin!$A:$F,MATCH('1. ออมสิน'!K950,admin!F:F,0),5)</f>
        <v>110601</v>
      </c>
    </row>
    <row r="951" spans="1:12">
      <c r="A951" s="1" t="s">
        <v>2236</v>
      </c>
      <c r="B951" s="1" t="s">
        <v>998</v>
      </c>
      <c r="C951" s="1">
        <v>951</v>
      </c>
      <c r="D951" s="1" t="s">
        <v>999</v>
      </c>
      <c r="E951" s="1" t="s">
        <v>10</v>
      </c>
      <c r="G951" s="1" t="s">
        <v>4367</v>
      </c>
      <c r="H951" s="1">
        <f>INDEX(admin!A:F,MATCH('1. ออมสิน'!G951,admin!B:B,0),1)</f>
        <v>67</v>
      </c>
      <c r="I951" s="1" t="s">
        <v>5266</v>
      </c>
      <c r="J951" s="1">
        <f>INDEX(admin!$A:$F,MATCH('1. ออมสิน'!I951,admin!D:D,0),3)</f>
        <v>6710</v>
      </c>
      <c r="K951" s="1" t="s">
        <v>5266</v>
      </c>
      <c r="L951" s="1">
        <f>INDEX(admin!$A:$F,MATCH('1. ออมสิน'!K951,admin!F:F,0),5)</f>
        <v>671001</v>
      </c>
    </row>
    <row r="952" spans="1:12">
      <c r="A952" s="1" t="s">
        <v>2236</v>
      </c>
      <c r="B952" s="1" t="s">
        <v>2166</v>
      </c>
      <c r="C952" s="1">
        <v>952</v>
      </c>
      <c r="D952" s="1" t="s">
        <v>2167</v>
      </c>
      <c r="E952" s="1" t="s">
        <v>6</v>
      </c>
      <c r="G952" s="1" t="s">
        <v>4325</v>
      </c>
      <c r="H952" s="1">
        <f>INDEX(admin!A:F,MATCH('1. ออมสิน'!G952,admin!B:B,0),1)</f>
        <v>10</v>
      </c>
      <c r="I952" s="1" t="s">
        <v>6123</v>
      </c>
      <c r="J952" s="1">
        <f>INDEX(admin!$A:$F,MATCH('1. ออมสิน'!I952,admin!D:D,0),3)</f>
        <v>1038</v>
      </c>
      <c r="K952" s="1" t="s">
        <v>6123</v>
      </c>
      <c r="L952" s="1">
        <f>INDEX(admin!$A:$F,MATCH('1. ออมสิน'!K952,admin!F:F,0),5)</f>
        <v>103801</v>
      </c>
    </row>
    <row r="953" spans="1:12">
      <c r="A953" s="1" t="s">
        <v>2236</v>
      </c>
      <c r="B953" s="1" t="s">
        <v>1992</v>
      </c>
      <c r="C953" s="1">
        <v>953</v>
      </c>
      <c r="D953" s="1" t="s">
        <v>1993</v>
      </c>
      <c r="E953" s="1" t="s">
        <v>10</v>
      </c>
      <c r="G953" s="1" t="s">
        <v>4359</v>
      </c>
      <c r="H953" s="1">
        <f>INDEX(admin!A:F,MATCH('1. ออมสิน'!G953,admin!B:B,0),1)</f>
        <v>60</v>
      </c>
      <c r="I953" s="1" t="s">
        <v>4940</v>
      </c>
      <c r="J953" s="1">
        <f>INDEX(admin!$A:$F,MATCH('1. ออมสิน'!I953,admin!D:D,0),3)</f>
        <v>6015</v>
      </c>
      <c r="K953" s="1" t="s">
        <v>4940</v>
      </c>
      <c r="L953" s="1">
        <f>INDEX(admin!$A:$F,MATCH('1. ออมสิน'!K953,admin!F:F,0),5)</f>
        <v>601501</v>
      </c>
    </row>
    <row r="954" spans="1:12">
      <c r="A954" s="1" t="s">
        <v>2236</v>
      </c>
      <c r="B954" s="1" t="s">
        <v>1908</v>
      </c>
      <c r="C954" s="1">
        <v>954</v>
      </c>
      <c r="D954" s="1" t="s">
        <v>1909</v>
      </c>
      <c r="E954" s="1" t="s">
        <v>10</v>
      </c>
      <c r="G954" s="1" t="s">
        <v>4367</v>
      </c>
      <c r="H954" s="1">
        <f>INDEX(admin!A:F,MATCH('1. ออมสิน'!G954,admin!B:B,0),1)</f>
        <v>67</v>
      </c>
      <c r="I954" s="1" t="s">
        <v>6212</v>
      </c>
      <c r="J954" s="1" t="e">
        <f>INDEX(admin!$A:$F,MATCH('1. ออมสิน'!I954,admin!D:D,0),3)</f>
        <v>#N/A</v>
      </c>
      <c r="K954" s="1" t="s">
        <v>5601</v>
      </c>
      <c r="L954" s="1">
        <f>INDEX(admin!$A:$F,MATCH('1. ออมสิน'!K954,admin!F:F,0),5)</f>
        <v>670507</v>
      </c>
    </row>
    <row r="955" spans="1:12">
      <c r="A955" s="1" t="s">
        <v>2236</v>
      </c>
      <c r="B955" s="1" t="s">
        <v>1588</v>
      </c>
      <c r="C955" s="1">
        <v>955</v>
      </c>
      <c r="D955" s="1" t="s">
        <v>1589</v>
      </c>
      <c r="E955" s="1" t="s">
        <v>10</v>
      </c>
      <c r="G955" s="1" t="s">
        <v>4357</v>
      </c>
      <c r="H955" s="1">
        <f>INDEX(admin!A:F,MATCH('1. ออมสิน'!G955,admin!B:B,0),1)</f>
        <v>80</v>
      </c>
      <c r="I955" s="1" t="s">
        <v>5081</v>
      </c>
      <c r="J955" s="1">
        <f>INDEX(admin!$A:$F,MATCH('1. ออมสิน'!I955,admin!D:D,0),3)</f>
        <v>8017</v>
      </c>
      <c r="K955" s="1" t="s">
        <v>5541</v>
      </c>
      <c r="L955" s="1">
        <f>INDEX(admin!$A:$F,MATCH('1. ออมสิน'!K955,admin!F:F,0),5)</f>
        <v>801702</v>
      </c>
    </row>
    <row r="956" spans="1:12">
      <c r="A956" s="1" t="s">
        <v>2236</v>
      </c>
      <c r="B956" s="1" t="s">
        <v>1444</v>
      </c>
      <c r="C956" s="1">
        <v>956</v>
      </c>
      <c r="D956" s="1" t="s">
        <v>1445</v>
      </c>
      <c r="E956" s="1" t="s">
        <v>10</v>
      </c>
      <c r="G956" s="1" t="s">
        <v>4353</v>
      </c>
      <c r="H956" s="1">
        <f>INDEX(admin!A:F,MATCH('1. ออมสิน'!G956,admin!B:B,0),1)</f>
        <v>84</v>
      </c>
      <c r="I956" s="1" t="s">
        <v>5103</v>
      </c>
      <c r="J956" s="1">
        <f>INDEX(admin!$A:$F,MATCH('1. ออมสิน'!I956,admin!D:D,0),3)</f>
        <v>8409</v>
      </c>
      <c r="K956" s="1" t="s">
        <v>4882</v>
      </c>
      <c r="L956" s="1">
        <f>INDEX(admin!$A:$F,MATCH('1. ออมสิน'!K956,admin!F:F,0),5)</f>
        <v>190906</v>
      </c>
    </row>
    <row r="957" spans="1:12">
      <c r="A957" s="1" t="s">
        <v>2236</v>
      </c>
      <c r="B957" s="1" t="s">
        <v>1018</v>
      </c>
      <c r="C957" s="1">
        <v>957</v>
      </c>
      <c r="D957" s="1" t="s">
        <v>1019</v>
      </c>
      <c r="E957" s="1" t="s">
        <v>10</v>
      </c>
      <c r="G957" s="1" t="s">
        <v>4368</v>
      </c>
      <c r="H957" s="1">
        <f>INDEX(admin!A:F,MATCH('1. ออมสิน'!G957,admin!B:B,0),1)</f>
        <v>54</v>
      </c>
      <c r="I957" s="1" t="s">
        <v>5261</v>
      </c>
      <c r="J957" s="1">
        <f>INDEX(admin!$A:$F,MATCH('1. ออมสิน'!I957,admin!D:D,0),3)</f>
        <v>5407</v>
      </c>
      <c r="K957" s="1" t="s">
        <v>5261</v>
      </c>
      <c r="L957" s="1">
        <f>INDEX(admin!$A:$F,MATCH('1. ออมสิน'!K957,admin!F:F,0),5)</f>
        <v>540701</v>
      </c>
    </row>
    <row r="958" spans="1:12">
      <c r="A958" s="1" t="s">
        <v>2236</v>
      </c>
      <c r="B958" s="1" t="s">
        <v>830</v>
      </c>
      <c r="C958" s="1">
        <v>958</v>
      </c>
      <c r="D958" s="1" t="s">
        <v>831</v>
      </c>
      <c r="E958" s="1" t="s">
        <v>10</v>
      </c>
      <c r="G958" s="1" t="s">
        <v>4347</v>
      </c>
      <c r="H958" s="1">
        <f>INDEX(admin!A:F,MATCH('1. ออมสิน'!G958,admin!B:B,0),1)</f>
        <v>43</v>
      </c>
      <c r="I958" s="1" t="s">
        <v>5323</v>
      </c>
      <c r="J958" s="1">
        <f>INDEX(admin!$A:$F,MATCH('1. ออมสิน'!I958,admin!D:D,0),3)</f>
        <v>4308</v>
      </c>
      <c r="K958" s="1" t="s">
        <v>5711</v>
      </c>
      <c r="L958" s="1">
        <f>INDEX(admin!$A:$F,MATCH('1. ออมสิน'!K958,admin!F:F,0),5)</f>
        <v>430801</v>
      </c>
    </row>
    <row r="959" spans="1:12">
      <c r="A959" s="1" t="s">
        <v>2236</v>
      </c>
      <c r="B959" s="1" t="s">
        <v>686</v>
      </c>
      <c r="C959" s="1">
        <v>959</v>
      </c>
      <c r="D959" s="1" t="s">
        <v>687</v>
      </c>
      <c r="E959" s="1" t="s">
        <v>10</v>
      </c>
      <c r="G959" s="1" t="s">
        <v>2559</v>
      </c>
      <c r="H959" s="1">
        <f>INDEX(admin!A:F,MATCH('1. ออมสิน'!G959,admin!B:B,0),1)</f>
        <v>40</v>
      </c>
      <c r="I959" s="1" t="s">
        <v>5361</v>
      </c>
      <c r="J959" s="1">
        <f>INDEX(admin!$A:$F,MATCH('1. ออมสิน'!I959,admin!D:D,0),3)</f>
        <v>4004</v>
      </c>
      <c r="K959" s="1" t="s">
        <v>5933</v>
      </c>
      <c r="L959" s="1" t="e">
        <f>INDEX(admin!$A:$F,MATCH('1. ออมสิน'!K959,admin!F:F,0),5)</f>
        <v>#N/A</v>
      </c>
    </row>
    <row r="960" spans="1:12">
      <c r="A960" s="1" t="s">
        <v>2236</v>
      </c>
      <c r="B960" s="1" t="s">
        <v>2084</v>
      </c>
      <c r="C960" s="1">
        <v>960</v>
      </c>
      <c r="D960" s="1" t="s">
        <v>2085</v>
      </c>
      <c r="E960" s="1" t="s">
        <v>10</v>
      </c>
      <c r="G960" s="1" t="s">
        <v>4352</v>
      </c>
      <c r="H960" s="1">
        <f>INDEX(admin!A:F,MATCH('1. ออมสิน'!G960,admin!B:B,0),1)</f>
        <v>62</v>
      </c>
      <c r="I960" s="1" t="s">
        <v>4889</v>
      </c>
      <c r="J960" s="1">
        <f>INDEX(admin!$A:$F,MATCH('1. ออมสิน'!I960,admin!D:D,0),3)</f>
        <v>6203</v>
      </c>
      <c r="K960" s="1" t="s">
        <v>5431</v>
      </c>
      <c r="L960" s="1">
        <f>INDEX(admin!$A:$F,MATCH('1. ออมสิน'!K960,admin!F:F,0),5)</f>
        <v>620301</v>
      </c>
    </row>
    <row r="961" spans="1:12">
      <c r="A961" s="1" t="s">
        <v>2236</v>
      </c>
      <c r="B961" s="1" t="s">
        <v>606</v>
      </c>
      <c r="C961" s="1">
        <v>961</v>
      </c>
      <c r="D961" s="1" t="s">
        <v>607</v>
      </c>
      <c r="E961" s="1" t="s">
        <v>10</v>
      </c>
      <c r="G961" s="1" t="s">
        <v>4346</v>
      </c>
      <c r="H961" s="1">
        <f>INDEX(admin!A:F,MATCH('1. ออมสิน'!G961,admin!B:B,0),1)</f>
        <v>47</v>
      </c>
      <c r="I961" s="1" t="s">
        <v>5381</v>
      </c>
      <c r="J961" s="1">
        <f>INDEX(admin!$A:$F,MATCH('1. ออมสิน'!I961,admin!D:D,0),3)</f>
        <v>4711</v>
      </c>
      <c r="K961" s="1" t="s">
        <v>5756</v>
      </c>
      <c r="L961" s="1">
        <f>INDEX(admin!$A:$F,MATCH('1. ออมสิน'!K961,admin!F:F,0),5)</f>
        <v>471101</v>
      </c>
    </row>
    <row r="962" spans="1:12">
      <c r="A962" s="1" t="s">
        <v>2236</v>
      </c>
      <c r="B962" s="1" t="s">
        <v>1782</v>
      </c>
      <c r="C962" s="1">
        <v>962</v>
      </c>
      <c r="D962" s="1" t="s">
        <v>1783</v>
      </c>
      <c r="E962" s="1" t="s">
        <v>10</v>
      </c>
      <c r="G962" s="1" t="s">
        <v>2263</v>
      </c>
      <c r="H962" s="1">
        <f>INDEX(admin!A:F,MATCH('1. ออมสิน'!G962,admin!B:B,0),1)</f>
        <v>53</v>
      </c>
      <c r="I962" s="1" t="s">
        <v>6124</v>
      </c>
      <c r="J962" s="1" t="e">
        <f>INDEX(admin!$A:$F,MATCH('1. ออมสิน'!I962,admin!D:D,0),3)</f>
        <v>#N/A</v>
      </c>
      <c r="K962" s="1" t="s">
        <v>5076</v>
      </c>
      <c r="L962" s="1">
        <f>INDEX(admin!$A:$F,MATCH('1. ออมสิน'!K962,admin!F:F,0),5)</f>
        <v>161102</v>
      </c>
    </row>
    <row r="963" spans="1:12">
      <c r="A963" s="1" t="s">
        <v>2236</v>
      </c>
      <c r="B963" s="1" t="s">
        <v>1450</v>
      </c>
      <c r="C963" s="1">
        <v>963</v>
      </c>
      <c r="D963" s="1" t="s">
        <v>1451</v>
      </c>
      <c r="E963" s="1" t="s">
        <v>10</v>
      </c>
      <c r="G963" s="1" t="s">
        <v>2565</v>
      </c>
      <c r="H963" s="1">
        <f>INDEX(admin!A:F,MATCH('1. ออมสิน'!G963,admin!B:B,0),1)</f>
        <v>57</v>
      </c>
      <c r="I963" s="1" t="s">
        <v>4381</v>
      </c>
      <c r="J963" s="1" t="e">
        <f>INDEX(admin!$A:$F,MATCH('1. ออมสิน'!I963,admin!D:D,0),3)</f>
        <v>#N/A</v>
      </c>
      <c r="K963" s="1" t="s">
        <v>6333</v>
      </c>
      <c r="L963" s="1">
        <f>INDEX(admin!$A:$F,MATCH('1. ออมสิน'!K963,admin!F:F,0),5)</f>
        <v>311303</v>
      </c>
    </row>
    <row r="964" spans="1:12">
      <c r="A964" s="1" t="s">
        <v>2236</v>
      </c>
      <c r="B964" s="1" t="s">
        <v>2156</v>
      </c>
      <c r="C964" s="1">
        <v>964</v>
      </c>
      <c r="D964" s="1" t="s">
        <v>2157</v>
      </c>
      <c r="E964" s="1" t="s">
        <v>10</v>
      </c>
      <c r="G964" s="1" t="s">
        <v>4369</v>
      </c>
      <c r="H964" s="1">
        <f>INDEX(admin!A:F,MATCH('1. ออมสิน'!G964,admin!B:B,0),1)</f>
        <v>83</v>
      </c>
      <c r="I964" s="1" t="s">
        <v>4390</v>
      </c>
      <c r="J964" s="1">
        <f>INDEX(admin!$A:$F,MATCH('1. ออมสิน'!I964,admin!D:D,0),3)</f>
        <v>8301</v>
      </c>
      <c r="K964" s="1" t="s">
        <v>6125</v>
      </c>
      <c r="L964" s="1">
        <f>INDEX(admin!$A:$F,MATCH('1. ออมสิน'!K964,admin!F:F,0),5)</f>
        <v>830108</v>
      </c>
    </row>
    <row r="965" spans="1:12">
      <c r="A965" s="1" t="s">
        <v>2236</v>
      </c>
      <c r="B965" s="1" t="s">
        <v>410</v>
      </c>
      <c r="C965" s="1">
        <v>965</v>
      </c>
      <c r="D965" s="1" t="s">
        <v>411</v>
      </c>
      <c r="E965" s="1" t="s">
        <v>6</v>
      </c>
      <c r="G965" s="1" t="s">
        <v>4325</v>
      </c>
      <c r="H965" s="1">
        <f>INDEX(admin!A:F,MATCH('1. ออมสิน'!G965,admin!B:B,0),1)</f>
        <v>10</v>
      </c>
      <c r="I965" s="1" t="s">
        <v>4508</v>
      </c>
      <c r="J965" s="1">
        <f>INDEX(admin!$A:$F,MATCH('1. ออมสิน'!I965,admin!D:D,0),3)</f>
        <v>1045</v>
      </c>
      <c r="K965" s="1" t="s">
        <v>4534</v>
      </c>
      <c r="L965" s="1">
        <f>INDEX(admin!$A:$F,MATCH('1. ออมสิน'!K965,admin!F:F,0),5)</f>
        <v>104504</v>
      </c>
    </row>
    <row r="966" spans="1:12">
      <c r="A966" s="1" t="s">
        <v>2236</v>
      </c>
      <c r="B966" s="1" t="s">
        <v>2108</v>
      </c>
      <c r="C966" s="1">
        <v>966</v>
      </c>
      <c r="D966" s="1" t="s">
        <v>2109</v>
      </c>
      <c r="E966" s="1" t="s">
        <v>10</v>
      </c>
      <c r="G966" s="1" t="s">
        <v>2565</v>
      </c>
      <c r="H966" s="1">
        <f>INDEX(admin!A:F,MATCH('1. ออมสิน'!G966,admin!B:B,0),1)</f>
        <v>57</v>
      </c>
      <c r="I966" s="1" t="s">
        <v>4870</v>
      </c>
      <c r="J966" s="1">
        <f>INDEX(admin!$A:$F,MATCH('1. ออมสิน'!I966,admin!D:D,0),3)</f>
        <v>5714</v>
      </c>
      <c r="K966" s="1" t="s">
        <v>5415</v>
      </c>
      <c r="L966" s="1">
        <f>INDEX(admin!$A:$F,MATCH('1. ออมสิน'!K966,admin!F:F,0),5)</f>
        <v>571401</v>
      </c>
    </row>
    <row r="967" spans="1:12">
      <c r="A967" s="1" t="s">
        <v>2236</v>
      </c>
      <c r="B967" s="1" t="s">
        <v>1212</v>
      </c>
      <c r="C967" s="1">
        <v>967</v>
      </c>
      <c r="D967" s="1" t="s">
        <v>1213</v>
      </c>
      <c r="E967" s="1" t="s">
        <v>10</v>
      </c>
      <c r="G967" s="1" t="s">
        <v>2263</v>
      </c>
      <c r="H967" s="1">
        <f>INDEX(admin!A:F,MATCH('1. ออมสิน'!G967,admin!B:B,0),1)</f>
        <v>53</v>
      </c>
      <c r="I967" s="1" t="s">
        <v>6213</v>
      </c>
      <c r="J967" s="1" t="e">
        <f>INDEX(admin!$A:$F,MATCH('1. ออมสิน'!I967,admin!D:D,0),3)</f>
        <v>#N/A</v>
      </c>
      <c r="K967" s="1" t="s">
        <v>6213</v>
      </c>
      <c r="L967" s="1" t="e">
        <f>INDEX(admin!$A:$F,MATCH('1. ออมสิน'!K967,admin!F:F,0),5)</f>
        <v>#N/A</v>
      </c>
    </row>
    <row r="968" spans="1:12">
      <c r="A968" s="1" t="s">
        <v>2236</v>
      </c>
      <c r="B968" s="1" t="s">
        <v>1614</v>
      </c>
      <c r="C968" s="1">
        <v>968</v>
      </c>
      <c r="D968" s="1" t="s">
        <v>1615</v>
      </c>
      <c r="E968" s="1" t="s">
        <v>10</v>
      </c>
      <c r="G968" s="1" t="s">
        <v>4373</v>
      </c>
      <c r="H968" s="1">
        <f>INDEX(admin!A:F,MATCH('1. ออมสิน'!G968,admin!B:B,0),1)</f>
        <v>52</v>
      </c>
      <c r="I968" s="1" t="s">
        <v>4381</v>
      </c>
      <c r="J968" s="1" t="e">
        <f>INDEX(admin!$A:$F,MATCH('1. ออมสิน'!I968,admin!D:D,0),3)</f>
        <v>#N/A</v>
      </c>
      <c r="K968" s="1" t="s">
        <v>6334</v>
      </c>
      <c r="L968" s="1" t="e">
        <f>INDEX(admin!$A:$F,MATCH('1. ออมสิน'!K968,admin!F:F,0),5)</f>
        <v>#N/A</v>
      </c>
    </row>
    <row r="969" spans="1:12">
      <c r="A969" s="1" t="s">
        <v>2236</v>
      </c>
      <c r="B969" s="1" t="s">
        <v>116</v>
      </c>
      <c r="C969" s="1">
        <v>969</v>
      </c>
      <c r="D969" s="1" t="s">
        <v>117</v>
      </c>
      <c r="E969" s="1" t="s">
        <v>6</v>
      </c>
      <c r="G969" s="1" t="s">
        <v>4325</v>
      </c>
      <c r="H969" s="1">
        <f>INDEX(admin!A:F,MATCH('1. ออมสิน'!G969,admin!B:B,0),1)</f>
        <v>10</v>
      </c>
      <c r="I969" s="1" t="s">
        <v>4400</v>
      </c>
      <c r="J969" s="1">
        <f>INDEX(admin!$A:$F,MATCH('1. ออมสิน'!I969,admin!D:D,0),3)</f>
        <v>1011</v>
      </c>
      <c r="K969" s="1" t="s">
        <v>6126</v>
      </c>
      <c r="L969" s="1">
        <f>INDEX(admin!$A:$F,MATCH('1. ออมสิน'!K969,admin!F:F,0),5)</f>
        <v>101104</v>
      </c>
    </row>
    <row r="970" spans="1:12">
      <c r="A970" s="1" t="s">
        <v>2236</v>
      </c>
      <c r="B970" s="1" t="s">
        <v>1012</v>
      </c>
      <c r="C970" s="1">
        <v>970</v>
      </c>
      <c r="D970" s="1" t="s">
        <v>1013</v>
      </c>
      <c r="E970" s="1" t="s">
        <v>10</v>
      </c>
      <c r="G970" s="1" t="s">
        <v>2718</v>
      </c>
      <c r="H970" s="1">
        <f>INDEX(admin!A:F,MATCH('1. ออมสิน'!G970,admin!B:B,0),1)</f>
        <v>30</v>
      </c>
      <c r="I970" s="1" t="s">
        <v>5264</v>
      </c>
      <c r="J970" s="1">
        <f>INDEX(admin!$A:$F,MATCH('1. ออมสิน'!I970,admin!D:D,0),3)</f>
        <v>3025</v>
      </c>
      <c r="K970" s="1" t="s">
        <v>6335</v>
      </c>
      <c r="L970" s="1">
        <f>INDEX(admin!$A:$F,MATCH('1. ออมสิน'!K970,admin!F:F,0),5)</f>
        <v>302505</v>
      </c>
    </row>
    <row r="971" spans="1:12">
      <c r="A971" s="1" t="s">
        <v>2236</v>
      </c>
      <c r="B971" s="1" t="s">
        <v>430</v>
      </c>
      <c r="C971" s="1">
        <v>971</v>
      </c>
      <c r="D971" s="1" t="s">
        <v>431</v>
      </c>
      <c r="E971" s="1" t="s">
        <v>10</v>
      </c>
      <c r="G971" s="1" t="s">
        <v>4344</v>
      </c>
      <c r="H971" s="1">
        <f>INDEX(admin!A:F,MATCH('1. ออมสิน'!G971,admin!B:B,0),1)</f>
        <v>34</v>
      </c>
      <c r="I971" s="1" t="s">
        <v>4484</v>
      </c>
      <c r="J971" s="1">
        <f>INDEX(admin!$A:$F,MATCH('1. ออมสิน'!I971,admin!D:D,0),3)</f>
        <v>3401</v>
      </c>
      <c r="K971" s="1" t="s">
        <v>4622</v>
      </c>
      <c r="L971" s="1">
        <f>INDEX(admin!$A:$F,MATCH('1. ออมสิน'!K971,admin!F:F,0),5)</f>
        <v>340109</v>
      </c>
    </row>
    <row r="972" spans="1:12">
      <c r="A972" s="1" t="s">
        <v>2236</v>
      </c>
      <c r="B972" s="1" t="s">
        <v>270</v>
      </c>
      <c r="C972" s="1">
        <v>972</v>
      </c>
      <c r="D972" s="1" t="s">
        <v>271</v>
      </c>
      <c r="E972" s="1" t="s">
        <v>10</v>
      </c>
      <c r="G972" s="1" t="s">
        <v>2565</v>
      </c>
      <c r="H972" s="1">
        <f>INDEX(admin!A:F,MATCH('1. ออมสิน'!G972,admin!B:B,0),1)</f>
        <v>57</v>
      </c>
      <c r="I972" s="1" t="s">
        <v>5285</v>
      </c>
      <c r="J972" s="1">
        <f>INDEX(admin!$A:$F,MATCH('1. ออมสิน'!I972,admin!D:D,0),3)</f>
        <v>5711</v>
      </c>
      <c r="K972" s="1" t="s">
        <v>6336</v>
      </c>
      <c r="L972" s="1">
        <f>INDEX(admin!$A:$F,MATCH('1. ออมสิน'!K972,admin!F:F,0),5)</f>
        <v>571106</v>
      </c>
    </row>
    <row r="973" spans="1:12">
      <c r="A973" s="1" t="s">
        <v>2236</v>
      </c>
      <c r="B973" s="1" t="s">
        <v>1934</v>
      </c>
      <c r="C973" s="1">
        <v>973</v>
      </c>
      <c r="D973" s="1" t="s">
        <v>1935</v>
      </c>
      <c r="E973" s="1" t="s">
        <v>10</v>
      </c>
      <c r="G973" s="1" t="s">
        <v>4351</v>
      </c>
      <c r="H973" s="1">
        <f>INDEX(admin!A:F,MATCH('1. ออมสิน'!G973,admin!B:B,0),1)</f>
        <v>71</v>
      </c>
      <c r="I973" s="1" t="s">
        <v>6214</v>
      </c>
      <c r="J973" s="1">
        <f>INDEX(admin!$A:$F,MATCH('1. ออมสิน'!I973,admin!D:D,0),3)</f>
        <v>7111</v>
      </c>
      <c r="K973" s="1" t="s">
        <v>6214</v>
      </c>
      <c r="L973" s="1">
        <f>INDEX(admin!$A:$F,MATCH('1. ออมสิน'!K973,admin!F:F,0),5)</f>
        <v>711101</v>
      </c>
    </row>
    <row r="974" spans="1:12">
      <c r="A974" s="1" t="s">
        <v>2236</v>
      </c>
      <c r="B974" s="1" t="s">
        <v>1766</v>
      </c>
      <c r="C974" s="1">
        <v>974</v>
      </c>
      <c r="D974" s="1" t="s">
        <v>1767</v>
      </c>
      <c r="E974" s="1" t="s">
        <v>10</v>
      </c>
      <c r="G974" s="1" t="s">
        <v>4360</v>
      </c>
      <c r="H974" s="1">
        <f>INDEX(admin!A:F,MATCH('1. ออมสิน'!G974,admin!B:B,0),1)</f>
        <v>55</v>
      </c>
      <c r="I974" s="1" t="s">
        <v>6215</v>
      </c>
      <c r="J974" s="1">
        <f>INDEX(admin!$A:$F,MATCH('1. ออมสิน'!I974,admin!D:D,0),3)</f>
        <v>5508</v>
      </c>
      <c r="K974" s="1" t="s">
        <v>6215</v>
      </c>
      <c r="L974" s="1">
        <f>INDEX(admin!$A:$F,MATCH('1. ออมสิน'!K974,admin!F:F,0),5)</f>
        <v>550804</v>
      </c>
    </row>
    <row r="975" spans="1:12">
      <c r="A975" s="1" t="s">
        <v>2236</v>
      </c>
      <c r="B975" s="1" t="s">
        <v>990</v>
      </c>
      <c r="C975" s="1">
        <v>975</v>
      </c>
      <c r="D975" s="1" t="s">
        <v>991</v>
      </c>
      <c r="E975" s="1" t="s">
        <v>10</v>
      </c>
      <c r="G975" s="1" t="s">
        <v>4288</v>
      </c>
      <c r="H975" s="1">
        <f>INDEX(admin!A:F,MATCH('1. ออมสิน'!G975,admin!B:B,0),1)</f>
        <v>70</v>
      </c>
      <c r="I975" s="1" t="s">
        <v>6216</v>
      </c>
      <c r="J975" s="1">
        <f>INDEX(admin!$A:$F,MATCH('1. ออมสิน'!I975,admin!D:D,0),3)</f>
        <v>7009</v>
      </c>
      <c r="K975" s="1" t="s">
        <v>6216</v>
      </c>
      <c r="L975" s="1">
        <f>INDEX(admin!$A:$F,MATCH('1. ออมสิน'!K975,admin!F:F,0),5)</f>
        <v>700903</v>
      </c>
    </row>
    <row r="976" spans="1:12">
      <c r="A976" s="1" t="s">
        <v>2236</v>
      </c>
      <c r="B976" s="1" t="s">
        <v>1218</v>
      </c>
      <c r="C976" s="1">
        <v>976</v>
      </c>
      <c r="D976" s="1" t="s">
        <v>1219</v>
      </c>
      <c r="E976" s="1" t="s">
        <v>6</v>
      </c>
      <c r="G976" s="1" t="s">
        <v>4358</v>
      </c>
      <c r="H976" s="1">
        <f>INDEX(admin!A:F,MATCH('1. ออมสิน'!G976,admin!B:B,0),1)</f>
        <v>73</v>
      </c>
      <c r="I976" s="1" t="s">
        <v>4618</v>
      </c>
      <c r="J976" s="1">
        <f>INDEX(admin!$A:$F,MATCH('1. ออมสิน'!I976,admin!D:D,0),3)</f>
        <v>7306</v>
      </c>
      <c r="K976" s="1" t="s">
        <v>4635</v>
      </c>
      <c r="L976" s="1">
        <f>INDEX(admin!$A:$F,MATCH('1. ออมสิน'!K976,admin!F:F,0),5)</f>
        <v>730610</v>
      </c>
    </row>
    <row r="977" spans="1:12">
      <c r="A977" s="1" t="s">
        <v>2236</v>
      </c>
      <c r="B977" s="1" t="s">
        <v>1998</v>
      </c>
      <c r="C977" s="1">
        <v>977</v>
      </c>
      <c r="D977" s="1" t="s">
        <v>1999</v>
      </c>
      <c r="E977" s="1" t="s">
        <v>10</v>
      </c>
      <c r="G977" s="1" t="s">
        <v>2528</v>
      </c>
      <c r="H977" s="1">
        <f>INDEX(admin!A:F,MATCH('1. ออมสิน'!G977,admin!B:B,0),1)</f>
        <v>23</v>
      </c>
      <c r="I977" s="1" t="s">
        <v>4381</v>
      </c>
      <c r="J977" s="1" t="e">
        <f>INDEX(admin!$A:$F,MATCH('1. ออมสิน'!I977,admin!D:D,0),3)</f>
        <v>#N/A</v>
      </c>
      <c r="K977" s="1" t="s">
        <v>6337</v>
      </c>
      <c r="L977" s="1">
        <f>INDEX(admin!$A:$F,MATCH('1. ออมสิน'!K977,admin!F:F,0),5)</f>
        <v>200707</v>
      </c>
    </row>
    <row r="978" spans="1:12">
      <c r="A978" s="1" t="s">
        <v>2236</v>
      </c>
      <c r="B978" s="1" t="s">
        <v>162</v>
      </c>
      <c r="C978" s="1">
        <v>978</v>
      </c>
      <c r="D978" s="1" t="s">
        <v>163</v>
      </c>
      <c r="E978" s="1" t="s">
        <v>10</v>
      </c>
      <c r="G978" s="1" t="s">
        <v>4346</v>
      </c>
      <c r="H978" s="1">
        <f>INDEX(admin!A:F,MATCH('1. ออมสิน'!G978,admin!B:B,0),1)</f>
        <v>47</v>
      </c>
      <c r="I978" s="1" t="s">
        <v>4381</v>
      </c>
      <c r="J978" s="1" t="e">
        <f>INDEX(admin!$A:$F,MATCH('1. ออมสิน'!I978,admin!D:D,0),3)</f>
        <v>#N/A</v>
      </c>
      <c r="K978" s="1" t="s">
        <v>4338</v>
      </c>
      <c r="L978" s="1">
        <f>INDEX(admin!$A:$F,MATCH('1. ออมสิน'!K978,admin!F:F,0),5)</f>
        <v>180101</v>
      </c>
    </row>
    <row r="979" spans="1:12">
      <c r="A979" s="1" t="s">
        <v>2236</v>
      </c>
      <c r="B979" s="1" t="s">
        <v>326</v>
      </c>
      <c r="C979" s="1">
        <v>979</v>
      </c>
      <c r="D979" s="1" t="s">
        <v>327</v>
      </c>
      <c r="E979" s="1" t="s">
        <v>10</v>
      </c>
      <c r="G979" s="1" t="s">
        <v>4354</v>
      </c>
      <c r="H979" s="1">
        <f>INDEX(admin!A:F,MATCH('1. ออมสิน'!G979,admin!B:B,0),1)</f>
        <v>22</v>
      </c>
      <c r="I979" s="1" t="s">
        <v>6127</v>
      </c>
      <c r="J979" s="1">
        <f>INDEX(admin!$A:$F,MATCH('1. ออมสิน'!I979,admin!D:D,0),3)</f>
        <v>2201</v>
      </c>
      <c r="K979" s="1" t="s">
        <v>6128</v>
      </c>
      <c r="L979" s="1">
        <f>INDEX(admin!$A:$F,MATCH('1. ออมสิน'!K979,admin!F:F,0),5)</f>
        <v>220107</v>
      </c>
    </row>
    <row r="980" spans="1:12">
      <c r="A980" s="1" t="s">
        <v>2236</v>
      </c>
      <c r="B980" s="1" t="s">
        <v>240</v>
      </c>
      <c r="C980" s="1">
        <v>980</v>
      </c>
      <c r="D980" s="1" t="s">
        <v>241</v>
      </c>
      <c r="E980" s="1" t="s">
        <v>10</v>
      </c>
      <c r="G980" s="1" t="s">
        <v>2545</v>
      </c>
      <c r="H980" s="1">
        <f>INDEX(admin!A:F,MATCH('1. ออมสิน'!G980,admin!B:B,0),1)</f>
        <v>50</v>
      </c>
      <c r="I980" s="1" t="s">
        <v>6129</v>
      </c>
      <c r="J980" s="1" t="e">
        <f>INDEX(admin!$A:$F,MATCH('1. ออมสิน'!I980,admin!D:D,0),3)</f>
        <v>#N/A</v>
      </c>
      <c r="K980" s="1" t="s">
        <v>4752</v>
      </c>
      <c r="L980" s="1" t="e">
        <f>INDEX(admin!$A:$F,MATCH('1. ออมสิน'!K980,admin!F:F,0),5)</f>
        <v>#N/A</v>
      </c>
    </row>
    <row r="981" spans="1:12">
      <c r="A981" s="1" t="s">
        <v>2236</v>
      </c>
      <c r="B981" s="1" t="s">
        <v>2206</v>
      </c>
      <c r="C981" s="1">
        <v>981</v>
      </c>
      <c r="D981" s="1" t="s">
        <v>2207</v>
      </c>
      <c r="E981" s="1" t="s">
        <v>10</v>
      </c>
      <c r="G981" s="1" t="s">
        <v>2545</v>
      </c>
      <c r="H981" s="1">
        <f>INDEX(admin!A:F,MATCH('1. ออมสิน'!G981,admin!B:B,0),1)</f>
        <v>50</v>
      </c>
      <c r="I981" s="1" t="s">
        <v>4327</v>
      </c>
      <c r="J981" s="1">
        <f>INDEX(admin!$A:$F,MATCH('1. ออมสิน'!I981,admin!D:D,0),3)</f>
        <v>5001</v>
      </c>
      <c r="K981" s="1" t="s">
        <v>6130</v>
      </c>
      <c r="L981" s="1" t="e">
        <f>INDEX(admin!$A:$F,MATCH('1. ออมสิน'!K981,admin!F:F,0),5)</f>
        <v>#N/A</v>
      </c>
    </row>
    <row r="982" spans="1:12">
      <c r="A982" s="1" t="s">
        <v>2236</v>
      </c>
      <c r="B982" s="1" t="s">
        <v>142</v>
      </c>
      <c r="C982" s="1">
        <v>982</v>
      </c>
      <c r="D982" s="1" t="s">
        <v>143</v>
      </c>
      <c r="E982" s="1" t="s">
        <v>6</v>
      </c>
      <c r="G982" s="1" t="s">
        <v>4325</v>
      </c>
      <c r="H982" s="1">
        <f>INDEX(admin!A:F,MATCH('1. ออมสิน'!G982,admin!B:B,0),1)</f>
        <v>10</v>
      </c>
      <c r="I982" s="1" t="s">
        <v>4333</v>
      </c>
      <c r="J982" s="1">
        <f>INDEX(admin!$A:$F,MATCH('1. ออมสิน'!I982,admin!D:D,0),3)</f>
        <v>1033</v>
      </c>
      <c r="K982" s="1" t="s">
        <v>4340</v>
      </c>
      <c r="L982" s="1">
        <f>INDEX(admin!$A:$F,MATCH('1. ออมสิน'!K982,admin!F:F,0),5)</f>
        <v>103302</v>
      </c>
    </row>
    <row r="983" spans="1:12">
      <c r="A983" s="1" t="s">
        <v>2236</v>
      </c>
      <c r="B983" s="1" t="s">
        <v>532</v>
      </c>
      <c r="C983" s="1">
        <v>983</v>
      </c>
      <c r="D983" s="1" t="s">
        <v>533</v>
      </c>
      <c r="E983" s="1" t="s">
        <v>10</v>
      </c>
      <c r="G983" s="1" t="s">
        <v>4324</v>
      </c>
      <c r="H983" s="1">
        <f>INDEX(admin!A:F,MATCH('1. ออมสิน'!G983,admin!B:B,0),1)</f>
        <v>20</v>
      </c>
      <c r="I983" s="1" t="s">
        <v>4324</v>
      </c>
      <c r="J983" s="1" t="e">
        <f>INDEX(admin!$A:$F,MATCH('1. ออมสิน'!I983,admin!D:D,0),3)</f>
        <v>#N/A</v>
      </c>
      <c r="K983" s="1" t="s">
        <v>6131</v>
      </c>
      <c r="L983" s="1" t="e">
        <f>INDEX(admin!$A:$F,MATCH('1. ออมสิน'!K983,admin!F:F,0),5)</f>
        <v>#N/A</v>
      </c>
    </row>
    <row r="984" spans="1:12">
      <c r="A984" s="1" t="s">
        <v>2236</v>
      </c>
      <c r="B984" s="1" t="s">
        <v>1956</v>
      </c>
      <c r="C984" s="1">
        <v>984</v>
      </c>
      <c r="D984" s="1" t="s">
        <v>1957</v>
      </c>
      <c r="E984" s="1" t="s">
        <v>6</v>
      </c>
      <c r="G984" s="1" t="s">
        <v>4358</v>
      </c>
      <c r="H984" s="1">
        <f>INDEX(admin!A:F,MATCH('1. ออมสิน'!G984,admin!B:B,0),1)</f>
        <v>73</v>
      </c>
      <c r="I984" s="1" t="s">
        <v>4618</v>
      </c>
      <c r="J984" s="1">
        <f>INDEX(admin!$A:$F,MATCH('1. ออมสิน'!I984,admin!D:D,0),3)</f>
        <v>7306</v>
      </c>
      <c r="K984" s="1" t="s">
        <v>6132</v>
      </c>
      <c r="L984" s="1">
        <f>INDEX(admin!$A:$F,MATCH('1. ออมสิน'!K984,admin!F:F,0),5)</f>
        <v>730608</v>
      </c>
    </row>
    <row r="985" spans="1:12">
      <c r="A985" s="1" t="s">
        <v>2236</v>
      </c>
      <c r="B985" s="1" t="s">
        <v>140</v>
      </c>
      <c r="C985" s="1">
        <v>985</v>
      </c>
      <c r="D985" s="1" t="s">
        <v>141</v>
      </c>
      <c r="E985" s="1" t="s">
        <v>10</v>
      </c>
      <c r="G985" s="1" t="s">
        <v>4366</v>
      </c>
      <c r="H985" s="1">
        <f>INDEX(admin!A:F,MATCH('1. ออมสิน'!G985,admin!B:B,0),1)</f>
        <v>65</v>
      </c>
      <c r="I985" s="1" t="s">
        <v>4780</v>
      </c>
      <c r="J985" s="1">
        <f>INDEX(admin!$A:$F,MATCH('1. ออมสิน'!I985,admin!D:D,0),3)</f>
        <v>6501</v>
      </c>
      <c r="K985" s="1" t="s">
        <v>6133</v>
      </c>
      <c r="L985" s="1">
        <f>INDEX(admin!$A:$F,MATCH('1. ออมสิน'!K985,admin!F:F,0),5)</f>
        <v>640710</v>
      </c>
    </row>
    <row r="986" spans="1:12">
      <c r="A986" s="1" t="s">
        <v>2236</v>
      </c>
      <c r="B986" s="1" t="s">
        <v>256</v>
      </c>
      <c r="C986" s="1">
        <v>986</v>
      </c>
      <c r="D986" s="1" t="s">
        <v>257</v>
      </c>
      <c r="E986" s="1" t="s">
        <v>10</v>
      </c>
      <c r="G986" s="1" t="s">
        <v>2545</v>
      </c>
      <c r="H986" s="1">
        <f>INDEX(admin!A:F,MATCH('1. ออมสิน'!G986,admin!B:B,0),1)</f>
        <v>50</v>
      </c>
      <c r="I986" s="1" t="s">
        <v>2545</v>
      </c>
      <c r="J986" s="1" t="e">
        <f>INDEX(admin!$A:$F,MATCH('1. ออมสิน'!I986,admin!D:D,0),3)</f>
        <v>#N/A</v>
      </c>
      <c r="K986" s="1" t="s">
        <v>4757</v>
      </c>
      <c r="L986" s="1" t="e">
        <f>INDEX(admin!$A:$F,MATCH('1. ออมสิน'!K986,admin!F:F,0),5)</f>
        <v>#N/A</v>
      </c>
    </row>
    <row r="987" spans="1:12">
      <c r="A987" s="1" t="s">
        <v>2236</v>
      </c>
      <c r="B987" s="1" t="s">
        <v>310</v>
      </c>
      <c r="C987" s="1">
        <v>987</v>
      </c>
      <c r="D987" s="1" t="s">
        <v>311</v>
      </c>
      <c r="E987" s="1" t="s">
        <v>10</v>
      </c>
      <c r="G987" s="1" t="s">
        <v>2562</v>
      </c>
      <c r="H987" s="1">
        <f>INDEX(admin!A:F,MATCH('1. ออมสิน'!G987,admin!B:B,0),1)</f>
        <v>76</v>
      </c>
      <c r="I987" s="1" t="s">
        <v>2562</v>
      </c>
      <c r="J987" s="1" t="e">
        <f>INDEX(admin!$A:$F,MATCH('1. ออมสิน'!I987,admin!D:D,0),3)</f>
        <v>#N/A</v>
      </c>
      <c r="K987" s="1" t="s">
        <v>4934</v>
      </c>
      <c r="L987" s="1">
        <f>INDEX(admin!$A:$F,MATCH('1. ออมสิน'!K987,admin!F:F,0),5)</f>
        <v>760401</v>
      </c>
    </row>
    <row r="988" spans="1:12">
      <c r="A988" s="1" t="s">
        <v>2236</v>
      </c>
      <c r="B988" s="1" t="s">
        <v>426</v>
      </c>
      <c r="C988" s="1">
        <v>988</v>
      </c>
      <c r="D988" s="1" t="s">
        <v>427</v>
      </c>
      <c r="E988" s="1" t="s">
        <v>10</v>
      </c>
      <c r="G988" s="1" t="s">
        <v>2545</v>
      </c>
      <c r="H988" s="1">
        <f>INDEX(admin!A:F,MATCH('1. ออมสิน'!G988,admin!B:B,0),1)</f>
        <v>50</v>
      </c>
      <c r="I988" s="1" t="s">
        <v>4327</v>
      </c>
      <c r="J988" s="1">
        <f>INDEX(admin!$A:$F,MATCH('1. ออมสิน'!I988,admin!D:D,0),3)</f>
        <v>5001</v>
      </c>
      <c r="K988" s="1" t="s">
        <v>6134</v>
      </c>
      <c r="L988" s="1">
        <f>INDEX(admin!$A:$F,MATCH('1. ออมสิน'!K988,admin!F:F,0),5)</f>
        <v>500114</v>
      </c>
    </row>
    <row r="989" spans="1:12">
      <c r="A989" s="1" t="s">
        <v>2236</v>
      </c>
      <c r="B989" s="1" t="s">
        <v>148</v>
      </c>
      <c r="C989" s="1">
        <v>989</v>
      </c>
      <c r="D989" s="1" t="s">
        <v>149</v>
      </c>
      <c r="E989" s="1" t="s">
        <v>10</v>
      </c>
      <c r="G989" s="1" t="s">
        <v>2545</v>
      </c>
      <c r="H989" s="1">
        <f>INDEX(admin!A:F,MATCH('1. ออมสิน'!G989,admin!B:B,0),1)</f>
        <v>50</v>
      </c>
      <c r="I989" s="1" t="s">
        <v>4327</v>
      </c>
      <c r="J989" s="1">
        <f>INDEX(admin!$A:$F,MATCH('1. ออมสิน'!I989,admin!D:D,0),3)</f>
        <v>5001</v>
      </c>
      <c r="K989" s="1" t="s">
        <v>4336</v>
      </c>
      <c r="L989" s="1">
        <f>INDEX(admin!$A:$F,MATCH('1. ออมสิน'!K989,admin!F:F,0),5)</f>
        <v>500115</v>
      </c>
    </row>
    <row r="990" spans="1:12">
      <c r="A990" s="1" t="s">
        <v>2236</v>
      </c>
      <c r="B990" s="1" t="s">
        <v>7</v>
      </c>
      <c r="C990" s="1">
        <v>990</v>
      </c>
      <c r="E990" s="1" t="s">
        <v>6</v>
      </c>
      <c r="H990" s="1" t="e">
        <f>INDEX(admin!A:F,MATCH('1. ออมสิน'!G990,admin!B:B,0),1)</f>
        <v>#N/A</v>
      </c>
      <c r="J990" s="1" t="e">
        <f>INDEX(admin!$A:$F,MATCH('1. ออมสิน'!I990,admin!D:D,0),3)</f>
        <v>#N/A</v>
      </c>
      <c r="L990" s="1" t="e">
        <f>INDEX(admin!$A:$F,MATCH('1. ออมสิน'!K990,admin!F:F,0),5)</f>
        <v>#N/A</v>
      </c>
    </row>
    <row r="991" spans="1:12">
      <c r="A991" s="1" t="s">
        <v>2236</v>
      </c>
      <c r="B991" s="1" t="s">
        <v>902</v>
      </c>
      <c r="C991" s="1">
        <v>991</v>
      </c>
      <c r="D991" s="1" t="s">
        <v>903</v>
      </c>
      <c r="E991" s="1" t="s">
        <v>10</v>
      </c>
      <c r="G991" s="1" t="s">
        <v>4355</v>
      </c>
      <c r="H991" s="1">
        <f>INDEX(admin!A:F,MATCH('1. ออมสิน'!G991,admin!B:B,0),1)</f>
        <v>24</v>
      </c>
      <c r="I991" s="1" t="s">
        <v>6237</v>
      </c>
      <c r="J991" s="1" t="e">
        <f>INDEX(admin!$A:$F,MATCH('1. ออมสิน'!I991,admin!D:D,0),3)</f>
        <v>#N/A</v>
      </c>
      <c r="K991" s="1" t="s">
        <v>5701</v>
      </c>
      <c r="L991" s="1">
        <f>INDEX(admin!$A:$F,MATCH('1. ออมสิน'!K991,admin!F:F,0),5)</f>
        <v>240801</v>
      </c>
    </row>
    <row r="992" spans="1:12">
      <c r="A992" s="1" t="s">
        <v>2236</v>
      </c>
      <c r="B992" s="1" t="s">
        <v>158</v>
      </c>
      <c r="C992" s="1">
        <v>992</v>
      </c>
      <c r="D992" s="1" t="s">
        <v>159</v>
      </c>
      <c r="E992" s="1" t="s">
        <v>10</v>
      </c>
      <c r="G992" s="1" t="s">
        <v>4377</v>
      </c>
      <c r="H992" s="1">
        <f>INDEX(admin!A:F,MATCH('1. ออมสิน'!G992,admin!B:B,0),1)</f>
        <v>19</v>
      </c>
      <c r="I992" s="1" t="s">
        <v>6135</v>
      </c>
      <c r="J992" s="1" t="e">
        <f>INDEX(admin!$A:$F,MATCH('1. ออมสิน'!I992,admin!D:D,0),3)</f>
        <v>#N/A</v>
      </c>
      <c r="K992" s="1" t="s">
        <v>6136</v>
      </c>
      <c r="L992" s="1" t="e">
        <f>INDEX(admin!$A:$F,MATCH('1. ออมสิน'!K992,admin!F:F,0),5)</f>
        <v>#N/A</v>
      </c>
    </row>
    <row r="993" spans="1:12">
      <c r="A993" s="1" t="s">
        <v>2236</v>
      </c>
      <c r="B993" s="1" t="s">
        <v>306</v>
      </c>
      <c r="C993" s="1">
        <v>993</v>
      </c>
      <c r="D993" s="1" t="s">
        <v>307</v>
      </c>
      <c r="E993" s="1" t="s">
        <v>10</v>
      </c>
      <c r="G993" s="1" t="s">
        <v>2466</v>
      </c>
      <c r="H993" s="1">
        <f>INDEX(admin!A:F,MATCH('1. ออมสิน'!G993,admin!B:B,0),1)</f>
        <v>44</v>
      </c>
      <c r="I993" s="1" t="s">
        <v>4381</v>
      </c>
      <c r="J993" s="1" t="e">
        <f>INDEX(admin!$A:$F,MATCH('1. ออมสิน'!I993,admin!D:D,0),3)</f>
        <v>#N/A</v>
      </c>
      <c r="K993" s="1" t="s">
        <v>4306</v>
      </c>
      <c r="L993" s="1" t="e">
        <f>INDEX(admin!$A:$F,MATCH('1. ออมสิน'!K993,admin!F:F,0),5)</f>
        <v>#N/A</v>
      </c>
    </row>
    <row r="994" spans="1:12">
      <c r="A994" s="1" t="s">
        <v>2236</v>
      </c>
      <c r="B994" s="1" t="s">
        <v>1496</v>
      </c>
      <c r="C994" s="1">
        <v>994</v>
      </c>
      <c r="D994" s="1" t="s">
        <v>1497</v>
      </c>
      <c r="E994" s="1" t="s">
        <v>6</v>
      </c>
      <c r="G994" s="1" t="s">
        <v>4307</v>
      </c>
      <c r="H994" s="1">
        <f>INDEX(admin!A:F,MATCH('1. ออมสิน'!G994,admin!B:B,0),1)</f>
        <v>11</v>
      </c>
      <c r="I994" s="1" t="s">
        <v>4381</v>
      </c>
      <c r="J994" s="1" t="e">
        <f>INDEX(admin!$A:$F,MATCH('1. ออมสิน'!I994,admin!D:D,0),3)</f>
        <v>#N/A</v>
      </c>
      <c r="K994" s="1" t="s">
        <v>6137</v>
      </c>
      <c r="L994" s="1" t="e">
        <f>INDEX(admin!$A:$F,MATCH('1. ออมสิน'!K994,admin!F:F,0),5)</f>
        <v>#N/A</v>
      </c>
    </row>
    <row r="995" spans="1:12">
      <c r="A995" s="1" t="s">
        <v>2236</v>
      </c>
      <c r="B995" s="1" t="s">
        <v>1524</v>
      </c>
      <c r="C995" s="1">
        <v>995</v>
      </c>
      <c r="D995" s="1" t="s">
        <v>1525</v>
      </c>
      <c r="E995" s="1" t="s">
        <v>10</v>
      </c>
      <c r="G995" s="1" t="s">
        <v>4350</v>
      </c>
      <c r="H995" s="1">
        <f>INDEX(admin!A:F,MATCH('1. ออมสิน'!G995,admin!B:B,0),1)</f>
        <v>81</v>
      </c>
      <c r="I995" s="1" t="s">
        <v>6138</v>
      </c>
      <c r="J995" s="1" t="e">
        <f>INDEX(admin!$A:$F,MATCH('1. ออมสิน'!I995,admin!D:D,0),3)</f>
        <v>#N/A</v>
      </c>
      <c r="K995" s="1" t="s">
        <v>6139</v>
      </c>
      <c r="L995" s="1" t="e">
        <f>INDEX(admin!$A:$F,MATCH('1. ออมสิน'!K995,admin!F:F,0),5)</f>
        <v>#N/A</v>
      </c>
    </row>
    <row r="996" spans="1:12">
      <c r="A996" s="1" t="s">
        <v>2236</v>
      </c>
      <c r="B996" s="1" t="s">
        <v>1596</v>
      </c>
      <c r="C996" s="1">
        <v>996</v>
      </c>
      <c r="D996" s="1" t="s">
        <v>1597</v>
      </c>
      <c r="E996" s="1" t="s">
        <v>10</v>
      </c>
      <c r="G996" s="1" t="s">
        <v>2718</v>
      </c>
      <c r="H996" s="1">
        <f>INDEX(admin!A:F,MATCH('1. ออมสิน'!G996,admin!B:B,0),1)</f>
        <v>30</v>
      </c>
      <c r="I996" s="1" t="s">
        <v>6217</v>
      </c>
      <c r="J996" s="1">
        <f>INDEX(admin!$A:$F,MATCH('1. ออมสิน'!I996,admin!D:D,0),3)</f>
        <v>3030</v>
      </c>
      <c r="K996" s="1" t="s">
        <v>6217</v>
      </c>
      <c r="L996" s="1">
        <f>INDEX(admin!$A:$F,MATCH('1. ออมสิน'!K996,admin!F:F,0),5)</f>
        <v>303003</v>
      </c>
    </row>
    <row r="997" spans="1:12">
      <c r="A997" s="1" t="s">
        <v>2236</v>
      </c>
      <c r="B997" s="1" t="s">
        <v>846</v>
      </c>
      <c r="C997" s="1">
        <v>997</v>
      </c>
      <c r="D997" s="1" t="s">
        <v>847</v>
      </c>
      <c r="E997" s="1" t="s">
        <v>10</v>
      </c>
      <c r="G997" s="1" t="s">
        <v>4360</v>
      </c>
      <c r="H997" s="1">
        <f>INDEX(admin!A:F,MATCH('1. ออมสิน'!G997,admin!B:B,0),1)</f>
        <v>55</v>
      </c>
      <c r="I997" s="1" t="s">
        <v>6218</v>
      </c>
      <c r="J997" s="1">
        <f>INDEX(admin!$A:$F,MATCH('1. ออมสิน'!I997,admin!D:D,0),3)</f>
        <v>5513</v>
      </c>
      <c r="K997" s="1" t="s">
        <v>6338</v>
      </c>
      <c r="L997" s="1">
        <f>INDEX(admin!$A:$F,MATCH('1. ออมสิน'!K997,admin!F:F,0),5)</f>
        <v>551301</v>
      </c>
    </row>
    <row r="998" spans="1:12">
      <c r="A998" s="1" t="s">
        <v>2236</v>
      </c>
      <c r="B998" s="1" t="s">
        <v>436</v>
      </c>
      <c r="C998" s="1">
        <v>999</v>
      </c>
      <c r="D998" s="1" t="s">
        <v>437</v>
      </c>
      <c r="E998" s="1" t="s">
        <v>10</v>
      </c>
      <c r="G998" s="1" t="s">
        <v>2708</v>
      </c>
      <c r="H998" s="1">
        <f>INDEX(admin!A:F,MATCH('1. ออมสิน'!G998,admin!B:B,0),1)</f>
        <v>90</v>
      </c>
      <c r="I998" s="1" t="s">
        <v>2547</v>
      </c>
      <c r="J998" s="1">
        <f>INDEX(admin!$A:$F,MATCH('1. ออมสิน'!I998,admin!D:D,0),3)</f>
        <v>9011</v>
      </c>
      <c r="K998" s="1" t="s">
        <v>2547</v>
      </c>
      <c r="L998" s="1">
        <f>INDEX(admin!$A:$F,MATCH('1. ออมสิน'!K998,admin!F:F,0),5)</f>
        <v>901101</v>
      </c>
    </row>
    <row r="999" spans="1:12">
      <c r="A999" s="1" t="s">
        <v>2236</v>
      </c>
      <c r="B999" s="1" t="s">
        <v>468</v>
      </c>
      <c r="C999" s="1">
        <v>1000</v>
      </c>
      <c r="D999" s="1" t="s">
        <v>469</v>
      </c>
      <c r="E999" s="1" t="s">
        <v>6</v>
      </c>
      <c r="G999" s="1" t="s">
        <v>4325</v>
      </c>
      <c r="H999" s="1">
        <f>INDEX(admin!A:F,MATCH('1. ออมสิน'!G999,admin!B:B,0),1)</f>
        <v>10</v>
      </c>
      <c r="I999" s="1" t="s">
        <v>4332</v>
      </c>
      <c r="J999" s="1">
        <f>INDEX(admin!$A:$F,MATCH('1. ออมสิน'!I999,admin!D:D,0),3)</f>
        <v>1047</v>
      </c>
      <c r="K999" s="1" t="s">
        <v>6140</v>
      </c>
      <c r="L999" s="1" t="e">
        <f>INDEX(admin!$A:$F,MATCH('1. ออมสิน'!K999,admin!F:F,0),5)</f>
        <v>#N/A</v>
      </c>
    </row>
    <row r="1000" spans="1:12">
      <c r="A1000" s="1" t="s">
        <v>2236</v>
      </c>
      <c r="B1000" s="1" t="s">
        <v>258</v>
      </c>
      <c r="C1000" s="1">
        <v>1001</v>
      </c>
      <c r="D1000" s="1" t="s">
        <v>259</v>
      </c>
      <c r="E1000" s="1" t="s">
        <v>10</v>
      </c>
      <c r="G1000" s="1" t="s">
        <v>2237</v>
      </c>
      <c r="H1000" s="1">
        <f>INDEX(admin!A:F,MATCH('1. ออมสิน'!G1000,admin!B:B,0),1)</f>
        <v>58</v>
      </c>
      <c r="I1000" s="1" t="s">
        <v>6219</v>
      </c>
      <c r="J1000" s="1">
        <f>INDEX(admin!$A:$F,MATCH('1. ออมสิน'!I1000,admin!D:D,0),3)</f>
        <v>5805</v>
      </c>
      <c r="K1000" s="1" t="s">
        <v>6219</v>
      </c>
      <c r="L1000" s="1">
        <f>INDEX(admin!$A:$F,MATCH('1. ออมสิน'!K1000,admin!F:F,0),5)</f>
        <v>580501</v>
      </c>
    </row>
    <row r="1001" spans="1:12">
      <c r="A1001" s="1" t="s">
        <v>2236</v>
      </c>
      <c r="B1001" s="1" t="s">
        <v>154</v>
      </c>
      <c r="C1001" s="1">
        <v>1002</v>
      </c>
      <c r="D1001" s="1" t="s">
        <v>155</v>
      </c>
      <c r="E1001" s="1" t="s">
        <v>10</v>
      </c>
      <c r="G1001" s="1" t="s">
        <v>4379</v>
      </c>
      <c r="H1001" s="1">
        <f>INDEX(admin!A:F,MATCH('1. ออมสิน'!G1001,admin!B:B,0),1)</f>
        <v>32</v>
      </c>
      <c r="I1001" s="1" t="s">
        <v>4381</v>
      </c>
      <c r="J1001" s="1" t="e">
        <f>INDEX(admin!$A:$F,MATCH('1. ออมสิน'!I1001,admin!D:D,0),3)</f>
        <v>#N/A</v>
      </c>
      <c r="K1001" s="1" t="s">
        <v>6339</v>
      </c>
      <c r="L1001" s="1">
        <f>INDEX(admin!$A:$F,MATCH('1. ออมสิน'!K1001,admin!F:F,0),5)</f>
        <v>320106</v>
      </c>
    </row>
    <row r="1002" spans="1:12">
      <c r="A1002" s="1" t="s">
        <v>2236</v>
      </c>
      <c r="B1002" s="1" t="s">
        <v>312</v>
      </c>
      <c r="C1002" s="1">
        <v>1003</v>
      </c>
      <c r="D1002" s="1" t="s">
        <v>313</v>
      </c>
      <c r="E1002" s="1" t="s">
        <v>10</v>
      </c>
      <c r="G1002" s="1" t="s">
        <v>2545</v>
      </c>
      <c r="H1002" s="1">
        <f>INDEX(admin!A:F,MATCH('1. ออมสิน'!G1002,admin!B:B,0),1)</f>
        <v>50</v>
      </c>
      <c r="I1002" s="1" t="s">
        <v>6220</v>
      </c>
      <c r="J1002" s="1">
        <f>INDEX(admin!$A:$F,MATCH('1. ออมสิน'!I1002,admin!D:D,0),3)</f>
        <v>5020</v>
      </c>
      <c r="K1002" s="1" t="s">
        <v>6340</v>
      </c>
      <c r="L1002" s="1" t="e">
        <f>INDEX(admin!$A:$F,MATCH('1. ออมสิน'!K1002,admin!F:F,0),5)</f>
        <v>#N/A</v>
      </c>
    </row>
    <row r="1003" spans="1:12">
      <c r="A1003" s="1" t="s">
        <v>2236</v>
      </c>
      <c r="B1003" s="1" t="s">
        <v>1422</v>
      </c>
      <c r="C1003" s="1">
        <v>1004</v>
      </c>
      <c r="D1003" s="1" t="s">
        <v>1423</v>
      </c>
      <c r="E1003" s="1" t="s">
        <v>10</v>
      </c>
      <c r="G1003" s="1" t="s">
        <v>4343</v>
      </c>
      <c r="H1003" s="1">
        <f>INDEX(admin!A:F,MATCH('1. ออมสิน'!G1003,admin!B:B,0),1)</f>
        <v>36</v>
      </c>
      <c r="I1003" s="1" t="s">
        <v>5096</v>
      </c>
      <c r="J1003" s="1">
        <f>INDEX(admin!$A:$F,MATCH('1. ออมสิน'!I1003,admin!D:D,0),3)</f>
        <v>3602</v>
      </c>
      <c r="K1003" s="1" t="s">
        <v>5096</v>
      </c>
      <c r="L1003" s="1">
        <f>INDEX(admin!$A:$F,MATCH('1. ออมสิน'!K1003,admin!F:F,0),5)</f>
        <v>360201</v>
      </c>
    </row>
    <row r="1004" spans="1:12">
      <c r="A1004" s="1" t="s">
        <v>2236</v>
      </c>
      <c r="B1004" s="1" t="s">
        <v>1980</v>
      </c>
      <c r="C1004" s="1">
        <v>1005</v>
      </c>
      <c r="D1004" s="1" t="s">
        <v>1981</v>
      </c>
      <c r="E1004" s="1" t="s">
        <v>10</v>
      </c>
      <c r="G1004" s="1" t="s">
        <v>4357</v>
      </c>
      <c r="H1004" s="1">
        <f>INDEX(admin!A:F,MATCH('1. ออมสิน'!G1004,admin!B:B,0),1)</f>
        <v>80</v>
      </c>
      <c r="I1004" s="1" t="s">
        <v>6221</v>
      </c>
      <c r="J1004" s="1">
        <f>INDEX(admin!$A:$F,MATCH('1. ออมสิน'!I1004,admin!D:D,0),3)</f>
        <v>8022</v>
      </c>
      <c r="K1004" s="1" t="s">
        <v>6221</v>
      </c>
      <c r="L1004" s="1">
        <f>INDEX(admin!$A:$F,MATCH('1. ออมสิน'!K1004,admin!F:F,0),5)</f>
        <v>802201</v>
      </c>
    </row>
    <row r="1005" spans="1:12">
      <c r="A1005" s="1" t="s">
        <v>2236</v>
      </c>
      <c r="B1005" s="1" t="s">
        <v>1712</v>
      </c>
      <c r="C1005" s="1">
        <v>1006</v>
      </c>
      <c r="D1005" s="1" t="s">
        <v>1713</v>
      </c>
      <c r="E1005" s="1" t="s">
        <v>10</v>
      </c>
      <c r="G1005" s="1" t="s">
        <v>2526</v>
      </c>
      <c r="H1005" s="1">
        <f>INDEX(admin!A:F,MATCH('1. ออมสิน'!G1005,admin!B:B,0),1)</f>
        <v>63</v>
      </c>
      <c r="I1005" s="1" t="s">
        <v>6222</v>
      </c>
      <c r="J1005" s="1">
        <f>INDEX(admin!$A:$F,MATCH('1. ออมสิน'!I1005,admin!D:D,0),3)</f>
        <v>6305</v>
      </c>
      <c r="K1005" s="1" t="s">
        <v>6341</v>
      </c>
      <c r="L1005" s="1">
        <f>INDEX(admin!$A:$F,MATCH('1. ออมสิน'!K1005,admin!F:F,0),5)</f>
        <v>630502</v>
      </c>
    </row>
    <row r="1006" spans="1:12">
      <c r="A1006" s="1" t="s">
        <v>2236</v>
      </c>
      <c r="B1006" s="1" t="s">
        <v>1698</v>
      </c>
      <c r="C1006" s="1">
        <v>1007</v>
      </c>
      <c r="D1006" s="1" t="s">
        <v>1699</v>
      </c>
      <c r="E1006" s="1" t="s">
        <v>10</v>
      </c>
      <c r="G1006" s="1" t="s">
        <v>2450</v>
      </c>
      <c r="H1006" s="1">
        <f>INDEX(admin!A:F,MATCH('1. ออมสิน'!G1006,admin!B:B,0),1)</f>
        <v>91</v>
      </c>
      <c r="I1006" s="1" t="s">
        <v>6223</v>
      </c>
      <c r="J1006" s="1">
        <f>INDEX(admin!$A:$F,MATCH('1. ออมสิน'!I1006,admin!D:D,0),3)</f>
        <v>9104</v>
      </c>
      <c r="K1006" s="1" t="s">
        <v>6223</v>
      </c>
      <c r="L1006" s="1">
        <f>INDEX(admin!$A:$F,MATCH('1. ออมสิน'!K1006,admin!F:F,0),5)</f>
        <v>910401</v>
      </c>
    </row>
    <row r="1007" spans="1:12">
      <c r="A1007" s="1" t="s">
        <v>2236</v>
      </c>
      <c r="B1007" s="1" t="s">
        <v>136</v>
      </c>
      <c r="C1007" s="1">
        <v>1008</v>
      </c>
      <c r="D1007" s="1" t="s">
        <v>137</v>
      </c>
      <c r="E1007" s="1" t="s">
        <v>10</v>
      </c>
      <c r="G1007" s="1" t="s">
        <v>2708</v>
      </c>
      <c r="H1007" s="1">
        <f>INDEX(admin!A:F,MATCH('1. ออมสิน'!G1007,admin!B:B,0),1)</f>
        <v>90</v>
      </c>
      <c r="I1007" s="1" t="s">
        <v>4395</v>
      </c>
      <c r="J1007" s="1">
        <f>INDEX(admin!$A:$F,MATCH('1. ออมสิน'!I1007,admin!D:D,0),3)</f>
        <v>9001</v>
      </c>
      <c r="K1007" s="1" t="s">
        <v>4450</v>
      </c>
      <c r="L1007" s="1">
        <f>INDEX(admin!$A:$F,MATCH('1. ออมสิน'!K1007,admin!F:F,0),5)</f>
        <v>900102</v>
      </c>
    </row>
    <row r="1008" spans="1:12">
      <c r="A1008" s="1" t="s">
        <v>2236</v>
      </c>
      <c r="B1008" s="1" t="s">
        <v>346</v>
      </c>
      <c r="C1008" s="1">
        <v>1009</v>
      </c>
      <c r="D1008" s="1" t="s">
        <v>347</v>
      </c>
      <c r="E1008" s="1" t="s">
        <v>10</v>
      </c>
      <c r="G1008" s="1" t="s">
        <v>2545</v>
      </c>
      <c r="H1008" s="1">
        <f>INDEX(admin!A:F,MATCH('1. ออมสิน'!G1008,admin!B:B,0),1)</f>
        <v>50</v>
      </c>
      <c r="I1008" s="1" t="s">
        <v>4327</v>
      </c>
      <c r="J1008" s="1">
        <f>INDEX(admin!$A:$F,MATCH('1. ออมสิน'!I1008,admin!D:D,0),3)</f>
        <v>5001</v>
      </c>
      <c r="K1008" s="1" t="s">
        <v>6253</v>
      </c>
      <c r="L1008" s="1">
        <f>INDEX(admin!$A:$F,MATCH('1. ออมสิน'!K1008,admin!F:F,0),5)</f>
        <v>451112</v>
      </c>
    </row>
    <row r="1009" spans="1:12">
      <c r="A1009" s="1" t="s">
        <v>2236</v>
      </c>
      <c r="B1009" s="1" t="s">
        <v>500</v>
      </c>
      <c r="C1009" s="1">
        <v>1010</v>
      </c>
      <c r="D1009" s="1" t="s">
        <v>501</v>
      </c>
      <c r="E1009" s="1" t="s">
        <v>10</v>
      </c>
      <c r="G1009" s="1" t="s">
        <v>4360</v>
      </c>
      <c r="H1009" s="1">
        <f>INDEX(admin!A:F,MATCH('1. ออมสิน'!G1009,admin!B:B,0),1)</f>
        <v>55</v>
      </c>
      <c r="I1009" s="1" t="s">
        <v>4678</v>
      </c>
      <c r="J1009" s="1">
        <f>INDEX(admin!$A:$F,MATCH('1. ออมสิน'!I1009,admin!D:D,0),3)</f>
        <v>1913</v>
      </c>
      <c r="K1009" s="1" t="s">
        <v>6342</v>
      </c>
      <c r="L1009" s="1">
        <f>INDEX(admin!$A:$F,MATCH('1. ออมสิน'!K1009,admin!F:F,0),5)</f>
        <v>551501</v>
      </c>
    </row>
    <row r="1010" spans="1:12">
      <c r="A1010" s="1" t="s">
        <v>2236</v>
      </c>
      <c r="B1010" s="1" t="s">
        <v>1924</v>
      </c>
      <c r="C1010" s="1">
        <v>1011</v>
      </c>
      <c r="D1010" s="1" t="s">
        <v>1925</v>
      </c>
      <c r="E1010" s="1" t="s">
        <v>6</v>
      </c>
      <c r="G1010" s="1" t="s">
        <v>4325</v>
      </c>
      <c r="H1010" s="1">
        <f>INDEX(admin!A:F,MATCH('1. ออมสิน'!G1010,admin!B:B,0),1)</f>
        <v>10</v>
      </c>
      <c r="I1010" s="1" t="s">
        <v>4398</v>
      </c>
      <c r="J1010" s="1">
        <f>INDEX(admin!$A:$F,MATCH('1. ออมสิน'!I1010,admin!D:D,0),3)</f>
        <v>1030</v>
      </c>
      <c r="K1010" s="1" t="s">
        <v>4398</v>
      </c>
      <c r="L1010" s="1">
        <f>INDEX(admin!$A:$F,MATCH('1. ออมสิน'!K1010,admin!F:F,0),5)</f>
        <v>103005</v>
      </c>
    </row>
    <row r="1011" spans="1:12">
      <c r="A1011" s="1" t="s">
        <v>2236</v>
      </c>
      <c r="B1011" s="1" t="s">
        <v>926</v>
      </c>
      <c r="C1011" s="1">
        <v>1012</v>
      </c>
      <c r="D1011" s="1" t="s">
        <v>927</v>
      </c>
      <c r="E1011" s="1" t="s">
        <v>6</v>
      </c>
      <c r="G1011" s="1" t="s">
        <v>4286</v>
      </c>
      <c r="H1011" s="1">
        <f>INDEX(admin!A:F,MATCH('1. ออมสิน'!G1011,admin!B:B,0),1)</f>
        <v>12</v>
      </c>
      <c r="I1011" s="1" t="s">
        <v>6141</v>
      </c>
      <c r="J1011" s="1" t="e">
        <f>INDEX(admin!$A:$F,MATCH('1. ออมสิน'!I1011,admin!D:D,0),3)</f>
        <v>#N/A</v>
      </c>
      <c r="K1011" s="1" t="s">
        <v>6142</v>
      </c>
      <c r="L1011" s="1" t="e">
        <f>INDEX(admin!$A:$F,MATCH('1. ออมสิน'!K1011,admin!F:F,0),5)</f>
        <v>#N/A</v>
      </c>
    </row>
    <row r="1012" spans="1:12">
      <c r="A1012" s="1" t="s">
        <v>2236</v>
      </c>
      <c r="B1012" s="1" t="s">
        <v>294</v>
      </c>
      <c r="C1012" s="1">
        <v>1013</v>
      </c>
      <c r="D1012" s="1" t="s">
        <v>295</v>
      </c>
      <c r="E1012" s="1" t="s">
        <v>10</v>
      </c>
      <c r="G1012" s="1" t="s">
        <v>4351</v>
      </c>
      <c r="H1012" s="1">
        <f>INDEX(admin!A:F,MATCH('1. ออมสิน'!G1012,admin!B:B,0),1)</f>
        <v>71</v>
      </c>
      <c r="I1012" s="1" t="s">
        <v>6224</v>
      </c>
      <c r="J1012" s="1">
        <f>INDEX(admin!$A:$F,MATCH('1. ออมสิน'!I1012,admin!D:D,0),3)</f>
        <v>7104</v>
      </c>
      <c r="K1012" s="1" t="s">
        <v>6343</v>
      </c>
      <c r="L1012" s="1">
        <f>INDEX(admin!$A:$F,MATCH('1. ออมสิน'!K1012,admin!F:F,0),5)</f>
        <v>240802</v>
      </c>
    </row>
    <row r="1013" spans="1:12">
      <c r="A1013" s="1" t="s">
        <v>2236</v>
      </c>
      <c r="B1013" s="1" t="s">
        <v>1358</v>
      </c>
      <c r="C1013" s="1">
        <v>1014</v>
      </c>
      <c r="D1013" s="1" t="s">
        <v>1359</v>
      </c>
      <c r="E1013" s="1" t="s">
        <v>10</v>
      </c>
      <c r="G1013" s="1" t="s">
        <v>4350</v>
      </c>
      <c r="H1013" s="1">
        <f>INDEX(admin!A:F,MATCH('1. ออมสิน'!G1013,admin!B:B,0),1)</f>
        <v>81</v>
      </c>
      <c r="I1013" s="1" t="s">
        <v>5139</v>
      </c>
      <c r="J1013" s="1">
        <f>INDEX(admin!$A:$F,MATCH('1. ออมสิน'!I1013,admin!D:D,0),3)</f>
        <v>8106</v>
      </c>
      <c r="K1013" s="1" t="s">
        <v>5139</v>
      </c>
      <c r="L1013" s="1">
        <f>INDEX(admin!$A:$F,MATCH('1. ออมสิน'!K1013,admin!F:F,0),5)</f>
        <v>810601</v>
      </c>
    </row>
    <row r="1014" spans="1:12">
      <c r="A1014" s="1" t="s">
        <v>2236</v>
      </c>
      <c r="B1014" s="1" t="s">
        <v>882</v>
      </c>
      <c r="C1014" s="1">
        <v>1015</v>
      </c>
      <c r="D1014" s="1" t="s">
        <v>883</v>
      </c>
      <c r="E1014" s="1" t="s">
        <v>6</v>
      </c>
      <c r="G1014" s="1" t="s">
        <v>4325</v>
      </c>
      <c r="H1014" s="1">
        <f>INDEX(admin!A:F,MATCH('1. ออมสิน'!G1014,admin!B:B,0),1)</f>
        <v>10</v>
      </c>
      <c r="I1014" s="1" t="s">
        <v>4636</v>
      </c>
      <c r="J1014" s="1" t="e">
        <f>INDEX(admin!$A:$F,MATCH('1. ออมสิน'!I1014,admin!D:D,0),3)</f>
        <v>#N/A</v>
      </c>
      <c r="K1014" s="1" t="s">
        <v>6143</v>
      </c>
      <c r="L1014" s="1" t="e">
        <f>INDEX(admin!$A:$F,MATCH('1. ออมสิน'!K1014,admin!F:F,0),5)</f>
        <v>#N/A</v>
      </c>
    </row>
    <row r="1015" spans="1:12">
      <c r="A1015" s="1" t="s">
        <v>2236</v>
      </c>
      <c r="B1015" s="1" t="s">
        <v>442</v>
      </c>
      <c r="C1015" s="1">
        <v>1016</v>
      </c>
      <c r="D1015" s="1" t="s">
        <v>443</v>
      </c>
      <c r="E1015" s="1" t="s">
        <v>6</v>
      </c>
      <c r="G1015" s="1" t="s">
        <v>4358</v>
      </c>
      <c r="H1015" s="1">
        <f>INDEX(admin!A:F,MATCH('1. ออมสิน'!G1015,admin!B:B,0),1)</f>
        <v>73</v>
      </c>
      <c r="I1015" s="1" t="s">
        <v>4618</v>
      </c>
      <c r="J1015" s="1">
        <f>INDEX(admin!$A:$F,MATCH('1. ออมสิน'!I1015,admin!D:D,0),3)</f>
        <v>7306</v>
      </c>
      <c r="K1015" s="1" t="s">
        <v>4619</v>
      </c>
      <c r="L1015" s="1">
        <f>INDEX(admin!$A:$F,MATCH('1. ออมสิน'!K1015,admin!F:F,0),5)</f>
        <v>130701</v>
      </c>
    </row>
    <row r="1016" spans="1:12">
      <c r="A1016" s="1" t="s">
        <v>2236</v>
      </c>
      <c r="B1016" s="1" t="s">
        <v>568</v>
      </c>
      <c r="C1016" s="1">
        <v>1017</v>
      </c>
      <c r="D1016" s="1" t="s">
        <v>569</v>
      </c>
      <c r="E1016" s="1" t="s">
        <v>6</v>
      </c>
      <c r="G1016" s="1" t="s">
        <v>4325</v>
      </c>
      <c r="H1016" s="1">
        <f>INDEX(admin!A:F,MATCH('1. ออมสิน'!G1016,admin!B:B,0),1)</f>
        <v>10</v>
      </c>
      <c r="I1016" s="1" t="s">
        <v>4398</v>
      </c>
      <c r="J1016" s="1">
        <f>INDEX(admin!$A:$F,MATCH('1. ออมสิน'!I1016,admin!D:D,0),3)</f>
        <v>1030</v>
      </c>
      <c r="K1016" s="1" t="s">
        <v>6101</v>
      </c>
      <c r="L1016" s="1">
        <f>INDEX(admin!$A:$F,MATCH('1. ออมสิน'!K1016,admin!F:F,0),5)</f>
        <v>103004</v>
      </c>
    </row>
    <row r="1017" spans="1:12">
      <c r="A1017" s="1" t="s">
        <v>2236</v>
      </c>
      <c r="B1017" s="1" t="s">
        <v>160</v>
      </c>
      <c r="C1017" s="1">
        <v>1018</v>
      </c>
      <c r="D1017" s="1" t="s">
        <v>161</v>
      </c>
      <c r="E1017" s="1" t="s">
        <v>6</v>
      </c>
      <c r="G1017" s="1" t="s">
        <v>4307</v>
      </c>
      <c r="H1017" s="1">
        <f>INDEX(admin!A:F,MATCH('1. ออมสิน'!G1017,admin!B:B,0),1)</f>
        <v>11</v>
      </c>
      <c r="I1017" s="1" t="s">
        <v>5832</v>
      </c>
      <c r="J1017" s="1" t="e">
        <f>INDEX(admin!$A:$F,MATCH('1. ออมสิน'!I1017,admin!D:D,0),3)</f>
        <v>#N/A</v>
      </c>
      <c r="K1017" s="1" t="s">
        <v>4307</v>
      </c>
      <c r="L1017" s="1" t="e">
        <f>INDEX(admin!$A:$F,MATCH('1. ออมสิน'!K1017,admin!F:F,0),5)</f>
        <v>#N/A</v>
      </c>
    </row>
    <row r="1018" spans="1:12">
      <c r="A1018" s="1" t="s">
        <v>2236</v>
      </c>
      <c r="B1018" s="1" t="s">
        <v>1408</v>
      </c>
      <c r="C1018" s="1">
        <v>1019</v>
      </c>
      <c r="D1018" s="1" t="s">
        <v>1409</v>
      </c>
      <c r="E1018" s="1" t="s">
        <v>10</v>
      </c>
      <c r="G1018" s="1" t="s">
        <v>4361</v>
      </c>
      <c r="H1018" s="1">
        <f>INDEX(admin!A:F,MATCH('1. ออมสิน'!G1018,admin!B:B,0),1)</f>
        <v>31</v>
      </c>
      <c r="I1018" s="1" t="s">
        <v>5122</v>
      </c>
      <c r="J1018" s="1">
        <f>INDEX(admin!$A:$F,MATCH('1. ออมสิน'!I1018,admin!D:D,0),3)</f>
        <v>3119</v>
      </c>
      <c r="K1018" s="1" t="s">
        <v>5561</v>
      </c>
      <c r="L1018" s="1">
        <f>INDEX(admin!$A:$F,MATCH('1. ออมสิน'!K1018,admin!F:F,0),5)</f>
        <v>270507</v>
      </c>
    </row>
    <row r="1019" spans="1:12">
      <c r="A1019" s="1" t="s">
        <v>2236</v>
      </c>
      <c r="B1019" s="1" t="s">
        <v>1960</v>
      </c>
      <c r="C1019" s="1">
        <v>1020</v>
      </c>
      <c r="D1019" s="1" t="s">
        <v>1961</v>
      </c>
      <c r="E1019" s="1" t="s">
        <v>10</v>
      </c>
      <c r="G1019" s="1" t="s">
        <v>4344</v>
      </c>
      <c r="H1019" s="1">
        <f>INDEX(admin!A:F,MATCH('1. ออมสิน'!G1019,admin!B:B,0),1)</f>
        <v>34</v>
      </c>
      <c r="I1019" s="1" t="s">
        <v>6225</v>
      </c>
      <c r="J1019" s="1">
        <f>INDEX(admin!$A:$F,MATCH('1. ออมสิน'!I1019,admin!D:D,0),3)</f>
        <v>3424</v>
      </c>
      <c r="K1019" s="1" t="s">
        <v>6344</v>
      </c>
      <c r="L1019" s="1">
        <f>INDEX(admin!$A:$F,MATCH('1. ออมสิน'!K1019,admin!F:F,0),5)</f>
        <v>342402</v>
      </c>
    </row>
    <row r="1020" spans="1:12">
      <c r="A1020" s="1" t="s">
        <v>2236</v>
      </c>
      <c r="B1020" s="1" t="s">
        <v>164</v>
      </c>
      <c r="C1020" s="1">
        <v>1021</v>
      </c>
      <c r="D1020" s="1" t="s">
        <v>165</v>
      </c>
      <c r="E1020" s="1" t="s">
        <v>10</v>
      </c>
      <c r="G1020" s="1" t="s">
        <v>4363</v>
      </c>
      <c r="H1020" s="1">
        <f>INDEX(admin!A:F,MATCH('1. ออมสิน'!G1020,admin!B:B,0),1)</f>
        <v>25</v>
      </c>
      <c r="I1020" s="1" t="s">
        <v>6226</v>
      </c>
      <c r="J1020" s="1">
        <f>INDEX(admin!$A:$F,MATCH('1. ออมสิน'!I1020,admin!D:D,0),3)</f>
        <v>2501</v>
      </c>
      <c r="K1020" s="1" t="s">
        <v>6345</v>
      </c>
      <c r="L1020" s="1">
        <f>INDEX(admin!$A:$F,MATCH('1. ออมสิน'!K1020,admin!F:F,0),5)</f>
        <v>250106</v>
      </c>
    </row>
    <row r="1021" spans="1:12">
      <c r="A1021" s="1" t="s">
        <v>2236</v>
      </c>
      <c r="B1021" s="1" t="s">
        <v>184</v>
      </c>
      <c r="C1021" s="1">
        <v>1022</v>
      </c>
      <c r="D1021" s="1" t="s">
        <v>185</v>
      </c>
      <c r="E1021" s="1" t="s">
        <v>10</v>
      </c>
      <c r="G1021" s="1" t="s">
        <v>4375</v>
      </c>
      <c r="H1021" s="1">
        <f>INDEX(admin!A:F,MATCH('1. ออมสิน'!G1021,admin!B:B,0),1)</f>
        <v>33</v>
      </c>
      <c r="I1021" s="1" t="s">
        <v>6144</v>
      </c>
      <c r="J1021" s="1" t="e">
        <f>INDEX(admin!$A:$F,MATCH('1. ออมสิน'!I1021,admin!D:D,0),3)</f>
        <v>#N/A</v>
      </c>
      <c r="K1021" s="1" t="s">
        <v>6145</v>
      </c>
      <c r="L1021" s="1" t="e">
        <f>INDEX(admin!$A:$F,MATCH('1. ออมสิน'!K1021,admin!F:F,0),5)</f>
        <v>#N/A</v>
      </c>
    </row>
    <row r="1022" spans="1:12">
      <c r="A1022" s="1" t="s">
        <v>2236</v>
      </c>
      <c r="B1022" s="1" t="s">
        <v>1498</v>
      </c>
      <c r="C1022" s="1">
        <v>1023</v>
      </c>
      <c r="D1022" s="1" t="s">
        <v>1499</v>
      </c>
      <c r="E1022" s="1" t="s">
        <v>6</v>
      </c>
      <c r="G1022" s="1" t="s">
        <v>2716</v>
      </c>
      <c r="H1022" s="1">
        <f>INDEX(admin!A:F,MATCH('1. ออมสิน'!G1022,admin!B:B,0),1)</f>
        <v>13</v>
      </c>
      <c r="I1022" s="1" t="s">
        <v>4392</v>
      </c>
      <c r="J1022" s="1">
        <f>INDEX(admin!$A:$F,MATCH('1. ออมสิน'!I1022,admin!D:D,0),3)</f>
        <v>1306</v>
      </c>
      <c r="K1022" s="1" t="s">
        <v>6346</v>
      </c>
      <c r="L1022" s="1">
        <f>INDEX(admin!$A:$F,MATCH('1. ออมสิน'!K1022,admin!F:F,0),5)</f>
        <v>130603</v>
      </c>
    </row>
    <row r="1023" spans="1:12">
      <c r="A1023" s="1" t="s">
        <v>2236</v>
      </c>
      <c r="B1023" s="1" t="s">
        <v>1474</v>
      </c>
      <c r="C1023" s="1">
        <v>1024</v>
      </c>
      <c r="D1023" s="1" t="s">
        <v>1475</v>
      </c>
      <c r="E1023" s="1" t="s">
        <v>10</v>
      </c>
      <c r="G1023" s="1" t="s">
        <v>4359</v>
      </c>
      <c r="H1023" s="1">
        <f>INDEX(admin!A:F,MATCH('1. ออมสิน'!G1023,admin!B:B,0),1)</f>
        <v>60</v>
      </c>
      <c r="I1023" s="1" t="s">
        <v>4381</v>
      </c>
      <c r="J1023" s="1" t="e">
        <f>INDEX(admin!$A:$F,MATCH('1. ออมสิน'!I1023,admin!D:D,0),3)</f>
        <v>#N/A</v>
      </c>
      <c r="K1023" s="1" t="s">
        <v>5517</v>
      </c>
      <c r="L1023" s="1">
        <f>INDEX(admin!$A:$F,MATCH('1. ออมสิน'!K1023,admin!F:F,0),5)</f>
        <v>600101</v>
      </c>
    </row>
    <row r="1024" spans="1:12">
      <c r="A1024" s="1" t="s">
        <v>2236</v>
      </c>
      <c r="B1024" s="1" t="s">
        <v>2144</v>
      </c>
      <c r="C1024" s="1">
        <v>1025</v>
      </c>
      <c r="D1024" s="1" t="s">
        <v>2145</v>
      </c>
      <c r="E1024" s="1" t="s">
        <v>10</v>
      </c>
      <c r="G1024" s="1" t="s">
        <v>4374</v>
      </c>
      <c r="H1024" s="1">
        <f>INDEX(admin!A:F,MATCH('1. ออมสิน'!G1024,admin!B:B,0),1)</f>
        <v>51</v>
      </c>
      <c r="I1024" s="1" t="s">
        <v>4381</v>
      </c>
      <c r="J1024" s="1" t="e">
        <f>INDEX(admin!$A:$F,MATCH('1. ออมสิน'!I1024,admin!D:D,0),3)</f>
        <v>#N/A</v>
      </c>
      <c r="K1024" s="1" t="s">
        <v>5764</v>
      </c>
      <c r="L1024" s="1">
        <f>INDEX(admin!$A:$F,MATCH('1. ออมสิน'!K1024,admin!F:F,0),5)</f>
        <v>510110</v>
      </c>
    </row>
    <row r="1025" spans="1:12">
      <c r="A1025" s="1" t="s">
        <v>2236</v>
      </c>
      <c r="B1025" s="1" t="s">
        <v>1832</v>
      </c>
      <c r="C1025" s="1">
        <v>1026</v>
      </c>
      <c r="D1025" s="1" t="s">
        <v>1833</v>
      </c>
      <c r="E1025" s="1" t="s">
        <v>10</v>
      </c>
      <c r="G1025" s="1" t="s">
        <v>4324</v>
      </c>
      <c r="H1025" s="1">
        <f>INDEX(admin!A:F,MATCH('1. ออมสิน'!G1025,admin!B:B,0),1)</f>
        <v>20</v>
      </c>
      <c r="I1025" s="1" t="s">
        <v>4381</v>
      </c>
      <c r="J1025" s="1" t="e">
        <f>INDEX(admin!$A:$F,MATCH('1. ออมสิน'!I1025,admin!D:D,0),3)</f>
        <v>#N/A</v>
      </c>
      <c r="K1025" s="1" t="s">
        <v>4417</v>
      </c>
      <c r="L1025" s="1">
        <f>INDEX(admin!$A:$F,MATCH('1. ออมสิน'!K1025,admin!F:F,0),5)</f>
        <v>200116</v>
      </c>
    </row>
    <row r="1026" spans="1:12">
      <c r="A1026" s="1" t="s">
        <v>2236</v>
      </c>
      <c r="B1026" s="1" t="s">
        <v>1802</v>
      </c>
      <c r="C1026" s="1">
        <v>1027</v>
      </c>
      <c r="D1026" s="1" t="s">
        <v>1803</v>
      </c>
      <c r="E1026" s="1" t="s">
        <v>6</v>
      </c>
      <c r="G1026" s="1" t="s">
        <v>4376</v>
      </c>
      <c r="H1026" s="1">
        <f>INDEX(admin!A:F,MATCH('1. ออมสิน'!G1026,admin!B:B,0),1)</f>
        <v>74</v>
      </c>
      <c r="I1026" s="1" t="s">
        <v>4397</v>
      </c>
      <c r="J1026" s="1">
        <f>INDEX(admin!$A:$F,MATCH('1. ออมสิน'!I1026,admin!D:D,0),3)</f>
        <v>7402</v>
      </c>
      <c r="K1026" s="1" t="s">
        <v>5393</v>
      </c>
      <c r="L1026" s="1">
        <f>INDEX(admin!$A:$F,MATCH('1. ออมสิน'!K1026,admin!F:F,0),5)</f>
        <v>740206</v>
      </c>
    </row>
    <row r="1027" spans="1:12">
      <c r="A1027" s="1" t="s">
        <v>2236</v>
      </c>
      <c r="B1027" s="1" t="s">
        <v>204</v>
      </c>
      <c r="C1027" s="1">
        <v>1028</v>
      </c>
      <c r="D1027" s="1" t="s">
        <v>205</v>
      </c>
      <c r="E1027" s="1" t="s">
        <v>10</v>
      </c>
      <c r="G1027" s="1" t="s">
        <v>4344</v>
      </c>
      <c r="H1027" s="1">
        <f>INDEX(admin!A:F,MATCH('1. ออมสิน'!G1027,admin!B:B,0),1)</f>
        <v>34</v>
      </c>
      <c r="I1027" s="1" t="s">
        <v>5278</v>
      </c>
      <c r="J1027" s="1">
        <f>INDEX(admin!$A:$F,MATCH('1. ออมสิน'!I1027,admin!D:D,0),3)</f>
        <v>3415</v>
      </c>
      <c r="K1027" s="1" t="s">
        <v>6178</v>
      </c>
      <c r="L1027" s="1">
        <f>INDEX(admin!$A:$F,MATCH('1. ออมสิน'!K1027,admin!F:F,0),5)</f>
        <v>341521</v>
      </c>
    </row>
    <row r="1028" spans="1:12">
      <c r="A1028" s="1" t="s">
        <v>2236</v>
      </c>
      <c r="B1028" s="1" t="s">
        <v>1820</v>
      </c>
      <c r="C1028" s="1">
        <v>1029</v>
      </c>
      <c r="D1028" s="1" t="s">
        <v>1821</v>
      </c>
      <c r="E1028" s="1" t="s">
        <v>10</v>
      </c>
      <c r="G1028" s="1" t="s">
        <v>4370</v>
      </c>
      <c r="H1028" s="1">
        <f>INDEX(admin!A:F,MATCH('1. ออมสิน'!G1028,admin!B:B,0),1)</f>
        <v>35</v>
      </c>
      <c r="I1028" s="1" t="s">
        <v>4381</v>
      </c>
      <c r="J1028" s="1" t="e">
        <f>INDEX(admin!$A:$F,MATCH('1. ออมสิน'!I1028,admin!D:D,0),3)</f>
        <v>#N/A</v>
      </c>
      <c r="K1028" s="1" t="s">
        <v>4338</v>
      </c>
      <c r="L1028" s="1">
        <f>INDEX(admin!$A:$F,MATCH('1. ออมสิน'!K1028,admin!F:F,0),5)</f>
        <v>180101</v>
      </c>
    </row>
    <row r="1029" spans="1:12">
      <c r="A1029" s="1" t="s">
        <v>2236</v>
      </c>
      <c r="B1029" s="1" t="s">
        <v>1428</v>
      </c>
      <c r="C1029" s="1">
        <v>1030</v>
      </c>
      <c r="D1029" s="1" t="s">
        <v>1429</v>
      </c>
      <c r="E1029" s="1" t="s">
        <v>10</v>
      </c>
      <c r="G1029" s="1" t="s">
        <v>2562</v>
      </c>
      <c r="H1029" s="1">
        <f>INDEX(admin!A:F,MATCH('1. ออมสิน'!G1029,admin!B:B,0),1)</f>
        <v>76</v>
      </c>
      <c r="I1029" s="1" t="s">
        <v>5117</v>
      </c>
      <c r="J1029" s="1">
        <f>INDEX(admin!$A:$F,MATCH('1. ออมสิน'!I1029,admin!D:D,0),3)</f>
        <v>7606</v>
      </c>
      <c r="K1029" s="1" t="s">
        <v>5117</v>
      </c>
      <c r="L1029" s="1">
        <f>INDEX(admin!$A:$F,MATCH('1. ออมสิน'!K1029,admin!F:F,0),5)</f>
        <v>760601</v>
      </c>
    </row>
    <row r="1030" spans="1:12">
      <c r="A1030" s="1" t="s">
        <v>2236</v>
      </c>
      <c r="B1030" s="1" t="s">
        <v>152</v>
      </c>
      <c r="C1030" s="1">
        <v>1031</v>
      </c>
      <c r="D1030" s="1" t="s">
        <v>153</v>
      </c>
      <c r="E1030" s="1" t="s">
        <v>10</v>
      </c>
      <c r="G1030" s="1" t="s">
        <v>4371</v>
      </c>
      <c r="H1030" s="1">
        <f>INDEX(admin!A:F,MATCH('1. ออมสิน'!G1030,admin!B:B,0),1)</f>
        <v>45</v>
      </c>
      <c r="I1030" s="1" t="s">
        <v>4381</v>
      </c>
      <c r="J1030" s="1" t="e">
        <f>INDEX(admin!$A:$F,MATCH('1. ออมสิน'!I1030,admin!D:D,0),3)</f>
        <v>#N/A</v>
      </c>
      <c r="K1030" s="1" t="s">
        <v>4338</v>
      </c>
      <c r="L1030" s="1">
        <f>INDEX(admin!$A:$F,MATCH('1. ออมสิน'!K1030,admin!F:F,0),5)</f>
        <v>180101</v>
      </c>
    </row>
    <row r="1031" spans="1:12">
      <c r="A1031" s="1" t="s">
        <v>2236</v>
      </c>
      <c r="B1031" s="1" t="s">
        <v>1646</v>
      </c>
      <c r="C1031" s="1">
        <v>1032</v>
      </c>
      <c r="D1031" s="1" t="s">
        <v>1647</v>
      </c>
      <c r="E1031" s="1" t="s">
        <v>10</v>
      </c>
      <c r="G1031" s="1" t="s">
        <v>2243</v>
      </c>
      <c r="H1031" s="1">
        <f>INDEX(admin!A:F,MATCH('1. ออมสิน'!G1031,admin!B:B,0),1)</f>
        <v>42</v>
      </c>
      <c r="I1031" s="1" t="s">
        <v>4381</v>
      </c>
      <c r="J1031" s="1" t="e">
        <f>INDEX(admin!$A:$F,MATCH('1. ออมสิน'!I1031,admin!D:D,0),3)</f>
        <v>#N/A</v>
      </c>
      <c r="K1031" s="1" t="s">
        <v>6347</v>
      </c>
      <c r="L1031" s="1">
        <f>INDEX(admin!$A:$F,MATCH('1. ออมสิน'!K1031,admin!F:F,0),5)</f>
        <v>420107</v>
      </c>
    </row>
    <row r="1032" spans="1:12">
      <c r="A1032" s="1" t="s">
        <v>2236</v>
      </c>
      <c r="B1032" s="1" t="s">
        <v>234</v>
      </c>
      <c r="C1032" s="1">
        <v>1033</v>
      </c>
      <c r="D1032" s="1" t="s">
        <v>235</v>
      </c>
      <c r="E1032" s="1" t="s">
        <v>10</v>
      </c>
      <c r="G1032" s="1" t="s">
        <v>4365</v>
      </c>
      <c r="H1032" s="1">
        <f>INDEX(admin!A:F,MATCH('1. ออมสิน'!G1032,admin!B:B,0),1)</f>
        <v>56</v>
      </c>
      <c r="I1032" s="1" t="s">
        <v>5221</v>
      </c>
      <c r="J1032" s="1">
        <f>INDEX(admin!$A:$F,MATCH('1. ออมสิน'!I1032,admin!D:D,0),3)</f>
        <v>5607</v>
      </c>
      <c r="K1032" s="1" t="s">
        <v>5221</v>
      </c>
      <c r="L1032" s="1">
        <f>INDEX(admin!$A:$F,MATCH('1. ออมสิน'!K1032,admin!F:F,0),5)</f>
        <v>560701</v>
      </c>
    </row>
    <row r="1033" spans="1:12">
      <c r="A1033" s="1" t="s">
        <v>2236</v>
      </c>
      <c r="B1033" s="1" t="s">
        <v>884</v>
      </c>
      <c r="C1033" s="1">
        <v>1034</v>
      </c>
      <c r="D1033" s="1" t="s">
        <v>885</v>
      </c>
      <c r="E1033" s="1" t="s">
        <v>6</v>
      </c>
      <c r="G1033" s="1" t="s">
        <v>4325</v>
      </c>
      <c r="H1033" s="1">
        <f>INDEX(admin!A:F,MATCH('1. ออมสิน'!G1033,admin!B:B,0),1)</f>
        <v>10</v>
      </c>
      <c r="I1033" s="1" t="s">
        <v>6146</v>
      </c>
      <c r="J1033" s="1" t="e">
        <f>INDEX(admin!$A:$F,MATCH('1. ออมสิน'!I1033,admin!D:D,0),3)</f>
        <v>#N/A</v>
      </c>
      <c r="K1033" s="1" t="s">
        <v>6147</v>
      </c>
      <c r="L1033" s="1" t="e">
        <f>INDEX(admin!$A:$F,MATCH('1. ออมสิน'!K1033,admin!F:F,0),5)</f>
        <v>#N/A</v>
      </c>
    </row>
    <row r="1034" spans="1:12">
      <c r="A1034" s="1" t="s">
        <v>2236</v>
      </c>
      <c r="B1034" s="1" t="s">
        <v>1862</v>
      </c>
      <c r="C1034" s="1">
        <v>1035</v>
      </c>
      <c r="D1034" s="1" t="s">
        <v>1863</v>
      </c>
      <c r="E1034" s="1" t="s">
        <v>10</v>
      </c>
      <c r="G1034" s="1" t="s">
        <v>2708</v>
      </c>
      <c r="H1034" s="1">
        <f>INDEX(admin!A:F,MATCH('1. ออมสิน'!G1034,admin!B:B,0),1)</f>
        <v>90</v>
      </c>
      <c r="I1034" s="1" t="s">
        <v>2547</v>
      </c>
      <c r="J1034" s="1">
        <f>INDEX(admin!$A:$F,MATCH('1. ออมสิน'!I1034,admin!D:D,0),3)</f>
        <v>9011</v>
      </c>
      <c r="K1034" s="1" t="s">
        <v>6268</v>
      </c>
      <c r="L1034" s="1">
        <f>INDEX(admin!$A:$F,MATCH('1. ออมสิน'!K1034,admin!F:F,0),5)</f>
        <v>901102</v>
      </c>
    </row>
    <row r="1035" spans="1:12">
      <c r="A1035" s="1" t="s">
        <v>2236</v>
      </c>
      <c r="B1035" s="1" t="s">
        <v>1306</v>
      </c>
      <c r="C1035" s="1">
        <v>1036</v>
      </c>
      <c r="D1035" s="1" t="s">
        <v>1307</v>
      </c>
      <c r="E1035" s="1" t="s">
        <v>10</v>
      </c>
      <c r="G1035" s="1" t="s">
        <v>2712</v>
      </c>
      <c r="H1035" s="1">
        <f>INDEX(admin!A:F,MATCH('1. ออมสิน'!G1035,admin!B:B,0),1)</f>
        <v>95</v>
      </c>
      <c r="I1035" s="1" t="s">
        <v>4381</v>
      </c>
      <c r="J1035" s="1" t="e">
        <f>INDEX(admin!$A:$F,MATCH('1. ออมสิน'!I1035,admin!D:D,0),3)</f>
        <v>#N/A</v>
      </c>
      <c r="K1035" s="1" t="s">
        <v>6348</v>
      </c>
      <c r="L1035" s="1" t="e">
        <f>INDEX(admin!$A:$F,MATCH('1. ออมสิน'!K1035,admin!F:F,0),5)</f>
        <v>#N/A</v>
      </c>
    </row>
    <row r="1036" spans="1:12">
      <c r="A1036" s="1" t="s">
        <v>2236</v>
      </c>
      <c r="B1036" s="1" t="s">
        <v>452</v>
      </c>
      <c r="C1036" s="1">
        <v>1037</v>
      </c>
      <c r="D1036" s="1" t="s">
        <v>453</v>
      </c>
      <c r="E1036" s="1" t="s">
        <v>10</v>
      </c>
      <c r="G1036" s="1" t="s">
        <v>4372</v>
      </c>
      <c r="H1036" s="1">
        <f>INDEX(admin!A:F,MATCH('1. ออมสิน'!G1036,admin!B:B,0),1)</f>
        <v>21</v>
      </c>
      <c r="I1036" s="1" t="s">
        <v>4615</v>
      </c>
      <c r="J1036" s="1">
        <f>INDEX(admin!$A:$F,MATCH('1. ออมสิน'!I1036,admin!D:D,0),3)</f>
        <v>2101</v>
      </c>
      <c r="K1036" s="1" t="s">
        <v>4558</v>
      </c>
      <c r="L1036" s="1">
        <f>INDEX(admin!$A:$F,MATCH('1. ออมสิน'!K1036,admin!F:F,0),5)</f>
        <v>210102</v>
      </c>
    </row>
    <row r="1037" spans="1:12">
      <c r="A1037" s="1" t="s">
        <v>2236</v>
      </c>
      <c r="B1037" s="1" t="s">
        <v>2222</v>
      </c>
      <c r="C1037" s="1">
        <v>1038</v>
      </c>
      <c r="D1037" s="1" t="s">
        <v>2223</v>
      </c>
      <c r="E1037" s="1" t="s">
        <v>10</v>
      </c>
      <c r="G1037" s="1" t="s">
        <v>4344</v>
      </c>
      <c r="H1037" s="1">
        <f>INDEX(admin!A:F,MATCH('1. ออมสิน'!G1037,admin!B:B,0),1)</f>
        <v>34</v>
      </c>
      <c r="I1037" s="1" t="s">
        <v>4960</v>
      </c>
      <c r="J1037" s="1">
        <f>INDEX(admin!$A:$F,MATCH('1. ออมสิน'!I1037,admin!D:D,0),3)</f>
        <v>3419</v>
      </c>
      <c r="K1037" s="1" t="s">
        <v>6148</v>
      </c>
      <c r="L1037" s="1" t="e">
        <f>INDEX(admin!$A:$F,MATCH('1. ออมสิน'!K1037,admin!F:F,0),5)</f>
        <v>#N/A</v>
      </c>
    </row>
    <row r="1038" spans="1:12">
      <c r="A1038" s="1" t="s">
        <v>2236</v>
      </c>
      <c r="B1038" s="1" t="s">
        <v>388</v>
      </c>
      <c r="C1038" s="1">
        <v>1039</v>
      </c>
      <c r="D1038" s="1" t="s">
        <v>389</v>
      </c>
      <c r="E1038" s="1" t="s">
        <v>6</v>
      </c>
      <c r="G1038" s="1" t="s">
        <v>4325</v>
      </c>
      <c r="H1038" s="1">
        <f>INDEX(admin!A:F,MATCH('1. ออมสิน'!G1038,admin!B:B,0),1)</f>
        <v>10</v>
      </c>
      <c r="I1038" s="1" t="s">
        <v>4502</v>
      </c>
      <c r="J1038" s="1">
        <f>INDEX(admin!$A:$F,MATCH('1. ออมสิน'!I1038,admin!D:D,0),3)</f>
        <v>1034</v>
      </c>
      <c r="K1038" s="1" t="s">
        <v>6149</v>
      </c>
      <c r="L1038" s="1">
        <f>INDEX(admin!$A:$F,MATCH('1. ออมสิน'!K1038,admin!F:F,0),5)</f>
        <v>103403</v>
      </c>
    </row>
    <row r="1039" spans="1:12">
      <c r="A1039" s="1" t="s">
        <v>2236</v>
      </c>
      <c r="B1039" s="1" t="s">
        <v>2132</v>
      </c>
      <c r="C1039" s="1">
        <v>1040</v>
      </c>
      <c r="D1039" s="1" t="s">
        <v>2133</v>
      </c>
      <c r="E1039" s="1" t="s">
        <v>10</v>
      </c>
      <c r="G1039" s="1" t="s">
        <v>4344</v>
      </c>
      <c r="H1039" s="1">
        <f>INDEX(admin!A:F,MATCH('1. ออมสิน'!G1039,admin!B:B,0),1)</f>
        <v>34</v>
      </c>
      <c r="I1039" s="1" t="s">
        <v>4843</v>
      </c>
      <c r="J1039" s="1">
        <f>INDEX(admin!$A:$F,MATCH('1. ออมสิน'!I1039,admin!D:D,0),3)</f>
        <v>3412</v>
      </c>
      <c r="K1039" s="1" t="s">
        <v>4843</v>
      </c>
      <c r="L1039" s="1" t="e">
        <f>INDEX(admin!$A:$F,MATCH('1. ออมสิน'!K1039,admin!F:F,0),5)</f>
        <v>#N/A</v>
      </c>
    </row>
    <row r="1040" spans="1:12">
      <c r="A1040" s="1" t="s">
        <v>2236</v>
      </c>
      <c r="B1040" s="1" t="s">
        <v>422</v>
      </c>
      <c r="C1040" s="1">
        <v>1041</v>
      </c>
      <c r="D1040" s="1" t="s">
        <v>423</v>
      </c>
      <c r="E1040" s="1" t="s">
        <v>6</v>
      </c>
      <c r="G1040" s="1" t="s">
        <v>4286</v>
      </c>
      <c r="H1040" s="1">
        <f>INDEX(admin!A:F,MATCH('1. ออมสิน'!G1040,admin!B:B,0),1)</f>
        <v>12</v>
      </c>
      <c r="I1040" s="1" t="s">
        <v>6150</v>
      </c>
      <c r="J1040" s="1" t="e">
        <f>INDEX(admin!$A:$F,MATCH('1. ออมสิน'!I1040,admin!D:D,0),3)</f>
        <v>#N/A</v>
      </c>
      <c r="K1040" s="1" t="s">
        <v>6151</v>
      </c>
      <c r="L1040" s="1" t="e">
        <f>INDEX(admin!$A:$F,MATCH('1. ออมสิน'!K1040,admin!F:F,0),5)</f>
        <v>#N/A</v>
      </c>
    </row>
    <row r="1041" spans="1:12">
      <c r="A1041" s="1" t="s">
        <v>2236</v>
      </c>
      <c r="B1041" s="1" t="s">
        <v>2204</v>
      </c>
      <c r="C1041" s="1">
        <v>1042</v>
      </c>
      <c r="D1041" s="1" t="s">
        <v>2205</v>
      </c>
      <c r="E1041" s="1" t="s">
        <v>6</v>
      </c>
      <c r="G1041" s="1" t="s">
        <v>4307</v>
      </c>
      <c r="H1041" s="1">
        <f>INDEX(admin!A:F,MATCH('1. ออมสิน'!G1041,admin!B:B,0),1)</f>
        <v>11</v>
      </c>
      <c r="I1041" s="1" t="s">
        <v>4498</v>
      </c>
      <c r="J1041" s="1">
        <f>INDEX(admin!$A:$F,MATCH('1. ออมสิน'!I1041,admin!D:D,0),3)</f>
        <v>1103</v>
      </c>
      <c r="K1041" s="1" t="s">
        <v>4566</v>
      </c>
      <c r="L1041" s="1" t="e">
        <f>INDEX(admin!$A:$F,MATCH('1. ออมสิน'!K1041,admin!F:F,0),5)</f>
        <v>#N/A</v>
      </c>
    </row>
    <row r="1042" spans="1:12">
      <c r="A1042" s="1" t="s">
        <v>2236</v>
      </c>
      <c r="B1042" s="1" t="s">
        <v>434</v>
      </c>
      <c r="C1042" s="1">
        <v>1043</v>
      </c>
      <c r="D1042" s="1" t="s">
        <v>435</v>
      </c>
      <c r="E1042" s="1" t="s">
        <v>6</v>
      </c>
      <c r="G1042" s="1" t="s">
        <v>4325</v>
      </c>
      <c r="H1042" s="1">
        <f>INDEX(admin!A:F,MATCH('1. ออมสิน'!G1042,admin!B:B,0),1)</f>
        <v>10</v>
      </c>
      <c r="I1042" s="1" t="s">
        <v>6123</v>
      </c>
      <c r="J1042" s="1">
        <f>INDEX(admin!$A:$F,MATCH('1. ออมสิน'!I1042,admin!D:D,0),3)</f>
        <v>1038</v>
      </c>
      <c r="K1042" s="1" t="s">
        <v>6123</v>
      </c>
      <c r="L1042" s="1">
        <f>INDEX(admin!$A:$F,MATCH('1. ออมสิน'!K1042,admin!F:F,0),5)</f>
        <v>103801</v>
      </c>
    </row>
    <row r="1043" spans="1:12">
      <c r="A1043" s="1" t="s">
        <v>2236</v>
      </c>
      <c r="B1043" s="1" t="s">
        <v>61</v>
      </c>
      <c r="C1043" s="1">
        <v>1044</v>
      </c>
      <c r="D1043" s="1" t="s">
        <v>62</v>
      </c>
      <c r="E1043" s="1" t="s">
        <v>6</v>
      </c>
      <c r="G1043" s="1" t="s">
        <v>4286</v>
      </c>
      <c r="H1043" s="1">
        <f>INDEX(admin!A:F,MATCH('1. ออมสิน'!G1043,admin!B:B,0),1)</f>
        <v>12</v>
      </c>
      <c r="I1043" s="1" t="s">
        <v>6196</v>
      </c>
      <c r="J1043" s="1">
        <f>INDEX(admin!$A:$F,MATCH('1. ออมสิน'!I1043,admin!D:D,0),3)</f>
        <v>1202</v>
      </c>
      <c r="K1043" s="1" t="s">
        <v>6152</v>
      </c>
      <c r="L1043" s="1" t="e">
        <f>INDEX(admin!$A:$F,MATCH('1. ออมสิน'!K1043,admin!F:F,0),5)</f>
        <v>#N/A</v>
      </c>
    </row>
    <row r="1044" spans="1:12">
      <c r="A1044" s="1" t="s">
        <v>2236</v>
      </c>
      <c r="B1044" s="1" t="s">
        <v>45</v>
      </c>
      <c r="C1044" s="1">
        <v>1045</v>
      </c>
      <c r="D1044" s="1" t="s">
        <v>46</v>
      </c>
      <c r="E1044" s="1" t="s">
        <v>10</v>
      </c>
      <c r="G1044" s="1" t="s">
        <v>2526</v>
      </c>
      <c r="H1044" s="1">
        <f>INDEX(admin!A:F,MATCH('1. ออมสิน'!G1044,admin!B:B,0),1)</f>
        <v>63</v>
      </c>
      <c r="I1044" s="1" t="s">
        <v>4492</v>
      </c>
      <c r="J1044" s="1">
        <f>INDEX(admin!$A:$F,MATCH('1. ออมสิน'!I1044,admin!D:D,0),3)</f>
        <v>6306</v>
      </c>
      <c r="K1044" s="1" t="s">
        <v>6153</v>
      </c>
      <c r="L1044" s="1" t="e">
        <f>INDEX(admin!$A:$F,MATCH('1. ออมสิน'!K1044,admin!F:F,0),5)</f>
        <v>#N/A</v>
      </c>
    </row>
    <row r="1045" spans="1:12">
      <c r="A1045" s="1" t="s">
        <v>2236</v>
      </c>
      <c r="B1045" s="1" t="s">
        <v>552</v>
      </c>
      <c r="C1045" s="1">
        <v>1046</v>
      </c>
      <c r="D1045" s="1" t="s">
        <v>553</v>
      </c>
      <c r="E1045" s="1" t="s">
        <v>10</v>
      </c>
      <c r="G1045" s="1" t="s">
        <v>4324</v>
      </c>
      <c r="H1045" s="1">
        <f>INDEX(admin!A:F,MATCH('1. ออมสิน'!G1045,admin!B:B,0),1)</f>
        <v>20</v>
      </c>
      <c r="I1045" s="1" t="s">
        <v>4326</v>
      </c>
      <c r="J1045" s="1">
        <f>INDEX(admin!$A:$F,MATCH('1. ออมสิน'!I1045,admin!D:D,0),3)</f>
        <v>2007</v>
      </c>
      <c r="K1045" s="1" t="s">
        <v>4335</v>
      </c>
      <c r="L1045" s="1">
        <f>INDEX(admin!$A:$F,MATCH('1. ออมสิน'!K1045,admin!F:F,0),5)</f>
        <v>200703</v>
      </c>
    </row>
    <row r="1046" spans="1:12">
      <c r="A1046" s="1" t="s">
        <v>2236</v>
      </c>
      <c r="B1046" s="1" t="s">
        <v>51</v>
      </c>
      <c r="C1046" s="1">
        <v>1047</v>
      </c>
      <c r="D1046" s="1" t="s">
        <v>52</v>
      </c>
      <c r="E1046" s="1" t="s">
        <v>10</v>
      </c>
      <c r="G1046" s="1" t="s">
        <v>4361</v>
      </c>
      <c r="H1046" s="1">
        <f>INDEX(admin!A:F,MATCH('1. ออมสิน'!G1046,admin!B:B,0),1)</f>
        <v>31</v>
      </c>
      <c r="I1046" s="1" t="s">
        <v>4625</v>
      </c>
      <c r="J1046" s="1">
        <f>INDEX(admin!$A:$F,MATCH('1. ออมสิน'!I1046,admin!D:D,0),3)</f>
        <v>3101</v>
      </c>
      <c r="K1046" s="1" t="s">
        <v>6154</v>
      </c>
      <c r="L1046" s="1" t="e">
        <f>INDEX(admin!$A:$F,MATCH('1. ออมสิน'!K1046,admin!F:F,0),5)</f>
        <v>#N/A</v>
      </c>
    </row>
    <row r="1047" spans="1:12">
      <c r="A1047" s="1" t="s">
        <v>2236</v>
      </c>
      <c r="B1047" s="1" t="s">
        <v>412</v>
      </c>
      <c r="C1047" s="1">
        <v>1048</v>
      </c>
      <c r="D1047" s="1" t="s">
        <v>413</v>
      </c>
      <c r="E1047" s="1" t="s">
        <v>6</v>
      </c>
      <c r="G1047" s="1" t="s">
        <v>4325</v>
      </c>
      <c r="H1047" s="1">
        <f>INDEX(admin!A:F,MATCH('1. ออมสิน'!G1047,admin!B:B,0),1)</f>
        <v>10</v>
      </c>
      <c r="I1047" s="1" t="s">
        <v>6123</v>
      </c>
      <c r="J1047" s="1">
        <f>INDEX(admin!$A:$F,MATCH('1. ออมสิน'!I1047,admin!D:D,0),3)</f>
        <v>1038</v>
      </c>
      <c r="K1047" s="1" t="s">
        <v>6123</v>
      </c>
      <c r="L1047" s="1">
        <f>INDEX(admin!$A:$F,MATCH('1. ออมสิน'!K1047,admin!F:F,0),5)</f>
        <v>103801</v>
      </c>
    </row>
    <row r="1048" spans="1:12">
      <c r="A1048" s="1" t="s">
        <v>2236</v>
      </c>
      <c r="B1048" s="1" t="s">
        <v>2216</v>
      </c>
      <c r="C1048" s="1">
        <v>1049</v>
      </c>
      <c r="D1048" s="1" t="s">
        <v>2217</v>
      </c>
      <c r="E1048" s="1" t="s">
        <v>10</v>
      </c>
      <c r="G1048" s="1" t="s">
        <v>2270</v>
      </c>
      <c r="H1048" s="1">
        <f>INDEX(admin!A:F,MATCH('1. ออมสิน'!G1048,admin!B:B,0),1)</f>
        <v>39</v>
      </c>
      <c r="I1048" s="1" t="s">
        <v>2216</v>
      </c>
      <c r="J1048" s="1">
        <f>INDEX(admin!$A:$F,MATCH('1. ออมสิน'!I1048,admin!D:D,0),3)</f>
        <v>3906</v>
      </c>
      <c r="K1048" s="1" t="s">
        <v>6155</v>
      </c>
      <c r="L1048" s="1" t="e">
        <f>INDEX(admin!$A:$F,MATCH('1. ออมสิน'!K1048,admin!F:F,0),5)</f>
        <v>#N/A</v>
      </c>
    </row>
    <row r="1049" spans="1:12">
      <c r="A1049" s="1" t="s">
        <v>2236</v>
      </c>
      <c r="B1049" s="1" t="s">
        <v>274</v>
      </c>
      <c r="C1049" s="1">
        <v>1050</v>
      </c>
      <c r="D1049" s="1" t="s">
        <v>275</v>
      </c>
      <c r="E1049" s="1" t="s">
        <v>6</v>
      </c>
      <c r="G1049" s="1" t="s">
        <v>4325</v>
      </c>
      <c r="H1049" s="1">
        <f>INDEX(admin!A:F,MATCH('1. ออมสิน'!G1049,admin!B:B,0),1)</f>
        <v>10</v>
      </c>
      <c r="I1049" s="1" t="s">
        <v>4511</v>
      </c>
      <c r="J1049" s="1">
        <f>INDEX(admin!$A:$F,MATCH('1. ออมสิน'!I1049,admin!D:D,0),3)</f>
        <v>1037</v>
      </c>
      <c r="K1049" s="1" t="s">
        <v>6156</v>
      </c>
      <c r="L1049" s="1">
        <f>INDEX(admin!$A:$F,MATCH('1. ออมสิน'!K1049,admin!F:F,0),5)</f>
        <v>103703</v>
      </c>
    </row>
    <row r="1050" spans="1:12">
      <c r="A1050" s="1" t="s">
        <v>2236</v>
      </c>
      <c r="B1050" s="1" t="s">
        <v>1490</v>
      </c>
      <c r="C1050" s="1">
        <v>1051</v>
      </c>
      <c r="D1050" s="1" t="s">
        <v>1491</v>
      </c>
      <c r="E1050" s="1" t="s">
        <v>6</v>
      </c>
      <c r="G1050" s="1" t="s">
        <v>4325</v>
      </c>
      <c r="H1050" s="1">
        <f>INDEX(admin!A:F,MATCH('1. ออมสิน'!G1050,admin!B:B,0),1)</f>
        <v>10</v>
      </c>
      <c r="I1050" s="1" t="s">
        <v>2464</v>
      </c>
      <c r="J1050" s="1">
        <f>INDEX(admin!$A:$F,MATCH('1. ออมสิน'!I1050,admin!D:D,0),3)</f>
        <v>1010</v>
      </c>
      <c r="K1050" s="1" t="s">
        <v>2464</v>
      </c>
      <c r="L1050" s="1">
        <f>INDEX(admin!$A:$F,MATCH('1. ออมสิน'!K1050,admin!F:F,0),5)</f>
        <v>101001</v>
      </c>
    </row>
    <row r="1051" spans="1:12">
      <c r="A1051" s="1" t="s">
        <v>2236</v>
      </c>
      <c r="B1051" s="1" t="s">
        <v>390</v>
      </c>
      <c r="C1051" s="1">
        <v>1052</v>
      </c>
      <c r="D1051" s="1" t="s">
        <v>391</v>
      </c>
      <c r="E1051" s="1" t="s">
        <v>6</v>
      </c>
      <c r="G1051" s="1" t="s">
        <v>4325</v>
      </c>
      <c r="H1051" s="1">
        <f>INDEX(admin!A:F,MATCH('1. ออมสิน'!G1051,admin!B:B,0),1)</f>
        <v>10</v>
      </c>
      <c r="I1051" s="1" t="s">
        <v>4503</v>
      </c>
      <c r="J1051" s="1">
        <f>INDEX(admin!$A:$F,MATCH('1. ออมสิน'!I1051,admin!D:D,0),3)</f>
        <v>1005</v>
      </c>
      <c r="K1051" s="1" t="s">
        <v>4528</v>
      </c>
      <c r="L1051" s="1">
        <f>INDEX(admin!$A:$F,MATCH('1. ออมสิน'!K1051,admin!F:F,0),5)</f>
        <v>100502</v>
      </c>
    </row>
    <row r="1052" spans="1:12">
      <c r="A1052" s="1" t="s">
        <v>2236</v>
      </c>
      <c r="B1052" s="1" t="s">
        <v>1858</v>
      </c>
      <c r="C1052" s="1">
        <v>1053</v>
      </c>
      <c r="D1052" s="1" t="s">
        <v>1859</v>
      </c>
      <c r="E1052" s="1" t="s">
        <v>10</v>
      </c>
      <c r="G1052" s="1" t="s">
        <v>4353</v>
      </c>
      <c r="H1052" s="1">
        <f>INDEX(admin!A:F,MATCH('1. ออมสิน'!G1052,admin!B:B,0),1)</f>
        <v>84</v>
      </c>
      <c r="I1052" s="1" t="s">
        <v>4620</v>
      </c>
      <c r="J1052" s="1">
        <f>INDEX(admin!$A:$F,MATCH('1. ออมสิน'!I1052,admin!D:D,0),3)</f>
        <v>8401</v>
      </c>
      <c r="K1052" s="1" t="s">
        <v>6157</v>
      </c>
      <c r="L1052" s="1">
        <f>INDEX(admin!$A:$F,MATCH('1. ออมสิน'!K1052,admin!F:F,0),5)</f>
        <v>250805</v>
      </c>
    </row>
    <row r="1053" spans="1:12">
      <c r="A1053" s="1" t="s">
        <v>2236</v>
      </c>
      <c r="B1053" s="1" t="s">
        <v>1710</v>
      </c>
      <c r="C1053" s="1">
        <v>1054</v>
      </c>
      <c r="D1053" s="1" t="s">
        <v>1711</v>
      </c>
      <c r="E1053" s="1" t="s">
        <v>6</v>
      </c>
      <c r="G1053" s="1" t="s">
        <v>4325</v>
      </c>
      <c r="H1053" s="1">
        <f>INDEX(admin!A:F,MATCH('1. ออมสิน'!G1053,admin!B:B,0),1)</f>
        <v>10</v>
      </c>
      <c r="I1053" s="1" t="s">
        <v>6158</v>
      </c>
      <c r="J1053" s="1">
        <f>INDEX(admin!$A:$F,MATCH('1. ออมสิน'!I1053,admin!D:D,0),3)</f>
        <v>1036</v>
      </c>
      <c r="K1053" s="1" t="s">
        <v>6159</v>
      </c>
      <c r="L1053" s="1">
        <f>INDEX(admin!$A:$F,MATCH('1. ออมสิน'!K1053,admin!F:F,0),5)</f>
        <v>103604</v>
      </c>
    </row>
    <row r="1054" spans="1:12">
      <c r="A1054" s="1" t="s">
        <v>2236</v>
      </c>
      <c r="B1054" s="1" t="s">
        <v>2192</v>
      </c>
      <c r="C1054" s="1">
        <v>1055</v>
      </c>
      <c r="D1054" s="1" t="s">
        <v>2193</v>
      </c>
      <c r="E1054" s="1" t="s">
        <v>10</v>
      </c>
      <c r="G1054" s="1" t="s">
        <v>2534</v>
      </c>
      <c r="H1054" s="1">
        <f>INDEX(admin!A:F,MATCH('1. ออมสิน'!G1054,admin!B:B,0),1)</f>
        <v>18</v>
      </c>
      <c r="I1054" s="1" t="s">
        <v>4799</v>
      </c>
      <c r="J1054" s="1">
        <f>INDEX(admin!$A:$F,MATCH('1. ออมสิน'!I1054,admin!D:D,0),3)</f>
        <v>1801</v>
      </c>
      <c r="K1054" s="1" t="s">
        <v>4569</v>
      </c>
      <c r="L1054" s="1" t="e">
        <f>INDEX(admin!$A:$F,MATCH('1. ออมสิน'!K1054,admin!F:F,0),5)</f>
        <v>#N/A</v>
      </c>
    </row>
    <row r="1055" spans="1:12">
      <c r="A1055" s="1" t="s">
        <v>2236</v>
      </c>
      <c r="B1055" s="1" t="s">
        <v>2194</v>
      </c>
      <c r="C1055" s="1">
        <v>1056</v>
      </c>
      <c r="D1055" s="1" t="s">
        <v>2195</v>
      </c>
      <c r="E1055" s="1" t="s">
        <v>10</v>
      </c>
      <c r="G1055" s="1" t="s">
        <v>4356</v>
      </c>
      <c r="H1055" s="1">
        <f>INDEX(admin!A:F,MATCH('1. ออมสิน'!G1055,admin!B:B,0),1)</f>
        <v>92</v>
      </c>
      <c r="I1055" s="1" t="s">
        <v>4816</v>
      </c>
      <c r="J1055" s="1">
        <f>INDEX(admin!$A:$F,MATCH('1. ออมสิน'!I1055,admin!D:D,0),3)</f>
        <v>9201</v>
      </c>
      <c r="K1055" s="1" t="s">
        <v>2200</v>
      </c>
      <c r="L1055" s="1">
        <f>INDEX(admin!$A:$F,MATCH('1. ออมสิน'!K1055,admin!F:F,0),5)</f>
        <v>830104</v>
      </c>
    </row>
    <row r="1056" spans="1:12">
      <c r="A1056" s="1" t="s">
        <v>2236</v>
      </c>
      <c r="B1056" s="1" t="s">
        <v>1160</v>
      </c>
      <c r="C1056" s="1">
        <v>1057</v>
      </c>
      <c r="D1056" s="1" t="s">
        <v>1161</v>
      </c>
      <c r="E1056" s="1" t="s">
        <v>6</v>
      </c>
      <c r="G1056" s="1" t="s">
        <v>4325</v>
      </c>
      <c r="H1056" s="1">
        <f>INDEX(admin!A:F,MATCH('1. ออมสิน'!G1056,admin!B:B,0),1)</f>
        <v>10</v>
      </c>
      <c r="I1056" s="1" t="s">
        <v>4512</v>
      </c>
      <c r="J1056" s="1">
        <f>INDEX(admin!$A:$F,MATCH('1. ออมสิน'!I1056,admin!D:D,0),3)</f>
        <v>1007</v>
      </c>
      <c r="K1056" s="1" t="s">
        <v>4536</v>
      </c>
      <c r="L1056" s="1">
        <f>INDEX(admin!$A:$F,MATCH('1. ออมสิน'!K1056,admin!F:F,0),5)</f>
        <v>100702</v>
      </c>
    </row>
    <row r="1057" spans="1:12">
      <c r="A1057" s="1" t="s">
        <v>2236</v>
      </c>
      <c r="B1057" s="1" t="s">
        <v>2220</v>
      </c>
      <c r="C1057" s="1">
        <v>1058</v>
      </c>
      <c r="D1057" s="1" t="s">
        <v>2221</v>
      </c>
      <c r="E1057" s="1" t="s">
        <v>6</v>
      </c>
      <c r="G1057" s="1" t="s">
        <v>4325</v>
      </c>
      <c r="H1057" s="1">
        <f>INDEX(admin!A:F,MATCH('1. ออมสิน'!G1057,admin!B:B,0),1)</f>
        <v>10</v>
      </c>
      <c r="I1057" s="1" t="s">
        <v>4602</v>
      </c>
      <c r="J1057" s="1">
        <f>INDEX(admin!$A:$F,MATCH('1. ออมสิน'!I1057,admin!D:D,0),3)</f>
        <v>1017</v>
      </c>
      <c r="K1057" s="1" t="s">
        <v>4505</v>
      </c>
      <c r="L1057" s="1">
        <f>INDEX(admin!$A:$F,MATCH('1. ออมสิน'!K1057,admin!F:F,0),5)</f>
        <v>101702</v>
      </c>
    </row>
    <row r="1058" spans="1:12">
      <c r="A1058" s="1" t="s">
        <v>2236</v>
      </c>
      <c r="B1058" s="1" t="s">
        <v>2212</v>
      </c>
      <c r="C1058" s="1">
        <v>1059</v>
      </c>
      <c r="D1058" s="1" t="s">
        <v>2213</v>
      </c>
      <c r="E1058" s="1" t="s">
        <v>10</v>
      </c>
      <c r="G1058" s="1" t="s">
        <v>4345</v>
      </c>
      <c r="H1058" s="1">
        <f>INDEX(admin!A:F,MATCH('1. ออมสิน'!G1058,admin!B:B,0),1)</f>
        <v>16</v>
      </c>
      <c r="I1058" s="1" t="s">
        <v>6759</v>
      </c>
      <c r="J1058" s="1">
        <f>INDEX(admin!$A:$F,MATCH('1. ออมสิน'!I1058,admin!D:D,0),3)</f>
        <v>1601</v>
      </c>
      <c r="K1058" s="1" t="s">
        <v>6130</v>
      </c>
      <c r="L1058" s="1" t="e">
        <f>INDEX(admin!$A:$F,MATCH('1. ออมสิน'!K1058,admin!F:F,0),5)</f>
        <v>#N/A</v>
      </c>
    </row>
    <row r="1059" spans="1:12">
      <c r="A1059" s="1" t="s">
        <v>2236</v>
      </c>
      <c r="B1059" s="1" t="s">
        <v>2210</v>
      </c>
      <c r="C1059" s="1">
        <v>1060</v>
      </c>
      <c r="D1059" s="1" t="s">
        <v>2211</v>
      </c>
      <c r="E1059" s="1" t="s">
        <v>10</v>
      </c>
      <c r="G1059" s="1" t="s">
        <v>4374</v>
      </c>
      <c r="H1059" s="1">
        <f>INDEX(admin!A:F,MATCH('1. ออมสิน'!G1059,admin!B:B,0),1)</f>
        <v>51</v>
      </c>
      <c r="I1059" s="1" t="s">
        <v>4394</v>
      </c>
      <c r="J1059" s="1">
        <f>INDEX(admin!$A:$F,MATCH('1. ออมสิน'!I1059,admin!D:D,0),3)</f>
        <v>5101</v>
      </c>
      <c r="K1059" s="1" t="s">
        <v>6050</v>
      </c>
      <c r="L1059" s="1" t="e">
        <f>INDEX(admin!$A:$F,MATCH('1. ออมสิน'!K1059,admin!F:F,0),5)</f>
        <v>#N/A</v>
      </c>
    </row>
    <row r="1060" spans="1:12">
      <c r="A1060" s="1" t="s">
        <v>2236</v>
      </c>
      <c r="B1060" s="1" t="s">
        <v>470</v>
      </c>
      <c r="C1060" s="1">
        <v>1061</v>
      </c>
      <c r="D1060" s="1" t="s">
        <v>471</v>
      </c>
      <c r="E1060" s="1" t="s">
        <v>10</v>
      </c>
      <c r="G1060" s="1" t="s">
        <v>4357</v>
      </c>
      <c r="H1060" s="1">
        <f>INDEX(admin!A:F,MATCH('1. ออมสิน'!G1060,admin!B:B,0),1)</f>
        <v>80</v>
      </c>
      <c r="I1060" s="1" t="s">
        <v>4613</v>
      </c>
      <c r="J1060" s="1">
        <f>INDEX(admin!$A:$F,MATCH('1. ออมสิน'!I1060,admin!D:D,0),3)</f>
        <v>8020</v>
      </c>
      <c r="K1060" s="1" t="s">
        <v>4614</v>
      </c>
      <c r="L1060" s="1">
        <f>INDEX(admin!$A:$F,MATCH('1. ออมสิน'!K1060,admin!F:F,0),5)</f>
        <v>802002</v>
      </c>
    </row>
    <row r="1061" spans="1:12">
      <c r="A1061" s="1" t="s">
        <v>2236</v>
      </c>
      <c r="B1061" s="1" t="s">
        <v>1604</v>
      </c>
      <c r="C1061" s="1">
        <v>1062</v>
      </c>
      <c r="D1061" s="1" t="s">
        <v>1605</v>
      </c>
      <c r="E1061" s="1" t="s">
        <v>10</v>
      </c>
      <c r="G1061" s="1" t="s">
        <v>4362</v>
      </c>
      <c r="H1061" s="1">
        <f>INDEX(admin!A:F,MATCH('1. ออมสิน'!G1061,admin!B:B,0),1)</f>
        <v>77</v>
      </c>
      <c r="I1061" s="1" t="s">
        <v>4396</v>
      </c>
      <c r="J1061" s="1">
        <f>INDEX(admin!$A:$F,MATCH('1. ออมสิน'!I1061,admin!D:D,0),3)</f>
        <v>7707</v>
      </c>
      <c r="K1061" s="1" t="s">
        <v>6160</v>
      </c>
      <c r="L1061" s="1">
        <f>INDEX(admin!$A:$F,MATCH('1. ออมสิน'!K1061,admin!F:F,0),5)</f>
        <v>190909</v>
      </c>
    </row>
    <row r="1062" spans="1:12">
      <c r="A1062" s="1" t="s">
        <v>2236</v>
      </c>
      <c r="B1062" s="1" t="s">
        <v>2202</v>
      </c>
      <c r="C1062" s="1">
        <v>1063</v>
      </c>
      <c r="D1062" s="1" t="s">
        <v>2203</v>
      </c>
      <c r="E1062" s="1" t="s">
        <v>10</v>
      </c>
      <c r="G1062" s="1" t="s">
        <v>4349</v>
      </c>
      <c r="H1062" s="1">
        <f>INDEX(admin!A:F,MATCH('1. ออมสิน'!G1062,admin!B:B,0),1)</f>
        <v>41</v>
      </c>
      <c r="I1062" s="1" t="s">
        <v>4621</v>
      </c>
      <c r="J1062" s="1">
        <f>INDEX(admin!$A:$F,MATCH('1. ออมสิน'!I1062,admin!D:D,0),3)</f>
        <v>4101</v>
      </c>
      <c r="K1062" s="1" t="s">
        <v>6161</v>
      </c>
      <c r="L1062" s="1" t="e">
        <f>INDEX(admin!$A:$F,MATCH('1. ออมสิน'!K1062,admin!F:F,0),5)</f>
        <v>#N/A</v>
      </c>
    </row>
    <row r="1063" spans="1:12">
      <c r="A1063" s="1" t="s">
        <v>2236</v>
      </c>
      <c r="B1063" s="1" t="s">
        <v>370</v>
      </c>
      <c r="C1063" s="1">
        <v>1064</v>
      </c>
      <c r="D1063" s="1" t="s">
        <v>371</v>
      </c>
      <c r="E1063" s="1" t="s">
        <v>10</v>
      </c>
      <c r="G1063" s="1" t="s">
        <v>2718</v>
      </c>
      <c r="H1063" s="1">
        <f>INDEX(admin!A:F,MATCH('1. ออมสิน'!G1063,admin!B:B,0),1)</f>
        <v>30</v>
      </c>
      <c r="I1063" s="1" t="s">
        <v>4470</v>
      </c>
      <c r="J1063" s="1">
        <f>INDEX(admin!$A:$F,MATCH('1. ออมสิน'!I1063,admin!D:D,0),3)</f>
        <v>3001</v>
      </c>
      <c r="K1063" s="1" t="s">
        <v>4338</v>
      </c>
      <c r="L1063" s="1">
        <f>INDEX(admin!$A:$F,MATCH('1. ออมสิน'!K1063,admin!F:F,0),5)</f>
        <v>180101</v>
      </c>
    </row>
    <row r="1064" spans="1:12">
      <c r="A1064" s="1" t="s">
        <v>2236</v>
      </c>
      <c r="B1064" s="1" t="s">
        <v>13</v>
      </c>
      <c r="C1064" s="1">
        <v>1065</v>
      </c>
      <c r="D1064" s="1" t="s">
        <v>2228</v>
      </c>
      <c r="E1064" s="1" t="s">
        <v>6</v>
      </c>
      <c r="G1064" s="1" t="s">
        <v>2716</v>
      </c>
      <c r="H1064" s="1">
        <f>INDEX(admin!A:F,MATCH('1. ออมสิน'!G1064,admin!B:B,0),1)</f>
        <v>13</v>
      </c>
      <c r="I1064" s="1" t="s">
        <v>4797</v>
      </c>
      <c r="J1064" s="1">
        <f>INDEX(admin!$A:$F,MATCH('1. ออมสิน'!I1064,admin!D:D,0),3)</f>
        <v>1302</v>
      </c>
      <c r="K1064" s="1" t="s">
        <v>4584</v>
      </c>
      <c r="L1064" s="1" t="e">
        <f>INDEX(admin!$A:$F,MATCH('1. ออมสิน'!K1064,admin!F:F,0),5)</f>
        <v>#N/A</v>
      </c>
    </row>
    <row r="1065" spans="1:12">
      <c r="A1065" s="1" t="s">
        <v>2236</v>
      </c>
      <c r="B1065" s="1" t="s">
        <v>1478</v>
      </c>
      <c r="C1065" s="1">
        <v>1066</v>
      </c>
      <c r="D1065" s="1" t="s">
        <v>1479</v>
      </c>
      <c r="E1065" s="1" t="s">
        <v>10</v>
      </c>
      <c r="G1065" s="1" t="s">
        <v>2708</v>
      </c>
      <c r="H1065" s="1">
        <f>INDEX(admin!A:F,MATCH('1. ออมสิน'!G1065,admin!B:B,0),1)</f>
        <v>90</v>
      </c>
      <c r="I1065" s="1" t="s">
        <v>2547</v>
      </c>
      <c r="J1065" s="1">
        <f>INDEX(admin!$A:$F,MATCH('1. ออมสิน'!I1065,admin!D:D,0),3)</f>
        <v>9011</v>
      </c>
      <c r="K1065" s="1" t="s">
        <v>2547</v>
      </c>
      <c r="L1065" s="1">
        <f>INDEX(admin!$A:$F,MATCH('1. ออมสิน'!K1065,admin!F:F,0),5)</f>
        <v>901101</v>
      </c>
    </row>
    <row r="1066" spans="1:12">
      <c r="A1066" s="1" t="s">
        <v>2236</v>
      </c>
      <c r="B1066" s="1" t="s">
        <v>65</v>
      </c>
      <c r="C1066" s="1">
        <v>1067</v>
      </c>
      <c r="D1066" s="1" t="s">
        <v>66</v>
      </c>
      <c r="E1066" s="1" t="s">
        <v>10</v>
      </c>
      <c r="G1066" s="1" t="s">
        <v>4350</v>
      </c>
      <c r="H1066" s="1">
        <f>INDEX(admin!A:F,MATCH('1. ออมสิน'!G1066,admin!B:B,0),1)</f>
        <v>81</v>
      </c>
      <c r="I1066" s="1" t="s">
        <v>65</v>
      </c>
      <c r="J1066" s="1">
        <f>INDEX(admin!$A:$F,MATCH('1. ออมสิน'!I1066,admin!D:D,0),3)</f>
        <v>8102</v>
      </c>
      <c r="K1066" s="1" t="s">
        <v>6162</v>
      </c>
      <c r="L1066" s="1" t="e">
        <f>INDEX(admin!$A:$F,MATCH('1. ออมสิน'!K1066,admin!F:F,0),5)</f>
        <v>#N/A</v>
      </c>
    </row>
    <row r="1067" spans="1:12">
      <c r="A1067" s="1" t="s">
        <v>2236</v>
      </c>
      <c r="B1067" s="1" t="s">
        <v>1890</v>
      </c>
      <c r="C1067" s="1">
        <v>1068</v>
      </c>
      <c r="D1067" s="1" t="s">
        <v>1891</v>
      </c>
      <c r="E1067" s="1" t="s">
        <v>6</v>
      </c>
      <c r="G1067" s="1" t="s">
        <v>4286</v>
      </c>
      <c r="H1067" s="1">
        <f>INDEX(admin!A:F,MATCH('1. ออมสิน'!G1067,admin!B:B,0),1)</f>
        <v>12</v>
      </c>
      <c r="I1067" s="1" t="s">
        <v>4616</v>
      </c>
      <c r="J1067" s="1">
        <f>INDEX(admin!$A:$F,MATCH('1. ออมสิน'!I1067,admin!D:D,0),3)</f>
        <v>1203</v>
      </c>
      <c r="K1067" s="1" t="s">
        <v>4810</v>
      </c>
      <c r="L1067" s="1">
        <f>INDEX(admin!$A:$F,MATCH('1. ออมสิน'!K1067,admin!F:F,0),5)</f>
        <v>120303</v>
      </c>
    </row>
    <row r="1068" spans="1:12">
      <c r="A1068" s="1" t="s">
        <v>2236</v>
      </c>
      <c r="B1068" s="1" t="s">
        <v>47</v>
      </c>
      <c r="C1068" s="1">
        <v>1069</v>
      </c>
      <c r="D1068" s="1" t="s">
        <v>48</v>
      </c>
      <c r="E1068" s="1" t="s">
        <v>10</v>
      </c>
      <c r="G1068" s="1" t="s">
        <v>2562</v>
      </c>
      <c r="H1068" s="1">
        <f>INDEX(admin!A:F,MATCH('1. ออมสิน'!G1068,admin!B:B,0),1)</f>
        <v>76</v>
      </c>
      <c r="I1068" s="1" t="s">
        <v>5117</v>
      </c>
      <c r="J1068" s="1">
        <f>INDEX(admin!$A:$F,MATCH('1. ออมสิน'!I1068,admin!D:D,0),3)</f>
        <v>7606</v>
      </c>
      <c r="K1068" s="1" t="s">
        <v>6163</v>
      </c>
      <c r="L1068" s="1" t="e">
        <f>INDEX(admin!$A:$F,MATCH('1. ออมสิน'!K1068,admin!F:F,0),5)</f>
        <v>#N/A</v>
      </c>
    </row>
    <row r="1069" spans="1:12">
      <c r="A1069" s="1" t="s">
        <v>2236</v>
      </c>
      <c r="B1069" s="1" t="s">
        <v>2229</v>
      </c>
      <c r="C1069" s="1">
        <v>1070</v>
      </c>
      <c r="D1069" s="1" t="s">
        <v>2230</v>
      </c>
      <c r="E1069" s="1" t="s">
        <v>10</v>
      </c>
      <c r="G1069" s="1" t="s">
        <v>4379</v>
      </c>
      <c r="H1069" s="1">
        <f>INDEX(admin!A:F,MATCH('1. ออมสิน'!G1069,admin!B:B,0),1)</f>
        <v>32</v>
      </c>
      <c r="I1069" s="1" t="s">
        <v>2229</v>
      </c>
      <c r="J1069" s="1">
        <f>INDEX(admin!$A:$F,MATCH('1. ออมสิน'!I1069,admin!D:D,0),3)</f>
        <v>3204</v>
      </c>
      <c r="K1069" s="1" t="s">
        <v>6164</v>
      </c>
      <c r="L1069" s="1" t="e">
        <f>INDEX(admin!$A:$F,MATCH('1. ออมสิน'!K1069,admin!F:F,0),5)</f>
        <v>#N/A</v>
      </c>
    </row>
    <row r="1070" spans="1:12">
      <c r="A1070" s="1" t="s">
        <v>2236</v>
      </c>
      <c r="B1070" s="1" t="s">
        <v>67</v>
      </c>
      <c r="C1070" s="1">
        <v>1071</v>
      </c>
      <c r="D1070" s="1" t="s">
        <v>68</v>
      </c>
      <c r="E1070" s="1" t="s">
        <v>10</v>
      </c>
      <c r="G1070" s="1" t="s">
        <v>4367</v>
      </c>
      <c r="H1070" s="1">
        <f>INDEX(admin!A:F,MATCH('1. ออมสิน'!G1070,admin!B:B,0),1)</f>
        <v>67</v>
      </c>
      <c r="I1070" s="1" t="s">
        <v>67</v>
      </c>
      <c r="J1070" s="1">
        <f>INDEX(admin!$A:$F,MATCH('1. ออมสิน'!I1070,admin!D:D,0),3)</f>
        <v>6711</v>
      </c>
      <c r="K1070" s="1" t="s">
        <v>6165</v>
      </c>
      <c r="L1070" s="1" t="e">
        <f>INDEX(admin!$A:$F,MATCH('1. ออมสิน'!K1070,admin!F:F,0),5)</f>
        <v>#N/A</v>
      </c>
    </row>
    <row r="1071" spans="1:12">
      <c r="A1071" s="1" t="s">
        <v>2236</v>
      </c>
      <c r="B1071" s="1" t="s">
        <v>69</v>
      </c>
      <c r="C1071" s="1">
        <v>1072</v>
      </c>
      <c r="D1071" s="1" t="s">
        <v>70</v>
      </c>
      <c r="E1071" s="1" t="s">
        <v>6</v>
      </c>
      <c r="G1071" s="1" t="s">
        <v>4325</v>
      </c>
      <c r="H1071" s="1">
        <f>INDEX(admin!A:F,MATCH('1. ออมสิน'!G1071,admin!B:B,0),1)</f>
        <v>10</v>
      </c>
      <c r="I1071" s="1" t="s">
        <v>4331</v>
      </c>
      <c r="J1071" s="1">
        <f>INDEX(admin!$A:$F,MATCH('1. ออมสิน'!I1071,admin!D:D,0),3)</f>
        <v>1014</v>
      </c>
      <c r="K1071" s="1" t="s">
        <v>4339</v>
      </c>
      <c r="L1071" s="1">
        <f>INDEX(admin!$A:$F,MATCH('1. ออมสิน'!K1071,admin!F:F,0),5)</f>
        <v>101401</v>
      </c>
    </row>
    <row r="1072" spans="1:12">
      <c r="A1072" s="1" t="s">
        <v>2236</v>
      </c>
      <c r="B1072" s="1" t="s">
        <v>418</v>
      </c>
      <c r="C1072" s="1">
        <v>1073</v>
      </c>
      <c r="D1072" s="1" t="s">
        <v>419</v>
      </c>
      <c r="E1072" s="1" t="s">
        <v>10</v>
      </c>
      <c r="G1072" s="1" t="s">
        <v>2718</v>
      </c>
      <c r="H1072" s="1">
        <f>INDEX(admin!A:F,MATCH('1. ออมสิน'!G1072,admin!B:B,0),1)</f>
        <v>30</v>
      </c>
      <c r="I1072" s="1" t="s">
        <v>4470</v>
      </c>
      <c r="J1072" s="1">
        <f>INDEX(admin!$A:$F,MATCH('1. ออมสิน'!I1072,admin!D:D,0),3)</f>
        <v>3001</v>
      </c>
      <c r="K1072" s="1" t="s">
        <v>4338</v>
      </c>
      <c r="L1072" s="1">
        <f>INDEX(admin!$A:$F,MATCH('1. ออมสิน'!K1072,admin!F:F,0),5)</f>
        <v>180101</v>
      </c>
    </row>
    <row r="1073" spans="1:12">
      <c r="A1073" s="1" t="s">
        <v>2236</v>
      </c>
      <c r="B1073" s="1" t="s">
        <v>2198</v>
      </c>
      <c r="C1073" s="1">
        <v>1074</v>
      </c>
      <c r="D1073" s="1" t="s">
        <v>2199</v>
      </c>
      <c r="E1073" s="1" t="s">
        <v>10</v>
      </c>
      <c r="G1073" s="1" t="s">
        <v>2565</v>
      </c>
      <c r="H1073" s="1">
        <f>INDEX(admin!A:F,MATCH('1. ออมสิน'!G1073,admin!B:B,0),1)</f>
        <v>57</v>
      </c>
      <c r="I1073" s="1" t="s">
        <v>4468</v>
      </c>
      <c r="J1073" s="1">
        <f>INDEX(admin!$A:$F,MATCH('1. ออมสิน'!I1073,admin!D:D,0),3)</f>
        <v>5701</v>
      </c>
      <c r="K1073" s="1" t="s">
        <v>6166</v>
      </c>
      <c r="L1073" s="1" t="e">
        <f>INDEX(admin!$A:$F,MATCH('1. ออมสิน'!K1073,admin!F:F,0),5)</f>
        <v>#N/A</v>
      </c>
    </row>
    <row r="1074" spans="1:12">
      <c r="A1074" s="1" t="s">
        <v>2236</v>
      </c>
      <c r="B1074" s="1" t="s">
        <v>2214</v>
      </c>
      <c r="C1074" s="1">
        <v>1075</v>
      </c>
      <c r="D1074" s="1" t="s">
        <v>2215</v>
      </c>
      <c r="E1074" s="1" t="s">
        <v>10</v>
      </c>
      <c r="G1074" s="1" t="s">
        <v>4357</v>
      </c>
      <c r="H1074" s="1">
        <f>INDEX(admin!A:F,MATCH('1. ออมสิน'!G1074,admin!B:B,0),1)</f>
        <v>80</v>
      </c>
      <c r="I1074" s="1" t="s">
        <v>6106</v>
      </c>
      <c r="J1074" s="1">
        <f>INDEX(admin!$A:$F,MATCH('1. ออมสิน'!I1074,admin!D:D,0),3)</f>
        <v>8001</v>
      </c>
      <c r="K1074" s="1" t="s">
        <v>6167</v>
      </c>
      <c r="L1074" s="1" t="e">
        <f>INDEX(admin!$A:$F,MATCH('1. ออมสิน'!K1074,admin!F:F,0),5)</f>
        <v>#N/A</v>
      </c>
    </row>
    <row r="1075" spans="1:12">
      <c r="A1075" s="1" t="s">
        <v>2236</v>
      </c>
      <c r="B1075" s="1" t="s">
        <v>120</v>
      </c>
      <c r="C1075" s="1">
        <v>1076</v>
      </c>
      <c r="D1075" s="1" t="s">
        <v>121</v>
      </c>
      <c r="E1075" s="1" t="s">
        <v>6</v>
      </c>
      <c r="G1075" s="1" t="s">
        <v>4325</v>
      </c>
      <c r="H1075" s="1">
        <f>INDEX(admin!A:F,MATCH('1. ออมสิน'!G1075,admin!B:B,0),1)</f>
        <v>10</v>
      </c>
      <c r="I1075" s="1" t="s">
        <v>6168</v>
      </c>
      <c r="J1075" s="1">
        <f>INDEX(admin!$A:$F,MATCH('1. ออมสิน'!I1075,admin!D:D,0),3)</f>
        <v>1018</v>
      </c>
      <c r="K1075" s="1" t="s">
        <v>6169</v>
      </c>
      <c r="L1075" s="1">
        <f>INDEX(admin!$A:$F,MATCH('1. ออมสิน'!K1075,admin!F:F,0),5)</f>
        <v>101804</v>
      </c>
    </row>
    <row r="1076" spans="1:12">
      <c r="A1076" s="1" t="s">
        <v>2236</v>
      </c>
      <c r="B1076" s="1" t="s">
        <v>454</v>
      </c>
      <c r="C1076" s="1">
        <v>1077</v>
      </c>
      <c r="D1076" s="1" t="s">
        <v>455</v>
      </c>
      <c r="E1076" s="1" t="s">
        <v>6</v>
      </c>
      <c r="G1076" s="1" t="s">
        <v>4376</v>
      </c>
      <c r="H1076" s="1">
        <f>INDEX(admin!A:F,MATCH('1. ออมสิน'!G1076,admin!B:B,0),1)</f>
        <v>74</v>
      </c>
      <c r="I1076" s="1" t="s">
        <v>4480</v>
      </c>
      <c r="J1076" s="1">
        <f>INDEX(admin!$A:$F,MATCH('1. ออมสิน'!I1076,admin!D:D,0),3)</f>
        <v>7401</v>
      </c>
      <c r="K1076" s="1" t="s">
        <v>5041</v>
      </c>
      <c r="L1076" s="1">
        <f>INDEX(admin!$A:$F,MATCH('1. ออมสิน'!K1076,admin!F:F,0),5)</f>
        <v>250301</v>
      </c>
    </row>
    <row r="1077" spans="1:12">
      <c r="A1077" s="1" t="s">
        <v>2236</v>
      </c>
      <c r="B1077" s="1" t="s">
        <v>2196</v>
      </c>
      <c r="C1077" s="1">
        <v>1079</v>
      </c>
      <c r="D1077" s="1" t="s">
        <v>2197</v>
      </c>
      <c r="E1077" s="1" t="s">
        <v>10</v>
      </c>
      <c r="G1077" s="1" t="s">
        <v>2724</v>
      </c>
      <c r="H1077" s="1">
        <f>INDEX(admin!A:F,MATCH('1. ออมสิน'!G1077,admin!B:B,0),1)</f>
        <v>86</v>
      </c>
      <c r="I1077" s="1" t="s">
        <v>4467</v>
      </c>
      <c r="J1077" s="1">
        <f>INDEX(admin!$A:$F,MATCH('1. ออมสิน'!I1077,admin!D:D,0),3)</f>
        <v>8601</v>
      </c>
      <c r="K1077" s="1" t="s">
        <v>4299</v>
      </c>
      <c r="L1077" s="1" t="e">
        <f>INDEX(admin!$A:$F,MATCH('1. ออมสิน'!K1077,admin!F:F,0),5)</f>
        <v>#N/A</v>
      </c>
    </row>
    <row r="1078" spans="1:12">
      <c r="A1078" s="1" t="s">
        <v>2236</v>
      </c>
      <c r="B1078" s="1" t="s">
        <v>2218</v>
      </c>
      <c r="C1078" s="1">
        <v>1080</v>
      </c>
      <c r="D1078" s="1" t="s">
        <v>2219</v>
      </c>
      <c r="E1078" s="1" t="s">
        <v>10</v>
      </c>
      <c r="G1078" s="1" t="s">
        <v>2276</v>
      </c>
      <c r="H1078" s="1">
        <f>INDEX(admin!A:F,MATCH('1. ออมสิน'!G1078,admin!B:B,0),1)</f>
        <v>17</v>
      </c>
      <c r="I1078" s="1" t="s">
        <v>6855</v>
      </c>
      <c r="J1078" s="1">
        <f>INDEX(admin!$A:$F,MATCH('1. ออมสิน'!I1078,admin!D:D,0),3)</f>
        <v>1701</v>
      </c>
      <c r="K1078" s="1" t="s">
        <v>6170</v>
      </c>
      <c r="L1078" s="1" t="e">
        <f>INDEX(admin!$A:$F,MATCH('1. ออมสิน'!K1078,admin!F:F,0),5)</f>
        <v>#N/A</v>
      </c>
    </row>
    <row r="1079" spans="1:12">
      <c r="A1079" s="1" t="s">
        <v>2236</v>
      </c>
      <c r="B1079" s="1" t="s">
        <v>2104</v>
      </c>
      <c r="C1079" s="1">
        <v>1081</v>
      </c>
      <c r="D1079" s="1" t="s">
        <v>2105</v>
      </c>
      <c r="E1079" s="1" t="s">
        <v>10</v>
      </c>
      <c r="G1079" s="1" t="s">
        <v>2237</v>
      </c>
      <c r="H1079" s="1">
        <f>INDEX(admin!A:F,MATCH('1. ออมสิน'!G1079,admin!B:B,0),1)</f>
        <v>58</v>
      </c>
      <c r="I1079" s="1" t="s">
        <v>6171</v>
      </c>
      <c r="J1079" s="1">
        <f>INDEX(admin!$A:$F,MATCH('1. ออมสิน'!I1079,admin!D:D,0),3)</f>
        <v>5802</v>
      </c>
      <c r="K1079" s="1" t="s">
        <v>6171</v>
      </c>
      <c r="L1079" s="1">
        <f>INDEX(admin!$A:$F,MATCH('1. ออมสิน'!K1079,admin!F:F,0),5)</f>
        <v>580201</v>
      </c>
    </row>
    <row r="1080" spans="1:12">
      <c r="A1080" s="1" t="s">
        <v>2236</v>
      </c>
      <c r="B1080" s="1" t="s">
        <v>1840</v>
      </c>
      <c r="C1080" s="1">
        <v>1082</v>
      </c>
      <c r="D1080" s="1" t="s">
        <v>1841</v>
      </c>
      <c r="G1080" s="1" t="s">
        <v>2474</v>
      </c>
      <c r="H1080" s="1">
        <f>INDEX(admin!A:F,MATCH('1. ออมสิน'!G1080,admin!B:B,0),1)</f>
        <v>93</v>
      </c>
      <c r="I1080" s="1" t="s">
        <v>6172</v>
      </c>
      <c r="J1080" s="1">
        <f>INDEX(admin!$A:$F,MATCH('1. ออมสิน'!I1080,admin!D:D,0),3)</f>
        <v>9301</v>
      </c>
      <c r="K1080" s="1" t="s">
        <v>4437</v>
      </c>
      <c r="L1080" s="1">
        <f>INDEX(admin!$A:$F,MATCH('1. ออมสิน'!K1080,admin!F:F,0),5)</f>
        <v>102210</v>
      </c>
    </row>
    <row r="1081" spans="1:12">
      <c r="A1081" s="1" t="s">
        <v>2236</v>
      </c>
      <c r="B1081" s="1" t="s">
        <v>89</v>
      </c>
      <c r="C1081" s="1">
        <v>9074</v>
      </c>
      <c r="D1081" s="1" t="s">
        <v>90</v>
      </c>
      <c r="E1081" s="1" t="s">
        <v>6</v>
      </c>
      <c r="G1081" s="1" t="s">
        <v>4325</v>
      </c>
      <c r="H1081" s="1">
        <f>INDEX(admin!A:F,MATCH('1. ออมสิน'!G1081,admin!B:B,0),1)</f>
        <v>10</v>
      </c>
      <c r="I1081" s="1" t="s">
        <v>6173</v>
      </c>
      <c r="J1081" s="1">
        <f>INDEX(admin!$A:$F,MATCH('1. ออมสิน'!I1081,admin!D:D,0),3)</f>
        <v>1001</v>
      </c>
      <c r="K1081" s="1" t="s">
        <v>6174</v>
      </c>
      <c r="L1081" s="1">
        <f>INDEX(admin!$A:$F,MATCH('1. ออมสิน'!K1081,admin!F:F,0),5)</f>
        <v>100107</v>
      </c>
    </row>
    <row r="1082" spans="1:12">
      <c r="A1082" s="1" t="s">
        <v>2236</v>
      </c>
      <c r="B1082" s="1" t="s">
        <v>85</v>
      </c>
      <c r="C1082" s="1">
        <v>9075</v>
      </c>
      <c r="D1082" s="1" t="s">
        <v>86</v>
      </c>
      <c r="E1082" s="1" t="s">
        <v>6</v>
      </c>
      <c r="G1082" s="1" t="s">
        <v>4286</v>
      </c>
      <c r="H1082" s="1">
        <f>INDEX(admin!A:F,MATCH('1. ออมสิน'!G1082,admin!B:B,0),1)</f>
        <v>12</v>
      </c>
      <c r="I1082" s="1" t="s">
        <v>6066</v>
      </c>
      <c r="J1082" s="1">
        <f>INDEX(admin!$A:$F,MATCH('1. ออมสิน'!I1082,admin!D:D,0),3)</f>
        <v>1201</v>
      </c>
      <c r="K1082" s="1" t="s">
        <v>6175</v>
      </c>
      <c r="L1082" s="1">
        <f>INDEX(admin!$A:$F,MATCH('1. ออมสิน'!K1082,admin!F:F,0),5)</f>
        <v>120105</v>
      </c>
    </row>
    <row r="1083" spans="1:12">
      <c r="A1083" s="1" t="s">
        <v>2236</v>
      </c>
      <c r="B1083" s="1" t="s">
        <v>79</v>
      </c>
      <c r="C1083" s="1">
        <v>9076</v>
      </c>
      <c r="D1083" s="1" t="s">
        <v>80</v>
      </c>
      <c r="E1083" s="1" t="s">
        <v>10</v>
      </c>
      <c r="G1083" s="1" t="s">
        <v>2545</v>
      </c>
      <c r="H1083" s="1">
        <f>INDEX(admin!A:F,MATCH('1. ออมสิน'!G1083,admin!B:B,0),1)</f>
        <v>50</v>
      </c>
      <c r="I1083" s="1" t="s">
        <v>4327</v>
      </c>
      <c r="J1083" s="1">
        <f>INDEX(admin!$A:$F,MATCH('1. ออมสิน'!I1083,admin!D:D,0),3)</f>
        <v>5001</v>
      </c>
      <c r="K1083" s="1" t="s">
        <v>4404</v>
      </c>
      <c r="L1083" s="1">
        <f>INDEX(admin!$A:$F,MATCH('1. ออมสิน'!K1083,admin!F:F,0),5)</f>
        <v>160115</v>
      </c>
    </row>
    <row r="1084" spans="1:12">
      <c r="A1084" s="1" t="s">
        <v>2236</v>
      </c>
      <c r="B1084" s="1" t="s">
        <v>107</v>
      </c>
      <c r="C1084" s="1">
        <v>9077</v>
      </c>
      <c r="D1084" s="1" t="s">
        <v>108</v>
      </c>
      <c r="E1084" s="1" t="s">
        <v>10</v>
      </c>
      <c r="G1084" s="1" t="s">
        <v>2559</v>
      </c>
      <c r="H1084" s="1">
        <f>INDEX(admin!A:F,MATCH('1. ออมสิน'!G1084,admin!B:B,0),1)</f>
        <v>40</v>
      </c>
      <c r="I1084" s="1" t="s">
        <v>4329</v>
      </c>
      <c r="J1084" s="1">
        <f>INDEX(admin!$A:$F,MATCH('1. ออมสิน'!I1084,admin!D:D,0),3)</f>
        <v>4001</v>
      </c>
      <c r="K1084" s="1" t="s">
        <v>4338</v>
      </c>
      <c r="L1084" s="1">
        <f>INDEX(admin!$A:$F,MATCH('1. ออมสิน'!K1084,admin!F:F,0),5)</f>
        <v>180101</v>
      </c>
    </row>
    <row r="1085" spans="1:12">
      <c r="A1085" s="1" t="s">
        <v>2236</v>
      </c>
      <c r="B1085" s="1" t="s">
        <v>99</v>
      </c>
      <c r="C1085" s="1">
        <v>9078</v>
      </c>
      <c r="D1085" s="1" t="s">
        <v>100</v>
      </c>
      <c r="E1085" s="1" t="s">
        <v>10</v>
      </c>
      <c r="G1085" s="1" t="s">
        <v>4324</v>
      </c>
      <c r="H1085" s="1">
        <f>INDEX(admin!A:F,MATCH('1. ออมสิน'!G1085,admin!B:B,0),1)</f>
        <v>20</v>
      </c>
      <c r="I1085" s="1" t="s">
        <v>6059</v>
      </c>
      <c r="J1085" s="1">
        <f>INDEX(admin!$A:$F,MATCH('1. ออมสิน'!I1085,admin!D:D,0),3)</f>
        <v>2001</v>
      </c>
      <c r="K1085" s="1" t="s">
        <v>6176</v>
      </c>
      <c r="L1085" s="1">
        <f>INDEX(admin!$A:$F,MATCH('1. ออมสิน'!K1085,admin!F:F,0),5)</f>
        <v>200104</v>
      </c>
    </row>
    <row r="1086" spans="1:12">
      <c r="A1086" s="1" t="s">
        <v>2236</v>
      </c>
      <c r="B1086" s="1" t="s">
        <v>97</v>
      </c>
      <c r="C1086" s="1">
        <v>9079</v>
      </c>
      <c r="D1086" s="1" t="s">
        <v>98</v>
      </c>
      <c r="E1086" s="1" t="s">
        <v>10</v>
      </c>
      <c r="G1086" s="1" t="s">
        <v>4353</v>
      </c>
      <c r="H1086" s="1">
        <f>INDEX(admin!A:F,MATCH('1. ออมสิน'!G1086,admin!B:B,0),1)</f>
        <v>84</v>
      </c>
      <c r="I1086" s="1" t="s">
        <v>4620</v>
      </c>
      <c r="J1086" s="1">
        <f>INDEX(admin!$A:$F,MATCH('1. ออมสิน'!I1086,admin!D:D,0),3)</f>
        <v>8401</v>
      </c>
      <c r="K1086" s="1" t="s">
        <v>4415</v>
      </c>
      <c r="L1086" s="1">
        <f>INDEX(admin!$A:$F,MATCH('1. ออมสิน'!K1086,admin!F:F,0),5)</f>
        <v>110401</v>
      </c>
    </row>
    <row r="1087" spans="1:12">
      <c r="A1087" s="1" t="s">
        <v>2236</v>
      </c>
      <c r="B1087" s="1" t="s">
        <v>111</v>
      </c>
      <c r="C1087" s="1">
        <v>9147</v>
      </c>
      <c r="D1087" s="1" t="s">
        <v>112</v>
      </c>
      <c r="E1087" s="1" t="s">
        <v>6</v>
      </c>
      <c r="G1087" s="1" t="s">
        <v>4325</v>
      </c>
      <c r="H1087" s="1">
        <f>INDEX(admin!A:F,MATCH('1. ออมสิน'!G1087,admin!B:B,0),1)</f>
        <v>10</v>
      </c>
      <c r="I1087" s="1" t="s">
        <v>4331</v>
      </c>
      <c r="J1087" s="1">
        <f>INDEX(admin!$A:$F,MATCH('1. ออมสิน'!I1087,admin!D:D,0),3)</f>
        <v>1014</v>
      </c>
      <c r="K1087" s="1" t="s">
        <v>4339</v>
      </c>
      <c r="L1087" s="1">
        <f>INDEX(admin!$A:$F,MATCH('1. ออมสิน'!K1087,admin!F:F,0),5)</f>
        <v>101401</v>
      </c>
    </row>
    <row r="1088" spans="1:12">
      <c r="A1088" s="1" t="s">
        <v>2236</v>
      </c>
      <c r="B1088" s="1" t="s">
        <v>91</v>
      </c>
      <c r="C1088" s="1">
        <v>9148</v>
      </c>
      <c r="D1088" s="1" t="s">
        <v>92</v>
      </c>
      <c r="E1088" s="1" t="s">
        <v>6</v>
      </c>
      <c r="G1088" s="1" t="s">
        <v>4325</v>
      </c>
      <c r="H1088" s="1">
        <f>INDEX(admin!A:F,MATCH('1. ออมสิน'!G1088,admin!B:B,0),1)</f>
        <v>10</v>
      </c>
      <c r="I1088" s="1" t="s">
        <v>4602</v>
      </c>
      <c r="J1088" s="1">
        <f>INDEX(admin!$A:$F,MATCH('1. ออมสิน'!I1088,admin!D:D,0),3)</f>
        <v>1017</v>
      </c>
      <c r="K1088" s="1" t="s">
        <v>4505</v>
      </c>
      <c r="L1088" s="1">
        <f>INDEX(admin!$A:$F,MATCH('1. ออมสิน'!K1088,admin!F:F,0),5)</f>
        <v>101702</v>
      </c>
    </row>
    <row r="1089" spans="1:12">
      <c r="A1089" s="1" t="s">
        <v>2236</v>
      </c>
      <c r="B1089" s="1" t="s">
        <v>87</v>
      </c>
      <c r="C1089" s="1">
        <v>9149</v>
      </c>
      <c r="D1089" s="1" t="s">
        <v>88</v>
      </c>
      <c r="E1089" s="1" t="s">
        <v>6</v>
      </c>
      <c r="G1089" s="1" t="s">
        <v>4376</v>
      </c>
      <c r="H1089" s="1">
        <f>INDEX(admin!A:F,MATCH('1. ออมสิน'!G1089,admin!B:B,0),1)</f>
        <v>74</v>
      </c>
      <c r="I1089" s="1" t="s">
        <v>4480</v>
      </c>
      <c r="J1089" s="1">
        <f>INDEX(admin!$A:$F,MATCH('1. ออมสิน'!I1089,admin!D:D,0),3)</f>
        <v>7401</v>
      </c>
      <c r="K1089" s="1" t="s">
        <v>4453</v>
      </c>
      <c r="L1089" s="1">
        <f>INDEX(admin!$A:$F,MATCH('1. ออมสิน'!K1089,admin!F:F,0),5)</f>
        <v>480206</v>
      </c>
    </row>
    <row r="1090" spans="1:12">
      <c r="A1090" s="1" t="s">
        <v>2236</v>
      </c>
      <c r="B1090" s="1" t="s">
        <v>83</v>
      </c>
      <c r="C1090" s="1">
        <v>9150</v>
      </c>
      <c r="D1090" s="1" t="s">
        <v>84</v>
      </c>
      <c r="E1090" s="1" t="s">
        <v>10</v>
      </c>
      <c r="G1090" s="1" t="s">
        <v>4359</v>
      </c>
      <c r="H1090" s="1">
        <f>INDEX(admin!A:F,MATCH('1. ออมสิน'!G1090,admin!B:B,0),1)</f>
        <v>60</v>
      </c>
      <c r="I1090" s="1" t="s">
        <v>4386</v>
      </c>
      <c r="J1090" s="1">
        <f>INDEX(admin!$A:$F,MATCH('1. ออมสิน'!I1090,admin!D:D,0),3)</f>
        <v>6001</v>
      </c>
      <c r="K1090" s="1" t="s">
        <v>5517</v>
      </c>
      <c r="L1090" s="1">
        <f>INDEX(admin!$A:$F,MATCH('1. ออมสิน'!K1090,admin!F:F,0),5)</f>
        <v>600101</v>
      </c>
    </row>
    <row r="1091" spans="1:12">
      <c r="A1091" s="1" t="s">
        <v>2236</v>
      </c>
      <c r="B1091" s="1" t="s">
        <v>81</v>
      </c>
      <c r="C1091" s="1">
        <v>9151</v>
      </c>
      <c r="D1091" s="1" t="s">
        <v>82</v>
      </c>
      <c r="E1091" s="1" t="s">
        <v>10</v>
      </c>
      <c r="G1091" s="1" t="s">
        <v>2263</v>
      </c>
      <c r="H1091" s="1">
        <f>INDEX(admin!A:F,MATCH('1. ออมสิน'!G1091,admin!B:B,0),1)</f>
        <v>53</v>
      </c>
      <c r="I1091" s="1" t="s">
        <v>6177</v>
      </c>
      <c r="J1091" s="1">
        <f>INDEX(admin!$A:$F,MATCH('1. ออมสิน'!I1091,admin!D:D,0),3)</f>
        <v>5301</v>
      </c>
      <c r="K1091" s="1" t="s">
        <v>4460</v>
      </c>
      <c r="L1091" s="1">
        <f>INDEX(admin!$A:$F,MATCH('1. ออมสิน'!K1091,admin!F:F,0),5)</f>
        <v>120607</v>
      </c>
    </row>
    <row r="1092" spans="1:12">
      <c r="A1092" s="1" t="s">
        <v>2236</v>
      </c>
      <c r="B1092" s="1" t="s">
        <v>77</v>
      </c>
      <c r="C1092" s="1">
        <v>9152</v>
      </c>
      <c r="D1092" s="1" t="s">
        <v>78</v>
      </c>
      <c r="E1092" s="1" t="s">
        <v>10</v>
      </c>
      <c r="G1092" s="1" t="s">
        <v>2565</v>
      </c>
      <c r="H1092" s="1">
        <f>INDEX(admin!A:F,MATCH('1. ออมสิน'!G1092,admin!B:B,0),1)</f>
        <v>57</v>
      </c>
      <c r="I1092" s="1" t="s">
        <v>4468</v>
      </c>
      <c r="J1092" s="1">
        <f>INDEX(admin!$A:$F,MATCH('1. ออมสิน'!I1092,admin!D:D,0),3)</f>
        <v>5701</v>
      </c>
      <c r="K1092" s="1" t="s">
        <v>5675</v>
      </c>
      <c r="L1092" s="1">
        <f>INDEX(admin!$A:$F,MATCH('1. ออมสิน'!K1092,admin!F:F,0),5)</f>
        <v>570116</v>
      </c>
    </row>
    <row r="1093" spans="1:12">
      <c r="A1093" s="1" t="s">
        <v>2236</v>
      </c>
      <c r="B1093" s="1" t="s">
        <v>109</v>
      </c>
      <c r="C1093" s="1">
        <v>9153</v>
      </c>
      <c r="D1093" s="1" t="s">
        <v>110</v>
      </c>
      <c r="E1093" s="1" t="s">
        <v>10</v>
      </c>
      <c r="G1093" s="1" t="s">
        <v>4349</v>
      </c>
      <c r="H1093" s="1">
        <f>INDEX(admin!A:F,MATCH('1. ออมสิน'!G1093,admin!B:B,0),1)</f>
        <v>41</v>
      </c>
      <c r="I1093" s="1" t="s">
        <v>4621</v>
      </c>
      <c r="J1093" s="1">
        <f>INDEX(admin!$A:$F,MATCH('1. ออมสิน'!I1093,admin!D:D,0),3)</f>
        <v>4101</v>
      </c>
      <c r="K1093" s="1" t="s">
        <v>5355</v>
      </c>
      <c r="L1093" s="1">
        <f>INDEX(admin!$A:$F,MATCH('1. ออมสิน'!K1093,admin!F:F,0),5)</f>
        <v>160207</v>
      </c>
    </row>
    <row r="1094" spans="1:12">
      <c r="A1094" s="1" t="s">
        <v>2236</v>
      </c>
      <c r="B1094" s="1" t="s">
        <v>105</v>
      </c>
      <c r="C1094" s="1">
        <v>9154</v>
      </c>
      <c r="D1094" s="1" t="s">
        <v>106</v>
      </c>
      <c r="E1094" s="1" t="s">
        <v>10</v>
      </c>
      <c r="G1094" s="1" t="s">
        <v>4344</v>
      </c>
      <c r="H1094" s="1">
        <f>INDEX(admin!A:F,MATCH('1. ออมสิน'!G1094,admin!B:B,0),1)</f>
        <v>34</v>
      </c>
      <c r="I1094" s="1" t="s">
        <v>5278</v>
      </c>
      <c r="J1094" s="1">
        <f>INDEX(admin!$A:$F,MATCH('1. ออมสิน'!I1094,admin!D:D,0),3)</f>
        <v>3415</v>
      </c>
      <c r="K1094" s="1" t="s">
        <v>6178</v>
      </c>
      <c r="L1094" s="1">
        <f>INDEX(admin!$A:$F,MATCH('1. ออมสิน'!K1094,admin!F:F,0),5)</f>
        <v>341521</v>
      </c>
    </row>
    <row r="1095" spans="1:12">
      <c r="A1095" s="1" t="s">
        <v>2236</v>
      </c>
      <c r="B1095" s="1" t="s">
        <v>103</v>
      </c>
      <c r="C1095" s="1">
        <v>9155</v>
      </c>
      <c r="D1095" s="1" t="s">
        <v>104</v>
      </c>
      <c r="E1095" s="1" t="s">
        <v>10</v>
      </c>
      <c r="G1095" s="1" t="s">
        <v>2718</v>
      </c>
      <c r="H1095" s="1">
        <f>INDEX(admin!A:F,MATCH('1. ออมสิน'!G1095,admin!B:B,0),1)</f>
        <v>30</v>
      </c>
      <c r="I1095" s="1" t="s">
        <v>4470</v>
      </c>
      <c r="J1095" s="1">
        <f>INDEX(admin!$A:$F,MATCH('1. ออมสิน'!I1095,admin!D:D,0),3)</f>
        <v>3001</v>
      </c>
      <c r="K1095" s="1" t="s">
        <v>4338</v>
      </c>
      <c r="L1095" s="1">
        <f>INDEX(admin!$A:$F,MATCH('1. ออมสิน'!K1095,admin!F:F,0),5)</f>
        <v>180101</v>
      </c>
    </row>
    <row r="1096" spans="1:12">
      <c r="A1096" s="1" t="s">
        <v>2236</v>
      </c>
      <c r="B1096" s="1" t="s">
        <v>101</v>
      </c>
      <c r="C1096" s="1">
        <v>9156</v>
      </c>
      <c r="D1096" s="1" t="s">
        <v>102</v>
      </c>
      <c r="E1096" s="1" t="s">
        <v>6</v>
      </c>
      <c r="G1096" s="1" t="s">
        <v>4364</v>
      </c>
      <c r="H1096" s="1">
        <f>INDEX(admin!A:F,MATCH('1. ออมสิน'!G1096,admin!B:B,0),1)</f>
        <v>14</v>
      </c>
      <c r="I1096" s="1" t="s">
        <v>4364</v>
      </c>
      <c r="J1096" s="1">
        <f>INDEX(admin!$A:$F,MATCH('1. ออมสิน'!I1096,admin!D:D,0),3)</f>
        <v>1401</v>
      </c>
      <c r="K1096" s="1" t="s">
        <v>4527</v>
      </c>
      <c r="L1096" s="1">
        <f>INDEX(admin!$A:$F,MATCH('1. ออมสิน'!K1096,admin!F:F,0),5)</f>
        <v>140117</v>
      </c>
    </row>
    <row r="1097" spans="1:12">
      <c r="A1097" s="1" t="s">
        <v>2236</v>
      </c>
      <c r="B1097" s="1" t="s">
        <v>95</v>
      </c>
      <c r="C1097" s="1">
        <v>9157</v>
      </c>
      <c r="D1097" s="1" t="s">
        <v>96</v>
      </c>
      <c r="E1097" s="1" t="s">
        <v>10</v>
      </c>
      <c r="G1097" s="1" t="s">
        <v>4357</v>
      </c>
      <c r="H1097" s="1">
        <f>INDEX(admin!A:F,MATCH('1. ออมสิน'!G1097,admin!B:B,0),1)</f>
        <v>80</v>
      </c>
      <c r="I1097" s="1" t="s">
        <v>6106</v>
      </c>
      <c r="J1097" s="1">
        <f>INDEX(admin!$A:$F,MATCH('1. ออมสิน'!I1097,admin!D:D,0),3)</f>
        <v>8001</v>
      </c>
      <c r="K1097" s="1" t="s">
        <v>6179</v>
      </c>
      <c r="L1097" s="1">
        <f>INDEX(admin!$A:$F,MATCH('1. ออมสิน'!K1097,admin!F:F,0),5)</f>
        <v>800107</v>
      </c>
    </row>
    <row r="1098" spans="1:12">
      <c r="A1098" s="1" t="s">
        <v>2236</v>
      </c>
      <c r="B1098" s="1" t="s">
        <v>93</v>
      </c>
      <c r="C1098" s="1">
        <v>9158</v>
      </c>
      <c r="D1098" s="1" t="s">
        <v>94</v>
      </c>
      <c r="E1098" s="1" t="s">
        <v>10</v>
      </c>
      <c r="G1098" s="1" t="s">
        <v>2708</v>
      </c>
      <c r="H1098" s="1">
        <f>INDEX(admin!A:F,MATCH('1. ออมสิน'!G1098,admin!B:B,0),1)</f>
        <v>90</v>
      </c>
      <c r="I1098" s="1" t="s">
        <v>4395</v>
      </c>
      <c r="J1098" s="1">
        <f>INDEX(admin!$A:$F,MATCH('1. ออมสิน'!I1098,admin!D:D,0),3)</f>
        <v>9001</v>
      </c>
      <c r="K1098" s="1" t="s">
        <v>5697</v>
      </c>
      <c r="L1098" s="1">
        <f>INDEX(admin!$A:$F,MATCH('1. ออมสิน'!K1098,admin!F:F,0),5)</f>
        <v>610305</v>
      </c>
    </row>
    <row r="1099" spans="1:12">
      <c r="A1099" s="1" t="s">
        <v>2236</v>
      </c>
      <c r="B1099" s="1" t="s">
        <v>73</v>
      </c>
      <c r="C1099" s="1">
        <v>9500</v>
      </c>
      <c r="D1099" s="1" t="s">
        <v>74</v>
      </c>
      <c r="E1099" s="1" t="s">
        <v>6</v>
      </c>
      <c r="G1099" s="1" t="s">
        <v>4325</v>
      </c>
      <c r="H1099" s="1">
        <f>INDEX(admin!A:F,MATCH('1. ออมสิน'!G1099,admin!B:B,0),1)</f>
        <v>10</v>
      </c>
      <c r="I1099" s="1" t="s">
        <v>4331</v>
      </c>
      <c r="J1099" s="1">
        <f>INDEX(admin!$A:$F,MATCH('1. ออมสิน'!I1099,admin!D:D,0),3)</f>
        <v>1014</v>
      </c>
      <c r="K1099" s="1" t="s">
        <v>4339</v>
      </c>
      <c r="L1099" s="1">
        <f>INDEX(admin!$A:$F,MATCH('1. ออมสิน'!K1099,admin!F:F,0),5)</f>
        <v>101401</v>
      </c>
    </row>
  </sheetData>
  <sortState xmlns:xlrd2="http://schemas.microsoft.com/office/spreadsheetml/2017/richdata2" ref="A2:E1099">
    <sortCondition ref="C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77DB-A320-4129-AFA9-AB4DB20E7E29}">
  <dimension ref="A1:I1025"/>
  <sheetViews>
    <sheetView topLeftCell="C996" workbookViewId="0">
      <selection activeCell="G593" sqref="G593"/>
    </sheetView>
    <sheetView workbookViewId="1"/>
  </sheetViews>
  <sheetFormatPr defaultRowHeight="12"/>
  <cols>
    <col min="1" max="1" width="10.109375" style="2" bestFit="1" customWidth="1"/>
    <col min="2" max="2" width="21.21875" style="2" customWidth="1"/>
    <col min="3" max="3" width="7.109375" style="2" customWidth="1"/>
    <col min="4" max="4" width="87.109375" style="2" customWidth="1"/>
    <col min="5" max="5" width="11" style="2" customWidth="1"/>
    <col min="6" max="6" width="10.5546875" style="2" customWidth="1"/>
    <col min="7" max="7" width="16" style="2" customWidth="1"/>
    <col min="8" max="8" width="14.77734375" style="2" customWidth="1"/>
    <col min="9" max="9" width="22.6640625" style="2" bestFit="1" customWidth="1"/>
    <col min="10" max="16384" width="8.88671875" style="2"/>
  </cols>
  <sheetData>
    <row r="1" spans="1:9">
      <c r="A1" s="2" t="s">
        <v>2235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9">
      <c r="A2" s="2" t="s">
        <v>4283</v>
      </c>
      <c r="B2" s="2" t="s">
        <v>5</v>
      </c>
      <c r="C2" s="2">
        <v>888</v>
      </c>
      <c r="E2" s="2" t="s">
        <v>6</v>
      </c>
    </row>
    <row r="3" spans="1:9">
      <c r="A3" s="2" t="s">
        <v>4283</v>
      </c>
      <c r="B3" s="2" t="s">
        <v>7</v>
      </c>
      <c r="C3" s="2">
        <v>990</v>
      </c>
      <c r="E3" s="2" t="s">
        <v>6</v>
      </c>
    </row>
    <row r="4" spans="1:9">
      <c r="A4" s="2" t="s">
        <v>4283</v>
      </c>
      <c r="B4" s="2" t="s">
        <v>2859</v>
      </c>
      <c r="C4" s="2">
        <v>1003</v>
      </c>
      <c r="D4" s="2" t="s">
        <v>2860</v>
      </c>
      <c r="E4" s="2" t="s">
        <v>10</v>
      </c>
      <c r="G4" s="2" t="s">
        <v>2528</v>
      </c>
      <c r="H4" s="2" t="s">
        <v>2859</v>
      </c>
      <c r="I4" s="2" t="s">
        <v>2859</v>
      </c>
    </row>
    <row r="5" spans="1:9">
      <c r="A5" s="2" t="s">
        <v>4283</v>
      </c>
      <c r="B5" s="2" t="s">
        <v>2857</v>
      </c>
      <c r="C5" s="2">
        <v>883</v>
      </c>
      <c r="D5" s="2" t="s">
        <v>2858</v>
      </c>
      <c r="E5" s="2" t="s">
        <v>10</v>
      </c>
      <c r="G5" s="2" t="s">
        <v>4324</v>
      </c>
      <c r="H5" s="2" t="s">
        <v>4793</v>
      </c>
      <c r="I5" s="2" t="s">
        <v>5763</v>
      </c>
    </row>
    <row r="6" spans="1:9">
      <c r="A6" s="2" t="s">
        <v>4283</v>
      </c>
      <c r="B6" s="2" t="s">
        <v>67</v>
      </c>
      <c r="C6" s="2">
        <v>1001</v>
      </c>
      <c r="D6" s="2" t="s">
        <v>2856</v>
      </c>
      <c r="E6" s="2" t="s">
        <v>10</v>
      </c>
      <c r="G6" s="2" t="s">
        <v>4367</v>
      </c>
      <c r="H6" s="2" t="s">
        <v>67</v>
      </c>
      <c r="I6" s="2" t="s">
        <v>67</v>
      </c>
    </row>
    <row r="7" spans="1:9">
      <c r="A7" s="2" t="s">
        <v>4283</v>
      </c>
      <c r="B7" s="2" t="s">
        <v>2848</v>
      </c>
      <c r="C7" s="2">
        <v>1020</v>
      </c>
      <c r="D7" s="2" t="s">
        <v>2849</v>
      </c>
      <c r="E7" s="2" t="s">
        <v>10</v>
      </c>
      <c r="G7" s="2" t="s">
        <v>2270</v>
      </c>
      <c r="H7" s="2" t="s">
        <v>4794</v>
      </c>
      <c r="I7" s="2" t="s">
        <v>5098</v>
      </c>
    </row>
    <row r="8" spans="1:9">
      <c r="A8" s="2" t="s">
        <v>4283</v>
      </c>
      <c r="B8" s="2" t="s">
        <v>8</v>
      </c>
      <c r="C8" s="2">
        <v>1017</v>
      </c>
      <c r="D8" s="2" t="s">
        <v>9</v>
      </c>
      <c r="E8" s="2" t="s">
        <v>10</v>
      </c>
      <c r="G8" s="2" t="s">
        <v>4374</v>
      </c>
      <c r="H8" s="2" t="s">
        <v>4394</v>
      </c>
      <c r="I8" s="2" t="s">
        <v>5764</v>
      </c>
    </row>
    <row r="9" spans="1:9">
      <c r="A9" s="2" t="s">
        <v>4283</v>
      </c>
      <c r="B9" s="2" t="s">
        <v>2854</v>
      </c>
      <c r="C9" s="2">
        <v>1013</v>
      </c>
      <c r="D9" s="2" t="s">
        <v>2855</v>
      </c>
      <c r="E9" s="2" t="s">
        <v>10</v>
      </c>
      <c r="G9" s="2" t="s">
        <v>2718</v>
      </c>
      <c r="H9" s="2" t="s">
        <v>4795</v>
      </c>
      <c r="I9" s="2" t="s">
        <v>2854</v>
      </c>
    </row>
    <row r="10" spans="1:9">
      <c r="A10" s="2" t="s">
        <v>4283</v>
      </c>
      <c r="B10" s="2" t="s">
        <v>2852</v>
      </c>
      <c r="C10" s="2">
        <v>724</v>
      </c>
      <c r="D10" s="2" t="s">
        <v>2853</v>
      </c>
      <c r="E10" s="2" t="s">
        <v>6</v>
      </c>
      <c r="G10" s="2" t="s">
        <v>4325</v>
      </c>
      <c r="H10" s="2" t="s">
        <v>4295</v>
      </c>
      <c r="I10" s="2" t="s">
        <v>4465</v>
      </c>
    </row>
    <row r="11" spans="1:9">
      <c r="A11" s="2" t="s">
        <v>4283</v>
      </c>
      <c r="B11" s="2" t="s">
        <v>11</v>
      </c>
      <c r="C11" s="2">
        <v>1016</v>
      </c>
      <c r="D11" s="2" t="s">
        <v>12</v>
      </c>
      <c r="E11" s="2" t="s">
        <v>10</v>
      </c>
      <c r="G11" s="2" t="s">
        <v>4378</v>
      </c>
      <c r="H11" s="2" t="s">
        <v>4796</v>
      </c>
      <c r="I11" s="2" t="s">
        <v>5765</v>
      </c>
    </row>
    <row r="12" spans="1:9">
      <c r="A12" s="2" t="s">
        <v>4283</v>
      </c>
      <c r="B12" s="2" t="s">
        <v>13</v>
      </c>
      <c r="C12" s="2">
        <v>67</v>
      </c>
      <c r="D12" s="2" t="s">
        <v>14</v>
      </c>
      <c r="E12" s="2" t="s">
        <v>6</v>
      </c>
      <c r="G12" s="2" t="s">
        <v>2716</v>
      </c>
      <c r="H12" s="2" t="s">
        <v>4797</v>
      </c>
      <c r="I12" s="2" t="s">
        <v>5766</v>
      </c>
    </row>
    <row r="13" spans="1:9">
      <c r="A13" s="2" t="s">
        <v>4283</v>
      </c>
      <c r="B13" s="2" t="s">
        <v>15</v>
      </c>
      <c r="C13" s="2">
        <v>1009</v>
      </c>
      <c r="D13" s="2" t="s">
        <v>16</v>
      </c>
      <c r="E13" s="2" t="s">
        <v>10</v>
      </c>
      <c r="G13" s="2" t="s">
        <v>4351</v>
      </c>
      <c r="H13" s="2" t="s">
        <v>15</v>
      </c>
      <c r="I13" s="2" t="s">
        <v>5767</v>
      </c>
    </row>
    <row r="14" spans="1:9">
      <c r="A14" s="2" t="s">
        <v>4283</v>
      </c>
      <c r="B14" s="2" t="s">
        <v>17</v>
      </c>
      <c r="C14" s="2">
        <v>1023</v>
      </c>
      <c r="D14" s="2" t="s">
        <v>18</v>
      </c>
      <c r="E14" s="2" t="s">
        <v>10</v>
      </c>
      <c r="G14" s="2" t="s">
        <v>4346</v>
      </c>
      <c r="H14" s="2" t="s">
        <v>4798</v>
      </c>
      <c r="I14" s="2" t="s">
        <v>4406</v>
      </c>
    </row>
    <row r="15" spans="1:9">
      <c r="A15" s="2" t="s">
        <v>4283</v>
      </c>
      <c r="B15" s="2" t="s">
        <v>19</v>
      </c>
      <c r="C15" s="2">
        <v>1022</v>
      </c>
      <c r="D15" s="2" t="s">
        <v>20</v>
      </c>
      <c r="E15" s="2" t="s">
        <v>10</v>
      </c>
      <c r="G15" s="2" t="s">
        <v>2534</v>
      </c>
      <c r="H15" s="2" t="s">
        <v>4799</v>
      </c>
      <c r="I15" s="2" t="s">
        <v>19</v>
      </c>
    </row>
    <row r="16" spans="1:9">
      <c r="A16" s="2" t="s">
        <v>4283</v>
      </c>
      <c r="B16" s="2" t="s">
        <v>21</v>
      </c>
      <c r="C16" s="2">
        <v>652</v>
      </c>
      <c r="D16" s="2" t="s">
        <v>22</v>
      </c>
      <c r="E16" s="2" t="s">
        <v>10</v>
      </c>
      <c r="G16" s="2" t="s">
        <v>2466</v>
      </c>
      <c r="H16" s="2" t="s">
        <v>21</v>
      </c>
      <c r="I16" s="2" t="s">
        <v>21</v>
      </c>
    </row>
    <row r="17" spans="1:9">
      <c r="A17" s="2" t="s">
        <v>4283</v>
      </c>
      <c r="B17" s="2" t="s">
        <v>23</v>
      </c>
      <c r="C17" s="2">
        <v>1007</v>
      </c>
      <c r="D17" s="2" t="s">
        <v>24</v>
      </c>
      <c r="E17" s="2" t="s">
        <v>10</v>
      </c>
      <c r="G17" s="2" t="s">
        <v>4343</v>
      </c>
      <c r="H17" s="2" t="s">
        <v>4612</v>
      </c>
      <c r="I17" s="2" t="s">
        <v>23</v>
      </c>
    </row>
    <row r="18" spans="1:9">
      <c r="A18" s="2" t="s">
        <v>4283</v>
      </c>
      <c r="B18" s="2" t="s">
        <v>25</v>
      </c>
      <c r="C18" s="2">
        <v>633</v>
      </c>
      <c r="D18" s="2" t="s">
        <v>26</v>
      </c>
      <c r="E18" s="2" t="s">
        <v>10</v>
      </c>
      <c r="G18" s="2" t="s">
        <v>4379</v>
      </c>
      <c r="H18" s="2" t="s">
        <v>25</v>
      </c>
      <c r="I18" s="2" t="s">
        <v>25</v>
      </c>
    </row>
    <row r="19" spans="1:9">
      <c r="A19" s="2" t="s">
        <v>4283</v>
      </c>
      <c r="B19" s="2" t="s">
        <v>27</v>
      </c>
      <c r="C19" s="2">
        <v>1025</v>
      </c>
      <c r="D19" s="2" t="s">
        <v>28</v>
      </c>
      <c r="E19" s="2" t="s">
        <v>10</v>
      </c>
      <c r="G19" s="2" t="s">
        <v>4364</v>
      </c>
      <c r="H19" s="2" t="s">
        <v>27</v>
      </c>
      <c r="I19" s="2" t="s">
        <v>27</v>
      </c>
    </row>
    <row r="20" spans="1:9">
      <c r="A20" s="2" t="s">
        <v>4283</v>
      </c>
      <c r="B20" s="2" t="s">
        <v>29</v>
      </c>
      <c r="C20" s="2">
        <v>1014</v>
      </c>
      <c r="D20" s="2" t="s">
        <v>30</v>
      </c>
      <c r="E20" s="2" t="s">
        <v>10</v>
      </c>
      <c r="G20" s="2" t="s">
        <v>4364</v>
      </c>
      <c r="H20" s="2" t="s">
        <v>29</v>
      </c>
      <c r="I20" s="2" t="s">
        <v>5768</v>
      </c>
    </row>
    <row r="21" spans="1:9">
      <c r="A21" s="2" t="s">
        <v>4283</v>
      </c>
      <c r="B21" s="2" t="s">
        <v>31</v>
      </c>
      <c r="C21" s="2">
        <v>1006</v>
      </c>
      <c r="D21" s="2" t="s">
        <v>32</v>
      </c>
      <c r="E21" s="2" t="s">
        <v>10</v>
      </c>
      <c r="G21" s="2" t="s">
        <v>2559</v>
      </c>
      <c r="H21" s="2" t="s">
        <v>4329</v>
      </c>
      <c r="I21" s="2" t="s">
        <v>31</v>
      </c>
    </row>
    <row r="22" spans="1:9">
      <c r="A22" s="2" t="s">
        <v>4283</v>
      </c>
      <c r="B22" s="2" t="s">
        <v>33</v>
      </c>
      <c r="C22" s="2">
        <v>1024</v>
      </c>
      <c r="D22" s="2" t="s">
        <v>34</v>
      </c>
      <c r="E22" s="2" t="s">
        <v>10</v>
      </c>
      <c r="G22" s="2" t="s">
        <v>4349</v>
      </c>
      <c r="H22" s="2" t="s">
        <v>4800</v>
      </c>
      <c r="I22" s="2" t="s">
        <v>33</v>
      </c>
    </row>
    <row r="23" spans="1:9">
      <c r="A23" s="2" t="s">
        <v>4283</v>
      </c>
      <c r="B23" s="2" t="s">
        <v>35</v>
      </c>
      <c r="C23" s="2">
        <v>1010</v>
      </c>
      <c r="D23" s="2" t="s">
        <v>36</v>
      </c>
      <c r="E23" s="2" t="s">
        <v>10</v>
      </c>
      <c r="G23" s="2" t="s">
        <v>2460</v>
      </c>
      <c r="H23" s="2" t="s">
        <v>4801</v>
      </c>
      <c r="I23" s="2" t="s">
        <v>35</v>
      </c>
    </row>
    <row r="24" spans="1:9">
      <c r="A24" s="2" t="s">
        <v>4283</v>
      </c>
      <c r="B24" s="2" t="s">
        <v>37</v>
      </c>
      <c r="C24" s="2">
        <v>1004</v>
      </c>
      <c r="D24" s="2" t="s">
        <v>38</v>
      </c>
      <c r="E24" s="2" t="s">
        <v>10</v>
      </c>
      <c r="G24" s="2" t="s">
        <v>2237</v>
      </c>
      <c r="H24" s="2" t="s">
        <v>37</v>
      </c>
      <c r="I24" s="2" t="s">
        <v>5769</v>
      </c>
    </row>
    <row r="25" spans="1:9">
      <c r="A25" s="2" t="s">
        <v>4283</v>
      </c>
      <c r="B25" s="2" t="s">
        <v>39</v>
      </c>
      <c r="C25" s="2">
        <v>1021</v>
      </c>
      <c r="D25" s="2" t="s">
        <v>40</v>
      </c>
      <c r="E25" s="2" t="s">
        <v>10</v>
      </c>
      <c r="G25" s="2" t="s">
        <v>2526</v>
      </c>
      <c r="H25" s="2" t="s">
        <v>4492</v>
      </c>
      <c r="I25" s="2" t="s">
        <v>5770</v>
      </c>
    </row>
    <row r="26" spans="1:9">
      <c r="A26" s="2" t="s">
        <v>4283</v>
      </c>
      <c r="B26" s="2" t="s">
        <v>41</v>
      </c>
      <c r="C26" s="2">
        <v>670</v>
      </c>
      <c r="D26" s="2" t="s">
        <v>42</v>
      </c>
      <c r="E26" s="2" t="s">
        <v>10</v>
      </c>
      <c r="G26" s="2" t="s">
        <v>4365</v>
      </c>
      <c r="H26" s="2" t="s">
        <v>4802</v>
      </c>
      <c r="I26" s="2" t="s">
        <v>4519</v>
      </c>
    </row>
    <row r="27" spans="1:9">
      <c r="A27" s="2" t="s">
        <v>4283</v>
      </c>
      <c r="B27" s="2" t="s">
        <v>43</v>
      </c>
      <c r="C27" s="2">
        <v>479</v>
      </c>
      <c r="D27" s="2" t="s">
        <v>44</v>
      </c>
      <c r="E27" s="2" t="s">
        <v>10</v>
      </c>
      <c r="G27" s="2" t="s">
        <v>4324</v>
      </c>
      <c r="H27" s="2" t="s">
        <v>4389</v>
      </c>
      <c r="I27" s="2" t="s">
        <v>5771</v>
      </c>
    </row>
    <row r="28" spans="1:9">
      <c r="A28" s="2" t="s">
        <v>4283</v>
      </c>
      <c r="B28" s="2" t="s">
        <v>4281</v>
      </c>
      <c r="C28" s="2">
        <v>1019</v>
      </c>
      <c r="D28" s="2" t="s">
        <v>4282</v>
      </c>
      <c r="E28" s="2" t="s">
        <v>6</v>
      </c>
      <c r="G28" s="2" t="s">
        <v>4358</v>
      </c>
      <c r="H28" s="2" t="s">
        <v>4281</v>
      </c>
      <c r="I28" s="2" t="s">
        <v>5772</v>
      </c>
    </row>
    <row r="29" spans="1:9">
      <c r="A29" s="2" t="s">
        <v>4283</v>
      </c>
      <c r="B29" s="2" t="s">
        <v>2846</v>
      </c>
      <c r="C29" s="2">
        <v>1002</v>
      </c>
      <c r="D29" s="2" t="s">
        <v>2847</v>
      </c>
      <c r="E29" s="2" t="s">
        <v>10</v>
      </c>
      <c r="G29" s="2" t="s">
        <v>4379</v>
      </c>
      <c r="H29" s="2" t="s">
        <v>4803</v>
      </c>
      <c r="I29" s="2" t="s">
        <v>2846</v>
      </c>
    </row>
    <row r="30" spans="1:9">
      <c r="A30" s="2" t="s">
        <v>4283</v>
      </c>
      <c r="B30" s="2" t="s">
        <v>4279</v>
      </c>
      <c r="C30" s="2">
        <v>1018</v>
      </c>
      <c r="D30" s="2" t="s">
        <v>4280</v>
      </c>
      <c r="E30" s="2" t="s">
        <v>10</v>
      </c>
      <c r="G30" s="2" t="s">
        <v>4354</v>
      </c>
      <c r="H30" s="2" t="s">
        <v>4279</v>
      </c>
      <c r="I30" s="2" t="s">
        <v>4279</v>
      </c>
    </row>
    <row r="31" spans="1:9">
      <c r="A31" s="2" t="s">
        <v>4283</v>
      </c>
      <c r="B31" s="2" t="s">
        <v>2844</v>
      </c>
      <c r="C31" s="2">
        <v>605</v>
      </c>
      <c r="D31" s="2" t="s">
        <v>2845</v>
      </c>
      <c r="E31" s="2" t="s">
        <v>10</v>
      </c>
      <c r="G31" s="2" t="s">
        <v>4357</v>
      </c>
      <c r="H31" s="2" t="s">
        <v>4804</v>
      </c>
      <c r="I31" s="2" t="s">
        <v>5773</v>
      </c>
    </row>
    <row r="32" spans="1:9">
      <c r="A32" s="2" t="s">
        <v>4283</v>
      </c>
      <c r="B32" s="2" t="s">
        <v>4277</v>
      </c>
      <c r="C32" s="2">
        <v>399</v>
      </c>
      <c r="D32" s="2" t="s">
        <v>4278</v>
      </c>
      <c r="E32" s="2" t="s">
        <v>10</v>
      </c>
      <c r="G32" s="2" t="s">
        <v>4357</v>
      </c>
      <c r="H32" s="2" t="s">
        <v>4277</v>
      </c>
      <c r="I32" s="2" t="s">
        <v>4277</v>
      </c>
    </row>
    <row r="33" spans="1:9">
      <c r="A33" s="2" t="s">
        <v>4283</v>
      </c>
      <c r="B33" s="2" t="s">
        <v>4275</v>
      </c>
      <c r="C33" s="2">
        <v>1012</v>
      </c>
      <c r="D33" s="2" t="s">
        <v>4276</v>
      </c>
      <c r="E33" s="2" t="s">
        <v>10</v>
      </c>
      <c r="G33" s="2" t="s">
        <v>4377</v>
      </c>
      <c r="H33" s="2" t="s">
        <v>4805</v>
      </c>
      <c r="I33" s="2" t="s">
        <v>4275</v>
      </c>
    </row>
    <row r="34" spans="1:9">
      <c r="A34" s="2" t="s">
        <v>4283</v>
      </c>
      <c r="B34" s="2" t="s">
        <v>4273</v>
      </c>
      <c r="C34" s="2">
        <v>575</v>
      </c>
      <c r="D34" s="2" t="s">
        <v>4274</v>
      </c>
      <c r="E34" s="2" t="s">
        <v>10</v>
      </c>
      <c r="G34" s="2" t="s">
        <v>2446</v>
      </c>
      <c r="H34" s="2" t="s">
        <v>4824</v>
      </c>
      <c r="I34" s="2" t="s">
        <v>4824</v>
      </c>
    </row>
    <row r="35" spans="1:9">
      <c r="A35" s="2" t="s">
        <v>4283</v>
      </c>
      <c r="B35" s="2" t="s">
        <v>4271</v>
      </c>
      <c r="C35" s="2">
        <v>582</v>
      </c>
      <c r="D35" s="2" t="s">
        <v>4272</v>
      </c>
      <c r="E35" s="2" t="s">
        <v>10</v>
      </c>
      <c r="G35" s="2" t="s">
        <v>2724</v>
      </c>
      <c r="H35" s="2" t="s">
        <v>4825</v>
      </c>
      <c r="I35" s="2" t="s">
        <v>5388</v>
      </c>
    </row>
    <row r="36" spans="1:9">
      <c r="A36" s="2" t="s">
        <v>4283</v>
      </c>
      <c r="B36" s="2" t="s">
        <v>4269</v>
      </c>
      <c r="C36" s="2">
        <v>595</v>
      </c>
      <c r="D36" s="2" t="s">
        <v>4270</v>
      </c>
      <c r="E36" s="2" t="s">
        <v>10</v>
      </c>
      <c r="G36" s="2" t="s">
        <v>4360</v>
      </c>
      <c r="H36" s="2" t="s">
        <v>4826</v>
      </c>
      <c r="I36" s="2" t="s">
        <v>5389</v>
      </c>
    </row>
    <row r="37" spans="1:9">
      <c r="A37" s="2" t="s">
        <v>4283</v>
      </c>
      <c r="B37" s="2" t="s">
        <v>4267</v>
      </c>
      <c r="C37" s="2">
        <v>623</v>
      </c>
      <c r="D37" s="2" t="s">
        <v>4268</v>
      </c>
      <c r="E37" s="2" t="s">
        <v>10</v>
      </c>
      <c r="G37" s="2" t="s">
        <v>4367</v>
      </c>
      <c r="H37" s="2" t="s">
        <v>4827</v>
      </c>
      <c r="I37" s="2" t="s">
        <v>5390</v>
      </c>
    </row>
    <row r="38" spans="1:9">
      <c r="A38" s="2" t="s">
        <v>4283</v>
      </c>
      <c r="B38" s="2" t="s">
        <v>2186</v>
      </c>
      <c r="C38" s="2">
        <v>200</v>
      </c>
      <c r="D38" s="2" t="s">
        <v>4264</v>
      </c>
      <c r="E38" s="2" t="s">
        <v>10</v>
      </c>
      <c r="G38" s="2" t="s">
        <v>2272</v>
      </c>
      <c r="H38" s="2" t="s">
        <v>4828</v>
      </c>
      <c r="I38" s="2" t="s">
        <v>5391</v>
      </c>
    </row>
    <row r="39" spans="1:9">
      <c r="A39" s="2" t="s">
        <v>4283</v>
      </c>
      <c r="B39" s="2" t="s">
        <v>4265</v>
      </c>
      <c r="C39" s="2">
        <v>579</v>
      </c>
      <c r="D39" s="2" t="s">
        <v>4266</v>
      </c>
      <c r="E39" s="2" t="s">
        <v>10</v>
      </c>
      <c r="G39" s="2" t="s">
        <v>2474</v>
      </c>
      <c r="H39" s="2" t="s">
        <v>4806</v>
      </c>
      <c r="I39" s="2" t="s">
        <v>5774</v>
      </c>
    </row>
    <row r="40" spans="1:9">
      <c r="A40" s="2" t="s">
        <v>4283</v>
      </c>
      <c r="B40" s="2" t="s">
        <v>2184</v>
      </c>
      <c r="C40" s="2">
        <v>145</v>
      </c>
      <c r="D40" s="2" t="s">
        <v>4263</v>
      </c>
      <c r="E40" s="2" t="s">
        <v>10</v>
      </c>
      <c r="G40" s="2" t="s">
        <v>4363</v>
      </c>
      <c r="H40" s="2" t="s">
        <v>4829</v>
      </c>
      <c r="I40" s="2" t="s">
        <v>5392</v>
      </c>
    </row>
    <row r="41" spans="1:9">
      <c r="A41" s="2" t="s">
        <v>4283</v>
      </c>
      <c r="B41" s="2" t="s">
        <v>2182</v>
      </c>
      <c r="C41" s="2">
        <v>318</v>
      </c>
      <c r="D41" s="2" t="s">
        <v>4262</v>
      </c>
      <c r="E41" s="2" t="s">
        <v>10</v>
      </c>
      <c r="G41" s="2" t="s">
        <v>4342</v>
      </c>
      <c r="H41" s="2" t="s">
        <v>4830</v>
      </c>
      <c r="I41" s="2" t="s">
        <v>4830</v>
      </c>
    </row>
    <row r="42" spans="1:9">
      <c r="A42" s="2" t="s">
        <v>4283</v>
      </c>
      <c r="B42" s="2" t="s">
        <v>2176</v>
      </c>
      <c r="C42" s="2">
        <v>675</v>
      </c>
      <c r="D42" s="2" t="s">
        <v>4261</v>
      </c>
      <c r="E42" s="2" t="s">
        <v>6</v>
      </c>
      <c r="G42" s="2" t="s">
        <v>4376</v>
      </c>
      <c r="H42" s="2" t="s">
        <v>4397</v>
      </c>
      <c r="I42" s="2" t="s">
        <v>5393</v>
      </c>
    </row>
    <row r="43" spans="1:9">
      <c r="A43" s="2" t="s">
        <v>4283</v>
      </c>
      <c r="B43" s="2" t="s">
        <v>2174</v>
      </c>
      <c r="C43" s="2">
        <v>408</v>
      </c>
      <c r="D43" s="2" t="s">
        <v>4260</v>
      </c>
      <c r="E43" s="2" t="s">
        <v>10</v>
      </c>
      <c r="G43" s="2" t="s">
        <v>2559</v>
      </c>
      <c r="H43" s="2" t="s">
        <v>4831</v>
      </c>
      <c r="I43" s="2" t="s">
        <v>5394</v>
      </c>
    </row>
    <row r="44" spans="1:9">
      <c r="A44" s="2" t="s">
        <v>4283</v>
      </c>
      <c r="B44" s="2" t="s">
        <v>2172</v>
      </c>
      <c r="C44" s="2">
        <v>150</v>
      </c>
      <c r="D44" s="2" t="s">
        <v>4259</v>
      </c>
      <c r="E44" s="2" t="s">
        <v>10</v>
      </c>
      <c r="G44" s="2" t="s">
        <v>4350</v>
      </c>
      <c r="H44" s="2" t="s">
        <v>4381</v>
      </c>
      <c r="I44" s="2" t="s">
        <v>4653</v>
      </c>
    </row>
    <row r="45" spans="1:9">
      <c r="A45" s="2" t="s">
        <v>4283</v>
      </c>
      <c r="B45" s="2" t="s">
        <v>2170</v>
      </c>
      <c r="C45" s="2">
        <v>325</v>
      </c>
      <c r="D45" s="2" t="s">
        <v>4258</v>
      </c>
      <c r="E45" s="2" t="s">
        <v>10</v>
      </c>
      <c r="G45" s="2" t="s">
        <v>2460</v>
      </c>
      <c r="H45" s="2" t="s">
        <v>4801</v>
      </c>
      <c r="I45" s="2" t="s">
        <v>5395</v>
      </c>
    </row>
    <row r="46" spans="1:9">
      <c r="A46" s="2" t="s">
        <v>4283</v>
      </c>
      <c r="B46" s="2" t="s">
        <v>2168</v>
      </c>
      <c r="C46" s="2">
        <v>410</v>
      </c>
      <c r="D46" s="2" t="s">
        <v>4257</v>
      </c>
      <c r="E46" s="2" t="s">
        <v>10</v>
      </c>
      <c r="G46" s="2" t="s">
        <v>4361</v>
      </c>
      <c r="H46" s="2" t="s">
        <v>4832</v>
      </c>
      <c r="I46" s="2" t="s">
        <v>4832</v>
      </c>
    </row>
    <row r="47" spans="1:9">
      <c r="A47" s="2" t="s">
        <v>4283</v>
      </c>
      <c r="B47" s="2" t="s">
        <v>4255</v>
      </c>
      <c r="C47" s="2">
        <v>800</v>
      </c>
      <c r="D47" s="2" t="s">
        <v>4256</v>
      </c>
      <c r="E47" s="2" t="s">
        <v>10</v>
      </c>
      <c r="G47" s="2" t="s">
        <v>2708</v>
      </c>
      <c r="H47" s="2" t="s">
        <v>4833</v>
      </c>
      <c r="I47" s="2" t="s">
        <v>4833</v>
      </c>
    </row>
    <row r="48" spans="1:9">
      <c r="A48" s="2" t="s">
        <v>4283</v>
      </c>
      <c r="B48" s="2" t="s">
        <v>4253</v>
      </c>
      <c r="C48" s="2">
        <v>823</v>
      </c>
      <c r="D48" s="2" t="s">
        <v>4254</v>
      </c>
      <c r="E48" s="2" t="s">
        <v>10</v>
      </c>
      <c r="G48" s="2" t="s">
        <v>4353</v>
      </c>
      <c r="H48" s="2" t="s">
        <v>4654</v>
      </c>
      <c r="I48" s="2" t="s">
        <v>4655</v>
      </c>
    </row>
    <row r="49" spans="1:9">
      <c r="A49" s="2" t="s">
        <v>4283</v>
      </c>
      <c r="B49" s="2" t="s">
        <v>4251</v>
      </c>
      <c r="C49" s="2">
        <v>730</v>
      </c>
      <c r="D49" s="2" t="s">
        <v>4252</v>
      </c>
      <c r="E49" s="2" t="s">
        <v>10</v>
      </c>
      <c r="G49" s="2" t="s">
        <v>2476</v>
      </c>
      <c r="H49" s="2" t="s">
        <v>4834</v>
      </c>
      <c r="I49" s="2" t="s">
        <v>5396</v>
      </c>
    </row>
    <row r="50" spans="1:9">
      <c r="A50" s="2" t="s">
        <v>4283</v>
      </c>
      <c r="B50" s="2" t="s">
        <v>4249</v>
      </c>
      <c r="C50" s="2">
        <v>523</v>
      </c>
      <c r="D50" s="2" t="s">
        <v>4250</v>
      </c>
      <c r="E50" s="2" t="s">
        <v>10</v>
      </c>
      <c r="G50" s="2" t="s">
        <v>2460</v>
      </c>
      <c r="H50" s="2" t="s">
        <v>4835</v>
      </c>
      <c r="I50" s="2" t="s">
        <v>4835</v>
      </c>
    </row>
    <row r="51" spans="1:9">
      <c r="A51" s="2" t="s">
        <v>4283</v>
      </c>
      <c r="B51" s="2" t="s">
        <v>2154</v>
      </c>
      <c r="C51" s="2">
        <v>218</v>
      </c>
      <c r="D51" s="2" t="s">
        <v>4248</v>
      </c>
      <c r="E51" s="2" t="s">
        <v>10</v>
      </c>
      <c r="G51" s="2" t="s">
        <v>4356</v>
      </c>
      <c r="H51" s="2" t="s">
        <v>4836</v>
      </c>
      <c r="I51" s="2" t="s">
        <v>4836</v>
      </c>
    </row>
    <row r="52" spans="1:9">
      <c r="A52" s="2" t="s">
        <v>4283</v>
      </c>
      <c r="B52" s="2" t="s">
        <v>2152</v>
      </c>
      <c r="C52" s="2">
        <v>97</v>
      </c>
      <c r="D52" s="2" t="s">
        <v>4247</v>
      </c>
      <c r="E52" s="2" t="s">
        <v>10</v>
      </c>
      <c r="G52" s="2" t="s">
        <v>4375</v>
      </c>
      <c r="H52" s="2" t="s">
        <v>4837</v>
      </c>
      <c r="I52" s="2" t="s">
        <v>5397</v>
      </c>
    </row>
    <row r="53" spans="1:9">
      <c r="A53" s="2" t="s">
        <v>4283</v>
      </c>
      <c r="B53" s="2" t="s">
        <v>4245</v>
      </c>
      <c r="C53" s="2">
        <v>514</v>
      </c>
      <c r="D53" s="2" t="s">
        <v>4246</v>
      </c>
      <c r="E53" s="2" t="s">
        <v>10</v>
      </c>
      <c r="G53" s="2" t="s">
        <v>2466</v>
      </c>
      <c r="H53" s="2" t="s">
        <v>4838</v>
      </c>
      <c r="I53" s="2" t="s">
        <v>5398</v>
      </c>
    </row>
    <row r="54" spans="1:9">
      <c r="A54" s="2" t="s">
        <v>4283</v>
      </c>
      <c r="B54" s="2" t="s">
        <v>2150</v>
      </c>
      <c r="C54" s="2">
        <v>384</v>
      </c>
      <c r="D54" s="2" t="s">
        <v>4244</v>
      </c>
      <c r="E54" s="2" t="s">
        <v>10</v>
      </c>
      <c r="G54" s="2" t="s">
        <v>4375</v>
      </c>
      <c r="H54" s="2" t="s">
        <v>4839</v>
      </c>
      <c r="I54" s="2" t="s">
        <v>5399</v>
      </c>
    </row>
    <row r="55" spans="1:9">
      <c r="A55" s="2" t="s">
        <v>4283</v>
      </c>
      <c r="B55" s="2" t="s">
        <v>2148</v>
      </c>
      <c r="C55" s="2">
        <v>168</v>
      </c>
      <c r="D55" s="2" t="s">
        <v>4243</v>
      </c>
      <c r="E55" s="2" t="s">
        <v>10</v>
      </c>
      <c r="G55" s="2" t="s">
        <v>4353</v>
      </c>
      <c r="H55" s="2" t="s">
        <v>4654</v>
      </c>
      <c r="I55" s="2" t="s">
        <v>5400</v>
      </c>
    </row>
    <row r="56" spans="1:9">
      <c r="A56" s="2" t="s">
        <v>4283</v>
      </c>
      <c r="B56" s="2" t="s">
        <v>2146</v>
      </c>
      <c r="C56" s="2">
        <v>44</v>
      </c>
      <c r="D56" s="2" t="s">
        <v>4242</v>
      </c>
      <c r="E56" s="2" t="s">
        <v>10</v>
      </c>
      <c r="G56" s="2" t="s">
        <v>4351</v>
      </c>
      <c r="H56" s="2" t="s">
        <v>4381</v>
      </c>
      <c r="I56" s="2" t="s">
        <v>4525</v>
      </c>
    </row>
    <row r="57" spans="1:9">
      <c r="A57" s="2" t="s">
        <v>4283</v>
      </c>
      <c r="B57" s="2" t="s">
        <v>4240</v>
      </c>
      <c r="C57" s="2">
        <v>586</v>
      </c>
      <c r="D57" s="2" t="s">
        <v>4241</v>
      </c>
      <c r="E57" s="2" t="s">
        <v>10</v>
      </c>
      <c r="G57" s="2" t="s">
        <v>4379</v>
      </c>
      <c r="H57" s="2" t="s">
        <v>4840</v>
      </c>
      <c r="I57" s="2" t="s">
        <v>4840</v>
      </c>
    </row>
    <row r="58" spans="1:9">
      <c r="A58" s="2" t="s">
        <v>4283</v>
      </c>
      <c r="B58" s="2" t="s">
        <v>2140</v>
      </c>
      <c r="C58" s="2">
        <v>32</v>
      </c>
      <c r="D58" s="2" t="s">
        <v>4239</v>
      </c>
      <c r="E58" s="2" t="s">
        <v>10</v>
      </c>
      <c r="G58" s="2" t="s">
        <v>4342</v>
      </c>
      <c r="H58" s="2" t="s">
        <v>4381</v>
      </c>
      <c r="I58" s="2" t="s">
        <v>4342</v>
      </c>
    </row>
    <row r="59" spans="1:9">
      <c r="A59" s="2" t="s">
        <v>4283</v>
      </c>
      <c r="B59" s="2" t="s">
        <v>4237</v>
      </c>
      <c r="C59" s="2">
        <v>640</v>
      </c>
      <c r="D59" s="2" t="s">
        <v>4238</v>
      </c>
      <c r="E59" s="2" t="s">
        <v>10</v>
      </c>
      <c r="G59" s="2" t="s">
        <v>2243</v>
      </c>
      <c r="H59" s="2" t="s">
        <v>4381</v>
      </c>
      <c r="I59" s="2" t="s">
        <v>4381</v>
      </c>
    </row>
    <row r="60" spans="1:9">
      <c r="A60" s="2" t="s">
        <v>4283</v>
      </c>
      <c r="B60" s="2" t="s">
        <v>2138</v>
      </c>
      <c r="C60" s="2">
        <v>36</v>
      </c>
      <c r="D60" s="2" t="s">
        <v>4236</v>
      </c>
      <c r="E60" s="2" t="s">
        <v>10</v>
      </c>
      <c r="G60" s="2" t="s">
        <v>4352</v>
      </c>
      <c r="H60" s="2" t="s">
        <v>4381</v>
      </c>
      <c r="I60" s="2" t="s">
        <v>4338</v>
      </c>
    </row>
    <row r="61" spans="1:9">
      <c r="A61" s="2" t="s">
        <v>4283</v>
      </c>
      <c r="B61" s="2" t="s">
        <v>2136</v>
      </c>
      <c r="C61" s="2">
        <v>111</v>
      </c>
      <c r="D61" s="2" t="s">
        <v>4235</v>
      </c>
      <c r="E61" s="2" t="s">
        <v>6</v>
      </c>
      <c r="G61" s="2" t="s">
        <v>4358</v>
      </c>
      <c r="H61" s="2" t="s">
        <v>4841</v>
      </c>
      <c r="I61" s="2" t="s">
        <v>4841</v>
      </c>
    </row>
    <row r="62" spans="1:9">
      <c r="A62" s="2" t="s">
        <v>4283</v>
      </c>
      <c r="B62" s="2" t="s">
        <v>2134</v>
      </c>
      <c r="C62" s="2">
        <v>105</v>
      </c>
      <c r="D62" s="2" t="s">
        <v>4234</v>
      </c>
      <c r="E62" s="2" t="s">
        <v>10</v>
      </c>
      <c r="G62" s="2" t="s">
        <v>4342</v>
      </c>
      <c r="H62" s="2" t="s">
        <v>4842</v>
      </c>
      <c r="I62" s="2" t="s">
        <v>5401</v>
      </c>
    </row>
    <row r="63" spans="1:9">
      <c r="A63" s="2" t="s">
        <v>4283</v>
      </c>
      <c r="B63" s="2" t="s">
        <v>2132</v>
      </c>
      <c r="C63" s="2">
        <v>882</v>
      </c>
      <c r="D63" s="2" t="s">
        <v>4233</v>
      </c>
      <c r="E63" s="2" t="s">
        <v>10</v>
      </c>
      <c r="G63" s="2" t="s">
        <v>4344</v>
      </c>
      <c r="H63" s="2" t="s">
        <v>4843</v>
      </c>
      <c r="I63" s="2" t="s">
        <v>5402</v>
      </c>
    </row>
    <row r="64" spans="1:9">
      <c r="A64" s="2" t="s">
        <v>4283</v>
      </c>
      <c r="B64" s="2" t="s">
        <v>2130</v>
      </c>
      <c r="C64" s="2">
        <v>459</v>
      </c>
      <c r="D64" s="2" t="s">
        <v>4232</v>
      </c>
      <c r="E64" s="2" t="s">
        <v>10</v>
      </c>
      <c r="G64" s="2" t="s">
        <v>4349</v>
      </c>
      <c r="H64" s="2" t="s">
        <v>4800</v>
      </c>
      <c r="I64" s="2" t="s">
        <v>5403</v>
      </c>
    </row>
    <row r="65" spans="1:9">
      <c r="A65" s="2" t="s">
        <v>4283</v>
      </c>
      <c r="B65" s="2" t="s">
        <v>2128</v>
      </c>
      <c r="C65" s="2">
        <v>313</v>
      </c>
      <c r="D65" s="2" t="s">
        <v>4231</v>
      </c>
      <c r="E65" s="2" t="s">
        <v>10</v>
      </c>
      <c r="G65" s="2" t="s">
        <v>4370</v>
      </c>
      <c r="H65" s="2" t="s">
        <v>4844</v>
      </c>
      <c r="I65" s="2" t="s">
        <v>4844</v>
      </c>
    </row>
    <row r="66" spans="1:9">
      <c r="A66" s="2" t="s">
        <v>4283</v>
      </c>
      <c r="B66" s="2" t="s">
        <v>4229</v>
      </c>
      <c r="C66" s="2">
        <v>944</v>
      </c>
      <c r="D66" s="2" t="s">
        <v>4230</v>
      </c>
      <c r="E66" s="2" t="s">
        <v>10</v>
      </c>
      <c r="G66" s="2" t="s">
        <v>2270</v>
      </c>
      <c r="H66" s="2" t="s">
        <v>4656</v>
      </c>
      <c r="I66" s="2" t="s">
        <v>4657</v>
      </c>
    </row>
    <row r="67" spans="1:9">
      <c r="A67" s="2" t="s">
        <v>4283</v>
      </c>
      <c r="B67" s="2" t="s">
        <v>4227</v>
      </c>
      <c r="C67" s="2">
        <v>453</v>
      </c>
      <c r="D67" s="2" t="s">
        <v>4228</v>
      </c>
      <c r="E67" s="2" t="s">
        <v>10</v>
      </c>
      <c r="G67" s="2" t="s">
        <v>2466</v>
      </c>
      <c r="H67" s="2" t="s">
        <v>4845</v>
      </c>
      <c r="I67" s="2" t="s">
        <v>4658</v>
      </c>
    </row>
    <row r="68" spans="1:9">
      <c r="A68" s="2" t="s">
        <v>4283</v>
      </c>
      <c r="B68" s="2" t="s">
        <v>2126</v>
      </c>
      <c r="C68" s="2">
        <v>87</v>
      </c>
      <c r="D68" s="2" t="s">
        <v>4226</v>
      </c>
      <c r="E68" s="2" t="s">
        <v>10</v>
      </c>
      <c r="G68" s="2" t="s">
        <v>4349</v>
      </c>
      <c r="H68" s="2" t="s">
        <v>4846</v>
      </c>
      <c r="I68" s="2" t="s">
        <v>4846</v>
      </c>
    </row>
    <row r="69" spans="1:9">
      <c r="A69" s="2" t="s">
        <v>4283</v>
      </c>
      <c r="B69" s="2" t="s">
        <v>2124</v>
      </c>
      <c r="C69" s="2">
        <v>174</v>
      </c>
      <c r="D69" s="2" t="s">
        <v>4225</v>
      </c>
      <c r="E69" s="2" t="s">
        <v>10</v>
      </c>
      <c r="G69" s="2" t="s">
        <v>4362</v>
      </c>
      <c r="H69" s="2" t="s">
        <v>4847</v>
      </c>
      <c r="I69" s="2" t="s">
        <v>4847</v>
      </c>
    </row>
    <row r="70" spans="1:9">
      <c r="A70" s="2" t="s">
        <v>4283</v>
      </c>
      <c r="B70" s="2" t="s">
        <v>2122</v>
      </c>
      <c r="C70" s="2">
        <v>506</v>
      </c>
      <c r="D70" s="2" t="s">
        <v>4224</v>
      </c>
      <c r="E70" s="2" t="s">
        <v>10</v>
      </c>
      <c r="G70" s="2" t="s">
        <v>4346</v>
      </c>
      <c r="H70" s="2" t="s">
        <v>4848</v>
      </c>
      <c r="I70" s="2" t="s">
        <v>4848</v>
      </c>
    </row>
    <row r="71" spans="1:9">
      <c r="A71" s="2" t="s">
        <v>4283</v>
      </c>
      <c r="B71" s="2" t="s">
        <v>4222</v>
      </c>
      <c r="C71" s="2">
        <v>842</v>
      </c>
      <c r="D71" s="2" t="s">
        <v>4223</v>
      </c>
      <c r="E71" s="2" t="s">
        <v>10</v>
      </c>
      <c r="G71" s="2" t="s">
        <v>4349</v>
      </c>
      <c r="H71" s="2" t="s">
        <v>4849</v>
      </c>
      <c r="I71" s="2" t="s">
        <v>5404</v>
      </c>
    </row>
    <row r="72" spans="1:9">
      <c r="A72" s="2" t="s">
        <v>4283</v>
      </c>
      <c r="B72" s="2" t="s">
        <v>548</v>
      </c>
      <c r="C72" s="2">
        <v>240</v>
      </c>
      <c r="D72" s="2" t="s">
        <v>3168</v>
      </c>
      <c r="E72" s="2" t="s">
        <v>10</v>
      </c>
      <c r="G72" s="2" t="s">
        <v>4371</v>
      </c>
      <c r="H72" s="2" t="s">
        <v>4823</v>
      </c>
      <c r="I72" s="2" t="s">
        <v>4823</v>
      </c>
    </row>
    <row r="73" spans="1:9">
      <c r="A73" s="2" t="s">
        <v>4283</v>
      </c>
      <c r="B73" s="2" t="s">
        <v>546</v>
      </c>
      <c r="C73" s="2">
        <v>364</v>
      </c>
      <c r="D73" s="2" t="s">
        <v>3167</v>
      </c>
      <c r="E73" s="2" t="s">
        <v>10</v>
      </c>
      <c r="G73" s="2" t="s">
        <v>4343</v>
      </c>
      <c r="H73" s="2" t="s">
        <v>4850</v>
      </c>
      <c r="I73" s="2" t="s">
        <v>5405</v>
      </c>
    </row>
    <row r="74" spans="1:9">
      <c r="A74" s="2" t="s">
        <v>4283</v>
      </c>
      <c r="B74" s="2" t="s">
        <v>3159</v>
      </c>
      <c r="C74" s="2">
        <v>574</v>
      </c>
      <c r="D74" s="2" t="s">
        <v>3160</v>
      </c>
      <c r="E74" s="2" t="s">
        <v>10</v>
      </c>
      <c r="G74" s="2" t="s">
        <v>4359</v>
      </c>
      <c r="H74" s="2" t="s">
        <v>4851</v>
      </c>
      <c r="I74" s="2" t="s">
        <v>4851</v>
      </c>
    </row>
    <row r="75" spans="1:9">
      <c r="A75" s="2" t="s">
        <v>4283</v>
      </c>
      <c r="B75" s="2" t="s">
        <v>544</v>
      </c>
      <c r="C75" s="2">
        <v>382</v>
      </c>
      <c r="D75" s="2" t="s">
        <v>3166</v>
      </c>
      <c r="E75" s="2" t="s">
        <v>10</v>
      </c>
      <c r="G75" s="2" t="s">
        <v>4373</v>
      </c>
      <c r="H75" s="2" t="s">
        <v>4852</v>
      </c>
      <c r="I75" s="2" t="s">
        <v>5406</v>
      </c>
    </row>
    <row r="76" spans="1:9">
      <c r="A76" s="2" t="s">
        <v>4283</v>
      </c>
      <c r="B76" s="2" t="s">
        <v>540</v>
      </c>
      <c r="C76" s="2">
        <v>716</v>
      </c>
      <c r="D76" s="2" t="s">
        <v>3165</v>
      </c>
      <c r="E76" s="2" t="s">
        <v>10</v>
      </c>
      <c r="G76" s="2" t="s">
        <v>4353</v>
      </c>
      <c r="H76" s="2" t="s">
        <v>4853</v>
      </c>
      <c r="I76" s="2" t="s">
        <v>4853</v>
      </c>
    </row>
    <row r="77" spans="1:9">
      <c r="A77" s="2" t="s">
        <v>4283</v>
      </c>
      <c r="B77" s="2" t="s">
        <v>3163</v>
      </c>
      <c r="C77" s="2">
        <v>668</v>
      </c>
      <c r="D77" s="2" t="s">
        <v>3164</v>
      </c>
      <c r="E77" s="2" t="s">
        <v>10</v>
      </c>
      <c r="G77" s="2" t="s">
        <v>4362</v>
      </c>
      <c r="H77" s="2" t="s">
        <v>4854</v>
      </c>
      <c r="I77" s="2" t="s">
        <v>5407</v>
      </c>
    </row>
    <row r="78" spans="1:9">
      <c r="A78" s="2" t="s">
        <v>4283</v>
      </c>
      <c r="B78" s="2" t="s">
        <v>538</v>
      </c>
      <c r="C78" s="2">
        <v>939</v>
      </c>
      <c r="D78" s="2" t="s">
        <v>3162</v>
      </c>
      <c r="E78" s="2" t="s">
        <v>10</v>
      </c>
      <c r="G78" s="2" t="s">
        <v>2476</v>
      </c>
      <c r="H78" s="2" t="s">
        <v>4855</v>
      </c>
      <c r="I78" s="2" t="s">
        <v>4657</v>
      </c>
    </row>
    <row r="79" spans="1:9">
      <c r="A79" s="2" t="s">
        <v>4283</v>
      </c>
      <c r="B79" s="2" t="s">
        <v>534</v>
      </c>
      <c r="C79" s="2">
        <v>498</v>
      </c>
      <c r="D79" s="2" t="s">
        <v>3161</v>
      </c>
      <c r="E79" s="2" t="s">
        <v>10</v>
      </c>
      <c r="G79" s="2" t="s">
        <v>4353</v>
      </c>
      <c r="H79" s="2" t="s">
        <v>4659</v>
      </c>
      <c r="I79" s="2" t="s">
        <v>4660</v>
      </c>
    </row>
    <row r="80" spans="1:9">
      <c r="A80" s="2" t="s">
        <v>4283</v>
      </c>
      <c r="B80" s="2" t="s">
        <v>288</v>
      </c>
      <c r="C80" s="2">
        <v>982</v>
      </c>
      <c r="D80" s="2" t="s">
        <v>3013</v>
      </c>
      <c r="E80" s="2" t="s">
        <v>10</v>
      </c>
      <c r="G80" s="2" t="s">
        <v>2562</v>
      </c>
      <c r="H80" s="2" t="s">
        <v>4856</v>
      </c>
      <c r="I80" s="2" t="s">
        <v>4661</v>
      </c>
    </row>
    <row r="81" spans="1:9">
      <c r="A81" s="2" t="s">
        <v>4283</v>
      </c>
      <c r="B81" s="2" t="s">
        <v>284</v>
      </c>
      <c r="C81" s="2">
        <v>311</v>
      </c>
      <c r="D81" s="2" t="s">
        <v>3009</v>
      </c>
      <c r="E81" s="2" t="s">
        <v>10</v>
      </c>
      <c r="G81" s="2" t="s">
        <v>4343</v>
      </c>
      <c r="H81" s="2" t="s">
        <v>4857</v>
      </c>
      <c r="I81" s="2" t="s">
        <v>5408</v>
      </c>
    </row>
    <row r="82" spans="1:9">
      <c r="A82" s="2" t="s">
        <v>4283</v>
      </c>
      <c r="B82" s="2" t="s">
        <v>286</v>
      </c>
      <c r="C82" s="2">
        <v>198</v>
      </c>
      <c r="D82" s="2" t="s">
        <v>3012</v>
      </c>
      <c r="E82" s="2" t="s">
        <v>10</v>
      </c>
      <c r="G82" s="2" t="s">
        <v>4377</v>
      </c>
      <c r="H82" s="2" t="s">
        <v>4858</v>
      </c>
      <c r="I82" s="2" t="s">
        <v>4858</v>
      </c>
    </row>
    <row r="83" spans="1:9">
      <c r="A83" s="2" t="s">
        <v>4283</v>
      </c>
      <c r="B83" s="2" t="s">
        <v>3007</v>
      </c>
      <c r="C83" s="2">
        <v>504</v>
      </c>
      <c r="D83" s="2" t="s">
        <v>3008</v>
      </c>
      <c r="E83" s="2" t="s">
        <v>10</v>
      </c>
      <c r="G83" s="2" t="s">
        <v>2718</v>
      </c>
      <c r="H83" s="2" t="s">
        <v>55</v>
      </c>
      <c r="I83" s="2" t="s">
        <v>55</v>
      </c>
    </row>
    <row r="84" spans="1:9">
      <c r="A84" s="2" t="s">
        <v>4283</v>
      </c>
      <c r="B84" s="2" t="s">
        <v>3010</v>
      </c>
      <c r="C84" s="2">
        <v>696</v>
      </c>
      <c r="D84" s="2" t="s">
        <v>3011</v>
      </c>
      <c r="E84" s="2" t="s">
        <v>10</v>
      </c>
      <c r="G84" s="2" t="s">
        <v>4354</v>
      </c>
      <c r="H84" s="2" t="s">
        <v>4859</v>
      </c>
      <c r="I84" s="2" t="s">
        <v>4859</v>
      </c>
    </row>
    <row r="85" spans="1:9">
      <c r="A85" s="2" t="s">
        <v>4283</v>
      </c>
      <c r="B85" s="2" t="s">
        <v>3015</v>
      </c>
      <c r="C85" s="2">
        <v>949</v>
      </c>
      <c r="D85" s="2" t="s">
        <v>3016</v>
      </c>
      <c r="E85" s="2" t="s">
        <v>10</v>
      </c>
      <c r="G85" s="2" t="s">
        <v>2466</v>
      </c>
      <c r="H85" s="2" t="s">
        <v>4662</v>
      </c>
      <c r="I85" s="2" t="s">
        <v>4663</v>
      </c>
    </row>
    <row r="86" spans="1:9">
      <c r="A86" s="2" t="s">
        <v>4283</v>
      </c>
      <c r="B86" s="2" t="s">
        <v>290</v>
      </c>
      <c r="C86" s="2">
        <v>85</v>
      </c>
      <c r="D86" s="2" t="s">
        <v>3014</v>
      </c>
      <c r="E86" s="2" t="s">
        <v>10</v>
      </c>
      <c r="G86" s="2" t="s">
        <v>4372</v>
      </c>
      <c r="H86" s="2" t="s">
        <v>4860</v>
      </c>
      <c r="I86" s="2" t="s">
        <v>5409</v>
      </c>
    </row>
    <row r="87" spans="1:9">
      <c r="A87" s="2" t="s">
        <v>4283</v>
      </c>
      <c r="B87" s="2" t="s">
        <v>228</v>
      </c>
      <c r="C87" s="2">
        <v>576</v>
      </c>
      <c r="D87" s="2" t="s">
        <v>2942</v>
      </c>
      <c r="E87" s="2" t="s">
        <v>10</v>
      </c>
      <c r="G87" s="2" t="s">
        <v>4359</v>
      </c>
      <c r="H87" s="2" t="s">
        <v>4861</v>
      </c>
      <c r="I87" s="2" t="s">
        <v>4861</v>
      </c>
    </row>
    <row r="88" spans="1:9">
      <c r="A88" s="2" t="s">
        <v>4283</v>
      </c>
      <c r="B88" s="2" t="s">
        <v>2940</v>
      </c>
      <c r="C88" s="2">
        <v>734</v>
      </c>
      <c r="D88" s="2" t="s">
        <v>2941</v>
      </c>
      <c r="E88" s="2" t="s">
        <v>10</v>
      </c>
      <c r="G88" s="2" t="s">
        <v>4352</v>
      </c>
      <c r="H88" s="2" t="s">
        <v>4862</v>
      </c>
      <c r="I88" s="2" t="s">
        <v>5410</v>
      </c>
    </row>
    <row r="89" spans="1:9">
      <c r="A89" s="2" t="s">
        <v>4283</v>
      </c>
      <c r="B89" s="2" t="s">
        <v>226</v>
      </c>
      <c r="C89" s="2">
        <v>282</v>
      </c>
      <c r="D89" s="2" t="s">
        <v>2939</v>
      </c>
      <c r="E89" s="2" t="s">
        <v>10</v>
      </c>
      <c r="G89" s="2" t="s">
        <v>2466</v>
      </c>
      <c r="H89" s="2" t="s">
        <v>4863</v>
      </c>
      <c r="I89" s="2" t="s">
        <v>5411</v>
      </c>
    </row>
    <row r="90" spans="1:9">
      <c r="A90" s="2" t="s">
        <v>4283</v>
      </c>
      <c r="B90" s="2" t="s">
        <v>2884</v>
      </c>
      <c r="C90" s="2">
        <v>763</v>
      </c>
      <c r="D90" s="2" t="s">
        <v>2885</v>
      </c>
      <c r="E90" s="2" t="s">
        <v>10</v>
      </c>
      <c r="G90" s="2" t="s">
        <v>2272</v>
      </c>
      <c r="H90" s="2" t="s">
        <v>4864</v>
      </c>
      <c r="I90" s="2" t="s">
        <v>5412</v>
      </c>
    </row>
    <row r="91" spans="1:9">
      <c r="A91" s="2" t="s">
        <v>4283</v>
      </c>
      <c r="B91" s="2" t="s">
        <v>2116</v>
      </c>
      <c r="C91" s="2">
        <v>440</v>
      </c>
      <c r="D91" s="2" t="s">
        <v>4221</v>
      </c>
      <c r="E91" s="2" t="s">
        <v>10</v>
      </c>
      <c r="G91" s="2" t="s">
        <v>4357</v>
      </c>
      <c r="H91" s="2" t="s">
        <v>4865</v>
      </c>
      <c r="I91" s="2" t="s">
        <v>4865</v>
      </c>
    </row>
    <row r="92" spans="1:9">
      <c r="A92" s="2" t="s">
        <v>4283</v>
      </c>
      <c r="B92" s="2" t="s">
        <v>2114</v>
      </c>
      <c r="C92" s="2">
        <v>249</v>
      </c>
      <c r="D92" s="2" t="s">
        <v>4220</v>
      </c>
      <c r="E92" s="2" t="s">
        <v>10</v>
      </c>
      <c r="G92" s="2" t="s">
        <v>4354</v>
      </c>
      <c r="H92" s="2" t="s">
        <v>4866</v>
      </c>
      <c r="I92" s="2" t="s">
        <v>4866</v>
      </c>
    </row>
    <row r="93" spans="1:9">
      <c r="A93" s="2" t="s">
        <v>4283</v>
      </c>
      <c r="B93" s="2" t="s">
        <v>2112</v>
      </c>
      <c r="C93" s="2">
        <v>6</v>
      </c>
      <c r="D93" s="2" t="s">
        <v>4219</v>
      </c>
      <c r="E93" s="2" t="s">
        <v>10</v>
      </c>
      <c r="G93" s="2" t="s">
        <v>2559</v>
      </c>
      <c r="H93" s="2" t="s">
        <v>4381</v>
      </c>
      <c r="I93" s="2" t="s">
        <v>4338</v>
      </c>
    </row>
    <row r="94" spans="1:9">
      <c r="A94" s="2" t="s">
        <v>4283</v>
      </c>
      <c r="B94" s="2" t="s">
        <v>4217</v>
      </c>
      <c r="C94" s="2">
        <v>591</v>
      </c>
      <c r="D94" s="2" t="s">
        <v>4218</v>
      </c>
      <c r="E94" s="2" t="s">
        <v>10</v>
      </c>
      <c r="G94" s="2" t="s">
        <v>4352</v>
      </c>
      <c r="H94" s="2" t="s">
        <v>2231</v>
      </c>
      <c r="I94" s="2" t="s">
        <v>5413</v>
      </c>
    </row>
    <row r="95" spans="1:9">
      <c r="A95" s="2" t="s">
        <v>4283</v>
      </c>
      <c r="B95" s="2" t="s">
        <v>4215</v>
      </c>
      <c r="C95" s="2">
        <v>535</v>
      </c>
      <c r="D95" s="2" t="s">
        <v>4216</v>
      </c>
      <c r="E95" s="2" t="s">
        <v>10</v>
      </c>
      <c r="G95" s="2" t="s">
        <v>2718</v>
      </c>
      <c r="H95" s="2" t="s">
        <v>4867</v>
      </c>
      <c r="I95" s="2" t="s">
        <v>4867</v>
      </c>
    </row>
    <row r="96" spans="1:9">
      <c r="A96" s="2" t="s">
        <v>4283</v>
      </c>
      <c r="B96" s="2" t="s">
        <v>4213</v>
      </c>
      <c r="C96" s="2">
        <v>452</v>
      </c>
      <c r="D96" s="2" t="s">
        <v>4214</v>
      </c>
      <c r="E96" s="2" t="s">
        <v>10</v>
      </c>
      <c r="G96" s="2" t="s">
        <v>2718</v>
      </c>
      <c r="H96" s="2" t="s">
        <v>4868</v>
      </c>
      <c r="I96" s="2" t="s">
        <v>4868</v>
      </c>
    </row>
    <row r="97" spans="1:9">
      <c r="A97" s="2" t="s">
        <v>4283</v>
      </c>
      <c r="B97" s="2" t="s">
        <v>2110</v>
      </c>
      <c r="C97" s="2">
        <v>190</v>
      </c>
      <c r="D97" s="2" t="s">
        <v>4212</v>
      </c>
      <c r="E97" s="2" t="s">
        <v>10</v>
      </c>
      <c r="G97" s="2" t="s">
        <v>4375</v>
      </c>
      <c r="H97" s="2" t="s">
        <v>4869</v>
      </c>
      <c r="I97" s="2" t="s">
        <v>5414</v>
      </c>
    </row>
    <row r="98" spans="1:9">
      <c r="A98" s="2" t="s">
        <v>4283</v>
      </c>
      <c r="B98" s="2" t="s">
        <v>2108</v>
      </c>
      <c r="C98" s="2">
        <v>494</v>
      </c>
      <c r="D98" s="2" t="s">
        <v>4211</v>
      </c>
      <c r="E98" s="2" t="s">
        <v>10</v>
      </c>
      <c r="G98" s="2" t="s">
        <v>2565</v>
      </c>
      <c r="H98" s="2" t="s">
        <v>4870</v>
      </c>
      <c r="I98" s="2" t="s">
        <v>5415</v>
      </c>
    </row>
    <row r="99" spans="1:9">
      <c r="A99" s="2" t="s">
        <v>4283</v>
      </c>
      <c r="B99" s="2" t="s">
        <v>2104</v>
      </c>
      <c r="C99" s="2">
        <v>930</v>
      </c>
      <c r="D99" s="2" t="s">
        <v>4210</v>
      </c>
      <c r="E99" s="2" t="s">
        <v>10</v>
      </c>
      <c r="G99" s="2" t="s">
        <v>2237</v>
      </c>
      <c r="H99" s="2" t="s">
        <v>4664</v>
      </c>
      <c r="I99" s="2" t="s">
        <v>4657</v>
      </c>
    </row>
    <row r="100" spans="1:9">
      <c r="A100" s="2" t="s">
        <v>4283</v>
      </c>
      <c r="B100" s="2" t="s">
        <v>2102</v>
      </c>
      <c r="C100" s="2">
        <v>342</v>
      </c>
      <c r="D100" s="2" t="s">
        <v>4209</v>
      </c>
      <c r="E100" s="2" t="s">
        <v>10</v>
      </c>
      <c r="G100" s="2" t="s">
        <v>4375</v>
      </c>
      <c r="H100" s="2" t="s">
        <v>4871</v>
      </c>
      <c r="I100" s="2" t="s">
        <v>5416</v>
      </c>
    </row>
    <row r="101" spans="1:9">
      <c r="A101" s="2" t="s">
        <v>4283</v>
      </c>
      <c r="B101" s="2" t="s">
        <v>530</v>
      </c>
      <c r="C101" s="2">
        <v>280</v>
      </c>
      <c r="D101" s="2" t="s">
        <v>3158</v>
      </c>
      <c r="E101" s="2" t="s">
        <v>10</v>
      </c>
      <c r="G101" s="2" t="s">
        <v>4344</v>
      </c>
      <c r="H101" s="2" t="s">
        <v>4872</v>
      </c>
      <c r="I101" s="2" t="s">
        <v>4872</v>
      </c>
    </row>
    <row r="102" spans="1:9">
      <c r="A102" s="2" t="s">
        <v>4283</v>
      </c>
      <c r="B102" s="2" t="s">
        <v>3156</v>
      </c>
      <c r="C102" s="2">
        <v>594</v>
      </c>
      <c r="D102" s="2" t="s">
        <v>3157</v>
      </c>
      <c r="E102" s="2" t="s">
        <v>10</v>
      </c>
      <c r="G102" s="2" t="s">
        <v>4373</v>
      </c>
      <c r="H102" s="2" t="s">
        <v>4381</v>
      </c>
      <c r="I102" s="2" t="s">
        <v>5417</v>
      </c>
    </row>
    <row r="103" spans="1:9">
      <c r="A103" s="2" t="s">
        <v>4283</v>
      </c>
      <c r="B103" s="2" t="s">
        <v>3154</v>
      </c>
      <c r="C103" s="2">
        <v>722</v>
      </c>
      <c r="D103" s="2" t="s">
        <v>3155</v>
      </c>
      <c r="E103" s="2" t="s">
        <v>10</v>
      </c>
      <c r="G103" s="2" t="s">
        <v>4379</v>
      </c>
      <c r="H103" s="2" t="s">
        <v>4873</v>
      </c>
      <c r="I103" s="2" t="s">
        <v>5418</v>
      </c>
    </row>
    <row r="104" spans="1:9">
      <c r="A104" s="2" t="s">
        <v>4283</v>
      </c>
      <c r="B104" s="2" t="s">
        <v>3152</v>
      </c>
      <c r="C104" s="2">
        <v>956</v>
      </c>
      <c r="D104" s="2" t="s">
        <v>3153</v>
      </c>
      <c r="E104" s="2" t="s">
        <v>10</v>
      </c>
      <c r="G104" s="2" t="s">
        <v>4288</v>
      </c>
      <c r="H104" s="2" t="s">
        <v>4665</v>
      </c>
      <c r="I104" s="2" t="s">
        <v>4666</v>
      </c>
    </row>
    <row r="105" spans="1:9">
      <c r="A105" s="2" t="s">
        <v>4283</v>
      </c>
      <c r="B105" s="2" t="s">
        <v>528</v>
      </c>
      <c r="C105" s="2">
        <v>307</v>
      </c>
      <c r="D105" s="2" t="s">
        <v>3151</v>
      </c>
      <c r="E105" s="2" t="s">
        <v>10</v>
      </c>
      <c r="G105" s="2" t="s">
        <v>4354</v>
      </c>
      <c r="H105" s="2" t="s">
        <v>4874</v>
      </c>
      <c r="I105" s="2" t="s">
        <v>4658</v>
      </c>
    </row>
    <row r="106" spans="1:9">
      <c r="A106" s="2" t="s">
        <v>4283</v>
      </c>
      <c r="B106" s="2" t="s">
        <v>3149</v>
      </c>
      <c r="C106" s="2">
        <v>507</v>
      </c>
      <c r="D106" s="2" t="s">
        <v>3150</v>
      </c>
      <c r="E106" s="2" t="s">
        <v>10</v>
      </c>
      <c r="G106" s="2" t="s">
        <v>2446</v>
      </c>
      <c r="H106" s="2" t="s">
        <v>4875</v>
      </c>
      <c r="I106" s="2" t="s">
        <v>4658</v>
      </c>
    </row>
    <row r="107" spans="1:9">
      <c r="A107" s="2" t="s">
        <v>4283</v>
      </c>
      <c r="B107" s="2" t="s">
        <v>3147</v>
      </c>
      <c r="C107" s="2">
        <v>947</v>
      </c>
      <c r="D107" s="2" t="s">
        <v>3148</v>
      </c>
      <c r="E107" s="2" t="s">
        <v>10</v>
      </c>
      <c r="G107" s="2" t="s">
        <v>4359</v>
      </c>
      <c r="H107" s="2" t="s">
        <v>4876</v>
      </c>
      <c r="I107" s="2" t="s">
        <v>5419</v>
      </c>
    </row>
    <row r="108" spans="1:9">
      <c r="A108" s="2" t="s">
        <v>4283</v>
      </c>
      <c r="B108" s="2" t="s">
        <v>3145</v>
      </c>
      <c r="C108" s="2">
        <v>401</v>
      </c>
      <c r="D108" s="2" t="s">
        <v>3146</v>
      </c>
      <c r="E108" s="2" t="s">
        <v>10</v>
      </c>
      <c r="G108" s="2" t="s">
        <v>4372</v>
      </c>
      <c r="H108" s="2" t="s">
        <v>4877</v>
      </c>
      <c r="I108" s="2" t="s">
        <v>5420</v>
      </c>
    </row>
    <row r="109" spans="1:9">
      <c r="A109" s="2" t="s">
        <v>4283</v>
      </c>
      <c r="B109" s="2" t="s">
        <v>526</v>
      </c>
      <c r="C109" s="2">
        <v>464</v>
      </c>
      <c r="D109" s="2" t="s">
        <v>3144</v>
      </c>
      <c r="E109" s="2" t="s">
        <v>10</v>
      </c>
      <c r="G109" s="2" t="s">
        <v>2474</v>
      </c>
      <c r="H109" s="2" t="s">
        <v>4878</v>
      </c>
      <c r="I109" s="2" t="s">
        <v>4878</v>
      </c>
    </row>
    <row r="110" spans="1:9">
      <c r="A110" s="2" t="s">
        <v>4283</v>
      </c>
      <c r="B110" s="2" t="s">
        <v>3142</v>
      </c>
      <c r="C110" s="2">
        <v>729</v>
      </c>
      <c r="D110" s="2" t="s">
        <v>3143</v>
      </c>
      <c r="E110" s="2" t="s">
        <v>10</v>
      </c>
      <c r="G110" s="2" t="s">
        <v>2724</v>
      </c>
      <c r="H110" s="2" t="s">
        <v>4879</v>
      </c>
      <c r="I110" s="2" t="s">
        <v>5421</v>
      </c>
    </row>
    <row r="111" spans="1:9">
      <c r="A111" s="2" t="s">
        <v>4283</v>
      </c>
      <c r="B111" s="2" t="s">
        <v>3140</v>
      </c>
      <c r="C111" s="2">
        <v>404</v>
      </c>
      <c r="D111" s="2" t="s">
        <v>3141</v>
      </c>
      <c r="E111" s="2" t="s">
        <v>10</v>
      </c>
      <c r="G111" s="2" t="s">
        <v>4350</v>
      </c>
      <c r="H111" s="2" t="s">
        <v>65</v>
      </c>
      <c r="I111" s="2" t="s">
        <v>65</v>
      </c>
    </row>
    <row r="112" spans="1:9">
      <c r="A112" s="2" t="s">
        <v>4283</v>
      </c>
      <c r="B112" s="2" t="s">
        <v>524</v>
      </c>
      <c r="C112" s="2">
        <v>510</v>
      </c>
      <c r="D112" s="2" t="s">
        <v>3139</v>
      </c>
      <c r="E112" s="2" t="s">
        <v>10</v>
      </c>
      <c r="G112" s="2" t="s">
        <v>2562</v>
      </c>
      <c r="H112" s="2" t="s">
        <v>4880</v>
      </c>
      <c r="I112" s="2" t="s">
        <v>4880</v>
      </c>
    </row>
    <row r="113" spans="1:9">
      <c r="A113" s="2" t="s">
        <v>4283</v>
      </c>
      <c r="B113" s="2" t="s">
        <v>3137</v>
      </c>
      <c r="C113" s="2">
        <v>858</v>
      </c>
      <c r="D113" s="2" t="s">
        <v>3138</v>
      </c>
      <c r="E113" s="2" t="s">
        <v>10</v>
      </c>
      <c r="G113" s="2" t="s">
        <v>2562</v>
      </c>
      <c r="H113" s="2" t="s">
        <v>4881</v>
      </c>
      <c r="I113" s="2" t="s">
        <v>5422</v>
      </c>
    </row>
    <row r="114" spans="1:9">
      <c r="A114" s="2" t="s">
        <v>4283</v>
      </c>
      <c r="B114" s="2" t="s">
        <v>522</v>
      </c>
      <c r="C114" s="2">
        <v>417</v>
      </c>
      <c r="D114" s="2" t="s">
        <v>3136</v>
      </c>
      <c r="E114" s="2" t="s">
        <v>10</v>
      </c>
      <c r="G114" s="2" t="s">
        <v>4342</v>
      </c>
      <c r="H114" s="2" t="s">
        <v>4882</v>
      </c>
      <c r="I114" s="2" t="s">
        <v>5423</v>
      </c>
    </row>
    <row r="115" spans="1:9">
      <c r="A115" s="2" t="s">
        <v>4283</v>
      </c>
      <c r="B115" s="2" t="s">
        <v>3134</v>
      </c>
      <c r="C115" s="2">
        <v>718</v>
      </c>
      <c r="D115" s="2" t="s">
        <v>3135</v>
      </c>
      <c r="E115" s="2" t="s">
        <v>10</v>
      </c>
      <c r="G115" s="2" t="s">
        <v>4356</v>
      </c>
      <c r="H115" s="2" t="s">
        <v>4807</v>
      </c>
      <c r="I115" s="2" t="s">
        <v>5775</v>
      </c>
    </row>
    <row r="116" spans="1:9">
      <c r="A116" s="2" t="s">
        <v>4283</v>
      </c>
      <c r="B116" s="2" t="s">
        <v>518</v>
      </c>
      <c r="C116" s="2">
        <v>550</v>
      </c>
      <c r="D116" s="2" t="s">
        <v>3133</v>
      </c>
      <c r="E116" s="2" t="s">
        <v>10</v>
      </c>
      <c r="G116" s="2" t="s">
        <v>2559</v>
      </c>
      <c r="H116" s="2" t="s">
        <v>4883</v>
      </c>
      <c r="I116" s="2" t="s">
        <v>4901</v>
      </c>
    </row>
    <row r="117" spans="1:9">
      <c r="A117" s="2" t="s">
        <v>4283</v>
      </c>
      <c r="B117" s="2" t="s">
        <v>3131</v>
      </c>
      <c r="C117" s="2">
        <v>987</v>
      </c>
      <c r="D117" s="2" t="s">
        <v>3132</v>
      </c>
      <c r="E117" s="2" t="s">
        <v>10</v>
      </c>
      <c r="G117" s="2" t="s">
        <v>2718</v>
      </c>
      <c r="H117" s="2" t="s">
        <v>4290</v>
      </c>
      <c r="I117" s="2" t="s">
        <v>4657</v>
      </c>
    </row>
    <row r="118" spans="1:9">
      <c r="A118" s="2" t="s">
        <v>4283</v>
      </c>
      <c r="B118" s="2" t="s">
        <v>514</v>
      </c>
      <c r="C118" s="2">
        <v>315</v>
      </c>
      <c r="D118" s="2" t="s">
        <v>3130</v>
      </c>
      <c r="E118" s="2" t="s">
        <v>10</v>
      </c>
      <c r="G118" s="2" t="s">
        <v>4344</v>
      </c>
      <c r="H118" s="2" t="s">
        <v>4884</v>
      </c>
      <c r="I118" s="2" t="s">
        <v>4884</v>
      </c>
    </row>
    <row r="119" spans="1:9">
      <c r="A119" s="2" t="s">
        <v>4283</v>
      </c>
      <c r="B119" s="2" t="s">
        <v>2100</v>
      </c>
      <c r="C119" s="2">
        <v>360</v>
      </c>
      <c r="D119" s="2" t="s">
        <v>4208</v>
      </c>
      <c r="E119" s="2" t="s">
        <v>10</v>
      </c>
      <c r="G119" s="2" t="s">
        <v>2718</v>
      </c>
      <c r="H119" s="2" t="s">
        <v>4885</v>
      </c>
      <c r="I119" s="2" t="s">
        <v>5424</v>
      </c>
    </row>
    <row r="120" spans="1:9">
      <c r="A120" s="2" t="s">
        <v>4283</v>
      </c>
      <c r="B120" s="2" t="s">
        <v>2098</v>
      </c>
      <c r="C120" s="2">
        <v>201</v>
      </c>
      <c r="D120" s="2" t="s">
        <v>4207</v>
      </c>
      <c r="E120" s="2" t="s">
        <v>10</v>
      </c>
      <c r="G120" s="2" t="s">
        <v>2718</v>
      </c>
      <c r="H120" s="2" t="s">
        <v>4795</v>
      </c>
      <c r="I120" s="2" t="s">
        <v>5425</v>
      </c>
    </row>
    <row r="121" spans="1:9">
      <c r="A121" s="2" t="s">
        <v>4283</v>
      </c>
      <c r="B121" s="2" t="s">
        <v>4205</v>
      </c>
      <c r="C121" s="2">
        <v>907</v>
      </c>
      <c r="D121" s="2" t="s">
        <v>4206</v>
      </c>
      <c r="E121" s="2" t="s">
        <v>10</v>
      </c>
      <c r="G121" s="2" t="s">
        <v>4355</v>
      </c>
      <c r="H121" s="2" t="s">
        <v>4667</v>
      </c>
      <c r="I121" s="2" t="s">
        <v>4668</v>
      </c>
    </row>
    <row r="122" spans="1:9">
      <c r="A122" s="2" t="s">
        <v>4283</v>
      </c>
      <c r="B122" s="2" t="s">
        <v>4203</v>
      </c>
      <c r="C122" s="2">
        <v>267</v>
      </c>
      <c r="D122" s="2" t="s">
        <v>4204</v>
      </c>
      <c r="E122" s="2" t="s">
        <v>6</v>
      </c>
      <c r="G122" s="2" t="s">
        <v>2716</v>
      </c>
      <c r="H122" s="2" t="s">
        <v>4328</v>
      </c>
      <c r="I122" s="2" t="s">
        <v>5426</v>
      </c>
    </row>
    <row r="123" spans="1:9">
      <c r="A123" s="2" t="s">
        <v>4283</v>
      </c>
      <c r="B123" s="2" t="s">
        <v>2094</v>
      </c>
      <c r="C123" s="2">
        <v>242</v>
      </c>
      <c r="D123" s="2" t="s">
        <v>4202</v>
      </c>
      <c r="E123" s="2" t="s">
        <v>10</v>
      </c>
      <c r="G123" s="2" t="s">
        <v>4352</v>
      </c>
      <c r="H123" s="2" t="s">
        <v>4886</v>
      </c>
      <c r="I123" s="2" t="s">
        <v>4886</v>
      </c>
    </row>
    <row r="124" spans="1:9">
      <c r="A124" s="2" t="s">
        <v>4283</v>
      </c>
      <c r="B124" s="2" t="s">
        <v>2076</v>
      </c>
      <c r="C124" s="2">
        <v>563</v>
      </c>
      <c r="D124" s="2" t="s">
        <v>4193</v>
      </c>
      <c r="E124" s="2" t="s">
        <v>10</v>
      </c>
      <c r="G124" s="2" t="s">
        <v>2708</v>
      </c>
      <c r="H124" s="2" t="s">
        <v>4887</v>
      </c>
      <c r="I124" s="2" t="s">
        <v>5427</v>
      </c>
    </row>
    <row r="125" spans="1:9">
      <c r="A125" s="2" t="s">
        <v>4283</v>
      </c>
      <c r="B125" s="2" t="s">
        <v>2086</v>
      </c>
      <c r="C125" s="2">
        <v>338</v>
      </c>
      <c r="D125" s="2" t="s">
        <v>4201</v>
      </c>
      <c r="E125" s="2" t="s">
        <v>10</v>
      </c>
      <c r="G125" s="2" t="s">
        <v>4350</v>
      </c>
      <c r="H125" s="2" t="s">
        <v>4888</v>
      </c>
      <c r="I125" s="2" t="s">
        <v>5428</v>
      </c>
    </row>
    <row r="126" spans="1:9">
      <c r="A126" s="2" t="s">
        <v>4283</v>
      </c>
      <c r="B126" s="2" t="s">
        <v>4199</v>
      </c>
      <c r="C126" s="2">
        <v>919</v>
      </c>
      <c r="D126" s="2" t="s">
        <v>4200</v>
      </c>
      <c r="E126" s="2" t="s">
        <v>10</v>
      </c>
      <c r="G126" s="2" t="s">
        <v>4350</v>
      </c>
      <c r="H126" s="2" t="s">
        <v>4888</v>
      </c>
      <c r="I126" s="2" t="s">
        <v>5429</v>
      </c>
    </row>
    <row r="127" spans="1:9">
      <c r="A127" s="2" t="s">
        <v>4283</v>
      </c>
      <c r="B127" s="2" t="s">
        <v>4197</v>
      </c>
      <c r="C127" s="2">
        <v>900</v>
      </c>
      <c r="D127" s="2" t="s">
        <v>4198</v>
      </c>
      <c r="E127" s="2" t="s">
        <v>10</v>
      </c>
      <c r="G127" s="2" t="s">
        <v>4352</v>
      </c>
      <c r="H127" s="2" t="s">
        <v>4669</v>
      </c>
      <c r="I127" s="2" t="s">
        <v>4663</v>
      </c>
    </row>
    <row r="128" spans="1:9">
      <c r="A128" s="2" t="s">
        <v>4283</v>
      </c>
      <c r="B128" s="2" t="s">
        <v>4191</v>
      </c>
      <c r="C128" s="2">
        <v>585</v>
      </c>
      <c r="D128" s="2" t="s">
        <v>4192</v>
      </c>
      <c r="E128" s="2" t="s">
        <v>10</v>
      </c>
      <c r="G128" s="2" t="s">
        <v>4352</v>
      </c>
      <c r="H128" s="2" t="s">
        <v>4381</v>
      </c>
      <c r="I128" s="2" t="s">
        <v>5430</v>
      </c>
    </row>
    <row r="129" spans="1:9">
      <c r="A129" s="2" t="s">
        <v>4283</v>
      </c>
      <c r="B129" s="2" t="s">
        <v>2084</v>
      </c>
      <c r="C129" s="2">
        <v>484</v>
      </c>
      <c r="D129" s="2" t="s">
        <v>4196</v>
      </c>
      <c r="E129" s="2" t="s">
        <v>10</v>
      </c>
      <c r="G129" s="2" t="s">
        <v>4352</v>
      </c>
      <c r="H129" s="2" t="s">
        <v>4889</v>
      </c>
      <c r="I129" s="2" t="s">
        <v>5431</v>
      </c>
    </row>
    <row r="130" spans="1:9">
      <c r="A130" s="2" t="s">
        <v>4283</v>
      </c>
      <c r="B130" s="2" t="s">
        <v>4194</v>
      </c>
      <c r="C130" s="2">
        <v>635</v>
      </c>
      <c r="D130" s="2" t="s">
        <v>4195</v>
      </c>
      <c r="E130" s="2" t="s">
        <v>10</v>
      </c>
      <c r="G130" s="2" t="s">
        <v>2708</v>
      </c>
      <c r="H130" s="2" t="s">
        <v>4890</v>
      </c>
      <c r="I130" s="2" t="s">
        <v>4890</v>
      </c>
    </row>
    <row r="131" spans="1:9">
      <c r="A131" s="2" t="s">
        <v>4283</v>
      </c>
      <c r="B131" s="2" t="s">
        <v>4189</v>
      </c>
      <c r="C131" s="2">
        <v>502</v>
      </c>
      <c r="D131" s="2" t="s">
        <v>4190</v>
      </c>
      <c r="E131" s="2" t="s">
        <v>10</v>
      </c>
      <c r="G131" s="2" t="s">
        <v>2450</v>
      </c>
      <c r="H131" s="2" t="s">
        <v>4891</v>
      </c>
      <c r="I131" s="2" t="s">
        <v>5432</v>
      </c>
    </row>
    <row r="132" spans="1:9">
      <c r="A132" s="2" t="s">
        <v>4283</v>
      </c>
      <c r="B132" s="2" t="s">
        <v>2070</v>
      </c>
      <c r="C132" s="2">
        <v>170</v>
      </c>
      <c r="D132" s="2" t="s">
        <v>4188</v>
      </c>
      <c r="E132" s="2" t="s">
        <v>10</v>
      </c>
      <c r="G132" s="2" t="s">
        <v>2474</v>
      </c>
      <c r="H132" s="2" t="s">
        <v>4892</v>
      </c>
      <c r="I132" s="2" t="s">
        <v>4892</v>
      </c>
    </row>
    <row r="133" spans="1:9">
      <c r="A133" s="2" t="s">
        <v>4283</v>
      </c>
      <c r="B133" s="2" t="s">
        <v>2068</v>
      </c>
      <c r="C133" s="2">
        <v>571</v>
      </c>
      <c r="D133" s="2" t="s">
        <v>4183</v>
      </c>
      <c r="E133" s="2" t="s">
        <v>10</v>
      </c>
      <c r="G133" s="2" t="s">
        <v>2708</v>
      </c>
      <c r="H133" s="2" t="s">
        <v>4893</v>
      </c>
      <c r="I133" s="2" t="s">
        <v>4906</v>
      </c>
    </row>
    <row r="134" spans="1:9">
      <c r="A134" s="2" t="s">
        <v>4283</v>
      </c>
      <c r="B134" s="2" t="s">
        <v>4186</v>
      </c>
      <c r="C134" s="2">
        <v>873</v>
      </c>
      <c r="D134" s="2" t="s">
        <v>4187</v>
      </c>
      <c r="E134" s="2" t="s">
        <v>10</v>
      </c>
      <c r="G134" s="2" t="s">
        <v>2474</v>
      </c>
      <c r="H134" s="2" t="s">
        <v>4381</v>
      </c>
      <c r="I134" s="2" t="s">
        <v>4437</v>
      </c>
    </row>
    <row r="135" spans="1:9">
      <c r="A135" s="2" t="s">
        <v>4283</v>
      </c>
      <c r="B135" s="2" t="s">
        <v>4184</v>
      </c>
      <c r="C135" s="2">
        <v>771</v>
      </c>
      <c r="D135" s="2" t="s">
        <v>4185</v>
      </c>
      <c r="E135" s="2" t="s">
        <v>10</v>
      </c>
      <c r="G135" s="2" t="s">
        <v>4357</v>
      </c>
      <c r="H135" s="2" t="s">
        <v>4804</v>
      </c>
      <c r="I135" s="2" t="s">
        <v>4657</v>
      </c>
    </row>
    <row r="136" spans="1:9">
      <c r="A136" s="2" t="s">
        <v>4283</v>
      </c>
      <c r="B136" s="2" t="s">
        <v>2066</v>
      </c>
      <c r="C136" s="2">
        <v>347</v>
      </c>
      <c r="D136" s="2" t="s">
        <v>4182</v>
      </c>
      <c r="E136" s="2" t="s">
        <v>10</v>
      </c>
      <c r="G136" s="2" t="s">
        <v>4343</v>
      </c>
      <c r="H136" s="2" t="s">
        <v>4894</v>
      </c>
      <c r="I136" s="2" t="s">
        <v>4894</v>
      </c>
    </row>
    <row r="137" spans="1:9">
      <c r="A137" s="2" t="s">
        <v>4283</v>
      </c>
      <c r="B137" s="2" t="s">
        <v>4180</v>
      </c>
      <c r="C137" s="2">
        <v>480</v>
      </c>
      <c r="D137" s="2" t="s">
        <v>4181</v>
      </c>
      <c r="E137" s="2" t="s">
        <v>10</v>
      </c>
      <c r="G137" s="2" t="s">
        <v>4343</v>
      </c>
      <c r="H137" s="2" t="s">
        <v>4895</v>
      </c>
      <c r="I137" s="2" t="s">
        <v>4895</v>
      </c>
    </row>
    <row r="138" spans="1:9">
      <c r="A138" s="2" t="s">
        <v>4283</v>
      </c>
      <c r="B138" s="2" t="s">
        <v>4163</v>
      </c>
      <c r="C138" s="2">
        <v>617</v>
      </c>
      <c r="D138" s="2" t="s">
        <v>4164</v>
      </c>
      <c r="E138" s="2" t="s">
        <v>10</v>
      </c>
      <c r="G138" s="2" t="s">
        <v>4370</v>
      </c>
      <c r="H138" s="2" t="s">
        <v>4896</v>
      </c>
      <c r="I138" s="2" t="s">
        <v>4896</v>
      </c>
    </row>
    <row r="139" spans="1:9">
      <c r="A139" s="2" t="s">
        <v>4283</v>
      </c>
      <c r="B139" s="2" t="s">
        <v>4165</v>
      </c>
      <c r="C139" s="2">
        <v>814</v>
      </c>
      <c r="D139" s="2" t="s">
        <v>4166</v>
      </c>
      <c r="E139" s="2" t="s">
        <v>10</v>
      </c>
      <c r="G139" s="2" t="s">
        <v>2276</v>
      </c>
      <c r="H139" s="2" t="s">
        <v>4897</v>
      </c>
      <c r="I139" s="2" t="s">
        <v>5433</v>
      </c>
    </row>
    <row r="140" spans="1:9">
      <c r="A140" s="2" t="s">
        <v>4283</v>
      </c>
      <c r="B140" s="2" t="s">
        <v>2054</v>
      </c>
      <c r="C140" s="2">
        <v>400</v>
      </c>
      <c r="D140" s="2" t="s">
        <v>4176</v>
      </c>
      <c r="E140" s="2" t="s">
        <v>10</v>
      </c>
      <c r="G140" s="2" t="s">
        <v>4370</v>
      </c>
      <c r="H140" s="2" t="s">
        <v>4898</v>
      </c>
      <c r="I140" s="2" t="s">
        <v>5434</v>
      </c>
    </row>
    <row r="141" spans="1:9">
      <c r="A141" s="2" t="s">
        <v>4283</v>
      </c>
      <c r="B141" s="2" t="s">
        <v>4174</v>
      </c>
      <c r="C141" s="2">
        <v>881</v>
      </c>
      <c r="D141" s="2" t="s">
        <v>4175</v>
      </c>
      <c r="E141" s="2" t="s">
        <v>10</v>
      </c>
      <c r="G141" s="2" t="s">
        <v>4344</v>
      </c>
      <c r="H141" s="2" t="s">
        <v>4670</v>
      </c>
      <c r="I141" s="2" t="s">
        <v>4671</v>
      </c>
    </row>
    <row r="142" spans="1:9">
      <c r="A142" s="2" t="s">
        <v>4283</v>
      </c>
      <c r="B142" s="2" t="s">
        <v>2060</v>
      </c>
      <c r="C142" s="2">
        <v>472</v>
      </c>
      <c r="D142" s="2" t="s">
        <v>4179</v>
      </c>
      <c r="E142" s="2" t="s">
        <v>10</v>
      </c>
      <c r="G142" s="2" t="s">
        <v>2462</v>
      </c>
      <c r="H142" s="2" t="s">
        <v>4899</v>
      </c>
      <c r="I142" s="2" t="s">
        <v>5435</v>
      </c>
    </row>
    <row r="143" spans="1:9">
      <c r="A143" s="2" t="s">
        <v>4283</v>
      </c>
      <c r="B143" s="2" t="s">
        <v>2058</v>
      </c>
      <c r="C143" s="2">
        <v>569</v>
      </c>
      <c r="D143" s="2" t="s">
        <v>4178</v>
      </c>
      <c r="E143" s="2" t="s">
        <v>10</v>
      </c>
      <c r="G143" s="2" t="s">
        <v>4346</v>
      </c>
      <c r="H143" s="2" t="s">
        <v>4900</v>
      </c>
      <c r="I143" s="2" t="s">
        <v>4900</v>
      </c>
    </row>
    <row r="144" spans="1:9">
      <c r="A144" s="2" t="s">
        <v>4283</v>
      </c>
      <c r="B144" s="2" t="s">
        <v>2056</v>
      </c>
      <c r="C144" s="2">
        <v>515</v>
      </c>
      <c r="D144" s="2" t="s">
        <v>4177</v>
      </c>
      <c r="E144" s="2" t="s">
        <v>10</v>
      </c>
      <c r="G144" s="2" t="s">
        <v>4342</v>
      </c>
      <c r="H144" s="2" t="s">
        <v>4901</v>
      </c>
      <c r="I144" s="2" t="s">
        <v>5436</v>
      </c>
    </row>
    <row r="145" spans="1:9">
      <c r="A145" s="2" t="s">
        <v>4283</v>
      </c>
      <c r="B145" s="2" t="s">
        <v>2052</v>
      </c>
      <c r="C145" s="2">
        <v>485</v>
      </c>
      <c r="D145" s="2" t="s">
        <v>4173</v>
      </c>
      <c r="E145" s="2" t="s">
        <v>10</v>
      </c>
      <c r="G145" s="2" t="s">
        <v>2272</v>
      </c>
      <c r="H145" s="2" t="s">
        <v>4902</v>
      </c>
      <c r="I145" s="2" t="s">
        <v>5437</v>
      </c>
    </row>
    <row r="146" spans="1:9">
      <c r="A146" s="2" t="s">
        <v>4283</v>
      </c>
      <c r="B146" s="2" t="s">
        <v>2050</v>
      </c>
      <c r="C146" s="2">
        <v>122</v>
      </c>
      <c r="D146" s="2" t="s">
        <v>4172</v>
      </c>
      <c r="E146" s="2" t="s">
        <v>10</v>
      </c>
      <c r="G146" s="2" t="s">
        <v>4353</v>
      </c>
      <c r="H146" s="2" t="s">
        <v>4903</v>
      </c>
      <c r="I146" s="2" t="s">
        <v>5438</v>
      </c>
    </row>
    <row r="147" spans="1:9">
      <c r="A147" s="2" t="s">
        <v>4283</v>
      </c>
      <c r="B147" s="2" t="s">
        <v>2048</v>
      </c>
      <c r="C147" s="2">
        <v>619</v>
      </c>
      <c r="D147" s="2" t="s">
        <v>4171</v>
      </c>
      <c r="E147" s="2" t="s">
        <v>10</v>
      </c>
      <c r="G147" s="2" t="s">
        <v>2476</v>
      </c>
      <c r="H147" s="2" t="s">
        <v>4904</v>
      </c>
      <c r="I147" s="2" t="s">
        <v>5439</v>
      </c>
    </row>
    <row r="148" spans="1:9">
      <c r="A148" s="2" t="s">
        <v>4283</v>
      </c>
      <c r="B148" s="2" t="s">
        <v>4167</v>
      </c>
      <c r="C148" s="2">
        <v>427</v>
      </c>
      <c r="D148" s="2" t="s">
        <v>4168</v>
      </c>
      <c r="E148" s="2" t="s">
        <v>10</v>
      </c>
      <c r="G148" s="2" t="s">
        <v>4361</v>
      </c>
      <c r="H148" s="2" t="s">
        <v>4905</v>
      </c>
      <c r="I148" s="2" t="s">
        <v>4905</v>
      </c>
    </row>
    <row r="149" spans="1:9">
      <c r="A149" s="2" t="s">
        <v>4283</v>
      </c>
      <c r="B149" s="2" t="s">
        <v>4169</v>
      </c>
      <c r="C149" s="2">
        <v>308</v>
      </c>
      <c r="D149" s="2" t="s">
        <v>4170</v>
      </c>
      <c r="E149" s="2" t="s">
        <v>10</v>
      </c>
      <c r="G149" s="2" t="s">
        <v>2708</v>
      </c>
      <c r="H149" s="2" t="s">
        <v>4906</v>
      </c>
      <c r="I149" s="2" t="s">
        <v>5440</v>
      </c>
    </row>
    <row r="150" spans="1:9">
      <c r="A150" s="2" t="s">
        <v>4283</v>
      </c>
      <c r="B150" s="2" t="s">
        <v>512</v>
      </c>
      <c r="C150" s="2">
        <v>596</v>
      </c>
      <c r="D150" s="2" t="s">
        <v>3129</v>
      </c>
      <c r="E150" s="2" t="s">
        <v>10</v>
      </c>
      <c r="G150" s="2" t="s">
        <v>4353</v>
      </c>
      <c r="H150" s="2" t="s">
        <v>4813</v>
      </c>
      <c r="I150" s="2" t="s">
        <v>4813</v>
      </c>
    </row>
    <row r="151" spans="1:9">
      <c r="A151" s="2" t="s">
        <v>4283</v>
      </c>
      <c r="B151" s="2" t="s">
        <v>3005</v>
      </c>
      <c r="C151" s="2">
        <v>765</v>
      </c>
      <c r="D151" s="2" t="s">
        <v>3006</v>
      </c>
      <c r="E151" s="2" t="s">
        <v>10</v>
      </c>
      <c r="G151" s="2" t="s">
        <v>4361</v>
      </c>
      <c r="H151" s="2" t="s">
        <v>4907</v>
      </c>
      <c r="I151" s="2" t="s">
        <v>4907</v>
      </c>
    </row>
    <row r="152" spans="1:9">
      <c r="A152" s="2" t="s">
        <v>4283</v>
      </c>
      <c r="B152" s="2" t="s">
        <v>218</v>
      </c>
      <c r="C152" s="2">
        <v>295</v>
      </c>
      <c r="D152" s="2" t="s">
        <v>2938</v>
      </c>
      <c r="E152" s="2" t="s">
        <v>10</v>
      </c>
      <c r="G152" s="2" t="s">
        <v>2476</v>
      </c>
      <c r="H152" s="2" t="s">
        <v>4908</v>
      </c>
      <c r="I152" s="2" t="s">
        <v>5441</v>
      </c>
    </row>
    <row r="153" spans="1:9">
      <c r="A153" s="2" t="s">
        <v>4283</v>
      </c>
      <c r="B153" s="2" t="s">
        <v>2929</v>
      </c>
      <c r="C153" s="2">
        <v>872</v>
      </c>
      <c r="D153" s="2" t="s">
        <v>2930</v>
      </c>
      <c r="E153" s="2" t="s">
        <v>10</v>
      </c>
      <c r="G153" s="2" t="s">
        <v>4345</v>
      </c>
      <c r="H153" s="2" t="s">
        <v>4909</v>
      </c>
      <c r="I153" s="2" t="s">
        <v>4909</v>
      </c>
    </row>
    <row r="154" spans="1:9">
      <c r="A154" s="2" t="s">
        <v>4283</v>
      </c>
      <c r="B154" s="2" t="s">
        <v>2936</v>
      </c>
      <c r="C154" s="2">
        <v>821</v>
      </c>
      <c r="D154" s="2" t="s">
        <v>2937</v>
      </c>
      <c r="E154" s="2" t="s">
        <v>10</v>
      </c>
      <c r="G154" s="2" t="s">
        <v>4345</v>
      </c>
      <c r="H154" s="2" t="s">
        <v>4381</v>
      </c>
      <c r="I154" s="2" t="s">
        <v>5442</v>
      </c>
    </row>
    <row r="155" spans="1:9">
      <c r="A155" s="2" t="s">
        <v>4283</v>
      </c>
      <c r="B155" s="2" t="s">
        <v>212</v>
      </c>
      <c r="C155" s="2">
        <v>78</v>
      </c>
      <c r="D155" s="2" t="s">
        <v>2928</v>
      </c>
      <c r="E155" s="2" t="s">
        <v>10</v>
      </c>
      <c r="G155" s="2" t="s">
        <v>2482</v>
      </c>
      <c r="H155" s="2" t="s">
        <v>4486</v>
      </c>
      <c r="I155" s="2" t="s">
        <v>4486</v>
      </c>
    </row>
    <row r="156" spans="1:9">
      <c r="A156" s="2" t="s">
        <v>4283</v>
      </c>
      <c r="B156" s="2" t="s">
        <v>2926</v>
      </c>
      <c r="C156" s="2">
        <v>843</v>
      </c>
      <c r="D156" s="2" t="s">
        <v>2927</v>
      </c>
      <c r="E156" s="2" t="s">
        <v>10</v>
      </c>
      <c r="G156" s="2" t="s">
        <v>2559</v>
      </c>
      <c r="H156" s="2" t="s">
        <v>4910</v>
      </c>
      <c r="I156" s="2" t="s">
        <v>5098</v>
      </c>
    </row>
    <row r="157" spans="1:9">
      <c r="A157" s="2" t="s">
        <v>4283</v>
      </c>
      <c r="B157" s="2" t="s">
        <v>2934</v>
      </c>
      <c r="C157" s="2">
        <v>737</v>
      </c>
      <c r="D157" s="2" t="s">
        <v>2935</v>
      </c>
      <c r="E157" s="2" t="s">
        <v>10</v>
      </c>
      <c r="G157" s="2" t="s">
        <v>4342</v>
      </c>
      <c r="H157" s="2" t="s">
        <v>4911</v>
      </c>
      <c r="I157" s="2" t="s">
        <v>5443</v>
      </c>
    </row>
    <row r="158" spans="1:9">
      <c r="A158" s="2" t="s">
        <v>4283</v>
      </c>
      <c r="B158" s="2" t="s">
        <v>2932</v>
      </c>
      <c r="C158" s="2">
        <v>457</v>
      </c>
      <c r="D158" s="2" t="s">
        <v>2933</v>
      </c>
      <c r="E158" s="2" t="s">
        <v>10</v>
      </c>
      <c r="G158" s="2" t="s">
        <v>4346</v>
      </c>
      <c r="H158" s="2" t="s">
        <v>4912</v>
      </c>
      <c r="I158" s="2" t="s">
        <v>5444</v>
      </c>
    </row>
    <row r="159" spans="1:9">
      <c r="A159" s="2" t="s">
        <v>4283</v>
      </c>
      <c r="B159" s="2" t="s">
        <v>216</v>
      </c>
      <c r="C159" s="2">
        <v>88</v>
      </c>
      <c r="D159" s="2" t="s">
        <v>2931</v>
      </c>
      <c r="E159" s="2" t="s">
        <v>10</v>
      </c>
      <c r="G159" s="2" t="s">
        <v>4345</v>
      </c>
      <c r="H159" s="2" t="s">
        <v>4913</v>
      </c>
      <c r="I159" s="2" t="s">
        <v>4913</v>
      </c>
    </row>
    <row r="160" spans="1:9">
      <c r="A160" s="2" t="s">
        <v>4283</v>
      </c>
      <c r="B160" s="2" t="s">
        <v>2924</v>
      </c>
      <c r="C160" s="2">
        <v>752</v>
      </c>
      <c r="D160" s="2" t="s">
        <v>2925</v>
      </c>
      <c r="E160" s="2" t="s">
        <v>10</v>
      </c>
      <c r="G160" s="2" t="s">
        <v>4352</v>
      </c>
      <c r="H160" s="2" t="s">
        <v>2231</v>
      </c>
      <c r="I160" s="2" t="s">
        <v>5445</v>
      </c>
    </row>
    <row r="161" spans="1:9">
      <c r="A161" s="2" t="s">
        <v>4283</v>
      </c>
      <c r="B161" s="2" t="s">
        <v>4159</v>
      </c>
      <c r="C161" s="2">
        <v>963</v>
      </c>
      <c r="D161" s="2" t="s">
        <v>4160</v>
      </c>
      <c r="E161" s="2" t="s">
        <v>10</v>
      </c>
      <c r="G161" s="2" t="s">
        <v>4342</v>
      </c>
      <c r="H161" s="2" t="s">
        <v>4674</v>
      </c>
      <c r="I161" s="2" t="s">
        <v>4675</v>
      </c>
    </row>
    <row r="162" spans="1:9">
      <c r="A162" s="2" t="s">
        <v>4283</v>
      </c>
      <c r="B162" s="2" t="s">
        <v>4161</v>
      </c>
      <c r="C162" s="2">
        <v>746</v>
      </c>
      <c r="D162" s="2" t="s">
        <v>4162</v>
      </c>
      <c r="E162" s="2" t="s">
        <v>10</v>
      </c>
      <c r="G162" s="2" t="s">
        <v>2472</v>
      </c>
      <c r="H162" s="2" t="s">
        <v>4381</v>
      </c>
      <c r="I162" s="2" t="s">
        <v>5776</v>
      </c>
    </row>
    <row r="163" spans="1:9">
      <c r="A163" s="2" t="s">
        <v>4283</v>
      </c>
      <c r="B163" s="2" t="s">
        <v>2044</v>
      </c>
      <c r="C163" s="2">
        <v>250</v>
      </c>
      <c r="D163" s="2" t="s">
        <v>4158</v>
      </c>
      <c r="E163" s="2" t="s">
        <v>10</v>
      </c>
      <c r="G163" s="2" t="s">
        <v>4373</v>
      </c>
      <c r="H163" s="2" t="s">
        <v>4914</v>
      </c>
      <c r="I163" s="2" t="s">
        <v>5446</v>
      </c>
    </row>
    <row r="164" spans="1:9">
      <c r="A164" s="2" t="s">
        <v>4283</v>
      </c>
      <c r="B164" s="2" t="s">
        <v>2042</v>
      </c>
      <c r="C164" s="2">
        <v>58</v>
      </c>
      <c r="D164" s="2" t="s">
        <v>4157</v>
      </c>
      <c r="E164" s="2" t="s">
        <v>6</v>
      </c>
      <c r="G164" s="2" t="s">
        <v>4325</v>
      </c>
      <c r="H164" s="2" t="s">
        <v>4285</v>
      </c>
      <c r="I164" s="2" t="s">
        <v>5247</v>
      </c>
    </row>
    <row r="165" spans="1:9">
      <c r="A165" s="2" t="s">
        <v>4283</v>
      </c>
      <c r="B165" s="2" t="s">
        <v>2040</v>
      </c>
      <c r="C165" s="2">
        <v>319</v>
      </c>
      <c r="D165" s="2" t="s">
        <v>4156</v>
      </c>
      <c r="E165" s="2" t="s">
        <v>10</v>
      </c>
      <c r="G165" s="2" t="s">
        <v>4371</v>
      </c>
      <c r="H165" s="2" t="s">
        <v>4915</v>
      </c>
      <c r="I165" s="2" t="s">
        <v>5447</v>
      </c>
    </row>
    <row r="166" spans="1:9">
      <c r="A166" s="2" t="s">
        <v>4283</v>
      </c>
      <c r="B166" s="2" t="s">
        <v>4154</v>
      </c>
      <c r="C166" s="2">
        <v>853</v>
      </c>
      <c r="D166" s="2" t="s">
        <v>4155</v>
      </c>
      <c r="E166" s="2" t="s">
        <v>10</v>
      </c>
      <c r="G166" s="2" t="s">
        <v>4371</v>
      </c>
      <c r="H166" s="2" t="s">
        <v>4916</v>
      </c>
      <c r="I166" s="2" t="s">
        <v>4707</v>
      </c>
    </row>
    <row r="167" spans="1:9">
      <c r="A167" s="2" t="s">
        <v>4283</v>
      </c>
      <c r="B167" s="2" t="s">
        <v>2036</v>
      </c>
      <c r="C167" s="2">
        <v>80</v>
      </c>
      <c r="D167" s="2" t="s">
        <v>4153</v>
      </c>
      <c r="E167" s="2" t="s">
        <v>10</v>
      </c>
      <c r="G167" s="2" t="s">
        <v>2545</v>
      </c>
      <c r="H167" s="2" t="s">
        <v>4917</v>
      </c>
      <c r="I167" s="2" t="s">
        <v>5448</v>
      </c>
    </row>
    <row r="168" spans="1:9">
      <c r="A168" s="2" t="s">
        <v>4283</v>
      </c>
      <c r="B168" s="2" t="s">
        <v>2034</v>
      </c>
      <c r="C168" s="2">
        <v>159</v>
      </c>
      <c r="D168" s="2" t="s">
        <v>4152</v>
      </c>
      <c r="E168" s="2" t="s">
        <v>10</v>
      </c>
      <c r="G168" s="2" t="s">
        <v>4288</v>
      </c>
      <c r="H168" s="2" t="s">
        <v>4918</v>
      </c>
      <c r="I168" s="2" t="s">
        <v>4918</v>
      </c>
    </row>
    <row r="169" spans="1:9">
      <c r="A169" s="2" t="s">
        <v>4283</v>
      </c>
      <c r="B169" s="2" t="s">
        <v>4150</v>
      </c>
      <c r="C169" s="2">
        <v>387</v>
      </c>
      <c r="D169" s="2" t="s">
        <v>4151</v>
      </c>
      <c r="E169" s="2" t="s">
        <v>10</v>
      </c>
      <c r="G169" s="2" t="s">
        <v>4379</v>
      </c>
      <c r="H169" s="2" t="s">
        <v>2229</v>
      </c>
      <c r="I169" s="2" t="s">
        <v>2229</v>
      </c>
    </row>
    <row r="170" spans="1:9">
      <c r="A170" s="2" t="s">
        <v>4283</v>
      </c>
      <c r="B170" s="2" t="s">
        <v>4148</v>
      </c>
      <c r="C170" s="2">
        <v>862</v>
      </c>
      <c r="D170" s="2" t="s">
        <v>4149</v>
      </c>
      <c r="E170" s="2" t="s">
        <v>10</v>
      </c>
      <c r="G170" s="2" t="s">
        <v>2718</v>
      </c>
      <c r="H170" s="2" t="s">
        <v>4381</v>
      </c>
      <c r="I170" s="2" t="s">
        <v>5449</v>
      </c>
    </row>
    <row r="171" spans="1:9">
      <c r="A171" s="2" t="s">
        <v>4283</v>
      </c>
      <c r="B171" s="2" t="s">
        <v>2032</v>
      </c>
      <c r="C171" s="2">
        <v>629</v>
      </c>
      <c r="D171" s="2" t="s">
        <v>4147</v>
      </c>
      <c r="E171" s="2" t="s">
        <v>10</v>
      </c>
      <c r="G171" s="2" t="s">
        <v>2708</v>
      </c>
      <c r="H171" s="2" t="s">
        <v>2728</v>
      </c>
      <c r="I171" s="2" t="s">
        <v>4517</v>
      </c>
    </row>
    <row r="172" spans="1:9">
      <c r="A172" s="2" t="s">
        <v>4283</v>
      </c>
      <c r="B172" s="2" t="s">
        <v>2028</v>
      </c>
      <c r="C172" s="2">
        <v>243</v>
      </c>
      <c r="D172" s="2" t="s">
        <v>4146</v>
      </c>
      <c r="E172" s="2" t="s">
        <v>10</v>
      </c>
      <c r="G172" s="2" t="s">
        <v>2718</v>
      </c>
      <c r="H172" s="2" t="s">
        <v>4919</v>
      </c>
      <c r="I172" s="2" t="s">
        <v>4919</v>
      </c>
    </row>
    <row r="173" spans="1:9">
      <c r="A173" s="2" t="s">
        <v>4283</v>
      </c>
      <c r="B173" s="2" t="s">
        <v>4144</v>
      </c>
      <c r="C173" s="2">
        <v>680</v>
      </c>
      <c r="D173" s="2" t="s">
        <v>4145</v>
      </c>
      <c r="E173" s="2" t="s">
        <v>10</v>
      </c>
      <c r="G173" s="2" t="s">
        <v>4371</v>
      </c>
      <c r="H173" s="2" t="s">
        <v>4920</v>
      </c>
      <c r="I173" s="2" t="s">
        <v>5450</v>
      </c>
    </row>
    <row r="174" spans="1:9">
      <c r="A174" s="2" t="s">
        <v>4283</v>
      </c>
      <c r="B174" s="2" t="s">
        <v>2026</v>
      </c>
      <c r="C174" s="2">
        <v>114</v>
      </c>
      <c r="D174" s="2" t="s">
        <v>4143</v>
      </c>
      <c r="E174" s="2" t="s">
        <v>10</v>
      </c>
      <c r="G174" s="2" t="s">
        <v>4343</v>
      </c>
      <c r="H174" s="2" t="s">
        <v>4921</v>
      </c>
      <c r="I174" s="2" t="s">
        <v>5451</v>
      </c>
    </row>
    <row r="175" spans="1:9">
      <c r="A175" s="2" t="s">
        <v>4283</v>
      </c>
      <c r="B175" s="2" t="s">
        <v>4141</v>
      </c>
      <c r="C175" s="2">
        <v>817</v>
      </c>
      <c r="D175" s="2" t="s">
        <v>4142</v>
      </c>
      <c r="E175" s="2" t="s">
        <v>10</v>
      </c>
      <c r="G175" s="2" t="s">
        <v>2565</v>
      </c>
      <c r="H175" s="2" t="s">
        <v>4922</v>
      </c>
      <c r="I175" s="2" t="s">
        <v>5452</v>
      </c>
    </row>
    <row r="176" spans="1:9">
      <c r="A176" s="2" t="s">
        <v>4283</v>
      </c>
      <c r="B176" s="2" t="s">
        <v>2024</v>
      </c>
      <c r="C176" s="2">
        <v>135</v>
      </c>
      <c r="D176" s="2" t="s">
        <v>4140</v>
      </c>
      <c r="E176" s="2" t="s">
        <v>10</v>
      </c>
      <c r="G176" s="2" t="s">
        <v>4357</v>
      </c>
      <c r="H176" s="2" t="s">
        <v>4923</v>
      </c>
      <c r="I176" s="2" t="s">
        <v>5453</v>
      </c>
    </row>
    <row r="177" spans="1:9">
      <c r="A177" s="2" t="s">
        <v>4283</v>
      </c>
      <c r="B177" s="2" t="s">
        <v>2022</v>
      </c>
      <c r="C177" s="2">
        <v>42</v>
      </c>
      <c r="D177" s="2" t="s">
        <v>4139</v>
      </c>
      <c r="E177" s="2" t="s">
        <v>10</v>
      </c>
      <c r="G177" s="2" t="s">
        <v>4354</v>
      </c>
      <c r="H177" s="2" t="s">
        <v>4381</v>
      </c>
      <c r="I177" s="2" t="s">
        <v>5454</v>
      </c>
    </row>
    <row r="178" spans="1:9">
      <c r="A178" s="2" t="s">
        <v>4283</v>
      </c>
      <c r="B178" s="2" t="s">
        <v>2018</v>
      </c>
      <c r="C178" s="2">
        <v>163</v>
      </c>
      <c r="D178" s="2" t="s">
        <v>4138</v>
      </c>
      <c r="E178" s="2" t="s">
        <v>10</v>
      </c>
      <c r="G178" s="2" t="s">
        <v>4365</v>
      </c>
      <c r="H178" s="2" t="s">
        <v>4924</v>
      </c>
      <c r="I178" s="2" t="s">
        <v>5455</v>
      </c>
    </row>
    <row r="179" spans="1:9">
      <c r="A179" s="2" t="s">
        <v>4283</v>
      </c>
      <c r="B179" s="2" t="s">
        <v>4136</v>
      </c>
      <c r="C179" s="2">
        <v>695</v>
      </c>
      <c r="D179" s="2" t="s">
        <v>4137</v>
      </c>
      <c r="E179" s="2" t="s">
        <v>10</v>
      </c>
      <c r="G179" s="2" t="s">
        <v>4357</v>
      </c>
      <c r="H179" s="2" t="s">
        <v>4925</v>
      </c>
      <c r="I179" s="2" t="s">
        <v>5777</v>
      </c>
    </row>
    <row r="180" spans="1:9">
      <c r="A180" s="2" t="s">
        <v>4283</v>
      </c>
      <c r="B180" s="2" t="s">
        <v>3125</v>
      </c>
      <c r="C180" s="2">
        <v>648</v>
      </c>
      <c r="D180" s="2" t="s">
        <v>3126</v>
      </c>
      <c r="E180" s="2" t="s">
        <v>10</v>
      </c>
      <c r="G180" s="2" t="s">
        <v>2545</v>
      </c>
      <c r="H180" s="2" t="s">
        <v>4637</v>
      </c>
      <c r="I180" s="2" t="s">
        <v>5457</v>
      </c>
    </row>
    <row r="181" spans="1:9">
      <c r="A181" s="2" t="s">
        <v>4283</v>
      </c>
      <c r="B181" s="2" t="s">
        <v>3127</v>
      </c>
      <c r="C181" s="2">
        <v>869</v>
      </c>
      <c r="D181" s="2" t="s">
        <v>3128</v>
      </c>
      <c r="E181" s="2" t="s">
        <v>10</v>
      </c>
      <c r="G181" s="2" t="s">
        <v>2565</v>
      </c>
      <c r="H181" s="2" t="s">
        <v>4926</v>
      </c>
      <c r="I181" s="2" t="s">
        <v>5458</v>
      </c>
    </row>
    <row r="182" spans="1:9">
      <c r="A182" s="2" t="s">
        <v>4283</v>
      </c>
      <c r="B182" s="2" t="s">
        <v>3121</v>
      </c>
      <c r="C182" s="2">
        <v>622</v>
      </c>
      <c r="D182" s="2" t="s">
        <v>3122</v>
      </c>
      <c r="E182" s="2" t="s">
        <v>10</v>
      </c>
      <c r="G182" s="2" t="s">
        <v>2565</v>
      </c>
      <c r="H182" s="2" t="s">
        <v>4927</v>
      </c>
      <c r="I182" s="2" t="s">
        <v>5459</v>
      </c>
    </row>
    <row r="183" spans="1:9">
      <c r="A183" s="2" t="s">
        <v>4283</v>
      </c>
      <c r="B183" s="2" t="s">
        <v>3123</v>
      </c>
      <c r="C183" s="2">
        <v>665</v>
      </c>
      <c r="D183" s="2" t="s">
        <v>3124</v>
      </c>
      <c r="E183" s="2" t="s">
        <v>10</v>
      </c>
      <c r="G183" s="2" t="s">
        <v>4346</v>
      </c>
      <c r="H183" s="2" t="s">
        <v>4928</v>
      </c>
      <c r="I183" s="2" t="s">
        <v>4928</v>
      </c>
    </row>
    <row r="184" spans="1:9">
      <c r="A184" s="2" t="s">
        <v>4283</v>
      </c>
      <c r="B184" s="2" t="s">
        <v>3119</v>
      </c>
      <c r="C184" s="2">
        <v>896</v>
      </c>
      <c r="D184" s="2" t="s">
        <v>3120</v>
      </c>
      <c r="E184" s="2" t="s">
        <v>10</v>
      </c>
      <c r="G184" s="2" t="s">
        <v>4364</v>
      </c>
      <c r="H184" s="2" t="s">
        <v>4929</v>
      </c>
      <c r="I184" s="2" t="s">
        <v>4677</v>
      </c>
    </row>
    <row r="185" spans="1:9">
      <c r="A185" s="2" t="s">
        <v>4283</v>
      </c>
      <c r="B185" s="2" t="s">
        <v>280</v>
      </c>
      <c r="C185" s="2">
        <v>204</v>
      </c>
      <c r="D185" s="2" t="s">
        <v>3004</v>
      </c>
      <c r="E185" s="2" t="s">
        <v>10</v>
      </c>
      <c r="G185" s="2" t="s">
        <v>4373</v>
      </c>
      <c r="H185" s="2" t="s">
        <v>4930</v>
      </c>
      <c r="I185" s="2" t="s">
        <v>4930</v>
      </c>
    </row>
    <row r="186" spans="1:9">
      <c r="A186" s="2" t="s">
        <v>4283</v>
      </c>
      <c r="B186" s="2" t="s">
        <v>2016</v>
      </c>
      <c r="C186" s="2">
        <v>435</v>
      </c>
      <c r="D186" s="2" t="s">
        <v>4135</v>
      </c>
      <c r="E186" s="2" t="s">
        <v>10</v>
      </c>
      <c r="G186" s="2" t="s">
        <v>4357</v>
      </c>
      <c r="H186" s="2" t="s">
        <v>4923</v>
      </c>
      <c r="I186" s="2" t="s">
        <v>5460</v>
      </c>
    </row>
    <row r="187" spans="1:9">
      <c r="A187" s="2" t="s">
        <v>4283</v>
      </c>
      <c r="B187" s="2" t="s">
        <v>2014</v>
      </c>
      <c r="C187" s="2">
        <v>25</v>
      </c>
      <c r="D187" s="2" t="s">
        <v>4134</v>
      </c>
      <c r="E187" s="2" t="s">
        <v>10</v>
      </c>
      <c r="G187" s="2" t="s">
        <v>4355</v>
      </c>
      <c r="H187" s="2" t="s">
        <v>4381</v>
      </c>
      <c r="I187" s="2" t="s">
        <v>4416</v>
      </c>
    </row>
    <row r="188" spans="1:9">
      <c r="A188" s="2" t="s">
        <v>4283</v>
      </c>
      <c r="B188" s="2" t="s">
        <v>500</v>
      </c>
      <c r="C188" s="2">
        <v>641</v>
      </c>
      <c r="D188" s="2" t="s">
        <v>3118</v>
      </c>
      <c r="E188" s="2" t="s">
        <v>10</v>
      </c>
      <c r="G188" s="2" t="s">
        <v>2718</v>
      </c>
      <c r="H188" s="2" t="s">
        <v>4678</v>
      </c>
      <c r="I188" s="2" t="s">
        <v>4679</v>
      </c>
    </row>
    <row r="189" spans="1:9">
      <c r="A189" s="2" t="s">
        <v>4283</v>
      </c>
      <c r="B189" s="2" t="s">
        <v>3116</v>
      </c>
      <c r="C189" s="2">
        <v>719</v>
      </c>
      <c r="D189" s="2" t="s">
        <v>3117</v>
      </c>
      <c r="E189" s="2" t="s">
        <v>10</v>
      </c>
      <c r="G189" s="2" t="s">
        <v>4361</v>
      </c>
      <c r="H189" s="2" t="s">
        <v>4678</v>
      </c>
      <c r="I189" s="2" t="s">
        <v>5461</v>
      </c>
    </row>
    <row r="190" spans="1:9">
      <c r="A190" s="2" t="s">
        <v>4283</v>
      </c>
      <c r="B190" s="2" t="s">
        <v>3114</v>
      </c>
      <c r="C190" s="2">
        <v>407</v>
      </c>
      <c r="D190" s="2" t="s">
        <v>3115</v>
      </c>
      <c r="E190" s="2" t="s">
        <v>10</v>
      </c>
      <c r="G190" s="2" t="s">
        <v>4362</v>
      </c>
      <c r="H190" s="2" t="s">
        <v>4396</v>
      </c>
      <c r="I190" s="2" t="s">
        <v>4396</v>
      </c>
    </row>
    <row r="191" spans="1:9">
      <c r="A191" s="2" t="s">
        <v>4283</v>
      </c>
      <c r="B191" s="2" t="s">
        <v>2012</v>
      </c>
      <c r="C191" s="2">
        <v>130</v>
      </c>
      <c r="D191" s="2" t="s">
        <v>4131</v>
      </c>
      <c r="E191" s="2" t="s">
        <v>10</v>
      </c>
      <c r="G191" s="2" t="s">
        <v>4367</v>
      </c>
      <c r="H191" s="2" t="s">
        <v>4931</v>
      </c>
      <c r="I191" s="2" t="s">
        <v>4931</v>
      </c>
    </row>
    <row r="192" spans="1:9">
      <c r="A192" s="2" t="s">
        <v>4283</v>
      </c>
      <c r="B192" s="2" t="s">
        <v>4132</v>
      </c>
      <c r="C192" s="2">
        <v>433</v>
      </c>
      <c r="D192" s="2" t="s">
        <v>4133</v>
      </c>
      <c r="E192" s="2" t="s">
        <v>10</v>
      </c>
      <c r="G192" s="2" t="s">
        <v>2559</v>
      </c>
      <c r="H192" s="2" t="s">
        <v>4932</v>
      </c>
      <c r="I192" s="2" t="s">
        <v>4932</v>
      </c>
    </row>
    <row r="193" spans="1:9">
      <c r="A193" s="2" t="s">
        <v>4283</v>
      </c>
      <c r="B193" s="2" t="s">
        <v>2010</v>
      </c>
      <c r="C193" s="2">
        <v>53</v>
      </c>
      <c r="D193" s="2" t="s">
        <v>4130</v>
      </c>
      <c r="E193" s="2" t="s">
        <v>10</v>
      </c>
      <c r="G193" s="2" t="s">
        <v>4324</v>
      </c>
      <c r="H193" s="2" t="s">
        <v>4381</v>
      </c>
      <c r="I193" s="2" t="s">
        <v>5462</v>
      </c>
    </row>
    <row r="194" spans="1:9">
      <c r="A194" s="2" t="s">
        <v>4283</v>
      </c>
      <c r="B194" s="2" t="s">
        <v>4106</v>
      </c>
      <c r="C194" s="2">
        <v>655</v>
      </c>
      <c r="D194" s="2" t="s">
        <v>4107</v>
      </c>
      <c r="E194" s="2" t="s">
        <v>10</v>
      </c>
      <c r="G194" s="2" t="s">
        <v>4359</v>
      </c>
      <c r="H194" s="2" t="s">
        <v>4933</v>
      </c>
      <c r="I194" s="2" t="s">
        <v>5463</v>
      </c>
    </row>
    <row r="195" spans="1:9">
      <c r="A195" s="2" t="s">
        <v>4283</v>
      </c>
      <c r="B195" s="2" t="s">
        <v>2008</v>
      </c>
      <c r="C195" s="2">
        <v>125</v>
      </c>
      <c r="D195" s="2" t="s">
        <v>4129</v>
      </c>
      <c r="E195" s="2" t="s">
        <v>10</v>
      </c>
      <c r="G195" s="2" t="s">
        <v>4357</v>
      </c>
      <c r="H195" s="2" t="s">
        <v>4804</v>
      </c>
      <c r="I195" s="2" t="s">
        <v>4804</v>
      </c>
    </row>
    <row r="196" spans="1:9">
      <c r="A196" s="2" t="s">
        <v>4283</v>
      </c>
      <c r="B196" s="2" t="s">
        <v>2006</v>
      </c>
      <c r="C196" s="2">
        <v>118</v>
      </c>
      <c r="D196" s="2" t="s">
        <v>4128</v>
      </c>
      <c r="E196" s="2" t="s">
        <v>10</v>
      </c>
      <c r="G196" s="2" t="s">
        <v>2562</v>
      </c>
      <c r="H196" s="2" t="s">
        <v>4934</v>
      </c>
      <c r="I196" s="2" t="s">
        <v>4934</v>
      </c>
    </row>
    <row r="197" spans="1:9">
      <c r="A197" s="2" t="s">
        <v>4283</v>
      </c>
      <c r="B197" s="2" t="s">
        <v>2004</v>
      </c>
      <c r="C197" s="2">
        <v>17</v>
      </c>
      <c r="D197" s="2" t="s">
        <v>4127</v>
      </c>
      <c r="E197" s="2" t="s">
        <v>10</v>
      </c>
      <c r="G197" s="2" t="s">
        <v>2534</v>
      </c>
      <c r="H197" s="2" t="s">
        <v>4381</v>
      </c>
      <c r="I197" s="2" t="s">
        <v>4338</v>
      </c>
    </row>
    <row r="198" spans="1:9">
      <c r="A198" s="2" t="s">
        <v>4283</v>
      </c>
      <c r="B198" s="2" t="s">
        <v>2002</v>
      </c>
      <c r="C198" s="2">
        <v>627</v>
      </c>
      <c r="D198" s="2" t="s">
        <v>4126</v>
      </c>
      <c r="E198" s="2" t="s">
        <v>10</v>
      </c>
      <c r="G198" s="2" t="s">
        <v>4353</v>
      </c>
      <c r="H198" s="2" t="s">
        <v>4935</v>
      </c>
      <c r="I198" s="2" t="s">
        <v>5464</v>
      </c>
    </row>
    <row r="199" spans="1:9">
      <c r="A199" s="2" t="s">
        <v>4283</v>
      </c>
      <c r="B199" s="2" t="s">
        <v>2000</v>
      </c>
      <c r="C199" s="2">
        <v>12</v>
      </c>
      <c r="D199" s="2" t="s">
        <v>4125</v>
      </c>
      <c r="E199" s="2" t="s">
        <v>10</v>
      </c>
      <c r="G199" s="2" t="s">
        <v>4343</v>
      </c>
      <c r="H199" s="2" t="s">
        <v>4381</v>
      </c>
      <c r="I199" s="2" t="s">
        <v>4338</v>
      </c>
    </row>
    <row r="200" spans="1:9">
      <c r="A200" s="2" t="s">
        <v>4283</v>
      </c>
      <c r="B200" s="2" t="s">
        <v>4123</v>
      </c>
      <c r="C200" s="2">
        <v>864</v>
      </c>
      <c r="D200" s="2" t="s">
        <v>4124</v>
      </c>
      <c r="E200" s="2" t="s">
        <v>10</v>
      </c>
      <c r="G200" s="2" t="s">
        <v>4344</v>
      </c>
      <c r="H200" s="2" t="s">
        <v>4382</v>
      </c>
      <c r="I200" s="2" t="s">
        <v>4403</v>
      </c>
    </row>
    <row r="201" spans="1:9">
      <c r="A201" s="2" t="s">
        <v>4283</v>
      </c>
      <c r="B201" s="2" t="s">
        <v>4121</v>
      </c>
      <c r="C201" s="2">
        <v>870</v>
      </c>
      <c r="D201" s="2" t="s">
        <v>4122</v>
      </c>
      <c r="E201" s="2" t="s">
        <v>10</v>
      </c>
      <c r="G201" s="2" t="s">
        <v>4343</v>
      </c>
      <c r="H201" s="2" t="s">
        <v>4857</v>
      </c>
      <c r="I201" s="2" t="s">
        <v>5000</v>
      </c>
    </row>
    <row r="202" spans="1:9">
      <c r="A202" s="2" t="s">
        <v>4283</v>
      </c>
      <c r="B202" s="2" t="s">
        <v>4104</v>
      </c>
      <c r="C202" s="2">
        <v>996</v>
      </c>
      <c r="D202" s="2" t="s">
        <v>4105</v>
      </c>
      <c r="E202" s="2" t="s">
        <v>10</v>
      </c>
      <c r="G202" s="2" t="s">
        <v>4362</v>
      </c>
      <c r="H202" s="2" t="s">
        <v>4936</v>
      </c>
      <c r="I202" s="2" t="s">
        <v>5465</v>
      </c>
    </row>
    <row r="203" spans="1:9">
      <c r="A203" s="2" t="s">
        <v>4283</v>
      </c>
      <c r="B203" s="2" t="s">
        <v>1994</v>
      </c>
      <c r="C203" s="2">
        <v>548</v>
      </c>
      <c r="D203" s="2" t="s">
        <v>4120</v>
      </c>
      <c r="E203" s="2" t="s">
        <v>10</v>
      </c>
      <c r="G203" s="2" t="s">
        <v>4366</v>
      </c>
      <c r="H203" s="2" t="s">
        <v>4937</v>
      </c>
      <c r="I203" s="2" t="s">
        <v>5466</v>
      </c>
    </row>
    <row r="204" spans="1:9">
      <c r="A204" s="2" t="s">
        <v>4283</v>
      </c>
      <c r="B204" s="2" t="s">
        <v>4118</v>
      </c>
      <c r="C204" s="2">
        <v>546</v>
      </c>
      <c r="D204" s="2" t="s">
        <v>4119</v>
      </c>
      <c r="E204" s="2" t="s">
        <v>10</v>
      </c>
      <c r="G204" s="2" t="s">
        <v>4380</v>
      </c>
      <c r="H204" s="2" t="s">
        <v>4938</v>
      </c>
      <c r="I204" s="2" t="s">
        <v>4938</v>
      </c>
    </row>
    <row r="205" spans="1:9">
      <c r="A205" s="2" t="s">
        <v>4283</v>
      </c>
      <c r="B205" s="2" t="s">
        <v>4116</v>
      </c>
      <c r="C205" s="2">
        <v>775</v>
      </c>
      <c r="D205" s="2" t="s">
        <v>4117</v>
      </c>
      <c r="E205" s="2" t="s">
        <v>10</v>
      </c>
      <c r="G205" s="2" t="s">
        <v>4361</v>
      </c>
      <c r="H205" s="2" t="s">
        <v>4939</v>
      </c>
      <c r="I205" s="2" t="s">
        <v>4939</v>
      </c>
    </row>
    <row r="206" spans="1:9">
      <c r="A206" s="2" t="s">
        <v>4283</v>
      </c>
      <c r="B206" s="2" t="s">
        <v>4114</v>
      </c>
      <c r="C206" s="2">
        <v>942</v>
      </c>
      <c r="D206" s="2" t="s">
        <v>4115</v>
      </c>
      <c r="E206" s="2" t="s">
        <v>10</v>
      </c>
      <c r="G206" s="2" t="s">
        <v>2466</v>
      </c>
      <c r="H206" s="2" t="s">
        <v>4680</v>
      </c>
      <c r="I206" s="2" t="s">
        <v>4681</v>
      </c>
    </row>
    <row r="207" spans="1:9">
      <c r="A207" s="2" t="s">
        <v>4283</v>
      </c>
      <c r="B207" s="2" t="s">
        <v>1992</v>
      </c>
      <c r="C207" s="2">
        <v>698</v>
      </c>
      <c r="D207" s="2" t="s">
        <v>4113</v>
      </c>
      <c r="E207" s="2" t="s">
        <v>10</v>
      </c>
      <c r="G207" s="2" t="s">
        <v>4359</v>
      </c>
      <c r="H207" s="2" t="s">
        <v>4940</v>
      </c>
      <c r="I207" s="2" t="s">
        <v>4940</v>
      </c>
    </row>
    <row r="208" spans="1:9">
      <c r="A208" s="2" t="s">
        <v>4283</v>
      </c>
      <c r="B208" s="2" t="s">
        <v>1990</v>
      </c>
      <c r="C208" s="2">
        <v>19</v>
      </c>
      <c r="D208" s="2" t="s">
        <v>4112</v>
      </c>
      <c r="E208" s="2" t="s">
        <v>10</v>
      </c>
      <c r="G208" s="2" t="s">
        <v>2724</v>
      </c>
      <c r="H208" s="2" t="s">
        <v>4381</v>
      </c>
      <c r="I208" s="2" t="s">
        <v>4418</v>
      </c>
    </row>
    <row r="209" spans="1:9">
      <c r="A209" s="2" t="s">
        <v>4283</v>
      </c>
      <c r="B209" s="2" t="s">
        <v>1988</v>
      </c>
      <c r="C209" s="2">
        <v>336</v>
      </c>
      <c r="D209" s="2" t="s">
        <v>4111</v>
      </c>
      <c r="E209" s="2" t="s">
        <v>10</v>
      </c>
      <c r="G209" s="2" t="s">
        <v>4379</v>
      </c>
      <c r="H209" s="2" t="s">
        <v>4803</v>
      </c>
      <c r="I209" s="2" t="s">
        <v>4803</v>
      </c>
    </row>
    <row r="210" spans="1:9">
      <c r="A210" s="2" t="s">
        <v>4283</v>
      </c>
      <c r="B210" s="2" t="s">
        <v>1986</v>
      </c>
      <c r="C210" s="2">
        <v>251</v>
      </c>
      <c r="D210" s="2" t="s">
        <v>4110</v>
      </c>
      <c r="E210" s="2" t="s">
        <v>10</v>
      </c>
      <c r="G210" s="2" t="s">
        <v>2718</v>
      </c>
      <c r="H210" s="2" t="s">
        <v>4941</v>
      </c>
      <c r="I210" s="2" t="s">
        <v>4941</v>
      </c>
    </row>
    <row r="211" spans="1:9">
      <c r="A211" s="2" t="s">
        <v>4283</v>
      </c>
      <c r="B211" s="2" t="s">
        <v>1984</v>
      </c>
      <c r="C211" s="2">
        <v>136</v>
      </c>
      <c r="D211" s="2" t="s">
        <v>4109</v>
      </c>
      <c r="E211" s="2" t="s">
        <v>10</v>
      </c>
      <c r="G211" s="2" t="s">
        <v>2559</v>
      </c>
      <c r="H211" s="2" t="s">
        <v>2532</v>
      </c>
      <c r="I211" s="2" t="s">
        <v>2532</v>
      </c>
    </row>
    <row r="212" spans="1:9">
      <c r="A212" s="2" t="s">
        <v>4283</v>
      </c>
      <c r="B212" s="2" t="s">
        <v>1982</v>
      </c>
      <c r="C212" s="2">
        <v>447</v>
      </c>
      <c r="D212" s="2" t="s">
        <v>4108</v>
      </c>
      <c r="E212" s="2" t="s">
        <v>10</v>
      </c>
      <c r="G212" s="2" t="s">
        <v>4359</v>
      </c>
      <c r="H212" s="2" t="s">
        <v>4942</v>
      </c>
      <c r="I212" s="2" t="s">
        <v>6</v>
      </c>
    </row>
    <row r="213" spans="1:9">
      <c r="A213" s="2" t="s">
        <v>4283</v>
      </c>
      <c r="B213" s="2" t="s">
        <v>3112</v>
      </c>
      <c r="C213" s="2">
        <v>948</v>
      </c>
      <c r="D213" s="2" t="s">
        <v>3113</v>
      </c>
      <c r="E213" s="2" t="s">
        <v>10</v>
      </c>
      <c r="G213" s="2" t="s">
        <v>2243</v>
      </c>
      <c r="H213" s="2" t="s">
        <v>4682</v>
      </c>
      <c r="I213" s="2" t="s">
        <v>4683</v>
      </c>
    </row>
    <row r="214" spans="1:9">
      <c r="A214" s="2" t="s">
        <v>4283</v>
      </c>
      <c r="B214" s="2" t="s">
        <v>496</v>
      </c>
      <c r="C214" s="2">
        <v>455</v>
      </c>
      <c r="D214" s="2" t="s">
        <v>3111</v>
      </c>
      <c r="E214" s="2" t="s">
        <v>10</v>
      </c>
      <c r="G214" s="2" t="s">
        <v>4360</v>
      </c>
      <c r="H214" s="2" t="s">
        <v>4943</v>
      </c>
      <c r="I214" s="2" t="s">
        <v>4943</v>
      </c>
    </row>
    <row r="215" spans="1:9">
      <c r="A215" s="2" t="s">
        <v>4283</v>
      </c>
      <c r="B215" s="2" t="s">
        <v>3109</v>
      </c>
      <c r="C215" s="2">
        <v>844</v>
      </c>
      <c r="D215" s="2" t="s">
        <v>3110</v>
      </c>
      <c r="E215" s="2" t="s">
        <v>10</v>
      </c>
      <c r="G215" s="2" t="s">
        <v>4371</v>
      </c>
      <c r="H215" s="2" t="s">
        <v>4684</v>
      </c>
      <c r="I215" s="2" t="s">
        <v>4685</v>
      </c>
    </row>
    <row r="216" spans="1:9">
      <c r="A216" s="2" t="s">
        <v>4283</v>
      </c>
      <c r="B216" s="2" t="s">
        <v>494</v>
      </c>
      <c r="C216" s="2">
        <v>101</v>
      </c>
      <c r="D216" s="2" t="s">
        <v>3108</v>
      </c>
      <c r="E216" s="2" t="s">
        <v>10</v>
      </c>
      <c r="G216" s="2" t="s">
        <v>2565</v>
      </c>
      <c r="H216" s="2" t="s">
        <v>4944</v>
      </c>
      <c r="I216" s="2" t="s">
        <v>4519</v>
      </c>
    </row>
    <row r="217" spans="1:9">
      <c r="A217" s="2" t="s">
        <v>4283</v>
      </c>
      <c r="B217" s="2" t="s">
        <v>492</v>
      </c>
      <c r="C217" s="2">
        <v>270</v>
      </c>
      <c r="D217" s="2" t="s">
        <v>3107</v>
      </c>
      <c r="E217" s="2" t="s">
        <v>10</v>
      </c>
      <c r="G217" s="2" t="s">
        <v>2243</v>
      </c>
      <c r="H217" s="2" t="s">
        <v>4812</v>
      </c>
      <c r="I217" s="2" t="s">
        <v>4812</v>
      </c>
    </row>
    <row r="218" spans="1:9">
      <c r="A218" s="2" t="s">
        <v>4283</v>
      </c>
      <c r="B218" s="2" t="s">
        <v>490</v>
      </c>
      <c r="C218" s="2">
        <v>208</v>
      </c>
      <c r="D218" s="2" t="s">
        <v>3106</v>
      </c>
      <c r="E218" s="2" t="s">
        <v>10</v>
      </c>
      <c r="G218" s="2" t="s">
        <v>4365</v>
      </c>
      <c r="H218" s="2" t="s">
        <v>4802</v>
      </c>
      <c r="I218" s="2" t="s">
        <v>5467</v>
      </c>
    </row>
    <row r="219" spans="1:9">
      <c r="A219" s="2" t="s">
        <v>4283</v>
      </c>
      <c r="B219" s="2" t="s">
        <v>488</v>
      </c>
      <c r="C219" s="2">
        <v>519</v>
      </c>
      <c r="D219" s="2" t="s">
        <v>3105</v>
      </c>
      <c r="E219" s="2" t="s">
        <v>10</v>
      </c>
      <c r="G219" s="2" t="s">
        <v>2545</v>
      </c>
      <c r="H219" s="2" t="s">
        <v>4945</v>
      </c>
      <c r="I219" s="2" t="s">
        <v>4945</v>
      </c>
    </row>
    <row r="220" spans="1:9">
      <c r="A220" s="2" t="s">
        <v>4283</v>
      </c>
      <c r="B220" s="2" t="s">
        <v>3103</v>
      </c>
      <c r="C220" s="2">
        <v>559</v>
      </c>
      <c r="D220" s="2" t="s">
        <v>3104</v>
      </c>
      <c r="E220" s="2" t="s">
        <v>10</v>
      </c>
      <c r="G220" s="2" t="s">
        <v>4365</v>
      </c>
      <c r="H220" s="2" t="s">
        <v>4946</v>
      </c>
      <c r="I220" s="2" t="s">
        <v>5468</v>
      </c>
    </row>
    <row r="221" spans="1:9">
      <c r="A221" s="2" t="s">
        <v>4283</v>
      </c>
      <c r="B221" s="2" t="s">
        <v>486</v>
      </c>
      <c r="C221" s="2">
        <v>403</v>
      </c>
      <c r="D221" s="2" t="s">
        <v>3102</v>
      </c>
      <c r="E221" s="2" t="s">
        <v>10</v>
      </c>
      <c r="G221" s="2" t="s">
        <v>2466</v>
      </c>
      <c r="H221" s="2" t="s">
        <v>4947</v>
      </c>
      <c r="I221" s="2" t="s">
        <v>4947</v>
      </c>
    </row>
    <row r="222" spans="1:9">
      <c r="A222" s="2" t="s">
        <v>4283</v>
      </c>
      <c r="B222" s="2" t="s">
        <v>484</v>
      </c>
      <c r="C222" s="2">
        <v>100</v>
      </c>
      <c r="D222" s="2" t="s">
        <v>3101</v>
      </c>
      <c r="E222" s="2" t="s">
        <v>10</v>
      </c>
      <c r="G222" s="2" t="s">
        <v>2565</v>
      </c>
      <c r="H222" s="2" t="s">
        <v>4381</v>
      </c>
      <c r="I222" s="2" t="s">
        <v>4519</v>
      </c>
    </row>
    <row r="223" spans="1:9">
      <c r="A223" s="2" t="s">
        <v>4283</v>
      </c>
      <c r="B223" s="2" t="s">
        <v>482</v>
      </c>
      <c r="C223" s="2">
        <v>273</v>
      </c>
      <c r="D223" s="2" t="s">
        <v>3100</v>
      </c>
      <c r="E223" s="2" t="s">
        <v>10</v>
      </c>
      <c r="G223" s="2" t="s">
        <v>2565</v>
      </c>
      <c r="H223" s="2" t="s">
        <v>4948</v>
      </c>
      <c r="I223" s="2" t="s">
        <v>4519</v>
      </c>
    </row>
    <row r="224" spans="1:9">
      <c r="A224" s="2" t="s">
        <v>4283</v>
      </c>
      <c r="B224" s="2" t="s">
        <v>480</v>
      </c>
      <c r="C224" s="2">
        <v>23</v>
      </c>
      <c r="D224" s="2" t="s">
        <v>3099</v>
      </c>
      <c r="E224" s="2" t="s">
        <v>10</v>
      </c>
      <c r="G224" s="2" t="s">
        <v>2545</v>
      </c>
      <c r="H224" s="2" t="s">
        <v>4381</v>
      </c>
      <c r="I224" s="2" t="s">
        <v>4549</v>
      </c>
    </row>
    <row r="225" spans="1:9">
      <c r="A225" s="2" t="s">
        <v>4283</v>
      </c>
      <c r="B225" s="2" t="s">
        <v>478</v>
      </c>
      <c r="C225" s="2">
        <v>712</v>
      </c>
      <c r="D225" s="2" t="s">
        <v>3098</v>
      </c>
      <c r="E225" s="2" t="s">
        <v>10</v>
      </c>
      <c r="G225" s="2" t="s">
        <v>4357</v>
      </c>
      <c r="H225" s="2" t="s">
        <v>4949</v>
      </c>
      <c r="I225" s="2" t="s">
        <v>5469</v>
      </c>
    </row>
    <row r="226" spans="1:9">
      <c r="A226" s="2" t="s">
        <v>4283</v>
      </c>
      <c r="B226" s="2" t="s">
        <v>210</v>
      </c>
      <c r="C226" s="2">
        <v>343</v>
      </c>
      <c r="D226" s="2" t="s">
        <v>2923</v>
      </c>
      <c r="E226" s="2" t="s">
        <v>10</v>
      </c>
      <c r="G226" s="2" t="s">
        <v>2718</v>
      </c>
      <c r="H226" s="2" t="s">
        <v>4950</v>
      </c>
      <c r="I226" s="2" t="s">
        <v>4950</v>
      </c>
    </row>
    <row r="227" spans="1:9">
      <c r="A227" s="2" t="s">
        <v>4283</v>
      </c>
      <c r="B227" s="2" t="s">
        <v>130</v>
      </c>
      <c r="C227" s="2">
        <v>284</v>
      </c>
      <c r="D227" s="2" t="s">
        <v>2883</v>
      </c>
      <c r="E227" s="2" t="s">
        <v>10</v>
      </c>
      <c r="G227" s="2" t="s">
        <v>2545</v>
      </c>
      <c r="H227" s="2" t="s">
        <v>4951</v>
      </c>
      <c r="I227" s="2" t="s">
        <v>5470</v>
      </c>
    </row>
    <row r="228" spans="1:9">
      <c r="A228" s="2" t="s">
        <v>4283</v>
      </c>
      <c r="B228" s="2" t="s">
        <v>2881</v>
      </c>
      <c r="C228" s="2">
        <v>673</v>
      </c>
      <c r="D228" s="2" t="s">
        <v>2882</v>
      </c>
      <c r="E228" s="2" t="s">
        <v>10</v>
      </c>
      <c r="G228" s="2" t="s">
        <v>4349</v>
      </c>
      <c r="H228" s="2" t="s">
        <v>4952</v>
      </c>
      <c r="I228" s="2" t="s">
        <v>4952</v>
      </c>
    </row>
    <row r="229" spans="1:9">
      <c r="A229" s="2" t="s">
        <v>4283</v>
      </c>
      <c r="B229" s="2" t="s">
        <v>128</v>
      </c>
      <c r="C229" s="2">
        <v>260</v>
      </c>
      <c r="D229" s="2" t="s">
        <v>2880</v>
      </c>
      <c r="E229" s="2" t="s">
        <v>10</v>
      </c>
      <c r="G229" s="2" t="s">
        <v>4353</v>
      </c>
      <c r="H229" s="2" t="s">
        <v>4953</v>
      </c>
      <c r="I229" s="2" t="s">
        <v>5471</v>
      </c>
    </row>
    <row r="230" spans="1:9">
      <c r="A230" s="2" t="s">
        <v>4283</v>
      </c>
      <c r="B230" s="2" t="s">
        <v>4102</v>
      </c>
      <c r="C230" s="2">
        <v>794</v>
      </c>
      <c r="D230" s="2" t="s">
        <v>4103</v>
      </c>
      <c r="E230" s="2" t="s">
        <v>10</v>
      </c>
      <c r="G230" s="2" t="s">
        <v>2559</v>
      </c>
      <c r="H230" s="2" t="s">
        <v>4954</v>
      </c>
      <c r="I230" s="2" t="s">
        <v>4831</v>
      </c>
    </row>
    <row r="231" spans="1:9">
      <c r="A231" s="2" t="s">
        <v>4283</v>
      </c>
      <c r="B231" s="2" t="s">
        <v>476</v>
      </c>
      <c r="C231" s="2">
        <v>394</v>
      </c>
      <c r="D231" s="2" t="s">
        <v>3097</v>
      </c>
      <c r="E231" s="2" t="s">
        <v>10</v>
      </c>
      <c r="G231" s="2" t="s">
        <v>2490</v>
      </c>
      <c r="H231" s="2" t="s">
        <v>4955</v>
      </c>
      <c r="I231" s="2" t="s">
        <v>4955</v>
      </c>
    </row>
    <row r="232" spans="1:9">
      <c r="A232" s="2" t="s">
        <v>4283</v>
      </c>
      <c r="B232" s="2" t="s">
        <v>3095</v>
      </c>
      <c r="C232" s="2">
        <v>837</v>
      </c>
      <c r="D232" s="2" t="s">
        <v>3096</v>
      </c>
      <c r="E232" s="2" t="s">
        <v>10</v>
      </c>
      <c r="G232" s="2" t="s">
        <v>4347</v>
      </c>
      <c r="H232" s="2" t="s">
        <v>4686</v>
      </c>
      <c r="I232" s="2" t="s">
        <v>4657</v>
      </c>
    </row>
    <row r="233" spans="1:9">
      <c r="A233" s="2" t="s">
        <v>4283</v>
      </c>
      <c r="B233" s="2" t="s">
        <v>206</v>
      </c>
      <c r="C233" s="2">
        <v>554</v>
      </c>
      <c r="D233" s="2" t="s">
        <v>2922</v>
      </c>
      <c r="E233" s="2" t="s">
        <v>10</v>
      </c>
      <c r="G233" s="2" t="s">
        <v>2490</v>
      </c>
      <c r="H233" s="2" t="s">
        <v>4687</v>
      </c>
      <c r="I233" s="2" t="s">
        <v>4688</v>
      </c>
    </row>
    <row r="234" spans="1:9">
      <c r="A234" s="2" t="s">
        <v>4283</v>
      </c>
      <c r="B234" s="2" t="s">
        <v>4100</v>
      </c>
      <c r="C234" s="2">
        <v>631</v>
      </c>
      <c r="D234" s="2" t="s">
        <v>4101</v>
      </c>
      <c r="E234" s="2" t="s">
        <v>10</v>
      </c>
      <c r="G234" s="2" t="s">
        <v>4367</v>
      </c>
      <c r="H234" s="2" t="s">
        <v>4689</v>
      </c>
      <c r="I234" s="2" t="s">
        <v>4690</v>
      </c>
    </row>
    <row r="235" spans="1:9">
      <c r="A235" s="2" t="s">
        <v>4283</v>
      </c>
      <c r="B235" s="2" t="s">
        <v>4098</v>
      </c>
      <c r="C235" s="2">
        <v>751</v>
      </c>
      <c r="D235" s="2" t="s">
        <v>4099</v>
      </c>
      <c r="E235" s="2" t="s">
        <v>10</v>
      </c>
      <c r="G235" s="2" t="s">
        <v>4367</v>
      </c>
      <c r="H235" s="2" t="s">
        <v>4931</v>
      </c>
      <c r="I235" s="2" t="s">
        <v>5472</v>
      </c>
    </row>
    <row r="236" spans="1:9">
      <c r="A236" s="2" t="s">
        <v>4283</v>
      </c>
      <c r="B236" s="2" t="s">
        <v>4092</v>
      </c>
      <c r="C236" s="2">
        <v>564</v>
      </c>
      <c r="D236" s="2" t="s">
        <v>4093</v>
      </c>
      <c r="E236" s="2" t="s">
        <v>10</v>
      </c>
      <c r="G236" s="2" t="s">
        <v>2472</v>
      </c>
      <c r="H236" s="2" t="s">
        <v>4808</v>
      </c>
      <c r="I236" s="2" t="s">
        <v>5778</v>
      </c>
    </row>
    <row r="237" spans="1:9">
      <c r="A237" s="2" t="s">
        <v>4283</v>
      </c>
      <c r="B237" s="2" t="s">
        <v>4096</v>
      </c>
      <c r="C237" s="2">
        <v>968</v>
      </c>
      <c r="D237" s="2" t="s">
        <v>4097</v>
      </c>
      <c r="E237" s="2" t="s">
        <v>10</v>
      </c>
      <c r="G237" s="2" t="s">
        <v>4365</v>
      </c>
      <c r="H237" s="2" t="s">
        <v>4956</v>
      </c>
      <c r="I237" s="2" t="s">
        <v>4691</v>
      </c>
    </row>
    <row r="238" spans="1:9">
      <c r="A238" s="2" t="s">
        <v>4283</v>
      </c>
      <c r="B238" s="2" t="s">
        <v>4094</v>
      </c>
      <c r="C238" s="2">
        <v>704</v>
      </c>
      <c r="D238" s="2" t="s">
        <v>4095</v>
      </c>
      <c r="E238" s="2" t="s">
        <v>10</v>
      </c>
      <c r="G238" s="2" t="s">
        <v>2462</v>
      </c>
      <c r="H238" s="2" t="s">
        <v>4957</v>
      </c>
      <c r="I238" s="2" t="s">
        <v>4957</v>
      </c>
    </row>
    <row r="239" spans="1:9">
      <c r="A239" s="2" t="s">
        <v>4283</v>
      </c>
      <c r="B239" s="2" t="s">
        <v>1966</v>
      </c>
      <c r="C239" s="2">
        <v>281</v>
      </c>
      <c r="D239" s="2" t="s">
        <v>4091</v>
      </c>
      <c r="E239" s="2" t="s">
        <v>10</v>
      </c>
      <c r="G239" s="2" t="s">
        <v>4365</v>
      </c>
      <c r="H239" s="2" t="s">
        <v>4956</v>
      </c>
      <c r="I239" s="2" t="s">
        <v>4956</v>
      </c>
    </row>
    <row r="240" spans="1:9">
      <c r="A240" s="2" t="s">
        <v>4283</v>
      </c>
      <c r="B240" s="2" t="s">
        <v>4089</v>
      </c>
      <c r="C240" s="2">
        <v>822</v>
      </c>
      <c r="D240" s="2" t="s">
        <v>4090</v>
      </c>
      <c r="E240" s="2" t="s">
        <v>10</v>
      </c>
      <c r="G240" s="2" t="s">
        <v>4378</v>
      </c>
      <c r="H240" s="2" t="s">
        <v>4958</v>
      </c>
      <c r="I240" s="2" t="s">
        <v>5473</v>
      </c>
    </row>
    <row r="241" spans="1:9">
      <c r="A241" s="2" t="s">
        <v>4283</v>
      </c>
      <c r="B241" s="2" t="s">
        <v>4078</v>
      </c>
      <c r="C241" s="2">
        <v>777</v>
      </c>
      <c r="D241" s="2" t="s">
        <v>4079</v>
      </c>
      <c r="E241" s="2" t="s">
        <v>10</v>
      </c>
      <c r="G241" s="2" t="s">
        <v>4357</v>
      </c>
      <c r="H241" s="2" t="s">
        <v>4959</v>
      </c>
      <c r="I241" s="2" t="s">
        <v>5474</v>
      </c>
    </row>
    <row r="242" spans="1:9">
      <c r="A242" s="2" t="s">
        <v>4283</v>
      </c>
      <c r="B242" s="2" t="s">
        <v>4087</v>
      </c>
      <c r="C242" s="2">
        <v>974</v>
      </c>
      <c r="D242" s="2" t="s">
        <v>4088</v>
      </c>
      <c r="E242" s="2" t="s">
        <v>10</v>
      </c>
      <c r="G242" s="2" t="s">
        <v>4344</v>
      </c>
      <c r="H242" s="2" t="s">
        <v>4960</v>
      </c>
      <c r="I242" s="2" t="s">
        <v>5475</v>
      </c>
    </row>
    <row r="243" spans="1:9">
      <c r="A243" s="2" t="s">
        <v>4283</v>
      </c>
      <c r="B243" s="2" t="s">
        <v>1952</v>
      </c>
      <c r="C243" s="2">
        <v>299</v>
      </c>
      <c r="D243" s="2" t="s">
        <v>4080</v>
      </c>
      <c r="E243" s="2" t="s">
        <v>10</v>
      </c>
      <c r="G243" s="2" t="s">
        <v>4378</v>
      </c>
      <c r="H243" s="2" t="s">
        <v>4961</v>
      </c>
      <c r="I243" s="2" t="s">
        <v>4961</v>
      </c>
    </row>
    <row r="244" spans="1:9">
      <c r="A244" s="2" t="s">
        <v>4283</v>
      </c>
      <c r="B244" s="2" t="s">
        <v>4074</v>
      </c>
      <c r="C244" s="2">
        <v>893</v>
      </c>
      <c r="D244" s="2" t="s">
        <v>4075</v>
      </c>
      <c r="E244" s="2" t="s">
        <v>10</v>
      </c>
      <c r="G244" s="2" t="s">
        <v>4365</v>
      </c>
      <c r="H244" s="2" t="s">
        <v>4962</v>
      </c>
      <c r="I244" s="2" t="s">
        <v>4671</v>
      </c>
    </row>
    <row r="245" spans="1:9">
      <c r="A245" s="2" t="s">
        <v>4283</v>
      </c>
      <c r="B245" s="2" t="s">
        <v>1964</v>
      </c>
      <c r="C245" s="2">
        <v>511</v>
      </c>
      <c r="D245" s="2" t="s">
        <v>4086</v>
      </c>
      <c r="E245" s="2" t="s">
        <v>10</v>
      </c>
      <c r="G245" s="2" t="s">
        <v>2462</v>
      </c>
      <c r="H245" s="2" t="s">
        <v>4963</v>
      </c>
      <c r="I245" s="2" t="s">
        <v>4692</v>
      </c>
    </row>
    <row r="246" spans="1:9">
      <c r="A246" s="2" t="s">
        <v>4283</v>
      </c>
      <c r="B246" s="2" t="s">
        <v>1962</v>
      </c>
      <c r="C246" s="2">
        <v>301</v>
      </c>
      <c r="D246" s="2" t="s">
        <v>4085</v>
      </c>
      <c r="E246" s="2" t="s">
        <v>6</v>
      </c>
      <c r="G246" s="2" t="s">
        <v>4358</v>
      </c>
      <c r="H246" s="2" t="s">
        <v>4964</v>
      </c>
      <c r="I246" s="2" t="s">
        <v>5326</v>
      </c>
    </row>
    <row r="247" spans="1:9">
      <c r="A247" s="2" t="s">
        <v>4283</v>
      </c>
      <c r="B247" s="2" t="s">
        <v>4076</v>
      </c>
      <c r="C247" s="2">
        <v>960</v>
      </c>
      <c r="D247" s="2" t="s">
        <v>4077</v>
      </c>
      <c r="E247" s="2" t="s">
        <v>10</v>
      </c>
      <c r="G247" s="2" t="s">
        <v>2559</v>
      </c>
      <c r="H247" s="2" t="s">
        <v>4693</v>
      </c>
      <c r="I247" s="2" t="s">
        <v>4681</v>
      </c>
    </row>
    <row r="248" spans="1:9">
      <c r="A248" s="2" t="s">
        <v>4283</v>
      </c>
      <c r="B248" s="2" t="s">
        <v>1958</v>
      </c>
      <c r="C248" s="2">
        <v>420</v>
      </c>
      <c r="D248" s="2" t="s">
        <v>4084</v>
      </c>
      <c r="E248" s="2" t="s">
        <v>10</v>
      </c>
      <c r="G248" s="2" t="s">
        <v>4353</v>
      </c>
      <c r="H248" s="2" t="s">
        <v>4965</v>
      </c>
      <c r="I248" s="2" t="s">
        <v>4965</v>
      </c>
    </row>
    <row r="249" spans="1:9">
      <c r="A249" s="2" t="s">
        <v>4283</v>
      </c>
      <c r="B249" s="2" t="s">
        <v>4081</v>
      </c>
      <c r="C249" s="2">
        <v>985</v>
      </c>
      <c r="D249" s="2" t="s">
        <v>4082</v>
      </c>
      <c r="E249" s="2" t="s">
        <v>10</v>
      </c>
      <c r="G249" s="2" t="s">
        <v>2724</v>
      </c>
      <c r="H249" s="2" t="s">
        <v>4879</v>
      </c>
      <c r="I249" s="2" t="s">
        <v>4694</v>
      </c>
    </row>
    <row r="250" spans="1:9">
      <c r="A250" s="2" t="s">
        <v>4283</v>
      </c>
      <c r="B250" s="2" t="s">
        <v>1956</v>
      </c>
      <c r="C250" s="2">
        <v>892</v>
      </c>
      <c r="D250" s="2" t="s">
        <v>4083</v>
      </c>
      <c r="E250" s="2" t="s">
        <v>10</v>
      </c>
      <c r="G250" s="2" t="s">
        <v>2718</v>
      </c>
      <c r="H250" s="2" t="s">
        <v>4966</v>
      </c>
      <c r="I250" s="2" t="s">
        <v>4657</v>
      </c>
    </row>
    <row r="251" spans="1:9">
      <c r="A251" s="2" t="s">
        <v>4283</v>
      </c>
      <c r="B251" s="2" t="s">
        <v>4067</v>
      </c>
      <c r="C251" s="2">
        <v>647</v>
      </c>
      <c r="D251" s="2" t="s">
        <v>4068</v>
      </c>
      <c r="E251" s="2" t="s">
        <v>10</v>
      </c>
      <c r="G251" s="2" t="s">
        <v>2545</v>
      </c>
      <c r="H251" s="2" t="s">
        <v>4967</v>
      </c>
      <c r="I251" s="2" t="s">
        <v>5476</v>
      </c>
    </row>
    <row r="252" spans="1:9">
      <c r="A252" s="2" t="s">
        <v>4283</v>
      </c>
      <c r="B252" s="2" t="s">
        <v>1948</v>
      </c>
      <c r="C252" s="2">
        <v>421</v>
      </c>
      <c r="D252" s="2" t="s">
        <v>4073</v>
      </c>
      <c r="E252" s="2" t="s">
        <v>10</v>
      </c>
      <c r="G252" s="2" t="s">
        <v>2545</v>
      </c>
      <c r="H252" s="2" t="s">
        <v>4968</v>
      </c>
      <c r="I252" s="2" t="s">
        <v>5477</v>
      </c>
    </row>
    <row r="253" spans="1:9">
      <c r="A253" s="2" t="s">
        <v>4283</v>
      </c>
      <c r="B253" s="2" t="s">
        <v>4071</v>
      </c>
      <c r="C253" s="2">
        <v>970</v>
      </c>
      <c r="D253" s="2" t="s">
        <v>4072</v>
      </c>
      <c r="E253" s="2" t="s">
        <v>10</v>
      </c>
      <c r="G253" s="2" t="s">
        <v>2565</v>
      </c>
      <c r="H253" s="2" t="s">
        <v>4969</v>
      </c>
      <c r="I253" s="2" t="s">
        <v>4681</v>
      </c>
    </row>
    <row r="254" spans="1:9">
      <c r="A254" s="2" t="s">
        <v>4283</v>
      </c>
      <c r="B254" s="2" t="s">
        <v>4069</v>
      </c>
      <c r="C254" s="2">
        <v>493</v>
      </c>
      <c r="D254" s="2" t="s">
        <v>4070</v>
      </c>
      <c r="E254" s="2" t="s">
        <v>10</v>
      </c>
      <c r="G254" s="2" t="s">
        <v>2545</v>
      </c>
      <c r="H254" s="2" t="s">
        <v>4970</v>
      </c>
      <c r="I254" s="2" t="s">
        <v>4695</v>
      </c>
    </row>
    <row r="255" spans="1:9">
      <c r="A255" s="2" t="s">
        <v>4283</v>
      </c>
      <c r="B255" s="2" t="s">
        <v>1940</v>
      </c>
      <c r="C255" s="2">
        <v>196</v>
      </c>
      <c r="D255" s="2" t="s">
        <v>4065</v>
      </c>
      <c r="E255" s="2" t="s">
        <v>10</v>
      </c>
      <c r="G255" s="2" t="s">
        <v>2718</v>
      </c>
      <c r="H255" s="2" t="s">
        <v>4971</v>
      </c>
      <c r="I255" s="2" t="s">
        <v>4971</v>
      </c>
    </row>
    <row r="256" spans="1:9">
      <c r="A256" s="2" t="s">
        <v>4283</v>
      </c>
      <c r="B256" s="2" t="s">
        <v>1938</v>
      </c>
      <c r="C256" s="2">
        <v>160</v>
      </c>
      <c r="D256" s="2" t="s">
        <v>4064</v>
      </c>
      <c r="E256" s="2" t="s">
        <v>10</v>
      </c>
      <c r="G256" s="2" t="s">
        <v>4378</v>
      </c>
      <c r="H256" s="2" t="s">
        <v>4972</v>
      </c>
      <c r="I256" s="2" t="s">
        <v>4972</v>
      </c>
    </row>
    <row r="257" spans="1:9">
      <c r="A257" s="2" t="s">
        <v>4283</v>
      </c>
      <c r="B257" s="2" t="s">
        <v>1936</v>
      </c>
      <c r="C257" s="2">
        <v>235</v>
      </c>
      <c r="D257" s="2" t="s">
        <v>4063</v>
      </c>
      <c r="E257" s="2" t="s">
        <v>10</v>
      </c>
      <c r="G257" s="2" t="s">
        <v>2243</v>
      </c>
      <c r="H257" s="2" t="s">
        <v>4973</v>
      </c>
      <c r="I257" s="2" t="s">
        <v>4973</v>
      </c>
    </row>
    <row r="258" spans="1:9">
      <c r="A258" s="2" t="s">
        <v>4283</v>
      </c>
      <c r="B258" s="2" t="s">
        <v>1934</v>
      </c>
      <c r="C258" s="2">
        <v>957</v>
      </c>
      <c r="D258" s="2" t="s">
        <v>4062</v>
      </c>
      <c r="E258" s="2" t="s">
        <v>10</v>
      </c>
      <c r="G258" s="2" t="s">
        <v>4351</v>
      </c>
      <c r="H258" s="2" t="s">
        <v>4696</v>
      </c>
      <c r="I258" s="2" t="s">
        <v>4657</v>
      </c>
    </row>
    <row r="259" spans="1:9">
      <c r="A259" s="2" t="s">
        <v>4283</v>
      </c>
      <c r="B259" s="2" t="s">
        <v>1944</v>
      </c>
      <c r="C259" s="2">
        <v>300</v>
      </c>
      <c r="D259" s="2" t="s">
        <v>4066</v>
      </c>
      <c r="E259" s="2" t="s">
        <v>10</v>
      </c>
      <c r="G259" s="2" t="s">
        <v>4288</v>
      </c>
      <c r="H259" s="2" t="s">
        <v>4974</v>
      </c>
      <c r="I259" s="2" t="s">
        <v>5478</v>
      </c>
    </row>
    <row r="260" spans="1:9">
      <c r="A260" s="2" t="s">
        <v>4283</v>
      </c>
      <c r="B260" s="2" t="s">
        <v>414</v>
      </c>
      <c r="C260" s="2">
        <v>104</v>
      </c>
      <c r="D260" s="2" t="s">
        <v>3094</v>
      </c>
      <c r="E260" s="2" t="s">
        <v>10</v>
      </c>
      <c r="G260" s="2" t="s">
        <v>4344</v>
      </c>
      <c r="H260" s="2" t="s">
        <v>4382</v>
      </c>
      <c r="I260" s="2" t="s">
        <v>4403</v>
      </c>
    </row>
    <row r="261" spans="1:9">
      <c r="A261" s="2" t="s">
        <v>4283</v>
      </c>
      <c r="B261" s="2" t="s">
        <v>384</v>
      </c>
      <c r="C261" s="2">
        <v>553</v>
      </c>
      <c r="D261" s="2" t="s">
        <v>3092</v>
      </c>
      <c r="E261" s="2" t="s">
        <v>10</v>
      </c>
      <c r="G261" s="2" t="s">
        <v>4368</v>
      </c>
      <c r="H261" s="2" t="s">
        <v>4975</v>
      </c>
      <c r="I261" s="2" t="s">
        <v>4975</v>
      </c>
    </row>
    <row r="262" spans="1:9">
      <c r="A262" s="2" t="s">
        <v>4283</v>
      </c>
      <c r="B262" s="2" t="s">
        <v>386</v>
      </c>
      <c r="C262" s="2">
        <v>409</v>
      </c>
      <c r="D262" s="2" t="s">
        <v>3093</v>
      </c>
      <c r="E262" s="2" t="s">
        <v>10</v>
      </c>
      <c r="G262" s="2" t="s">
        <v>4378</v>
      </c>
      <c r="H262" s="2" t="s">
        <v>4976</v>
      </c>
      <c r="I262" s="2" t="s">
        <v>5479</v>
      </c>
    </row>
    <row r="263" spans="1:9">
      <c r="A263" s="2" t="s">
        <v>4283</v>
      </c>
      <c r="B263" s="2" t="s">
        <v>4038</v>
      </c>
      <c r="C263" s="2">
        <v>637</v>
      </c>
      <c r="D263" s="2" t="s">
        <v>4039</v>
      </c>
      <c r="E263" s="2" t="s">
        <v>10</v>
      </c>
      <c r="G263" s="2" t="s">
        <v>4357</v>
      </c>
      <c r="H263" s="2" t="s">
        <v>4977</v>
      </c>
      <c r="I263" s="2" t="s">
        <v>5480</v>
      </c>
    </row>
    <row r="264" spans="1:9">
      <c r="A264" s="2" t="s">
        <v>4283</v>
      </c>
      <c r="B264" s="2" t="s">
        <v>1932</v>
      </c>
      <c r="C264" s="2">
        <v>236</v>
      </c>
      <c r="D264" s="2" t="s">
        <v>4061</v>
      </c>
      <c r="E264" s="2" t="s">
        <v>10</v>
      </c>
      <c r="G264" s="2" t="s">
        <v>2263</v>
      </c>
      <c r="H264" s="2" t="s">
        <v>4978</v>
      </c>
      <c r="I264" s="2" t="s">
        <v>5481</v>
      </c>
    </row>
    <row r="265" spans="1:9">
      <c r="A265" s="2" t="s">
        <v>4283</v>
      </c>
      <c r="B265" s="2" t="s">
        <v>1930</v>
      </c>
      <c r="C265" s="2">
        <v>206</v>
      </c>
      <c r="D265" s="2" t="s">
        <v>4060</v>
      </c>
      <c r="E265" s="2" t="s">
        <v>10</v>
      </c>
      <c r="G265" s="2" t="s">
        <v>4344</v>
      </c>
      <c r="H265" s="2" t="s">
        <v>4979</v>
      </c>
      <c r="I265" s="2" t="s">
        <v>5482</v>
      </c>
    </row>
    <row r="266" spans="1:9">
      <c r="A266" s="2" t="s">
        <v>4283</v>
      </c>
      <c r="B266" s="2" t="s">
        <v>1928</v>
      </c>
      <c r="C266" s="2">
        <v>57</v>
      </c>
      <c r="D266" s="2" t="s">
        <v>4059</v>
      </c>
      <c r="E266" s="2" t="s">
        <v>10</v>
      </c>
      <c r="G266" s="2" t="s">
        <v>4356</v>
      </c>
      <c r="H266" s="2" t="s">
        <v>4381</v>
      </c>
      <c r="I266" s="2" t="s">
        <v>4420</v>
      </c>
    </row>
    <row r="267" spans="1:9">
      <c r="A267" s="2" t="s">
        <v>4283</v>
      </c>
      <c r="B267" s="2" t="s">
        <v>1926</v>
      </c>
      <c r="C267" s="2">
        <v>177</v>
      </c>
      <c r="D267" s="2" t="s">
        <v>4058</v>
      </c>
      <c r="E267" s="2" t="s">
        <v>10</v>
      </c>
      <c r="G267" s="2" t="s">
        <v>2528</v>
      </c>
      <c r="H267" s="2" t="s">
        <v>4980</v>
      </c>
      <c r="I267" s="2" t="s">
        <v>4421</v>
      </c>
    </row>
    <row r="268" spans="1:9">
      <c r="A268" s="2" t="s">
        <v>4283</v>
      </c>
      <c r="B268" s="2" t="s">
        <v>4056</v>
      </c>
      <c r="C268" s="2">
        <v>568</v>
      </c>
      <c r="D268" s="2" t="s">
        <v>4057</v>
      </c>
      <c r="E268" s="2" t="s">
        <v>10</v>
      </c>
      <c r="G268" s="2" t="s">
        <v>2559</v>
      </c>
      <c r="H268" s="2" t="s">
        <v>4381</v>
      </c>
      <c r="I268" s="2" t="s">
        <v>4338</v>
      </c>
    </row>
    <row r="269" spans="1:9">
      <c r="A269" s="2" t="s">
        <v>4283</v>
      </c>
      <c r="B269" s="2" t="s">
        <v>4054</v>
      </c>
      <c r="C269" s="2">
        <v>875</v>
      </c>
      <c r="D269" s="2" t="s">
        <v>4055</v>
      </c>
      <c r="E269" s="2" t="s">
        <v>10</v>
      </c>
      <c r="G269" s="2" t="s">
        <v>2466</v>
      </c>
      <c r="H269" s="2" t="s">
        <v>4981</v>
      </c>
      <c r="I269" s="2" t="s">
        <v>5363</v>
      </c>
    </row>
    <row r="270" spans="1:9">
      <c r="A270" s="2" t="s">
        <v>4283</v>
      </c>
      <c r="B270" s="2" t="s">
        <v>1882</v>
      </c>
      <c r="C270" s="2">
        <v>263</v>
      </c>
      <c r="D270" s="2" t="s">
        <v>4053</v>
      </c>
      <c r="E270" s="2" t="s">
        <v>10</v>
      </c>
      <c r="G270" s="2" t="s">
        <v>2476</v>
      </c>
      <c r="H270" s="2" t="s">
        <v>4982</v>
      </c>
      <c r="I270" s="2" t="s">
        <v>5483</v>
      </c>
    </row>
    <row r="271" spans="1:9">
      <c r="A271" s="2" t="s">
        <v>4283</v>
      </c>
      <c r="B271" s="2" t="s">
        <v>4050</v>
      </c>
      <c r="C271" s="2">
        <v>859</v>
      </c>
      <c r="D271" s="2" t="s">
        <v>4051</v>
      </c>
      <c r="E271" s="2" t="s">
        <v>10</v>
      </c>
      <c r="G271" s="2" t="s">
        <v>2708</v>
      </c>
      <c r="H271" s="2" t="s">
        <v>4983</v>
      </c>
      <c r="I271" s="2" t="s">
        <v>5484</v>
      </c>
    </row>
    <row r="272" spans="1:9">
      <c r="A272" s="2" t="s">
        <v>4283</v>
      </c>
      <c r="B272" s="2" t="s">
        <v>1880</v>
      </c>
      <c r="C272" s="2">
        <v>59</v>
      </c>
      <c r="D272" s="2" t="s">
        <v>4052</v>
      </c>
      <c r="E272" s="2" t="s">
        <v>10</v>
      </c>
      <c r="G272" s="2" t="s">
        <v>2472</v>
      </c>
      <c r="H272" s="2" t="s">
        <v>4984</v>
      </c>
      <c r="I272" s="2" t="s">
        <v>4984</v>
      </c>
    </row>
    <row r="273" spans="1:9">
      <c r="A273" s="2" t="s">
        <v>4283</v>
      </c>
      <c r="B273" s="2" t="s">
        <v>4048</v>
      </c>
      <c r="C273" s="2">
        <v>880</v>
      </c>
      <c r="D273" s="2" t="s">
        <v>4049</v>
      </c>
      <c r="E273" s="2" t="s">
        <v>10</v>
      </c>
      <c r="G273" s="2" t="s">
        <v>2466</v>
      </c>
      <c r="H273" s="2" t="s">
        <v>4381</v>
      </c>
      <c r="I273" s="2" t="s">
        <v>4415</v>
      </c>
    </row>
    <row r="274" spans="1:9">
      <c r="A274" s="2" t="s">
        <v>4283</v>
      </c>
      <c r="B274" s="2" t="s">
        <v>1876</v>
      </c>
      <c r="C274" s="2">
        <v>255</v>
      </c>
      <c r="D274" s="2" t="s">
        <v>4047</v>
      </c>
      <c r="E274" s="2" t="s">
        <v>10</v>
      </c>
      <c r="G274" s="2" t="s">
        <v>2510</v>
      </c>
      <c r="H274" s="2" t="s">
        <v>4487</v>
      </c>
      <c r="I274" s="2" t="s">
        <v>4546</v>
      </c>
    </row>
    <row r="275" spans="1:9">
      <c r="A275" s="2" t="s">
        <v>4283</v>
      </c>
      <c r="B275" s="2" t="s">
        <v>1874</v>
      </c>
      <c r="C275" s="2">
        <v>153</v>
      </c>
      <c r="D275" s="2" t="s">
        <v>4046</v>
      </c>
      <c r="E275" s="2" t="s">
        <v>10</v>
      </c>
      <c r="G275" s="2" t="s">
        <v>2526</v>
      </c>
      <c r="H275" s="2" t="s">
        <v>4381</v>
      </c>
      <c r="I275" s="2" t="s">
        <v>4547</v>
      </c>
    </row>
    <row r="276" spans="1:9">
      <c r="A276" s="2" t="s">
        <v>4283</v>
      </c>
      <c r="B276" s="2" t="s">
        <v>1872</v>
      </c>
      <c r="C276" s="2">
        <v>430</v>
      </c>
      <c r="D276" s="2" t="s">
        <v>4045</v>
      </c>
      <c r="E276" s="2" t="s">
        <v>10</v>
      </c>
      <c r="G276" s="2" t="s">
        <v>4359</v>
      </c>
      <c r="H276" s="2" t="s">
        <v>4985</v>
      </c>
      <c r="I276" s="2" t="s">
        <v>4985</v>
      </c>
    </row>
    <row r="277" spans="1:9">
      <c r="A277" s="2" t="s">
        <v>4283</v>
      </c>
      <c r="B277" s="2" t="s">
        <v>1868</v>
      </c>
      <c r="C277" s="2">
        <v>184</v>
      </c>
      <c r="D277" s="2" t="s">
        <v>4044</v>
      </c>
      <c r="E277" s="2" t="s">
        <v>10</v>
      </c>
      <c r="G277" s="2" t="s">
        <v>4359</v>
      </c>
      <c r="H277" s="2" t="s">
        <v>4933</v>
      </c>
      <c r="I277" s="2" t="s">
        <v>4933</v>
      </c>
    </row>
    <row r="278" spans="1:9">
      <c r="A278" s="2" t="s">
        <v>4283</v>
      </c>
      <c r="B278" s="2" t="s">
        <v>4042</v>
      </c>
      <c r="C278" s="2">
        <v>578</v>
      </c>
      <c r="D278" s="2" t="s">
        <v>4043</v>
      </c>
      <c r="E278" s="2" t="s">
        <v>10</v>
      </c>
      <c r="G278" s="2" t="s">
        <v>2446</v>
      </c>
      <c r="H278" s="2" t="s">
        <v>4986</v>
      </c>
      <c r="I278" s="2" t="s">
        <v>4986</v>
      </c>
    </row>
    <row r="279" spans="1:9">
      <c r="A279" s="2" t="s">
        <v>4283</v>
      </c>
      <c r="B279" s="2" t="s">
        <v>4040</v>
      </c>
      <c r="C279" s="2">
        <v>847</v>
      </c>
      <c r="D279" s="2" t="s">
        <v>4041</v>
      </c>
      <c r="E279" s="2" t="s">
        <v>10</v>
      </c>
      <c r="G279" s="2" t="s">
        <v>4344</v>
      </c>
      <c r="H279" s="2" t="s">
        <v>4987</v>
      </c>
      <c r="I279" s="2" t="s">
        <v>4987</v>
      </c>
    </row>
    <row r="280" spans="1:9">
      <c r="A280" s="2" t="s">
        <v>4283</v>
      </c>
      <c r="B280" s="2" t="s">
        <v>4036</v>
      </c>
      <c r="C280" s="2">
        <v>901</v>
      </c>
      <c r="D280" s="2" t="s">
        <v>4037</v>
      </c>
      <c r="E280" s="2" t="s">
        <v>10</v>
      </c>
      <c r="G280" s="2" t="s">
        <v>4379</v>
      </c>
      <c r="H280" s="2" t="s">
        <v>4381</v>
      </c>
      <c r="I280" s="2" t="s">
        <v>4338</v>
      </c>
    </row>
    <row r="281" spans="1:9">
      <c r="A281" s="2" t="s">
        <v>4283</v>
      </c>
      <c r="B281" s="2" t="s">
        <v>4034</v>
      </c>
      <c r="C281" s="2">
        <v>902</v>
      </c>
      <c r="D281" s="2" t="s">
        <v>4035</v>
      </c>
      <c r="E281" s="2" t="s">
        <v>10</v>
      </c>
      <c r="G281" s="2" t="s">
        <v>4375</v>
      </c>
      <c r="H281" s="2" t="s">
        <v>4381</v>
      </c>
    </row>
    <row r="282" spans="1:9">
      <c r="A282" s="2" t="s">
        <v>4283</v>
      </c>
      <c r="B282" s="2" t="s">
        <v>4032</v>
      </c>
      <c r="C282" s="2">
        <v>726</v>
      </c>
      <c r="D282" s="2" t="s">
        <v>4033</v>
      </c>
      <c r="E282" s="2" t="s">
        <v>6</v>
      </c>
      <c r="G282" s="2" t="s">
        <v>4325</v>
      </c>
      <c r="H282" s="2" t="s">
        <v>4312</v>
      </c>
      <c r="I282" s="2" t="s">
        <v>4510</v>
      </c>
    </row>
    <row r="283" spans="1:9">
      <c r="A283" s="2" t="s">
        <v>4283</v>
      </c>
      <c r="B283" s="2" t="s">
        <v>1798</v>
      </c>
      <c r="C283" s="2">
        <v>567</v>
      </c>
      <c r="D283" s="2" t="s">
        <v>4031</v>
      </c>
      <c r="E283" s="2" t="s">
        <v>10</v>
      </c>
      <c r="G283" s="2" t="s">
        <v>4369</v>
      </c>
      <c r="H283" s="2" t="s">
        <v>2520</v>
      </c>
      <c r="I283" s="2" t="s">
        <v>5779</v>
      </c>
    </row>
    <row r="284" spans="1:9">
      <c r="A284" s="2" t="s">
        <v>4283</v>
      </c>
      <c r="B284" s="2" t="s">
        <v>4029</v>
      </c>
      <c r="C284" s="2">
        <v>671</v>
      </c>
      <c r="D284" s="2" t="s">
        <v>4030</v>
      </c>
      <c r="E284" s="2" t="s">
        <v>10</v>
      </c>
      <c r="G284" s="2" t="s">
        <v>4365</v>
      </c>
      <c r="H284" s="2" t="s">
        <v>4956</v>
      </c>
      <c r="I284" s="2" t="s">
        <v>5485</v>
      </c>
    </row>
    <row r="285" spans="1:9">
      <c r="A285" s="2" t="s">
        <v>4283</v>
      </c>
      <c r="B285" s="2" t="s">
        <v>1794</v>
      </c>
      <c r="C285" s="2">
        <v>759</v>
      </c>
      <c r="D285" s="2" t="s">
        <v>4028</v>
      </c>
      <c r="E285" s="2" t="s">
        <v>10</v>
      </c>
      <c r="G285" s="2" t="s">
        <v>4357</v>
      </c>
      <c r="H285" s="2" t="s">
        <v>4988</v>
      </c>
      <c r="I285" s="2" t="s">
        <v>4688</v>
      </c>
    </row>
    <row r="286" spans="1:9">
      <c r="A286" s="2" t="s">
        <v>4283</v>
      </c>
      <c r="B286" s="2" t="s">
        <v>380</v>
      </c>
      <c r="C286" s="2">
        <v>328</v>
      </c>
      <c r="D286" s="2" t="s">
        <v>3091</v>
      </c>
      <c r="E286" s="2" t="s">
        <v>10</v>
      </c>
      <c r="G286" s="2" t="s">
        <v>4373</v>
      </c>
      <c r="H286" s="2" t="s">
        <v>4989</v>
      </c>
      <c r="I286" s="2" t="s">
        <v>5486</v>
      </c>
    </row>
    <row r="287" spans="1:9">
      <c r="A287" s="2" t="s">
        <v>4283</v>
      </c>
      <c r="B287" s="2" t="s">
        <v>1792</v>
      </c>
      <c r="C287" s="2">
        <v>600</v>
      </c>
      <c r="D287" s="2" t="s">
        <v>4025</v>
      </c>
      <c r="E287" s="2" t="s">
        <v>10</v>
      </c>
      <c r="G287" s="2" t="s">
        <v>4366</v>
      </c>
      <c r="H287" s="2" t="s">
        <v>4990</v>
      </c>
      <c r="I287" s="2" t="s">
        <v>5487</v>
      </c>
    </row>
    <row r="288" spans="1:9">
      <c r="A288" s="2" t="s">
        <v>4283</v>
      </c>
      <c r="B288" s="2" t="s">
        <v>4026</v>
      </c>
      <c r="C288" s="2">
        <v>697</v>
      </c>
      <c r="D288" s="2" t="s">
        <v>4027</v>
      </c>
      <c r="E288" s="2" t="s">
        <v>10</v>
      </c>
      <c r="G288" s="2" t="s">
        <v>2724</v>
      </c>
      <c r="H288" s="2" t="s">
        <v>4991</v>
      </c>
      <c r="I288" s="2" t="s">
        <v>5488</v>
      </c>
    </row>
    <row r="289" spans="1:9">
      <c r="A289" s="2" t="s">
        <v>4283</v>
      </c>
      <c r="B289" s="2" t="s">
        <v>4023</v>
      </c>
      <c r="C289" s="2">
        <v>587</v>
      </c>
      <c r="D289" s="2" t="s">
        <v>4024</v>
      </c>
      <c r="E289" s="2" t="s">
        <v>10</v>
      </c>
      <c r="G289" s="2" t="s">
        <v>4352</v>
      </c>
      <c r="H289" s="2" t="s">
        <v>4992</v>
      </c>
      <c r="I289" s="2" t="s">
        <v>5489</v>
      </c>
    </row>
    <row r="290" spans="1:9">
      <c r="A290" s="2" t="s">
        <v>4283</v>
      </c>
      <c r="B290" s="2" t="s">
        <v>4021</v>
      </c>
      <c r="C290" s="2">
        <v>941</v>
      </c>
      <c r="D290" s="2" t="s">
        <v>4022</v>
      </c>
      <c r="E290" s="2" t="s">
        <v>10</v>
      </c>
      <c r="G290" s="2" t="s">
        <v>4370</v>
      </c>
      <c r="H290" s="2" t="s">
        <v>4697</v>
      </c>
      <c r="I290" s="2" t="s">
        <v>4698</v>
      </c>
    </row>
    <row r="291" spans="1:9">
      <c r="A291" s="2" t="s">
        <v>4283</v>
      </c>
      <c r="B291" s="2" t="s">
        <v>4019</v>
      </c>
      <c r="C291" s="2">
        <v>885</v>
      </c>
      <c r="D291" s="2" t="s">
        <v>4020</v>
      </c>
      <c r="E291" s="2" t="s">
        <v>10</v>
      </c>
      <c r="G291" s="2" t="s">
        <v>4357</v>
      </c>
      <c r="H291" s="2" t="s">
        <v>4699</v>
      </c>
      <c r="I291" s="2" t="s">
        <v>4683</v>
      </c>
    </row>
    <row r="292" spans="1:9">
      <c r="A292" s="2" t="s">
        <v>4283</v>
      </c>
      <c r="B292" s="2" t="s">
        <v>1782</v>
      </c>
      <c r="C292" s="2">
        <v>709</v>
      </c>
      <c r="D292" s="2" t="s">
        <v>4018</v>
      </c>
      <c r="E292" s="2" t="s">
        <v>10</v>
      </c>
      <c r="G292" s="2" t="s">
        <v>2263</v>
      </c>
      <c r="H292" s="2" t="s">
        <v>4700</v>
      </c>
      <c r="I292" s="2" t="s">
        <v>5076</v>
      </c>
    </row>
    <row r="293" spans="1:9">
      <c r="A293" s="2" t="s">
        <v>4283</v>
      </c>
      <c r="B293" s="2" t="s">
        <v>1780</v>
      </c>
      <c r="C293" s="2">
        <v>354</v>
      </c>
      <c r="D293" s="2" t="s">
        <v>4017</v>
      </c>
      <c r="E293" s="2" t="s">
        <v>10</v>
      </c>
      <c r="G293" s="2" t="s">
        <v>2472</v>
      </c>
      <c r="H293" s="2" t="s">
        <v>4993</v>
      </c>
      <c r="I293" s="2" t="s">
        <v>4993</v>
      </c>
    </row>
    <row r="294" spans="1:9">
      <c r="A294" s="2" t="s">
        <v>4283</v>
      </c>
      <c r="B294" s="2" t="s">
        <v>1778</v>
      </c>
      <c r="C294" s="2">
        <v>552</v>
      </c>
      <c r="D294" s="2" t="s">
        <v>4016</v>
      </c>
      <c r="E294" s="2" t="s">
        <v>10</v>
      </c>
      <c r="G294" s="2" t="s">
        <v>2476</v>
      </c>
      <c r="H294" s="2" t="s">
        <v>4994</v>
      </c>
      <c r="I294" s="2" t="s">
        <v>4994</v>
      </c>
    </row>
    <row r="295" spans="1:9">
      <c r="A295" s="2" t="s">
        <v>4283</v>
      </c>
      <c r="B295" s="2" t="s">
        <v>1776</v>
      </c>
      <c r="C295" s="2">
        <v>414</v>
      </c>
      <c r="D295" s="2" t="s">
        <v>4015</v>
      </c>
      <c r="E295" s="2" t="s">
        <v>10</v>
      </c>
      <c r="G295" s="2" t="s">
        <v>4362</v>
      </c>
      <c r="H295" s="2" t="s">
        <v>4995</v>
      </c>
      <c r="I295" s="2" t="s">
        <v>5490</v>
      </c>
    </row>
    <row r="296" spans="1:9">
      <c r="A296" s="2" t="s">
        <v>4283</v>
      </c>
      <c r="B296" s="2" t="s">
        <v>4013</v>
      </c>
      <c r="C296" s="2">
        <v>322</v>
      </c>
      <c r="D296" s="2" t="s">
        <v>4014</v>
      </c>
      <c r="E296" s="2" t="s">
        <v>10</v>
      </c>
      <c r="G296" s="2" t="s">
        <v>2261</v>
      </c>
      <c r="H296" s="2" t="s">
        <v>4996</v>
      </c>
      <c r="I296" s="2" t="s">
        <v>4996</v>
      </c>
    </row>
    <row r="297" spans="1:9">
      <c r="A297" s="2" t="s">
        <v>4283</v>
      </c>
      <c r="B297" s="2" t="s">
        <v>3985</v>
      </c>
      <c r="C297" s="2">
        <v>926</v>
      </c>
      <c r="D297" s="2" t="s">
        <v>3986</v>
      </c>
      <c r="E297" s="2" t="s">
        <v>10</v>
      </c>
      <c r="G297" s="2" t="s">
        <v>2724</v>
      </c>
      <c r="H297" s="2" t="s">
        <v>4991</v>
      </c>
      <c r="I297" s="2" t="s">
        <v>5491</v>
      </c>
    </row>
    <row r="298" spans="1:9">
      <c r="A298" s="2" t="s">
        <v>4283</v>
      </c>
      <c r="B298" s="2" t="s">
        <v>1748</v>
      </c>
      <c r="C298" s="2">
        <v>532</v>
      </c>
      <c r="D298" s="2" t="s">
        <v>3984</v>
      </c>
      <c r="E298" s="2" t="s">
        <v>10</v>
      </c>
      <c r="G298" s="2" t="s">
        <v>4342</v>
      </c>
      <c r="H298" s="2" t="s">
        <v>4701</v>
      </c>
      <c r="I298" s="2" t="s">
        <v>4702</v>
      </c>
    </row>
    <row r="299" spans="1:9">
      <c r="A299" s="2" t="s">
        <v>4283</v>
      </c>
      <c r="B299" s="2" t="s">
        <v>1746</v>
      </c>
      <c r="C299" s="2">
        <v>547</v>
      </c>
      <c r="D299" s="2" t="s">
        <v>3983</v>
      </c>
      <c r="E299" s="2" t="s">
        <v>10</v>
      </c>
      <c r="G299" s="2" t="s">
        <v>4353</v>
      </c>
      <c r="H299" s="2" t="s">
        <v>4997</v>
      </c>
      <c r="I299" s="2" t="s">
        <v>5492</v>
      </c>
    </row>
    <row r="300" spans="1:9">
      <c r="A300" s="2" t="s">
        <v>4283</v>
      </c>
      <c r="B300" s="2" t="s">
        <v>1744</v>
      </c>
      <c r="C300" s="2">
        <v>381</v>
      </c>
      <c r="D300" s="2" t="s">
        <v>3982</v>
      </c>
      <c r="E300" s="2" t="s">
        <v>10</v>
      </c>
      <c r="G300" s="2" t="s">
        <v>4353</v>
      </c>
      <c r="H300" s="2" t="s">
        <v>4998</v>
      </c>
      <c r="I300" s="2" t="s">
        <v>4998</v>
      </c>
    </row>
    <row r="301" spans="1:9">
      <c r="A301" s="2" t="s">
        <v>4283</v>
      </c>
      <c r="B301" s="2" t="s">
        <v>3980</v>
      </c>
      <c r="C301" s="2">
        <v>749</v>
      </c>
      <c r="D301" s="2" t="s">
        <v>3981</v>
      </c>
      <c r="E301" s="2" t="s">
        <v>10</v>
      </c>
      <c r="G301" s="2" t="s">
        <v>2272</v>
      </c>
      <c r="H301" s="2" t="s">
        <v>4999</v>
      </c>
      <c r="I301" s="2" t="s">
        <v>5493</v>
      </c>
    </row>
    <row r="302" spans="1:9">
      <c r="A302" s="2" t="s">
        <v>4283</v>
      </c>
      <c r="B302" s="2" t="s">
        <v>1702</v>
      </c>
      <c r="C302" s="2">
        <v>148</v>
      </c>
      <c r="D302" s="2" t="s">
        <v>3949</v>
      </c>
      <c r="E302" s="2" t="s">
        <v>10</v>
      </c>
      <c r="G302" s="2" t="s">
        <v>2724</v>
      </c>
      <c r="H302" s="2" t="s">
        <v>4991</v>
      </c>
      <c r="I302" s="2" t="s">
        <v>4991</v>
      </c>
    </row>
    <row r="303" spans="1:9">
      <c r="A303" s="2" t="s">
        <v>4283</v>
      </c>
      <c r="B303" s="2" t="s">
        <v>3947</v>
      </c>
      <c r="C303" s="2">
        <v>920</v>
      </c>
      <c r="D303" s="2" t="s">
        <v>3948</v>
      </c>
      <c r="E303" s="2" t="s">
        <v>10</v>
      </c>
      <c r="G303" s="2" t="s">
        <v>4367</v>
      </c>
      <c r="H303" s="2" t="s">
        <v>5000</v>
      </c>
      <c r="I303" s="2" t="s">
        <v>5494</v>
      </c>
    </row>
    <row r="304" spans="1:9">
      <c r="A304" s="2" t="s">
        <v>4283</v>
      </c>
      <c r="B304" s="2" t="s">
        <v>3974</v>
      </c>
      <c r="C304" s="2">
        <v>816</v>
      </c>
      <c r="D304" s="2" t="s">
        <v>3975</v>
      </c>
      <c r="E304" s="2" t="s">
        <v>10</v>
      </c>
      <c r="G304" s="2" t="s">
        <v>2565</v>
      </c>
      <c r="H304" s="2" t="s">
        <v>4927</v>
      </c>
      <c r="I304" s="2" t="s">
        <v>5324</v>
      </c>
    </row>
    <row r="305" spans="1:9">
      <c r="A305" s="2" t="s">
        <v>4283</v>
      </c>
      <c r="B305" s="2" t="s">
        <v>3978</v>
      </c>
      <c r="C305" s="2">
        <v>678</v>
      </c>
      <c r="D305" s="2" t="s">
        <v>3979</v>
      </c>
      <c r="E305" s="2" t="s">
        <v>10</v>
      </c>
      <c r="G305" s="2" t="s">
        <v>4355</v>
      </c>
      <c r="H305" s="2" t="s">
        <v>5001</v>
      </c>
      <c r="I305" s="2" t="s">
        <v>5001</v>
      </c>
    </row>
    <row r="306" spans="1:9">
      <c r="A306" s="2" t="s">
        <v>4283</v>
      </c>
      <c r="B306" s="2" t="s">
        <v>1740</v>
      </c>
      <c r="C306" s="2">
        <v>121</v>
      </c>
      <c r="D306" s="2" t="s">
        <v>3977</v>
      </c>
      <c r="E306" s="2" t="s">
        <v>10</v>
      </c>
      <c r="G306" s="2" t="s">
        <v>4359</v>
      </c>
      <c r="H306" s="2" t="s">
        <v>5002</v>
      </c>
      <c r="I306" s="2" t="s">
        <v>5002</v>
      </c>
    </row>
    <row r="307" spans="1:9">
      <c r="A307" s="2" t="s">
        <v>4283</v>
      </c>
      <c r="B307" s="2" t="s">
        <v>1738</v>
      </c>
      <c r="C307" s="2">
        <v>205</v>
      </c>
      <c r="D307" s="2" t="s">
        <v>3976</v>
      </c>
      <c r="E307" s="2" t="s">
        <v>10</v>
      </c>
      <c r="G307" s="2" t="s">
        <v>4379</v>
      </c>
      <c r="H307" s="2" t="s">
        <v>5003</v>
      </c>
      <c r="I307" s="2" t="s">
        <v>5003</v>
      </c>
    </row>
    <row r="308" spans="1:9">
      <c r="A308" s="2" t="s">
        <v>4283</v>
      </c>
      <c r="B308" s="2" t="s">
        <v>1734</v>
      </c>
      <c r="C308" s="2">
        <v>312</v>
      </c>
      <c r="D308" s="2" t="s">
        <v>3971</v>
      </c>
      <c r="E308" s="2" t="s">
        <v>10</v>
      </c>
      <c r="G308" s="2" t="s">
        <v>4347</v>
      </c>
      <c r="H308" s="2" t="s">
        <v>5004</v>
      </c>
      <c r="I308" s="2" t="s">
        <v>5004</v>
      </c>
    </row>
    <row r="309" spans="1:9">
      <c r="A309" s="2" t="s">
        <v>4283</v>
      </c>
      <c r="B309" s="2" t="s">
        <v>3972</v>
      </c>
      <c r="C309" s="2">
        <v>967</v>
      </c>
      <c r="D309" s="2" t="s">
        <v>3973</v>
      </c>
      <c r="E309" s="2" t="s">
        <v>10</v>
      </c>
      <c r="G309" s="2" t="s">
        <v>2472</v>
      </c>
      <c r="H309" s="2" t="s">
        <v>5005</v>
      </c>
      <c r="I309" s="2" t="s">
        <v>4694</v>
      </c>
    </row>
    <row r="310" spans="1:9">
      <c r="A310" s="2" t="s">
        <v>4283</v>
      </c>
      <c r="B310" s="2" t="s">
        <v>1732</v>
      </c>
      <c r="C310" s="2">
        <v>664</v>
      </c>
      <c r="D310" s="2" t="s">
        <v>3970</v>
      </c>
      <c r="E310" s="2" t="s">
        <v>10</v>
      </c>
      <c r="G310" s="2" t="s">
        <v>2263</v>
      </c>
      <c r="H310" s="2" t="s">
        <v>5006</v>
      </c>
      <c r="I310" s="2" t="s">
        <v>5495</v>
      </c>
    </row>
    <row r="311" spans="1:9">
      <c r="A311" s="2" t="s">
        <v>4283</v>
      </c>
      <c r="B311" s="2" t="s">
        <v>3968</v>
      </c>
      <c r="C311" s="2">
        <v>436</v>
      </c>
      <c r="D311" s="2" t="s">
        <v>3969</v>
      </c>
      <c r="E311" s="2" t="s">
        <v>10</v>
      </c>
      <c r="G311" s="2" t="s">
        <v>4367</v>
      </c>
      <c r="H311" s="2" t="s">
        <v>4381</v>
      </c>
      <c r="I311" s="2" t="s">
        <v>5496</v>
      </c>
    </row>
    <row r="312" spans="1:9">
      <c r="A312" s="2" t="s">
        <v>4283</v>
      </c>
      <c r="B312" s="2" t="s">
        <v>3966</v>
      </c>
      <c r="C312" s="2">
        <v>953</v>
      </c>
      <c r="D312" s="2" t="s">
        <v>3967</v>
      </c>
      <c r="E312" s="2" t="s">
        <v>10</v>
      </c>
      <c r="G312" s="2" t="s">
        <v>4352</v>
      </c>
      <c r="H312" s="2" t="s">
        <v>4886</v>
      </c>
      <c r="I312" s="2" t="s">
        <v>4688</v>
      </c>
    </row>
    <row r="313" spans="1:9">
      <c r="A313" s="2" t="s">
        <v>4283</v>
      </c>
      <c r="B313" s="2" t="s">
        <v>1700</v>
      </c>
      <c r="C313" s="2">
        <v>903</v>
      </c>
      <c r="D313" s="2" t="s">
        <v>3946</v>
      </c>
      <c r="E313" s="2" t="s">
        <v>10</v>
      </c>
      <c r="G313" s="2" t="s">
        <v>2450</v>
      </c>
      <c r="H313" s="2" t="s">
        <v>4703</v>
      </c>
      <c r="I313" s="2" t="s">
        <v>4704</v>
      </c>
    </row>
    <row r="314" spans="1:9">
      <c r="A314" s="2" t="s">
        <v>4283</v>
      </c>
      <c r="B314" s="2" t="s">
        <v>1724</v>
      </c>
      <c r="C314" s="2">
        <v>609</v>
      </c>
      <c r="D314" s="2" t="s">
        <v>3963</v>
      </c>
      <c r="E314" s="2" t="s">
        <v>10</v>
      </c>
      <c r="G314" s="2" t="s">
        <v>4351</v>
      </c>
      <c r="H314" s="2" t="s">
        <v>5007</v>
      </c>
      <c r="I314" s="2" t="s">
        <v>5007</v>
      </c>
    </row>
    <row r="315" spans="1:9">
      <c r="A315" s="2" t="s">
        <v>4283</v>
      </c>
      <c r="B315" s="2" t="s">
        <v>3964</v>
      </c>
      <c r="C315" s="2">
        <v>690</v>
      </c>
      <c r="D315" s="2" t="s">
        <v>3965</v>
      </c>
      <c r="E315" s="2" t="s">
        <v>10</v>
      </c>
      <c r="G315" s="2" t="s">
        <v>2474</v>
      </c>
      <c r="H315" s="2" t="s">
        <v>4381</v>
      </c>
      <c r="I315" s="2" t="s">
        <v>4437</v>
      </c>
    </row>
    <row r="316" spans="1:9">
      <c r="A316" s="2" t="s">
        <v>4283</v>
      </c>
      <c r="B316" s="2" t="s">
        <v>1694</v>
      </c>
      <c r="C316" s="2">
        <v>543</v>
      </c>
      <c r="D316" s="2" t="s">
        <v>3943</v>
      </c>
      <c r="E316" s="2" t="s">
        <v>10</v>
      </c>
      <c r="G316" s="2" t="s">
        <v>2476</v>
      </c>
      <c r="H316" s="2" t="s">
        <v>5008</v>
      </c>
      <c r="I316" s="2" t="s">
        <v>5008</v>
      </c>
    </row>
    <row r="317" spans="1:9">
      <c r="A317" s="2" t="s">
        <v>4283</v>
      </c>
      <c r="B317" s="2" t="s">
        <v>1722</v>
      </c>
      <c r="C317" s="2">
        <v>171</v>
      </c>
      <c r="D317" s="2" t="s">
        <v>3962</v>
      </c>
      <c r="E317" s="2" t="s">
        <v>10</v>
      </c>
      <c r="G317" s="2" t="s">
        <v>2562</v>
      </c>
      <c r="H317" s="2" t="s">
        <v>4881</v>
      </c>
      <c r="I317" s="2" t="s">
        <v>4881</v>
      </c>
    </row>
    <row r="318" spans="1:9">
      <c r="A318" s="2" t="s">
        <v>4283</v>
      </c>
      <c r="B318" s="2" t="s">
        <v>3952</v>
      </c>
      <c r="C318" s="2">
        <v>213</v>
      </c>
      <c r="D318" s="2" t="s">
        <v>3953</v>
      </c>
      <c r="E318" s="2" t="s">
        <v>10</v>
      </c>
      <c r="G318" s="2" t="s">
        <v>4364</v>
      </c>
      <c r="H318" s="2" t="s">
        <v>5009</v>
      </c>
      <c r="I318" s="2" t="s">
        <v>5009</v>
      </c>
    </row>
    <row r="319" spans="1:9">
      <c r="A319" s="2" t="s">
        <v>4283</v>
      </c>
      <c r="B319" s="2" t="s">
        <v>3950</v>
      </c>
      <c r="C319" s="2">
        <v>143</v>
      </c>
      <c r="D319" s="2" t="s">
        <v>3951</v>
      </c>
      <c r="E319" s="2" t="s">
        <v>10</v>
      </c>
      <c r="G319" s="2" t="s">
        <v>4351</v>
      </c>
      <c r="H319" s="2" t="s">
        <v>5010</v>
      </c>
      <c r="I319" s="2" t="s">
        <v>5009</v>
      </c>
    </row>
    <row r="320" spans="1:9">
      <c r="A320" s="2" t="s">
        <v>4283</v>
      </c>
      <c r="B320" s="2" t="s">
        <v>3944</v>
      </c>
      <c r="C320" s="2">
        <v>813</v>
      </c>
      <c r="D320" s="2" t="s">
        <v>3945</v>
      </c>
      <c r="E320" s="2" t="s">
        <v>10</v>
      </c>
      <c r="G320" s="2" t="s">
        <v>4353</v>
      </c>
      <c r="H320" s="2" t="s">
        <v>5011</v>
      </c>
      <c r="I320" s="2" t="s">
        <v>5497</v>
      </c>
    </row>
    <row r="321" spans="1:9">
      <c r="A321" s="2" t="s">
        <v>4283</v>
      </c>
      <c r="B321" s="2" t="s">
        <v>1720</v>
      </c>
      <c r="C321" s="2">
        <v>625</v>
      </c>
      <c r="D321" s="2" t="s">
        <v>3961</v>
      </c>
      <c r="E321" s="2" t="s">
        <v>10</v>
      </c>
      <c r="G321" s="2" t="s">
        <v>2243</v>
      </c>
      <c r="H321" s="2" t="s">
        <v>4706</v>
      </c>
      <c r="I321" s="2" t="s">
        <v>4707</v>
      </c>
    </row>
    <row r="322" spans="1:9">
      <c r="A322" s="2" t="s">
        <v>4283</v>
      </c>
      <c r="B322" s="2" t="s">
        <v>1718</v>
      </c>
      <c r="C322" s="2">
        <v>371</v>
      </c>
      <c r="D322" s="2" t="s">
        <v>3960</v>
      </c>
      <c r="E322" s="2" t="s">
        <v>10</v>
      </c>
      <c r="G322" s="2" t="s">
        <v>4360</v>
      </c>
      <c r="H322" s="2" t="s">
        <v>5012</v>
      </c>
      <c r="I322" s="2" t="s">
        <v>5012</v>
      </c>
    </row>
    <row r="323" spans="1:9">
      <c r="A323" s="2" t="s">
        <v>4283</v>
      </c>
      <c r="B323" s="2" t="s">
        <v>1716</v>
      </c>
      <c r="C323" s="2">
        <v>500</v>
      </c>
      <c r="D323" s="2" t="s">
        <v>3959</v>
      </c>
      <c r="E323" s="2" t="s">
        <v>10</v>
      </c>
      <c r="G323" s="2" t="s">
        <v>4345</v>
      </c>
      <c r="H323" s="2" t="s">
        <v>5013</v>
      </c>
      <c r="I323" s="2" t="s">
        <v>5013</v>
      </c>
    </row>
    <row r="324" spans="1:9">
      <c r="A324" s="2" t="s">
        <v>4283</v>
      </c>
      <c r="B324" s="2" t="s">
        <v>1714</v>
      </c>
      <c r="C324" s="2">
        <v>258</v>
      </c>
      <c r="D324" s="2" t="s">
        <v>3958</v>
      </c>
      <c r="E324" s="2" t="s">
        <v>10</v>
      </c>
      <c r="G324" s="2" t="s">
        <v>4357</v>
      </c>
      <c r="H324" s="2" t="s">
        <v>4404</v>
      </c>
      <c r="I324" s="2" t="s">
        <v>4404</v>
      </c>
    </row>
    <row r="325" spans="1:9">
      <c r="A325" s="2" t="s">
        <v>4283</v>
      </c>
      <c r="B325" s="2" t="s">
        <v>1712</v>
      </c>
      <c r="C325" s="2">
        <v>932</v>
      </c>
      <c r="D325" s="2" t="s">
        <v>3957</v>
      </c>
      <c r="E325" s="2" t="s">
        <v>10</v>
      </c>
      <c r="G325" s="2" t="s">
        <v>2526</v>
      </c>
      <c r="H325" s="2" t="s">
        <v>4708</v>
      </c>
      <c r="I325" s="2" t="s">
        <v>4683</v>
      </c>
    </row>
    <row r="326" spans="1:9">
      <c r="A326" s="2" t="s">
        <v>4283</v>
      </c>
      <c r="B326" s="2" t="s">
        <v>3955</v>
      </c>
      <c r="C326" s="2">
        <v>849</v>
      </c>
      <c r="D326" s="2" t="s">
        <v>3956</v>
      </c>
      <c r="E326" s="2" t="s">
        <v>10</v>
      </c>
      <c r="G326" s="2" t="s">
        <v>2263</v>
      </c>
      <c r="H326" s="2" t="s">
        <v>5014</v>
      </c>
      <c r="I326" s="2" t="s">
        <v>5498</v>
      </c>
    </row>
    <row r="327" spans="1:9">
      <c r="A327" s="2" t="s">
        <v>4283</v>
      </c>
      <c r="B327" s="2" t="s">
        <v>1708</v>
      </c>
      <c r="C327" s="2">
        <v>560</v>
      </c>
      <c r="D327" s="2" t="s">
        <v>3954</v>
      </c>
      <c r="E327" s="2" t="s">
        <v>10</v>
      </c>
      <c r="G327" s="2" t="s">
        <v>2512</v>
      </c>
      <c r="H327" s="2" t="s">
        <v>5015</v>
      </c>
      <c r="I327" s="2" t="s">
        <v>5015</v>
      </c>
    </row>
    <row r="328" spans="1:9">
      <c r="A328" s="2" t="s">
        <v>4283</v>
      </c>
      <c r="B328" s="2" t="s">
        <v>4011</v>
      </c>
      <c r="C328" s="2">
        <v>733</v>
      </c>
      <c r="D328" s="2" t="s">
        <v>4012</v>
      </c>
      <c r="E328" s="2" t="s">
        <v>10</v>
      </c>
      <c r="G328" s="2" t="s">
        <v>4357</v>
      </c>
      <c r="H328" s="2" t="s">
        <v>2518</v>
      </c>
      <c r="I328" s="2" t="s">
        <v>5499</v>
      </c>
    </row>
    <row r="329" spans="1:9">
      <c r="A329" s="2" t="s">
        <v>4283</v>
      </c>
      <c r="B329" s="2" t="s">
        <v>1770</v>
      </c>
      <c r="C329" s="2">
        <v>828</v>
      </c>
      <c r="D329" s="2" t="s">
        <v>4010</v>
      </c>
      <c r="E329" s="2" t="s">
        <v>6</v>
      </c>
      <c r="G329" s="2" t="s">
        <v>4325</v>
      </c>
      <c r="H329" s="2" t="s">
        <v>4309</v>
      </c>
      <c r="I329" s="2" t="s">
        <v>4709</v>
      </c>
    </row>
    <row r="330" spans="1:9">
      <c r="A330" s="2" t="s">
        <v>4283</v>
      </c>
      <c r="B330" s="2" t="s">
        <v>1768</v>
      </c>
      <c r="C330" s="2">
        <v>601</v>
      </c>
      <c r="D330" s="2" t="s">
        <v>4009</v>
      </c>
      <c r="E330" s="2" t="s">
        <v>10</v>
      </c>
      <c r="G330" s="2" t="s">
        <v>4378</v>
      </c>
      <c r="H330" s="2" t="s">
        <v>5016</v>
      </c>
      <c r="I330" s="2" t="s">
        <v>5500</v>
      </c>
    </row>
    <row r="331" spans="1:9">
      <c r="A331" s="2" t="s">
        <v>4283</v>
      </c>
      <c r="B331" s="2" t="s">
        <v>1766</v>
      </c>
      <c r="C331" s="2">
        <v>929</v>
      </c>
      <c r="D331" s="2" t="s">
        <v>4008</v>
      </c>
      <c r="E331" s="2" t="s">
        <v>10</v>
      </c>
      <c r="G331" s="2" t="s">
        <v>4360</v>
      </c>
      <c r="H331" s="2" t="s">
        <v>4710</v>
      </c>
      <c r="I331" s="2" t="s">
        <v>4683</v>
      </c>
    </row>
    <row r="332" spans="1:9">
      <c r="A332" s="2" t="s">
        <v>4283</v>
      </c>
      <c r="B332" s="2" t="s">
        <v>1764</v>
      </c>
      <c r="C332" s="2">
        <v>526</v>
      </c>
      <c r="D332" s="2" t="s">
        <v>4007</v>
      </c>
      <c r="E332" s="2" t="s">
        <v>10</v>
      </c>
      <c r="G332" s="2" t="s">
        <v>2724</v>
      </c>
      <c r="H332" s="2" t="s">
        <v>5017</v>
      </c>
      <c r="I332" s="2" t="s">
        <v>5501</v>
      </c>
    </row>
    <row r="333" spans="1:9">
      <c r="A333" s="2" t="s">
        <v>4283</v>
      </c>
      <c r="B333" s="2" t="s">
        <v>3993</v>
      </c>
      <c r="C333" s="2">
        <v>988</v>
      </c>
      <c r="D333" s="2" t="s">
        <v>3994</v>
      </c>
      <c r="E333" s="2" t="s">
        <v>10</v>
      </c>
      <c r="G333" s="2" t="s">
        <v>4353</v>
      </c>
      <c r="H333" s="2" t="s">
        <v>4809</v>
      </c>
      <c r="I333" s="2" t="s">
        <v>5780</v>
      </c>
    </row>
    <row r="334" spans="1:9">
      <c r="A334" s="2" t="s">
        <v>4283</v>
      </c>
      <c r="B334" s="2" t="s">
        <v>4005</v>
      </c>
      <c r="C334" s="2">
        <v>983</v>
      </c>
      <c r="D334" s="2" t="s">
        <v>4006</v>
      </c>
      <c r="E334" s="2" t="s">
        <v>10</v>
      </c>
      <c r="G334" s="2" t="s">
        <v>4368</v>
      </c>
      <c r="H334" s="2" t="s">
        <v>5018</v>
      </c>
      <c r="I334" s="2" t="s">
        <v>4683</v>
      </c>
    </row>
    <row r="335" spans="1:9">
      <c r="A335" s="2" t="s">
        <v>4283</v>
      </c>
      <c r="B335" s="2" t="s">
        <v>4003</v>
      </c>
      <c r="C335" s="2">
        <v>521</v>
      </c>
      <c r="D335" s="2" t="s">
        <v>4004</v>
      </c>
      <c r="E335" s="2" t="s">
        <v>10</v>
      </c>
      <c r="G335" s="2" t="s">
        <v>4349</v>
      </c>
      <c r="H335" s="2" t="s">
        <v>4711</v>
      </c>
      <c r="I335" s="2" t="s">
        <v>5502</v>
      </c>
    </row>
    <row r="336" spans="1:9">
      <c r="A336" s="2" t="s">
        <v>4283</v>
      </c>
      <c r="B336" s="2" t="s">
        <v>1760</v>
      </c>
      <c r="C336" s="2">
        <v>323</v>
      </c>
      <c r="D336" s="2" t="s">
        <v>4002</v>
      </c>
      <c r="E336" s="2" t="s">
        <v>10</v>
      </c>
      <c r="G336" s="2" t="s">
        <v>4356</v>
      </c>
      <c r="H336" s="2" t="s">
        <v>5019</v>
      </c>
      <c r="I336" s="2" t="s">
        <v>5503</v>
      </c>
    </row>
    <row r="337" spans="1:9">
      <c r="A337" s="2" t="s">
        <v>4283</v>
      </c>
      <c r="B337" s="2" t="s">
        <v>4000</v>
      </c>
      <c r="C337" s="2">
        <v>789</v>
      </c>
      <c r="D337" s="2" t="s">
        <v>4001</v>
      </c>
      <c r="E337" s="2" t="s">
        <v>10</v>
      </c>
      <c r="G337" s="2" t="s">
        <v>4365</v>
      </c>
      <c r="H337" s="2" t="s">
        <v>4924</v>
      </c>
      <c r="I337" s="2" t="s">
        <v>5504</v>
      </c>
    </row>
    <row r="338" spans="1:9">
      <c r="A338" s="2" t="s">
        <v>4283</v>
      </c>
      <c r="B338" s="2" t="s">
        <v>3998</v>
      </c>
      <c r="C338" s="2">
        <v>739</v>
      </c>
      <c r="D338" s="2" t="s">
        <v>3999</v>
      </c>
      <c r="E338" s="2" t="s">
        <v>10</v>
      </c>
      <c r="G338" s="2" t="s">
        <v>4344</v>
      </c>
      <c r="H338" s="2" t="s">
        <v>5020</v>
      </c>
      <c r="I338" s="2" t="s">
        <v>5505</v>
      </c>
    </row>
    <row r="339" spans="1:9">
      <c r="A339" s="2" t="s">
        <v>4283</v>
      </c>
      <c r="B339" s="2" t="s">
        <v>1758</v>
      </c>
      <c r="C339" s="2">
        <v>92</v>
      </c>
      <c r="D339" s="2" t="s">
        <v>3997</v>
      </c>
      <c r="E339" s="2" t="s">
        <v>10</v>
      </c>
      <c r="G339" s="2" t="s">
        <v>4357</v>
      </c>
      <c r="H339" s="2" t="s">
        <v>2518</v>
      </c>
      <c r="I339" s="2" t="s">
        <v>4525</v>
      </c>
    </row>
    <row r="340" spans="1:9">
      <c r="A340" s="2" t="s">
        <v>4283</v>
      </c>
      <c r="B340" s="2" t="s">
        <v>1756</v>
      </c>
      <c r="C340" s="2">
        <v>439</v>
      </c>
      <c r="D340" s="2" t="s">
        <v>3992</v>
      </c>
      <c r="E340" s="2" t="s">
        <v>10</v>
      </c>
      <c r="G340" s="2" t="s">
        <v>2272</v>
      </c>
      <c r="H340" s="2" t="s">
        <v>5021</v>
      </c>
      <c r="I340" s="2" t="s">
        <v>5021</v>
      </c>
    </row>
    <row r="341" spans="1:9">
      <c r="A341" s="2" t="s">
        <v>4283</v>
      </c>
      <c r="B341" s="2" t="s">
        <v>3990</v>
      </c>
      <c r="C341" s="2">
        <v>744</v>
      </c>
      <c r="D341" s="2" t="s">
        <v>3991</v>
      </c>
      <c r="E341" s="2" t="s">
        <v>10</v>
      </c>
      <c r="G341" s="2" t="s">
        <v>2545</v>
      </c>
      <c r="H341" s="2" t="s">
        <v>5022</v>
      </c>
      <c r="I341" s="2" t="s">
        <v>5506</v>
      </c>
    </row>
    <row r="342" spans="1:9">
      <c r="A342" s="2" t="s">
        <v>4283</v>
      </c>
      <c r="B342" s="2" t="s">
        <v>3995</v>
      </c>
      <c r="C342" s="2">
        <v>555</v>
      </c>
      <c r="D342" s="2" t="s">
        <v>3996</v>
      </c>
      <c r="E342" s="2" t="s">
        <v>10</v>
      </c>
      <c r="G342" s="2" t="s">
        <v>2450</v>
      </c>
      <c r="H342" s="2" t="s">
        <v>5023</v>
      </c>
      <c r="I342" s="2" t="s">
        <v>5023</v>
      </c>
    </row>
    <row r="343" spans="1:9">
      <c r="A343" s="2" t="s">
        <v>4283</v>
      </c>
      <c r="B343" s="2" t="s">
        <v>1754</v>
      </c>
      <c r="C343" s="2">
        <v>302</v>
      </c>
      <c r="D343" s="2" t="s">
        <v>3987</v>
      </c>
      <c r="E343" s="2" t="s">
        <v>10</v>
      </c>
      <c r="G343" s="2" t="s">
        <v>4357</v>
      </c>
      <c r="H343" s="2" t="s">
        <v>5024</v>
      </c>
      <c r="I343" s="2" t="s">
        <v>4881</v>
      </c>
    </row>
    <row r="344" spans="1:9">
      <c r="A344" s="2" t="s">
        <v>4283</v>
      </c>
      <c r="B344" s="2" t="s">
        <v>3988</v>
      </c>
      <c r="C344" s="2">
        <v>685</v>
      </c>
      <c r="D344" s="2" t="s">
        <v>3989</v>
      </c>
      <c r="E344" s="2" t="s">
        <v>10</v>
      </c>
      <c r="G344" s="2" t="s">
        <v>4368</v>
      </c>
      <c r="H344" s="2" t="s">
        <v>4381</v>
      </c>
      <c r="I344" s="2" t="s">
        <v>5507</v>
      </c>
    </row>
    <row r="345" spans="1:9">
      <c r="A345" s="2" t="s">
        <v>4283</v>
      </c>
      <c r="B345" s="2" t="s">
        <v>378</v>
      </c>
      <c r="C345" s="2">
        <v>656</v>
      </c>
      <c r="D345" s="2" t="s">
        <v>3090</v>
      </c>
      <c r="E345" s="2" t="s">
        <v>10</v>
      </c>
      <c r="G345" s="2" t="s">
        <v>4343</v>
      </c>
      <c r="H345" s="2" t="s">
        <v>5025</v>
      </c>
      <c r="I345" s="2" t="s">
        <v>5508</v>
      </c>
    </row>
    <row r="346" spans="1:9">
      <c r="A346" s="2" t="s">
        <v>4283</v>
      </c>
      <c r="B346" s="2" t="s">
        <v>376</v>
      </c>
      <c r="C346" s="2">
        <v>294</v>
      </c>
      <c r="D346" s="2" t="s">
        <v>3089</v>
      </c>
      <c r="E346" s="2" t="s">
        <v>10</v>
      </c>
      <c r="G346" s="2" t="s">
        <v>2708</v>
      </c>
      <c r="H346" s="2" t="s">
        <v>5026</v>
      </c>
      <c r="I346" s="2" t="s">
        <v>5026</v>
      </c>
    </row>
    <row r="347" spans="1:9">
      <c r="A347" s="2" t="s">
        <v>4283</v>
      </c>
      <c r="B347" s="2" t="s">
        <v>2290</v>
      </c>
      <c r="C347" s="2">
        <v>708</v>
      </c>
      <c r="D347" s="2" t="s">
        <v>3088</v>
      </c>
      <c r="E347" s="2" t="s">
        <v>10</v>
      </c>
      <c r="G347" s="2" t="s">
        <v>2718</v>
      </c>
      <c r="H347" s="2" t="s">
        <v>4713</v>
      </c>
      <c r="I347" s="2" t="s">
        <v>4714</v>
      </c>
    </row>
    <row r="348" spans="1:9">
      <c r="A348" s="2" t="s">
        <v>4283</v>
      </c>
      <c r="B348" s="2" t="s">
        <v>368</v>
      </c>
      <c r="C348" s="2">
        <v>63</v>
      </c>
      <c r="D348" s="2" t="s">
        <v>3087</v>
      </c>
      <c r="E348" s="2" t="s">
        <v>10</v>
      </c>
      <c r="G348" s="2" t="s">
        <v>2565</v>
      </c>
      <c r="H348" s="2" t="s">
        <v>5027</v>
      </c>
      <c r="I348" s="2" t="s">
        <v>4519</v>
      </c>
    </row>
    <row r="349" spans="1:9">
      <c r="A349" s="2" t="s">
        <v>4283</v>
      </c>
      <c r="B349" s="2" t="s">
        <v>2878</v>
      </c>
      <c r="C349" s="2">
        <v>812</v>
      </c>
      <c r="D349" s="2" t="s">
        <v>2879</v>
      </c>
      <c r="E349" s="2" t="s">
        <v>10</v>
      </c>
      <c r="G349" s="2" t="s">
        <v>4370</v>
      </c>
      <c r="H349" s="2" t="s">
        <v>5028</v>
      </c>
      <c r="I349" s="2" t="s">
        <v>5509</v>
      </c>
    </row>
    <row r="350" spans="1:9">
      <c r="A350" s="2" t="s">
        <v>4283</v>
      </c>
      <c r="B350" s="2" t="s">
        <v>2876</v>
      </c>
      <c r="C350" s="2">
        <v>329</v>
      </c>
      <c r="D350" s="2" t="s">
        <v>2877</v>
      </c>
      <c r="E350" s="2" t="s">
        <v>10</v>
      </c>
      <c r="G350" s="2" t="s">
        <v>4352</v>
      </c>
      <c r="H350" s="2" t="s">
        <v>5029</v>
      </c>
      <c r="I350" s="2" t="s">
        <v>5029</v>
      </c>
    </row>
    <row r="351" spans="1:9">
      <c r="A351" s="2" t="s">
        <v>4283</v>
      </c>
      <c r="B351" s="2" t="s">
        <v>126</v>
      </c>
      <c r="C351" s="2">
        <v>365</v>
      </c>
      <c r="D351" s="2" t="s">
        <v>2875</v>
      </c>
      <c r="E351" s="2" t="s">
        <v>6</v>
      </c>
      <c r="G351" s="2" t="s">
        <v>4286</v>
      </c>
      <c r="H351" s="2" t="s">
        <v>5030</v>
      </c>
      <c r="I351" s="2" t="s">
        <v>5510</v>
      </c>
    </row>
    <row r="352" spans="1:9">
      <c r="A352" s="2" t="s">
        <v>4283</v>
      </c>
      <c r="B352" s="2" t="s">
        <v>3941</v>
      </c>
      <c r="C352" s="2">
        <v>677</v>
      </c>
      <c r="D352" s="2" t="s">
        <v>3942</v>
      </c>
      <c r="E352" s="2" t="s">
        <v>10</v>
      </c>
      <c r="G352" s="2" t="s">
        <v>4371</v>
      </c>
      <c r="H352" s="2" t="s">
        <v>5031</v>
      </c>
      <c r="I352" s="2" t="s">
        <v>5511</v>
      </c>
    </row>
    <row r="353" spans="1:9">
      <c r="A353" s="2" t="s">
        <v>4283</v>
      </c>
      <c r="B353" s="2" t="s">
        <v>3939</v>
      </c>
      <c r="C353" s="2">
        <v>378</v>
      </c>
      <c r="D353" s="2" t="s">
        <v>3940</v>
      </c>
      <c r="E353" s="2" t="s">
        <v>10</v>
      </c>
      <c r="G353" s="2" t="s">
        <v>4371</v>
      </c>
      <c r="H353" s="2" t="s">
        <v>5031</v>
      </c>
      <c r="I353" s="2" t="s">
        <v>5512</v>
      </c>
    </row>
    <row r="354" spans="1:9">
      <c r="A354" s="2" t="s">
        <v>4283</v>
      </c>
      <c r="B354" s="2" t="s">
        <v>1690</v>
      </c>
      <c r="C354" s="2">
        <v>246</v>
      </c>
      <c r="D354" s="2" t="s">
        <v>3938</v>
      </c>
      <c r="E354" s="2" t="s">
        <v>10</v>
      </c>
      <c r="G354" s="2" t="s">
        <v>2512</v>
      </c>
      <c r="H354" s="2" t="s">
        <v>5032</v>
      </c>
      <c r="I354" s="2" t="s">
        <v>5032</v>
      </c>
    </row>
    <row r="355" spans="1:9">
      <c r="A355" s="2" t="s">
        <v>4283</v>
      </c>
      <c r="B355" s="2" t="s">
        <v>1688</v>
      </c>
      <c r="C355" s="2">
        <v>166</v>
      </c>
      <c r="D355" s="2" t="s">
        <v>3937</v>
      </c>
      <c r="E355" s="2" t="s">
        <v>6</v>
      </c>
      <c r="G355" s="2" t="s">
        <v>4358</v>
      </c>
      <c r="H355" s="2" t="s">
        <v>5033</v>
      </c>
      <c r="I355" s="2" t="s">
        <v>5513</v>
      </c>
    </row>
    <row r="356" spans="1:9">
      <c r="A356" s="2" t="s">
        <v>4283</v>
      </c>
      <c r="B356" s="2" t="s">
        <v>1686</v>
      </c>
      <c r="C356" s="2">
        <v>915</v>
      </c>
      <c r="D356" s="2" t="s">
        <v>3936</v>
      </c>
      <c r="E356" s="2" t="s">
        <v>10</v>
      </c>
      <c r="G356" s="2" t="s">
        <v>4352</v>
      </c>
      <c r="H356" s="2" t="s">
        <v>4381</v>
      </c>
      <c r="I356" s="2" t="s">
        <v>5514</v>
      </c>
    </row>
    <row r="357" spans="1:9">
      <c r="A357" s="2" t="s">
        <v>4283</v>
      </c>
      <c r="B357" s="2" t="s">
        <v>1670</v>
      </c>
      <c r="C357" s="2">
        <v>375</v>
      </c>
      <c r="D357" s="2" t="s">
        <v>3929</v>
      </c>
      <c r="E357" s="2" t="s">
        <v>10</v>
      </c>
      <c r="G357" s="2" t="s">
        <v>4366</v>
      </c>
      <c r="H357" s="2" t="s">
        <v>5034</v>
      </c>
      <c r="I357" s="2" t="s">
        <v>5034</v>
      </c>
    </row>
    <row r="358" spans="1:9">
      <c r="A358" s="2" t="s">
        <v>4283</v>
      </c>
      <c r="B358" s="2" t="s">
        <v>1684</v>
      </c>
      <c r="C358" s="2">
        <v>41</v>
      </c>
      <c r="D358" s="2" t="s">
        <v>3935</v>
      </c>
      <c r="E358" s="2" t="s">
        <v>6</v>
      </c>
      <c r="G358" s="2" t="s">
        <v>2514</v>
      </c>
      <c r="H358" s="2" t="s">
        <v>4381</v>
      </c>
      <c r="I358" s="2" t="s">
        <v>5515</v>
      </c>
    </row>
    <row r="359" spans="1:9">
      <c r="A359" s="2" t="s">
        <v>4283</v>
      </c>
      <c r="B359" s="2" t="s">
        <v>1682</v>
      </c>
      <c r="C359" s="2">
        <v>24</v>
      </c>
      <c r="D359" s="2" t="s">
        <v>3934</v>
      </c>
      <c r="E359" s="2" t="s">
        <v>6</v>
      </c>
      <c r="G359" s="2" t="s">
        <v>4358</v>
      </c>
      <c r="H359" s="2" t="s">
        <v>4475</v>
      </c>
      <c r="I359" s="2" t="s">
        <v>5516</v>
      </c>
    </row>
    <row r="360" spans="1:9">
      <c r="A360" s="2" t="s">
        <v>4283</v>
      </c>
      <c r="B360" s="2" t="s">
        <v>1680</v>
      </c>
      <c r="C360" s="2">
        <v>38</v>
      </c>
      <c r="D360" s="2" t="s">
        <v>3933</v>
      </c>
      <c r="E360" s="2" t="s">
        <v>10</v>
      </c>
      <c r="G360" s="2" t="s">
        <v>2512</v>
      </c>
      <c r="H360" s="2" t="s">
        <v>4381</v>
      </c>
      <c r="I360" s="2" t="s">
        <v>4338</v>
      </c>
    </row>
    <row r="361" spans="1:9">
      <c r="A361" s="2" t="s">
        <v>4283</v>
      </c>
      <c r="B361" s="2" t="s">
        <v>1678</v>
      </c>
      <c r="C361" s="2">
        <v>21</v>
      </c>
      <c r="D361" s="2" t="s">
        <v>3932</v>
      </c>
      <c r="E361" s="2" t="s">
        <v>10</v>
      </c>
      <c r="G361" s="2" t="s">
        <v>2718</v>
      </c>
      <c r="H361" s="2" t="s">
        <v>4381</v>
      </c>
      <c r="I361" s="2" t="s">
        <v>4338</v>
      </c>
    </row>
    <row r="362" spans="1:9">
      <c r="A362" s="2" t="s">
        <v>4283</v>
      </c>
      <c r="B362" s="2" t="s">
        <v>1676</v>
      </c>
      <c r="C362" s="2">
        <v>15</v>
      </c>
      <c r="D362" s="2" t="s">
        <v>3931</v>
      </c>
      <c r="E362" s="2" t="s">
        <v>10</v>
      </c>
      <c r="G362" s="2" t="s">
        <v>4357</v>
      </c>
      <c r="H362" s="2" t="s">
        <v>4381</v>
      </c>
      <c r="I362" s="2" t="s">
        <v>4338</v>
      </c>
    </row>
    <row r="363" spans="1:9">
      <c r="A363" s="2" t="s">
        <v>4283</v>
      </c>
      <c r="B363" s="2" t="s">
        <v>1674</v>
      </c>
      <c r="C363" s="2">
        <v>18</v>
      </c>
      <c r="D363" s="2" t="s">
        <v>3930</v>
      </c>
      <c r="E363" s="2" t="s">
        <v>10</v>
      </c>
      <c r="G363" s="2" t="s">
        <v>4359</v>
      </c>
      <c r="H363" s="2" t="s">
        <v>4381</v>
      </c>
      <c r="I363" s="2" t="s">
        <v>5517</v>
      </c>
    </row>
    <row r="364" spans="1:9">
      <c r="A364" s="2" t="s">
        <v>4283</v>
      </c>
      <c r="B364" s="2" t="s">
        <v>1668</v>
      </c>
      <c r="C364" s="2">
        <v>20</v>
      </c>
      <c r="D364" s="2" t="s">
        <v>3928</v>
      </c>
      <c r="E364" s="2" t="s">
        <v>6</v>
      </c>
      <c r="G364" s="2" t="s">
        <v>4286</v>
      </c>
      <c r="H364" s="2" t="s">
        <v>4381</v>
      </c>
      <c r="I364" s="2" t="s">
        <v>4427</v>
      </c>
    </row>
    <row r="365" spans="1:9">
      <c r="A365" s="2" t="s">
        <v>4283</v>
      </c>
      <c r="B365" s="2" t="s">
        <v>3926</v>
      </c>
      <c r="C365" s="2">
        <v>628</v>
      </c>
      <c r="D365" s="2" t="s">
        <v>3927</v>
      </c>
      <c r="E365" s="2" t="s">
        <v>10</v>
      </c>
      <c r="G365" s="2" t="s">
        <v>4357</v>
      </c>
      <c r="H365" s="2" t="s">
        <v>5035</v>
      </c>
      <c r="I365" s="2" t="s">
        <v>5035</v>
      </c>
    </row>
    <row r="366" spans="1:9">
      <c r="A366" s="2" t="s">
        <v>4283</v>
      </c>
      <c r="B366" s="2" t="s">
        <v>1666</v>
      </c>
      <c r="C366" s="2">
        <v>55</v>
      </c>
      <c r="D366" s="2" t="s">
        <v>3925</v>
      </c>
      <c r="E366" s="2" t="s">
        <v>10</v>
      </c>
      <c r="G366" s="2" t="s">
        <v>2510</v>
      </c>
      <c r="H366" s="2" t="s">
        <v>4381</v>
      </c>
      <c r="I366" s="2" t="s">
        <v>4428</v>
      </c>
    </row>
    <row r="367" spans="1:9">
      <c r="A367" s="2" t="s">
        <v>4283</v>
      </c>
      <c r="B367" s="2" t="s">
        <v>1662</v>
      </c>
      <c r="C367" s="2">
        <v>147</v>
      </c>
      <c r="D367" s="2" t="s">
        <v>3924</v>
      </c>
      <c r="E367" s="2" t="s">
        <v>10</v>
      </c>
      <c r="G367" s="2" t="s">
        <v>2270</v>
      </c>
      <c r="H367" s="2" t="s">
        <v>5036</v>
      </c>
      <c r="I367" s="2" t="s">
        <v>5036</v>
      </c>
    </row>
    <row r="368" spans="1:9">
      <c r="A368" s="2" t="s">
        <v>4283</v>
      </c>
      <c r="B368" s="2" t="s">
        <v>1642</v>
      </c>
      <c r="C368" s="2">
        <v>538</v>
      </c>
      <c r="D368" s="2" t="s">
        <v>3886</v>
      </c>
      <c r="E368" s="2" t="s">
        <v>10</v>
      </c>
      <c r="G368" s="2" t="s">
        <v>2512</v>
      </c>
      <c r="H368" s="2" t="s">
        <v>4715</v>
      </c>
      <c r="I368" s="2" t="s">
        <v>4715</v>
      </c>
    </row>
    <row r="369" spans="1:9">
      <c r="A369" s="2" t="s">
        <v>4283</v>
      </c>
      <c r="B369" s="2" t="s">
        <v>3922</v>
      </c>
      <c r="C369" s="2">
        <v>667</v>
      </c>
      <c r="D369" s="2" t="s">
        <v>3923</v>
      </c>
      <c r="E369" s="2" t="s">
        <v>10</v>
      </c>
      <c r="G369" s="2" t="s">
        <v>4342</v>
      </c>
      <c r="H369" s="2" t="s">
        <v>5037</v>
      </c>
      <c r="I369" s="2" t="s">
        <v>5037</v>
      </c>
    </row>
    <row r="370" spans="1:9">
      <c r="A370" s="2" t="s">
        <v>4283</v>
      </c>
      <c r="B370" s="2" t="s">
        <v>1658</v>
      </c>
      <c r="C370" s="2">
        <v>164</v>
      </c>
      <c r="D370" s="2" t="s">
        <v>3921</v>
      </c>
      <c r="E370" s="2" t="s">
        <v>10</v>
      </c>
      <c r="G370" s="2" t="s">
        <v>4361</v>
      </c>
      <c r="H370" s="2" t="s">
        <v>2508</v>
      </c>
      <c r="I370" s="2" t="s">
        <v>2508</v>
      </c>
    </row>
    <row r="371" spans="1:9">
      <c r="A371" s="2" t="s">
        <v>4283</v>
      </c>
      <c r="B371" s="2" t="s">
        <v>1656</v>
      </c>
      <c r="C371" s="2">
        <v>516</v>
      </c>
      <c r="D371" s="2" t="s">
        <v>3920</v>
      </c>
      <c r="E371" s="2" t="s">
        <v>6</v>
      </c>
      <c r="G371" s="2" t="s">
        <v>4325</v>
      </c>
      <c r="H371" s="2" t="s">
        <v>4648</v>
      </c>
      <c r="I371" s="2" t="s">
        <v>5791</v>
      </c>
    </row>
    <row r="372" spans="1:9">
      <c r="A372" s="2" t="s">
        <v>4283</v>
      </c>
      <c r="B372" s="2" t="s">
        <v>3918</v>
      </c>
      <c r="C372" s="2">
        <v>755</v>
      </c>
      <c r="D372" s="2" t="s">
        <v>3919</v>
      </c>
      <c r="E372" s="2" t="s">
        <v>10</v>
      </c>
      <c r="G372" s="2" t="s">
        <v>2565</v>
      </c>
      <c r="H372" s="2" t="s">
        <v>4381</v>
      </c>
      <c r="I372" s="2" t="s">
        <v>5518</v>
      </c>
    </row>
    <row r="373" spans="1:9">
      <c r="A373" s="2" t="s">
        <v>4283</v>
      </c>
      <c r="B373" s="2" t="s">
        <v>1654</v>
      </c>
      <c r="C373" s="2">
        <v>776</v>
      </c>
      <c r="D373" s="2" t="s">
        <v>3917</v>
      </c>
      <c r="E373" s="2" t="s">
        <v>10</v>
      </c>
      <c r="G373" s="2" t="s">
        <v>4344</v>
      </c>
      <c r="H373" s="2" t="s">
        <v>5038</v>
      </c>
      <c r="I373" s="2" t="s">
        <v>4716</v>
      </c>
    </row>
    <row r="374" spans="1:9">
      <c r="A374" s="2" t="s">
        <v>4283</v>
      </c>
      <c r="B374" s="2" t="s">
        <v>3888</v>
      </c>
      <c r="C374" s="2">
        <v>603</v>
      </c>
      <c r="D374" s="2" t="s">
        <v>3889</v>
      </c>
      <c r="E374" s="2" t="s">
        <v>10</v>
      </c>
      <c r="G374" s="2" t="s">
        <v>4367</v>
      </c>
      <c r="H374" s="2" t="s">
        <v>5000</v>
      </c>
      <c r="I374" s="2" t="s">
        <v>5519</v>
      </c>
    </row>
    <row r="375" spans="1:9">
      <c r="A375" s="2" t="s">
        <v>4283</v>
      </c>
      <c r="B375" s="2" t="s">
        <v>1644</v>
      </c>
      <c r="C375" s="2">
        <v>405</v>
      </c>
      <c r="D375" s="2" t="s">
        <v>3887</v>
      </c>
      <c r="E375" s="2" t="s">
        <v>10</v>
      </c>
      <c r="G375" s="2" t="s">
        <v>2466</v>
      </c>
      <c r="H375" s="2" t="s">
        <v>5039</v>
      </c>
      <c r="I375" s="2" t="s">
        <v>5039</v>
      </c>
    </row>
    <row r="376" spans="1:9">
      <c r="A376" s="2" t="s">
        <v>4283</v>
      </c>
      <c r="B376" s="2" t="s">
        <v>3913</v>
      </c>
      <c r="C376" s="2">
        <v>632</v>
      </c>
      <c r="D376" s="2" t="s">
        <v>3914</v>
      </c>
      <c r="E376" s="2" t="s">
        <v>10</v>
      </c>
      <c r="G376" s="2" t="s">
        <v>2243</v>
      </c>
      <c r="H376" s="2" t="s">
        <v>5040</v>
      </c>
      <c r="I376" s="2" t="s">
        <v>5040</v>
      </c>
    </row>
    <row r="377" spans="1:9">
      <c r="A377" s="2" t="s">
        <v>4283</v>
      </c>
      <c r="B377" s="2" t="s">
        <v>3915</v>
      </c>
      <c r="C377" s="2">
        <v>715</v>
      </c>
      <c r="D377" s="2" t="s">
        <v>3916</v>
      </c>
      <c r="E377" s="2" t="s">
        <v>10</v>
      </c>
      <c r="G377" s="2" t="s">
        <v>4363</v>
      </c>
      <c r="H377" s="2" t="s">
        <v>5041</v>
      </c>
      <c r="I377" s="2" t="s">
        <v>5041</v>
      </c>
    </row>
    <row r="378" spans="1:9">
      <c r="A378" s="2" t="s">
        <v>4283</v>
      </c>
      <c r="B378" s="2" t="s">
        <v>3911</v>
      </c>
      <c r="C378" s="2">
        <v>965</v>
      </c>
      <c r="D378" s="2" t="s">
        <v>3912</v>
      </c>
      <c r="E378" s="2" t="s">
        <v>10</v>
      </c>
      <c r="G378" s="2" t="s">
        <v>2512</v>
      </c>
      <c r="H378" s="2" t="s">
        <v>4717</v>
      </c>
      <c r="I378" s="2" t="s">
        <v>4671</v>
      </c>
    </row>
    <row r="379" spans="1:9">
      <c r="A379" s="2" t="s">
        <v>4283</v>
      </c>
      <c r="B379" s="2" t="s">
        <v>1652</v>
      </c>
      <c r="C379" s="2">
        <v>91</v>
      </c>
      <c r="D379" s="2" t="s">
        <v>3910</v>
      </c>
      <c r="E379" s="2" t="s">
        <v>10</v>
      </c>
      <c r="G379" s="2" t="s">
        <v>2708</v>
      </c>
      <c r="H379" s="2" t="s">
        <v>5042</v>
      </c>
      <c r="I379" s="2" t="s">
        <v>5042</v>
      </c>
    </row>
    <row r="380" spans="1:9">
      <c r="A380" s="2" t="s">
        <v>4283</v>
      </c>
      <c r="B380" s="2" t="s">
        <v>3908</v>
      </c>
      <c r="C380" s="2">
        <v>784</v>
      </c>
      <c r="D380" s="2" t="s">
        <v>3909</v>
      </c>
      <c r="E380" s="2" t="s">
        <v>10</v>
      </c>
      <c r="G380" s="2" t="s">
        <v>2272</v>
      </c>
      <c r="H380" s="2" t="s">
        <v>5043</v>
      </c>
      <c r="I380" s="2" t="s">
        <v>5520</v>
      </c>
    </row>
    <row r="381" spans="1:9">
      <c r="A381" s="2" t="s">
        <v>4283</v>
      </c>
      <c r="B381" s="2" t="s">
        <v>1622</v>
      </c>
      <c r="C381" s="2">
        <v>56</v>
      </c>
      <c r="D381" s="2" t="s">
        <v>3875</v>
      </c>
      <c r="E381" s="2" t="s">
        <v>10</v>
      </c>
      <c r="G381" s="2" t="s">
        <v>4360</v>
      </c>
      <c r="H381" s="2" t="s">
        <v>4381</v>
      </c>
      <c r="I381" s="2" t="s">
        <v>5521</v>
      </c>
    </row>
    <row r="382" spans="1:9">
      <c r="A382" s="2" t="s">
        <v>4283</v>
      </c>
      <c r="B382" s="2" t="s">
        <v>1650</v>
      </c>
      <c r="C382" s="2">
        <v>358</v>
      </c>
      <c r="D382" s="2" t="s">
        <v>3907</v>
      </c>
      <c r="E382" s="2" t="s">
        <v>10</v>
      </c>
      <c r="G382" s="2" t="s">
        <v>4360</v>
      </c>
      <c r="H382" s="2" t="s">
        <v>5044</v>
      </c>
      <c r="I382" s="2" t="s">
        <v>5044</v>
      </c>
    </row>
    <row r="383" spans="1:9">
      <c r="A383" s="2" t="s">
        <v>4283</v>
      </c>
      <c r="B383" s="2" t="s">
        <v>3905</v>
      </c>
      <c r="C383" s="2">
        <v>761</v>
      </c>
      <c r="D383" s="2" t="s">
        <v>3906</v>
      </c>
      <c r="E383" s="2" t="s">
        <v>10</v>
      </c>
      <c r="G383" s="2" t="s">
        <v>4357</v>
      </c>
      <c r="H383" s="2" t="s">
        <v>5045</v>
      </c>
      <c r="I383" s="2" t="s">
        <v>5045</v>
      </c>
    </row>
    <row r="384" spans="1:9">
      <c r="A384" s="2" t="s">
        <v>4283</v>
      </c>
      <c r="B384" s="2" t="s">
        <v>3903</v>
      </c>
      <c r="C384" s="2">
        <v>441</v>
      </c>
      <c r="D384" s="2" t="s">
        <v>3904</v>
      </c>
      <c r="E384" s="2" t="s">
        <v>10</v>
      </c>
      <c r="G384" s="2" t="s">
        <v>2482</v>
      </c>
      <c r="H384" s="2" t="s">
        <v>4486</v>
      </c>
      <c r="I384" s="2" t="s">
        <v>5522</v>
      </c>
    </row>
    <row r="385" spans="1:9">
      <c r="A385" s="2" t="s">
        <v>4283</v>
      </c>
      <c r="B385" s="2" t="s">
        <v>3882</v>
      </c>
      <c r="C385" s="2">
        <v>496</v>
      </c>
      <c r="D385" s="2" t="s">
        <v>3883</v>
      </c>
      <c r="E385" s="2" t="s">
        <v>10</v>
      </c>
      <c r="G385" s="2" t="s">
        <v>4361</v>
      </c>
      <c r="H385" s="2" t="s">
        <v>5046</v>
      </c>
      <c r="I385" s="2" t="s">
        <v>5046</v>
      </c>
    </row>
    <row r="386" spans="1:9">
      <c r="A386" s="2" t="s">
        <v>4283</v>
      </c>
      <c r="B386" s="2" t="s">
        <v>3901</v>
      </c>
      <c r="C386" s="2">
        <v>845</v>
      </c>
      <c r="D386" s="2" t="s">
        <v>3902</v>
      </c>
      <c r="E386" s="2" t="s">
        <v>10</v>
      </c>
      <c r="G386" s="2" t="s">
        <v>4342</v>
      </c>
      <c r="H386" s="2" t="s">
        <v>5047</v>
      </c>
      <c r="I386" s="2" t="s">
        <v>5047</v>
      </c>
    </row>
    <row r="387" spans="1:9">
      <c r="A387" s="2" t="s">
        <v>4283</v>
      </c>
      <c r="B387" s="2" t="s">
        <v>3899</v>
      </c>
      <c r="C387" s="2">
        <v>398</v>
      </c>
      <c r="D387" s="2" t="s">
        <v>3900</v>
      </c>
      <c r="E387" s="2" t="s">
        <v>10</v>
      </c>
      <c r="G387" s="2" t="s">
        <v>4354</v>
      </c>
      <c r="H387" s="2" t="s">
        <v>5048</v>
      </c>
      <c r="I387" s="2" t="s">
        <v>5523</v>
      </c>
    </row>
    <row r="388" spans="1:9">
      <c r="A388" s="2" t="s">
        <v>4283</v>
      </c>
      <c r="B388" s="2" t="s">
        <v>3897</v>
      </c>
      <c r="C388" s="2">
        <v>764</v>
      </c>
      <c r="D388" s="2" t="s">
        <v>3898</v>
      </c>
      <c r="E388" s="2" t="s">
        <v>10</v>
      </c>
      <c r="G388" s="2" t="s">
        <v>4349</v>
      </c>
      <c r="H388" s="2" t="s">
        <v>5049</v>
      </c>
      <c r="I388" s="2" t="s">
        <v>5049</v>
      </c>
    </row>
    <row r="389" spans="1:9">
      <c r="A389" s="2" t="s">
        <v>4283</v>
      </c>
      <c r="B389" s="2" t="s">
        <v>3880</v>
      </c>
      <c r="C389" s="2">
        <v>477</v>
      </c>
      <c r="D389" s="2" t="s">
        <v>3881</v>
      </c>
      <c r="E389" s="2" t="s">
        <v>10</v>
      </c>
      <c r="G389" s="2" t="s">
        <v>4356</v>
      </c>
      <c r="H389" s="2" t="s">
        <v>5050</v>
      </c>
      <c r="I389" s="2" t="s">
        <v>5524</v>
      </c>
    </row>
    <row r="390" spans="1:9">
      <c r="A390" s="2" t="s">
        <v>4283</v>
      </c>
      <c r="B390" s="2" t="s">
        <v>3895</v>
      </c>
      <c r="C390" s="2">
        <v>636</v>
      </c>
      <c r="D390" s="2" t="s">
        <v>3896</v>
      </c>
      <c r="E390" s="2" t="s">
        <v>10</v>
      </c>
      <c r="G390" s="2" t="s">
        <v>4356</v>
      </c>
      <c r="H390" s="2" t="s">
        <v>5051</v>
      </c>
      <c r="I390" s="2" t="s">
        <v>5525</v>
      </c>
    </row>
    <row r="391" spans="1:9">
      <c r="A391" s="2" t="s">
        <v>4283</v>
      </c>
      <c r="B391" s="2" t="s">
        <v>3893</v>
      </c>
      <c r="C391" s="2">
        <v>679</v>
      </c>
      <c r="D391" s="2" t="s">
        <v>3894</v>
      </c>
      <c r="E391" s="2" t="s">
        <v>10</v>
      </c>
      <c r="G391" s="2" t="s">
        <v>2270</v>
      </c>
      <c r="H391" s="2" t="s">
        <v>2216</v>
      </c>
      <c r="I391" s="2" t="s">
        <v>5526</v>
      </c>
    </row>
    <row r="392" spans="1:9">
      <c r="A392" s="2" t="s">
        <v>4283</v>
      </c>
      <c r="B392" s="2" t="s">
        <v>3891</v>
      </c>
      <c r="C392" s="2">
        <v>921</v>
      </c>
      <c r="D392" s="2" t="s">
        <v>3892</v>
      </c>
      <c r="E392" s="2" t="s">
        <v>10</v>
      </c>
      <c r="G392" s="2" t="s">
        <v>4360</v>
      </c>
      <c r="H392" s="2" t="s">
        <v>5052</v>
      </c>
      <c r="I392" s="2" t="s">
        <v>5527</v>
      </c>
    </row>
    <row r="393" spans="1:9">
      <c r="A393" s="2" t="s">
        <v>4283</v>
      </c>
      <c r="B393" s="2" t="s">
        <v>1648</v>
      </c>
      <c r="C393" s="2">
        <v>807</v>
      </c>
      <c r="D393" s="2" t="s">
        <v>3890</v>
      </c>
      <c r="E393" s="2" t="s">
        <v>10</v>
      </c>
      <c r="G393" s="2" t="s">
        <v>2512</v>
      </c>
      <c r="H393" s="2" t="s">
        <v>5053</v>
      </c>
      <c r="I393" s="2" t="s">
        <v>5053</v>
      </c>
    </row>
    <row r="394" spans="1:9">
      <c r="A394" s="2" t="s">
        <v>4283</v>
      </c>
      <c r="B394" s="2" t="s">
        <v>3884</v>
      </c>
      <c r="C394" s="2">
        <v>962</v>
      </c>
      <c r="D394" s="2" t="s">
        <v>3885</v>
      </c>
      <c r="E394" s="2" t="s">
        <v>10</v>
      </c>
      <c r="G394" s="2" t="s">
        <v>2243</v>
      </c>
      <c r="H394" s="2" t="s">
        <v>4718</v>
      </c>
      <c r="I394" s="2" t="s">
        <v>4691</v>
      </c>
    </row>
    <row r="395" spans="1:9">
      <c r="A395" s="2" t="s">
        <v>4283</v>
      </c>
      <c r="B395" s="2" t="s">
        <v>3862</v>
      </c>
      <c r="C395" s="2">
        <v>658</v>
      </c>
      <c r="D395" s="2" t="s">
        <v>3863</v>
      </c>
      <c r="E395" s="2" t="s">
        <v>10</v>
      </c>
      <c r="G395" s="2" t="s">
        <v>4375</v>
      </c>
      <c r="H395" s="2" t="s">
        <v>5054</v>
      </c>
      <c r="I395" s="2" t="s">
        <v>5054</v>
      </c>
    </row>
    <row r="396" spans="1:9">
      <c r="A396" s="2" t="s">
        <v>4283</v>
      </c>
      <c r="B396" s="2" t="s">
        <v>3873</v>
      </c>
      <c r="C396" s="2">
        <v>766</v>
      </c>
      <c r="D396" s="2" t="s">
        <v>3874</v>
      </c>
      <c r="E396" s="2" t="s">
        <v>10</v>
      </c>
      <c r="G396" s="2" t="s">
        <v>4344</v>
      </c>
      <c r="H396" s="2" t="s">
        <v>5055</v>
      </c>
      <c r="I396" s="2" t="s">
        <v>5528</v>
      </c>
    </row>
    <row r="397" spans="1:9">
      <c r="A397" s="2" t="s">
        <v>4283</v>
      </c>
      <c r="B397" s="2" t="s">
        <v>3871</v>
      </c>
      <c r="C397" s="2">
        <v>533</v>
      </c>
      <c r="D397" s="2" t="s">
        <v>3872</v>
      </c>
      <c r="E397" s="2" t="s">
        <v>10</v>
      </c>
      <c r="G397" s="2" t="s">
        <v>4351</v>
      </c>
      <c r="H397" s="2" t="s">
        <v>5056</v>
      </c>
      <c r="I397" s="2" t="s">
        <v>5529</v>
      </c>
    </row>
    <row r="398" spans="1:9">
      <c r="A398" s="2" t="s">
        <v>4283</v>
      </c>
      <c r="B398" s="2" t="s">
        <v>3869</v>
      </c>
      <c r="C398" s="2">
        <v>741</v>
      </c>
      <c r="D398" s="2" t="s">
        <v>3870</v>
      </c>
      <c r="E398" s="2" t="s">
        <v>10</v>
      </c>
      <c r="G398" s="2" t="s">
        <v>4360</v>
      </c>
      <c r="H398" s="2" t="s">
        <v>5057</v>
      </c>
      <c r="I398" s="2" t="s">
        <v>5530</v>
      </c>
    </row>
    <row r="399" spans="1:9">
      <c r="A399" s="2" t="s">
        <v>4283</v>
      </c>
      <c r="B399" s="2" t="s">
        <v>1620</v>
      </c>
      <c r="C399" s="2">
        <v>169</v>
      </c>
      <c r="D399" s="2" t="s">
        <v>3868</v>
      </c>
      <c r="E399" s="2" t="s">
        <v>10</v>
      </c>
      <c r="G399" s="2" t="s">
        <v>2263</v>
      </c>
      <c r="H399" s="2" t="s">
        <v>5058</v>
      </c>
      <c r="I399" s="2" t="s">
        <v>5531</v>
      </c>
    </row>
    <row r="400" spans="1:9">
      <c r="A400" s="2" t="s">
        <v>4283</v>
      </c>
      <c r="B400" s="2" t="s">
        <v>1618</v>
      </c>
      <c r="C400" s="2">
        <v>167</v>
      </c>
      <c r="D400" s="2" t="s">
        <v>3867</v>
      </c>
      <c r="E400" s="2" t="s">
        <v>10</v>
      </c>
      <c r="G400" s="2" t="s">
        <v>2559</v>
      </c>
      <c r="H400" s="2" t="s">
        <v>5059</v>
      </c>
      <c r="I400" s="2" t="s">
        <v>4719</v>
      </c>
    </row>
    <row r="401" spans="1:9">
      <c r="A401" s="2" t="s">
        <v>4283</v>
      </c>
      <c r="B401" s="2" t="s">
        <v>1616</v>
      </c>
      <c r="C401" s="2">
        <v>348</v>
      </c>
      <c r="D401" s="2" t="s">
        <v>3866</v>
      </c>
      <c r="E401" s="2" t="s">
        <v>10</v>
      </c>
      <c r="G401" s="2" t="s">
        <v>4344</v>
      </c>
      <c r="H401" s="2" t="s">
        <v>5060</v>
      </c>
      <c r="I401" s="2" t="s">
        <v>5532</v>
      </c>
    </row>
    <row r="402" spans="1:9">
      <c r="A402" s="2" t="s">
        <v>4283</v>
      </c>
      <c r="B402" s="2" t="s">
        <v>1612</v>
      </c>
      <c r="C402" s="2">
        <v>81</v>
      </c>
      <c r="D402" s="2" t="s">
        <v>3861</v>
      </c>
      <c r="E402" s="2" t="s">
        <v>10</v>
      </c>
      <c r="G402" s="2" t="s">
        <v>4349</v>
      </c>
      <c r="H402" s="2" t="s">
        <v>5061</v>
      </c>
      <c r="I402" s="2" t="s">
        <v>5533</v>
      </c>
    </row>
    <row r="403" spans="1:9">
      <c r="A403" s="2" t="s">
        <v>4283</v>
      </c>
      <c r="B403" s="2" t="s">
        <v>3864</v>
      </c>
      <c r="C403" s="2">
        <v>756</v>
      </c>
      <c r="D403" s="2" t="s">
        <v>3865</v>
      </c>
      <c r="E403" s="2" t="s">
        <v>10</v>
      </c>
      <c r="G403" s="2" t="s">
        <v>4367</v>
      </c>
      <c r="H403" s="2" t="s">
        <v>5062</v>
      </c>
      <c r="I403" s="2" t="s">
        <v>4671</v>
      </c>
    </row>
    <row r="404" spans="1:9">
      <c r="A404" s="2" t="s">
        <v>4283</v>
      </c>
      <c r="B404" s="2" t="s">
        <v>1640</v>
      </c>
      <c r="C404" s="2">
        <v>379</v>
      </c>
      <c r="D404" s="2" t="s">
        <v>3879</v>
      </c>
      <c r="E404" s="2" t="s">
        <v>10</v>
      </c>
      <c r="G404" s="2" t="s">
        <v>2462</v>
      </c>
      <c r="H404" s="2" t="s">
        <v>5063</v>
      </c>
      <c r="I404" s="2" t="s">
        <v>5063</v>
      </c>
    </row>
    <row r="405" spans="1:9">
      <c r="A405" s="2" t="s">
        <v>4283</v>
      </c>
      <c r="B405" s="2" t="s">
        <v>3877</v>
      </c>
      <c r="C405" s="2">
        <v>674</v>
      </c>
      <c r="D405" s="2" t="s">
        <v>3878</v>
      </c>
      <c r="E405" s="2" t="s">
        <v>10</v>
      </c>
      <c r="G405" s="2" t="s">
        <v>4372</v>
      </c>
      <c r="H405" s="2" t="s">
        <v>4720</v>
      </c>
      <c r="I405" s="2" t="s">
        <v>4720</v>
      </c>
    </row>
    <row r="406" spans="1:9">
      <c r="A406" s="2" t="s">
        <v>4283</v>
      </c>
      <c r="B406" s="2" t="s">
        <v>1628</v>
      </c>
      <c r="C406" s="2">
        <v>688</v>
      </c>
      <c r="D406" s="2" t="s">
        <v>3876</v>
      </c>
      <c r="E406" s="2" t="s">
        <v>10</v>
      </c>
      <c r="G406" s="2" t="s">
        <v>4374</v>
      </c>
      <c r="H406" s="2" t="s">
        <v>4381</v>
      </c>
      <c r="I406" s="2" t="s">
        <v>5506</v>
      </c>
    </row>
    <row r="407" spans="1:9">
      <c r="A407" s="2" t="s">
        <v>4283</v>
      </c>
      <c r="B407" s="2" t="s">
        <v>3085</v>
      </c>
      <c r="C407" s="2">
        <v>852</v>
      </c>
      <c r="D407" s="2" t="s">
        <v>3086</v>
      </c>
      <c r="E407" s="2" t="s">
        <v>10</v>
      </c>
      <c r="G407" s="2" t="s">
        <v>2534</v>
      </c>
      <c r="H407" s="2" t="s">
        <v>5064</v>
      </c>
      <c r="I407" s="2" t="s">
        <v>5064</v>
      </c>
    </row>
    <row r="408" spans="1:9">
      <c r="A408" s="2" t="s">
        <v>4283</v>
      </c>
      <c r="B408" s="2" t="s">
        <v>3083</v>
      </c>
      <c r="C408" s="2">
        <v>544</v>
      </c>
      <c r="D408" s="2" t="s">
        <v>3084</v>
      </c>
      <c r="E408" s="2" t="s">
        <v>10</v>
      </c>
      <c r="G408" s="2" t="s">
        <v>4366</v>
      </c>
      <c r="H408" s="2" t="s">
        <v>5065</v>
      </c>
      <c r="I408" s="2" t="s">
        <v>5065</v>
      </c>
    </row>
    <row r="409" spans="1:9">
      <c r="A409" s="2" t="s">
        <v>4283</v>
      </c>
      <c r="B409" s="2" t="s">
        <v>2920</v>
      </c>
      <c r="C409" s="2">
        <v>580</v>
      </c>
      <c r="D409" s="2" t="s">
        <v>2921</v>
      </c>
      <c r="E409" s="2" t="s">
        <v>10</v>
      </c>
      <c r="G409" s="2" t="s">
        <v>4375</v>
      </c>
      <c r="H409" s="2" t="s">
        <v>5066</v>
      </c>
      <c r="I409" s="2" t="s">
        <v>5534</v>
      </c>
    </row>
    <row r="410" spans="1:9">
      <c r="A410" s="2" t="s">
        <v>4283</v>
      </c>
      <c r="B410" s="2" t="s">
        <v>2918</v>
      </c>
      <c r="C410" s="2">
        <v>975</v>
      </c>
      <c r="D410" s="2" t="s">
        <v>2919</v>
      </c>
      <c r="E410" s="2" t="s">
        <v>10</v>
      </c>
      <c r="G410" s="2" t="s">
        <v>4361</v>
      </c>
      <c r="H410" s="2" t="s">
        <v>5067</v>
      </c>
      <c r="I410" s="2" t="s">
        <v>5067</v>
      </c>
    </row>
    <row r="411" spans="1:9">
      <c r="A411" s="2" t="s">
        <v>4283</v>
      </c>
      <c r="B411" s="2" t="s">
        <v>2905</v>
      </c>
      <c r="C411" s="2">
        <v>644</v>
      </c>
      <c r="D411" s="2" t="s">
        <v>2906</v>
      </c>
      <c r="E411" s="2" t="s">
        <v>10</v>
      </c>
      <c r="G411" s="2" t="s">
        <v>2718</v>
      </c>
      <c r="H411" s="2" t="s">
        <v>5068</v>
      </c>
      <c r="I411" s="2" t="s">
        <v>5068</v>
      </c>
    </row>
    <row r="412" spans="1:9">
      <c r="A412" s="2" t="s">
        <v>4283</v>
      </c>
      <c r="B412" s="2" t="s">
        <v>196</v>
      </c>
      <c r="C412" s="2">
        <v>292</v>
      </c>
      <c r="D412" s="2" t="s">
        <v>2904</v>
      </c>
      <c r="E412" s="2" t="s">
        <v>10</v>
      </c>
      <c r="G412" s="2" t="s">
        <v>2718</v>
      </c>
      <c r="H412" s="2" t="s">
        <v>5069</v>
      </c>
      <c r="I412" s="2" t="s">
        <v>5069</v>
      </c>
    </row>
    <row r="413" spans="1:9">
      <c r="A413" s="2" t="s">
        <v>4283</v>
      </c>
      <c r="B413" s="2" t="s">
        <v>2916</v>
      </c>
      <c r="C413" s="2">
        <v>795</v>
      </c>
      <c r="D413" s="2" t="s">
        <v>2917</v>
      </c>
      <c r="E413" s="2" t="s">
        <v>10</v>
      </c>
      <c r="G413" s="2" t="s">
        <v>2559</v>
      </c>
      <c r="H413" s="2" t="s">
        <v>5070</v>
      </c>
      <c r="I413" s="2" t="s">
        <v>5535</v>
      </c>
    </row>
    <row r="414" spans="1:9">
      <c r="A414" s="2" t="s">
        <v>4283</v>
      </c>
      <c r="B414" s="2" t="s">
        <v>202</v>
      </c>
      <c r="C414" s="2">
        <v>397</v>
      </c>
      <c r="D414" s="2" t="s">
        <v>2915</v>
      </c>
      <c r="E414" s="2" t="s">
        <v>10</v>
      </c>
      <c r="G414" s="2" t="s">
        <v>4349</v>
      </c>
      <c r="H414" s="2" t="s">
        <v>5071</v>
      </c>
      <c r="I414" s="2" t="s">
        <v>5071</v>
      </c>
    </row>
    <row r="415" spans="1:9">
      <c r="A415" s="2" t="s">
        <v>4283</v>
      </c>
      <c r="B415" s="2" t="s">
        <v>200</v>
      </c>
      <c r="C415" s="2">
        <v>577</v>
      </c>
      <c r="D415" s="2" t="s">
        <v>2914</v>
      </c>
      <c r="E415" s="2" t="s">
        <v>10</v>
      </c>
      <c r="G415" s="2" t="s">
        <v>2270</v>
      </c>
      <c r="H415" s="2" t="s">
        <v>5072</v>
      </c>
      <c r="I415" s="2" t="s">
        <v>5072</v>
      </c>
    </row>
    <row r="416" spans="1:9">
      <c r="A416" s="2" t="s">
        <v>4283</v>
      </c>
      <c r="B416" s="2" t="s">
        <v>2912</v>
      </c>
      <c r="C416" s="2">
        <v>720</v>
      </c>
      <c r="D416" s="2" t="s">
        <v>2913</v>
      </c>
      <c r="E416" s="2" t="s">
        <v>10</v>
      </c>
      <c r="G416" s="2" t="s">
        <v>4361</v>
      </c>
      <c r="H416" s="2" t="s">
        <v>5073</v>
      </c>
      <c r="I416" s="2" t="s">
        <v>5073</v>
      </c>
    </row>
    <row r="417" spans="1:9">
      <c r="A417" s="2" t="s">
        <v>4283</v>
      </c>
      <c r="B417" s="2" t="s">
        <v>198</v>
      </c>
      <c r="C417" s="2">
        <v>309</v>
      </c>
      <c r="D417" s="2" t="s">
        <v>2911</v>
      </c>
      <c r="E417" s="2" t="s">
        <v>10</v>
      </c>
      <c r="G417" s="2" t="s">
        <v>2718</v>
      </c>
      <c r="H417" s="2" t="s">
        <v>4966</v>
      </c>
      <c r="I417" s="2" t="s">
        <v>4966</v>
      </c>
    </row>
    <row r="418" spans="1:9">
      <c r="A418" s="2" t="s">
        <v>4283</v>
      </c>
      <c r="B418" s="2" t="s">
        <v>2909</v>
      </c>
      <c r="C418" s="2">
        <v>714</v>
      </c>
      <c r="D418" s="2" t="s">
        <v>2910</v>
      </c>
      <c r="E418" s="2" t="s">
        <v>10</v>
      </c>
      <c r="G418" s="2" t="s">
        <v>4349</v>
      </c>
      <c r="H418" s="2" t="s">
        <v>5074</v>
      </c>
      <c r="I418" s="2" t="s">
        <v>5536</v>
      </c>
    </row>
    <row r="419" spans="1:9">
      <c r="A419" s="2" t="s">
        <v>4283</v>
      </c>
      <c r="B419" s="2" t="s">
        <v>2907</v>
      </c>
      <c r="C419" s="2">
        <v>711</v>
      </c>
      <c r="D419" s="2" t="s">
        <v>2908</v>
      </c>
      <c r="E419" s="2" t="s">
        <v>10</v>
      </c>
      <c r="G419" s="2" t="s">
        <v>2559</v>
      </c>
      <c r="H419" s="2" t="s">
        <v>2532</v>
      </c>
      <c r="I419" s="2" t="s">
        <v>5537</v>
      </c>
    </row>
    <row r="420" spans="1:9">
      <c r="A420" s="2" t="s">
        <v>4283</v>
      </c>
      <c r="B420" s="2" t="s">
        <v>1608</v>
      </c>
      <c r="C420" s="2">
        <v>283</v>
      </c>
      <c r="D420" s="2" t="s">
        <v>3860</v>
      </c>
      <c r="E420" s="2" t="s">
        <v>10</v>
      </c>
      <c r="G420" s="2" t="s">
        <v>2466</v>
      </c>
      <c r="H420" s="2" t="s">
        <v>5075</v>
      </c>
      <c r="I420" s="2" t="s">
        <v>5075</v>
      </c>
    </row>
    <row r="421" spans="1:9">
      <c r="A421" s="2" t="s">
        <v>4283</v>
      </c>
      <c r="B421" s="2" t="s">
        <v>1606</v>
      </c>
      <c r="C421" s="2">
        <v>316</v>
      </c>
      <c r="D421" s="2" t="s">
        <v>3859</v>
      </c>
      <c r="E421" s="2" t="s">
        <v>10</v>
      </c>
      <c r="G421" s="2" t="s">
        <v>4359</v>
      </c>
      <c r="H421" s="2" t="s">
        <v>4784</v>
      </c>
      <c r="I421" s="2" t="s">
        <v>5538</v>
      </c>
    </row>
    <row r="422" spans="1:9">
      <c r="A422" s="2" t="s">
        <v>4283</v>
      </c>
      <c r="B422" s="2" t="s">
        <v>3801</v>
      </c>
      <c r="C422" s="2">
        <v>468</v>
      </c>
      <c r="D422" s="2" t="s">
        <v>3802</v>
      </c>
      <c r="E422" s="2" t="s">
        <v>10</v>
      </c>
      <c r="G422" s="2" t="s">
        <v>4324</v>
      </c>
      <c r="H422" s="2" t="s">
        <v>5076</v>
      </c>
      <c r="I422" s="2" t="s">
        <v>5076</v>
      </c>
    </row>
    <row r="423" spans="1:9">
      <c r="A423" s="2" t="s">
        <v>4283</v>
      </c>
      <c r="B423" s="2" t="s">
        <v>1464</v>
      </c>
      <c r="C423" s="2">
        <v>415</v>
      </c>
      <c r="D423" s="2" t="s">
        <v>3800</v>
      </c>
      <c r="E423" s="2" t="s">
        <v>10</v>
      </c>
      <c r="G423" s="2" t="s">
        <v>4351</v>
      </c>
      <c r="H423" s="2" t="s">
        <v>5077</v>
      </c>
      <c r="I423" s="2" t="s">
        <v>5077</v>
      </c>
    </row>
    <row r="424" spans="1:9">
      <c r="A424" s="2" t="s">
        <v>4283</v>
      </c>
      <c r="B424" s="2" t="s">
        <v>3797</v>
      </c>
      <c r="C424" s="2">
        <v>995</v>
      </c>
      <c r="D424" s="2" t="s">
        <v>3798</v>
      </c>
      <c r="E424" s="2" t="s">
        <v>10</v>
      </c>
      <c r="G424" s="2" t="s">
        <v>2528</v>
      </c>
      <c r="H424" s="2" t="s">
        <v>5078</v>
      </c>
      <c r="I424" s="2" t="s">
        <v>5077</v>
      </c>
    </row>
    <row r="425" spans="1:9">
      <c r="A425" s="2" t="s">
        <v>4283</v>
      </c>
      <c r="B425" s="2" t="s">
        <v>1460</v>
      </c>
      <c r="C425" s="2">
        <v>743</v>
      </c>
      <c r="D425" s="2" t="s">
        <v>3799</v>
      </c>
      <c r="E425" s="2" t="s">
        <v>10</v>
      </c>
      <c r="G425" s="2" t="s">
        <v>2545</v>
      </c>
      <c r="H425" s="2" t="s">
        <v>2436</v>
      </c>
      <c r="I425" s="2" t="s">
        <v>5539</v>
      </c>
    </row>
    <row r="426" spans="1:9">
      <c r="A426" s="2" t="s">
        <v>4283</v>
      </c>
      <c r="B426" s="2" t="s">
        <v>1600</v>
      </c>
      <c r="C426" s="2">
        <v>252</v>
      </c>
      <c r="D426" s="2" t="s">
        <v>3858</v>
      </c>
      <c r="E426" s="2" t="s">
        <v>10</v>
      </c>
      <c r="G426" s="2" t="s">
        <v>2712</v>
      </c>
      <c r="H426" s="2" t="s">
        <v>4489</v>
      </c>
      <c r="I426" s="2" t="s">
        <v>4489</v>
      </c>
    </row>
    <row r="427" spans="1:9">
      <c r="A427" s="2" t="s">
        <v>4283</v>
      </c>
      <c r="B427" s="2" t="s">
        <v>1594</v>
      </c>
      <c r="C427" s="2">
        <v>115</v>
      </c>
      <c r="D427" s="2" t="s">
        <v>3857</v>
      </c>
      <c r="E427" s="2" t="s">
        <v>10</v>
      </c>
      <c r="G427" s="2" t="s">
        <v>2718</v>
      </c>
      <c r="H427" s="2" t="s">
        <v>2504</v>
      </c>
      <c r="I427" s="2" t="s">
        <v>2504</v>
      </c>
    </row>
    <row r="428" spans="1:9">
      <c r="A428" s="2" t="s">
        <v>4283</v>
      </c>
      <c r="B428" s="2" t="s">
        <v>1590</v>
      </c>
      <c r="C428" s="2">
        <v>424</v>
      </c>
      <c r="D428" s="2" t="s">
        <v>3856</v>
      </c>
      <c r="E428" s="2" t="s">
        <v>10</v>
      </c>
      <c r="G428" s="2" t="s">
        <v>4366</v>
      </c>
      <c r="H428" s="2" t="s">
        <v>5079</v>
      </c>
      <c r="I428" s="2" t="s">
        <v>5079</v>
      </c>
    </row>
    <row r="429" spans="1:9">
      <c r="A429" s="2" t="s">
        <v>4283</v>
      </c>
      <c r="B429" s="2" t="s">
        <v>3854</v>
      </c>
      <c r="C429" s="2">
        <v>943</v>
      </c>
      <c r="D429" s="2" t="s">
        <v>3855</v>
      </c>
      <c r="E429" s="2" t="s">
        <v>10</v>
      </c>
      <c r="G429" s="2" t="s">
        <v>2708</v>
      </c>
      <c r="H429" s="2" t="s">
        <v>4721</v>
      </c>
      <c r="I429" s="2" t="s">
        <v>4694</v>
      </c>
    </row>
    <row r="430" spans="1:9">
      <c r="A430" s="2" t="s">
        <v>4283</v>
      </c>
      <c r="B430" s="2" t="s">
        <v>3828</v>
      </c>
      <c r="C430" s="2">
        <v>802</v>
      </c>
      <c r="D430" s="2" t="s">
        <v>3829</v>
      </c>
      <c r="E430" s="2" t="s">
        <v>10</v>
      </c>
      <c r="G430" s="2" t="s">
        <v>2474</v>
      </c>
      <c r="H430" s="2" t="s">
        <v>5080</v>
      </c>
      <c r="I430" s="2" t="s">
        <v>5540</v>
      </c>
    </row>
    <row r="431" spans="1:9">
      <c r="A431" s="2" t="s">
        <v>4283</v>
      </c>
      <c r="B431" s="2" t="s">
        <v>1588</v>
      </c>
      <c r="C431" s="2">
        <v>604</v>
      </c>
      <c r="D431" s="2" t="s">
        <v>3853</v>
      </c>
      <c r="E431" s="2" t="s">
        <v>10</v>
      </c>
      <c r="G431" s="2" t="s">
        <v>4357</v>
      </c>
      <c r="H431" s="2" t="s">
        <v>5081</v>
      </c>
      <c r="I431" s="2" t="s">
        <v>5541</v>
      </c>
    </row>
    <row r="432" spans="1:9">
      <c r="A432" s="2" t="s">
        <v>4283</v>
      </c>
      <c r="B432" s="2" t="s">
        <v>1538</v>
      </c>
      <c r="C432" s="2">
        <v>827</v>
      </c>
      <c r="D432" s="2" t="s">
        <v>3833</v>
      </c>
      <c r="E432" s="2" t="s">
        <v>6</v>
      </c>
      <c r="G432" s="2" t="s">
        <v>4325</v>
      </c>
      <c r="H432" s="2" t="s">
        <v>4285</v>
      </c>
      <c r="I432" s="2" t="s">
        <v>5792</v>
      </c>
    </row>
    <row r="433" spans="1:9">
      <c r="A433" s="2" t="s">
        <v>4283</v>
      </c>
      <c r="B433" s="2" t="s">
        <v>1584</v>
      </c>
      <c r="C433" s="2">
        <v>230</v>
      </c>
      <c r="D433" s="2" t="s">
        <v>3852</v>
      </c>
      <c r="E433" s="2" t="s">
        <v>10</v>
      </c>
      <c r="G433" s="2" t="s">
        <v>4355</v>
      </c>
      <c r="H433" s="2" t="s">
        <v>5082</v>
      </c>
      <c r="I433" s="2" t="s">
        <v>5082</v>
      </c>
    </row>
    <row r="434" spans="1:9">
      <c r="A434" s="2" t="s">
        <v>4283</v>
      </c>
      <c r="B434" s="2" t="s">
        <v>3824</v>
      </c>
      <c r="C434" s="2">
        <v>615</v>
      </c>
      <c r="D434" s="2" t="s">
        <v>3825</v>
      </c>
      <c r="E434" s="2" t="s">
        <v>10</v>
      </c>
      <c r="G434" s="2" t="s">
        <v>4364</v>
      </c>
      <c r="H434" s="2" t="s">
        <v>5083</v>
      </c>
      <c r="I434" s="2" t="s">
        <v>5083</v>
      </c>
    </row>
    <row r="435" spans="1:9">
      <c r="A435" s="2" t="s">
        <v>4283</v>
      </c>
      <c r="B435" s="2" t="s">
        <v>1576</v>
      </c>
      <c r="C435" s="2">
        <v>182</v>
      </c>
      <c r="D435" s="2" t="s">
        <v>3851</v>
      </c>
      <c r="E435" s="2" t="s">
        <v>10</v>
      </c>
      <c r="G435" s="2" t="s">
        <v>4355</v>
      </c>
      <c r="H435" s="2" t="s">
        <v>5084</v>
      </c>
      <c r="I435" s="2" t="s">
        <v>5542</v>
      </c>
    </row>
    <row r="436" spans="1:9">
      <c r="A436" s="2" t="s">
        <v>4283</v>
      </c>
      <c r="B436" s="2" t="s">
        <v>1570</v>
      </c>
      <c r="C436" s="2">
        <v>380</v>
      </c>
      <c r="D436" s="2" t="s">
        <v>3847</v>
      </c>
      <c r="E436" s="2" t="s">
        <v>6</v>
      </c>
      <c r="G436" s="2" t="s">
        <v>4307</v>
      </c>
      <c r="H436" s="2" t="s">
        <v>4722</v>
      </c>
      <c r="I436" s="2" t="s">
        <v>4722</v>
      </c>
    </row>
    <row r="437" spans="1:9">
      <c r="A437" s="2" t="s">
        <v>4283</v>
      </c>
      <c r="B437" s="2" t="s">
        <v>3849</v>
      </c>
      <c r="C437" s="2">
        <v>392</v>
      </c>
      <c r="D437" s="2" t="s">
        <v>3850</v>
      </c>
      <c r="E437" s="2" t="s">
        <v>6</v>
      </c>
      <c r="G437" s="2" t="s">
        <v>4325</v>
      </c>
      <c r="H437" s="2" t="s">
        <v>4323</v>
      </c>
      <c r="I437" s="2" t="s">
        <v>5793</v>
      </c>
    </row>
    <row r="438" spans="1:9">
      <c r="A438" s="2" t="s">
        <v>4283</v>
      </c>
      <c r="B438" s="2" t="s">
        <v>1572</v>
      </c>
      <c r="C438" s="2">
        <v>107</v>
      </c>
      <c r="D438" s="2" t="s">
        <v>3848</v>
      </c>
      <c r="E438" s="2" t="s">
        <v>6</v>
      </c>
      <c r="G438" s="2" t="s">
        <v>4286</v>
      </c>
      <c r="H438" s="2" t="s">
        <v>2502</v>
      </c>
      <c r="I438" s="2" t="s">
        <v>4287</v>
      </c>
    </row>
    <row r="439" spans="1:9">
      <c r="A439" s="2" t="s">
        <v>4283</v>
      </c>
      <c r="B439" s="2" t="s">
        <v>1568</v>
      </c>
      <c r="C439" s="2">
        <v>298</v>
      </c>
      <c r="D439" s="2" t="s">
        <v>3846</v>
      </c>
      <c r="E439" s="2" t="s">
        <v>10</v>
      </c>
      <c r="G439" s="2" t="s">
        <v>4378</v>
      </c>
      <c r="H439" s="2" t="s">
        <v>5085</v>
      </c>
      <c r="I439" s="2" t="s">
        <v>5543</v>
      </c>
    </row>
    <row r="440" spans="1:9">
      <c r="A440" s="2" t="s">
        <v>4283</v>
      </c>
      <c r="B440" s="2" t="s">
        <v>1566</v>
      </c>
      <c r="C440" s="2">
        <v>186</v>
      </c>
      <c r="D440" s="2" t="s">
        <v>3845</v>
      </c>
      <c r="E440" s="2" t="s">
        <v>10</v>
      </c>
      <c r="G440" s="2" t="s">
        <v>4355</v>
      </c>
      <c r="H440" s="2" t="s">
        <v>5086</v>
      </c>
      <c r="I440" s="2" t="s">
        <v>5544</v>
      </c>
    </row>
    <row r="441" spans="1:9">
      <c r="A441" s="2" t="s">
        <v>4283</v>
      </c>
      <c r="B441" s="2" t="s">
        <v>1564</v>
      </c>
      <c r="C441" s="2">
        <v>304</v>
      </c>
      <c r="D441" s="2" t="s">
        <v>3844</v>
      </c>
      <c r="E441" s="2" t="s">
        <v>10</v>
      </c>
      <c r="G441" s="2" t="s">
        <v>4364</v>
      </c>
      <c r="H441" s="2" t="s">
        <v>4723</v>
      </c>
      <c r="I441" s="2" t="s">
        <v>4723</v>
      </c>
    </row>
    <row r="442" spans="1:9">
      <c r="A442" s="2" t="s">
        <v>4283</v>
      </c>
      <c r="B442" s="2" t="s">
        <v>1562</v>
      </c>
      <c r="C442" s="2">
        <v>268</v>
      </c>
      <c r="D442" s="2" t="s">
        <v>3843</v>
      </c>
      <c r="E442" s="2" t="s">
        <v>10</v>
      </c>
      <c r="G442" s="2" t="s">
        <v>4364</v>
      </c>
      <c r="H442" s="2" t="s">
        <v>5087</v>
      </c>
      <c r="I442" s="2" t="s">
        <v>4724</v>
      </c>
    </row>
    <row r="443" spans="1:9">
      <c r="A443" s="2" t="s">
        <v>4283</v>
      </c>
      <c r="B443" s="2" t="s">
        <v>1558</v>
      </c>
      <c r="C443" s="2">
        <v>474</v>
      </c>
      <c r="D443" s="2" t="s">
        <v>3842</v>
      </c>
      <c r="E443" s="2" t="s">
        <v>6</v>
      </c>
      <c r="G443" s="2" t="s">
        <v>4307</v>
      </c>
      <c r="H443" s="2" t="s">
        <v>4498</v>
      </c>
      <c r="I443" s="2" t="s">
        <v>5545</v>
      </c>
    </row>
    <row r="444" spans="1:9">
      <c r="A444" s="2" t="s">
        <v>4283</v>
      </c>
      <c r="B444" s="2" t="s">
        <v>1532</v>
      </c>
      <c r="C444" s="2">
        <v>481</v>
      </c>
      <c r="D444" s="2" t="s">
        <v>3827</v>
      </c>
      <c r="E444" s="2" t="s">
        <v>10</v>
      </c>
      <c r="G444" s="2" t="s">
        <v>4288</v>
      </c>
      <c r="H444" s="2" t="s">
        <v>5088</v>
      </c>
      <c r="I444" s="2" t="s">
        <v>5088</v>
      </c>
    </row>
    <row r="445" spans="1:9">
      <c r="A445" s="2" t="s">
        <v>4283</v>
      </c>
      <c r="B445" s="2" t="s">
        <v>1556</v>
      </c>
      <c r="C445" s="2">
        <v>188</v>
      </c>
      <c r="D445" s="2" t="s">
        <v>3841</v>
      </c>
      <c r="E445" s="2" t="s">
        <v>10</v>
      </c>
      <c r="G445" s="2" t="s">
        <v>2472</v>
      </c>
      <c r="H445" s="2" t="s">
        <v>5089</v>
      </c>
      <c r="I445" s="2" t="s">
        <v>5089</v>
      </c>
    </row>
    <row r="446" spans="1:9">
      <c r="A446" s="2" t="s">
        <v>4283</v>
      </c>
      <c r="B446" s="2" t="s">
        <v>1554</v>
      </c>
      <c r="C446" s="2">
        <v>112</v>
      </c>
      <c r="D446" s="2" t="s">
        <v>3840</v>
      </c>
      <c r="E446" s="2" t="s">
        <v>10</v>
      </c>
      <c r="G446" s="2" t="s">
        <v>4366</v>
      </c>
      <c r="H446" s="2" t="s">
        <v>5090</v>
      </c>
      <c r="I446" s="2" t="s">
        <v>5090</v>
      </c>
    </row>
    <row r="447" spans="1:9">
      <c r="A447" s="2" t="s">
        <v>4283</v>
      </c>
      <c r="B447" s="2" t="s">
        <v>1552</v>
      </c>
      <c r="C447" s="2">
        <v>495</v>
      </c>
      <c r="D447" s="2" t="s">
        <v>3839</v>
      </c>
      <c r="E447" s="2" t="s">
        <v>10</v>
      </c>
      <c r="G447" s="2" t="s">
        <v>2276</v>
      </c>
      <c r="H447" s="2" t="s">
        <v>5091</v>
      </c>
      <c r="I447" s="2" t="s">
        <v>5546</v>
      </c>
    </row>
    <row r="448" spans="1:9">
      <c r="A448" s="2" t="s">
        <v>4283</v>
      </c>
      <c r="B448" s="2" t="s">
        <v>1536</v>
      </c>
      <c r="C448" s="2">
        <v>93</v>
      </c>
      <c r="D448" s="2" t="s">
        <v>3832</v>
      </c>
      <c r="E448" s="2" t="s">
        <v>6</v>
      </c>
      <c r="G448" s="2" t="s">
        <v>4358</v>
      </c>
      <c r="H448" s="2" t="s">
        <v>4810</v>
      </c>
      <c r="I448" s="2" t="s">
        <v>4810</v>
      </c>
    </row>
    <row r="449" spans="1:9">
      <c r="A449" s="2" t="s">
        <v>4283</v>
      </c>
      <c r="B449" s="2" t="s">
        <v>1544</v>
      </c>
      <c r="C449" s="2">
        <v>727</v>
      </c>
      <c r="D449" s="2" t="s">
        <v>3838</v>
      </c>
      <c r="E449" s="2" t="s">
        <v>10</v>
      </c>
      <c r="G449" s="2" t="s">
        <v>4353</v>
      </c>
      <c r="H449" s="2" t="s">
        <v>5092</v>
      </c>
      <c r="I449" s="2" t="s">
        <v>5547</v>
      </c>
    </row>
    <row r="450" spans="1:9">
      <c r="A450" s="2" t="s">
        <v>4283</v>
      </c>
      <c r="B450" s="2" t="s">
        <v>1542</v>
      </c>
      <c r="C450" s="2">
        <v>262</v>
      </c>
      <c r="D450" s="2" t="s">
        <v>3837</v>
      </c>
      <c r="E450" s="2" t="s">
        <v>10</v>
      </c>
      <c r="G450" s="2" t="s">
        <v>4362</v>
      </c>
      <c r="H450" s="2" t="s">
        <v>4854</v>
      </c>
      <c r="I450" s="2" t="s">
        <v>5548</v>
      </c>
    </row>
    <row r="451" spans="1:9">
      <c r="A451" s="2" t="s">
        <v>4283</v>
      </c>
      <c r="B451" s="2" t="s">
        <v>1540</v>
      </c>
      <c r="C451" s="2">
        <v>412</v>
      </c>
      <c r="D451" s="2" t="s">
        <v>3836</v>
      </c>
      <c r="E451" s="2" t="s">
        <v>10</v>
      </c>
      <c r="G451" s="2" t="s">
        <v>4362</v>
      </c>
      <c r="H451" s="2" t="s">
        <v>4936</v>
      </c>
      <c r="I451" s="2" t="s">
        <v>4854</v>
      </c>
    </row>
    <row r="452" spans="1:9">
      <c r="A452" s="2" t="s">
        <v>4283</v>
      </c>
      <c r="B452" s="2" t="s">
        <v>3830</v>
      </c>
      <c r="C452" s="2">
        <v>992</v>
      </c>
      <c r="D452" s="2" t="s">
        <v>3831</v>
      </c>
      <c r="E452" s="2" t="s">
        <v>6</v>
      </c>
      <c r="G452" s="2" t="s">
        <v>4307</v>
      </c>
      <c r="H452" s="2" t="s">
        <v>4498</v>
      </c>
      <c r="I452" s="2" t="s">
        <v>5781</v>
      </c>
    </row>
    <row r="453" spans="1:9">
      <c r="A453" s="2" t="s">
        <v>4283</v>
      </c>
      <c r="B453" s="2" t="s">
        <v>3834</v>
      </c>
      <c r="C453" s="2">
        <v>593</v>
      </c>
      <c r="D453" s="2" t="s">
        <v>3835</v>
      </c>
      <c r="E453" s="2" t="s">
        <v>6</v>
      </c>
      <c r="G453" s="2" t="s">
        <v>4358</v>
      </c>
      <c r="H453" s="2" t="s">
        <v>4810</v>
      </c>
      <c r="I453" s="2" t="s">
        <v>5782</v>
      </c>
    </row>
    <row r="454" spans="1:9">
      <c r="A454" s="2" t="s">
        <v>4283</v>
      </c>
      <c r="B454" s="2" t="s">
        <v>1528</v>
      </c>
      <c r="C454" s="2">
        <v>423</v>
      </c>
      <c r="D454" s="2" t="s">
        <v>3826</v>
      </c>
      <c r="E454" s="2" t="s">
        <v>6</v>
      </c>
      <c r="G454" s="2" t="s">
        <v>4286</v>
      </c>
      <c r="H454" s="2" t="s">
        <v>4616</v>
      </c>
      <c r="I454" s="2" t="s">
        <v>4617</v>
      </c>
    </row>
    <row r="455" spans="1:9">
      <c r="A455" s="2" t="s">
        <v>4283</v>
      </c>
      <c r="B455" s="2" t="s">
        <v>3822</v>
      </c>
      <c r="C455" s="2">
        <v>927</v>
      </c>
      <c r="D455" s="2" t="s">
        <v>3823</v>
      </c>
      <c r="E455" s="2" t="s">
        <v>10</v>
      </c>
      <c r="G455" s="2" t="s">
        <v>2510</v>
      </c>
      <c r="H455" s="2" t="s">
        <v>5093</v>
      </c>
      <c r="I455" s="2" t="s">
        <v>5093</v>
      </c>
    </row>
    <row r="456" spans="1:9">
      <c r="A456" s="2" t="s">
        <v>4283</v>
      </c>
      <c r="B456" s="2" t="s">
        <v>1458</v>
      </c>
      <c r="C456" s="2">
        <v>462</v>
      </c>
      <c r="D456" s="2" t="s">
        <v>3796</v>
      </c>
      <c r="E456" s="2" t="s">
        <v>10</v>
      </c>
      <c r="G456" s="2" t="s">
        <v>4361</v>
      </c>
      <c r="H456" s="2" t="s">
        <v>5094</v>
      </c>
      <c r="I456" s="2" t="s">
        <v>5137</v>
      </c>
    </row>
    <row r="457" spans="1:9">
      <c r="A457" s="2" t="s">
        <v>4283</v>
      </c>
      <c r="B457" s="2" t="s">
        <v>3794</v>
      </c>
      <c r="C457" s="2">
        <v>630</v>
      </c>
      <c r="D457" s="2" t="s">
        <v>3795</v>
      </c>
      <c r="E457" s="2" t="s">
        <v>10</v>
      </c>
      <c r="G457" s="2" t="s">
        <v>4366</v>
      </c>
      <c r="H457" s="2" t="s">
        <v>4381</v>
      </c>
      <c r="I457" s="2" t="s">
        <v>5391</v>
      </c>
    </row>
    <row r="458" spans="1:9">
      <c r="A458" s="2" t="s">
        <v>4283</v>
      </c>
      <c r="B458" s="2" t="s">
        <v>3790</v>
      </c>
      <c r="C458" s="2">
        <v>762</v>
      </c>
      <c r="D458" s="2" t="s">
        <v>3791</v>
      </c>
      <c r="E458" s="2" t="s">
        <v>10</v>
      </c>
      <c r="G458" s="2" t="s">
        <v>2272</v>
      </c>
      <c r="H458" s="2" t="s">
        <v>4381</v>
      </c>
      <c r="I458" s="2" t="s">
        <v>5549</v>
      </c>
    </row>
    <row r="459" spans="1:9">
      <c r="A459" s="2" t="s">
        <v>4283</v>
      </c>
      <c r="B459" s="2" t="s">
        <v>3792</v>
      </c>
      <c r="C459" s="2">
        <v>833</v>
      </c>
      <c r="D459" s="2" t="s">
        <v>3793</v>
      </c>
      <c r="E459" s="2" t="s">
        <v>10</v>
      </c>
      <c r="G459" s="2" t="s">
        <v>4367</v>
      </c>
      <c r="H459" s="2" t="s">
        <v>4712</v>
      </c>
      <c r="I459" s="2" t="s">
        <v>4681</v>
      </c>
    </row>
    <row r="460" spans="1:9">
      <c r="A460" s="2" t="s">
        <v>4283</v>
      </c>
      <c r="B460" s="2" t="s">
        <v>3788</v>
      </c>
      <c r="C460" s="2">
        <v>616</v>
      </c>
      <c r="D460" s="2" t="s">
        <v>3789</v>
      </c>
      <c r="E460" s="2" t="s">
        <v>10</v>
      </c>
      <c r="G460" s="2" t="s">
        <v>4344</v>
      </c>
      <c r="H460" s="2" t="s">
        <v>5095</v>
      </c>
      <c r="I460" s="2" t="s">
        <v>5451</v>
      </c>
    </row>
    <row r="461" spans="1:9">
      <c r="A461" s="2" t="s">
        <v>4283</v>
      </c>
      <c r="B461" s="2" t="s">
        <v>1422</v>
      </c>
      <c r="C461" s="2">
        <v>363</v>
      </c>
      <c r="D461" s="2" t="s">
        <v>3756</v>
      </c>
      <c r="E461" s="2" t="s">
        <v>10</v>
      </c>
      <c r="G461" s="2" t="s">
        <v>4343</v>
      </c>
      <c r="H461" s="2" t="s">
        <v>5096</v>
      </c>
      <c r="I461" s="2" t="s">
        <v>5068</v>
      </c>
    </row>
    <row r="462" spans="1:9">
      <c r="A462" s="2" t="s">
        <v>4283</v>
      </c>
      <c r="B462" s="2" t="s">
        <v>3754</v>
      </c>
      <c r="C462" s="2">
        <v>856</v>
      </c>
      <c r="D462" s="2" t="s">
        <v>3755</v>
      </c>
      <c r="E462" s="2" t="s">
        <v>10</v>
      </c>
      <c r="G462" s="2" t="s">
        <v>2466</v>
      </c>
      <c r="H462" s="2" t="s">
        <v>4863</v>
      </c>
      <c r="I462" s="2" t="s">
        <v>5550</v>
      </c>
    </row>
    <row r="463" spans="1:9">
      <c r="A463" s="2" t="s">
        <v>4283</v>
      </c>
      <c r="B463" s="2" t="s">
        <v>1456</v>
      </c>
      <c r="C463" s="2">
        <v>264</v>
      </c>
      <c r="D463" s="2" t="s">
        <v>3787</v>
      </c>
      <c r="E463" s="2" t="s">
        <v>10</v>
      </c>
      <c r="G463" s="2" t="s">
        <v>4372</v>
      </c>
      <c r="H463" s="2" t="s">
        <v>5097</v>
      </c>
      <c r="I463" s="2" t="s">
        <v>5097</v>
      </c>
    </row>
    <row r="464" spans="1:9">
      <c r="A464" s="2" t="s">
        <v>4283</v>
      </c>
      <c r="B464" s="2" t="s">
        <v>3737</v>
      </c>
      <c r="C464" s="2">
        <v>736</v>
      </c>
      <c r="D464" s="2" t="s">
        <v>3738</v>
      </c>
      <c r="E464" s="2" t="s">
        <v>10</v>
      </c>
      <c r="G464" s="2" t="s">
        <v>2263</v>
      </c>
      <c r="H464" s="2" t="s">
        <v>5098</v>
      </c>
      <c r="I464" s="2" t="s">
        <v>5098</v>
      </c>
    </row>
    <row r="465" spans="1:9">
      <c r="A465" s="2" t="s">
        <v>4283</v>
      </c>
      <c r="B465" s="2" t="s">
        <v>3735</v>
      </c>
      <c r="C465" s="2">
        <v>750</v>
      </c>
      <c r="D465" s="2" t="s">
        <v>3736</v>
      </c>
      <c r="E465" s="2" t="s">
        <v>10</v>
      </c>
      <c r="G465" s="2" t="s">
        <v>4367</v>
      </c>
      <c r="H465" s="2" t="s">
        <v>4811</v>
      </c>
      <c r="I465" s="2" t="s">
        <v>5098</v>
      </c>
    </row>
    <row r="466" spans="1:9">
      <c r="A466" s="2" t="s">
        <v>4283</v>
      </c>
      <c r="B466" s="2" t="s">
        <v>3746</v>
      </c>
      <c r="C466" s="2">
        <v>874</v>
      </c>
      <c r="D466" s="2" t="s">
        <v>3747</v>
      </c>
      <c r="E466" s="2" t="s">
        <v>10</v>
      </c>
      <c r="G466" s="2" t="s">
        <v>4374</v>
      </c>
      <c r="H466" s="2" t="s">
        <v>5099</v>
      </c>
      <c r="I466" s="2" t="s">
        <v>5551</v>
      </c>
    </row>
    <row r="467" spans="1:9">
      <c r="A467" s="2" t="s">
        <v>4283</v>
      </c>
      <c r="B467" s="2" t="s">
        <v>3784</v>
      </c>
      <c r="C467" s="2">
        <v>966</v>
      </c>
      <c r="D467" s="2" t="s">
        <v>3785</v>
      </c>
      <c r="E467" s="2" t="s">
        <v>10</v>
      </c>
      <c r="G467" s="2" t="s">
        <v>4361</v>
      </c>
      <c r="H467" s="2" t="s">
        <v>4725</v>
      </c>
      <c r="I467" s="2" t="s">
        <v>4726</v>
      </c>
    </row>
    <row r="468" spans="1:9">
      <c r="A468" s="2" t="s">
        <v>4283</v>
      </c>
      <c r="B468" s="2" t="s">
        <v>1448</v>
      </c>
      <c r="C468" s="2">
        <v>612</v>
      </c>
      <c r="D468" s="2" t="s">
        <v>3783</v>
      </c>
      <c r="E468" s="2" t="s">
        <v>10</v>
      </c>
      <c r="G468" s="2" t="s">
        <v>2272</v>
      </c>
      <c r="H468" s="2" t="s">
        <v>5100</v>
      </c>
      <c r="I468" s="2" t="s">
        <v>5552</v>
      </c>
    </row>
    <row r="469" spans="1:9">
      <c r="A469" s="2" t="s">
        <v>4283</v>
      </c>
      <c r="B469" s="2" t="s">
        <v>1452</v>
      </c>
      <c r="C469" s="2">
        <v>286</v>
      </c>
      <c r="D469" s="2" t="s">
        <v>3786</v>
      </c>
      <c r="E469" s="2" t="s">
        <v>10</v>
      </c>
      <c r="G469" s="2" t="s">
        <v>4349</v>
      </c>
      <c r="H469" s="2" t="s">
        <v>5101</v>
      </c>
      <c r="I469" s="2" t="s">
        <v>5553</v>
      </c>
    </row>
    <row r="470" spans="1:9">
      <c r="A470" s="2" t="s">
        <v>4283</v>
      </c>
      <c r="B470" s="2" t="s">
        <v>3777</v>
      </c>
      <c r="C470" s="2">
        <v>899</v>
      </c>
      <c r="D470" s="2" t="s">
        <v>3778</v>
      </c>
      <c r="E470" s="2" t="s">
        <v>10</v>
      </c>
      <c r="G470" s="2" t="s">
        <v>4365</v>
      </c>
      <c r="H470" s="2" t="s">
        <v>4381</v>
      </c>
      <c r="I470" s="2" t="s">
        <v>5554</v>
      </c>
    </row>
    <row r="471" spans="1:9">
      <c r="A471" s="2" t="s">
        <v>4283</v>
      </c>
      <c r="B471" s="2" t="s">
        <v>1446</v>
      </c>
      <c r="C471" s="2">
        <v>878</v>
      </c>
      <c r="D471" s="2" t="s">
        <v>3782</v>
      </c>
      <c r="E471" s="2" t="s">
        <v>10</v>
      </c>
      <c r="G471" s="2" t="s">
        <v>2526</v>
      </c>
      <c r="H471" s="2" t="s">
        <v>5102</v>
      </c>
      <c r="I471" s="2" t="s">
        <v>4727</v>
      </c>
    </row>
    <row r="472" spans="1:9">
      <c r="A472" s="2" t="s">
        <v>4283</v>
      </c>
      <c r="B472" s="2" t="s">
        <v>1444</v>
      </c>
      <c r="C472" s="2">
        <v>326</v>
      </c>
      <c r="D472" s="2" t="s">
        <v>3781</v>
      </c>
      <c r="E472" s="2" t="s">
        <v>10</v>
      </c>
      <c r="G472" s="2" t="s">
        <v>4353</v>
      </c>
      <c r="H472" s="2" t="s">
        <v>5103</v>
      </c>
      <c r="I472" s="2" t="s">
        <v>4882</v>
      </c>
    </row>
    <row r="473" spans="1:9">
      <c r="A473" s="2" t="s">
        <v>4283</v>
      </c>
      <c r="B473" s="2" t="s">
        <v>3779</v>
      </c>
      <c r="C473" s="2">
        <v>904</v>
      </c>
      <c r="D473" s="2" t="s">
        <v>3780</v>
      </c>
      <c r="E473" s="2" t="s">
        <v>10</v>
      </c>
      <c r="G473" s="2" t="s">
        <v>4367</v>
      </c>
      <c r="H473" s="2" t="s">
        <v>4728</v>
      </c>
      <c r="I473" s="2" t="s">
        <v>4688</v>
      </c>
    </row>
    <row r="474" spans="1:9">
      <c r="A474" s="2" t="s">
        <v>4283</v>
      </c>
      <c r="B474" s="2" t="s">
        <v>3744</v>
      </c>
      <c r="C474" s="2">
        <v>786</v>
      </c>
      <c r="D474" s="2" t="s">
        <v>3745</v>
      </c>
      <c r="E474" s="2" t="s">
        <v>10</v>
      </c>
      <c r="G474" s="2" t="s">
        <v>4343</v>
      </c>
      <c r="H474" s="2" t="s">
        <v>5104</v>
      </c>
      <c r="I474" s="2" t="s">
        <v>5104</v>
      </c>
    </row>
    <row r="475" spans="1:9">
      <c r="A475" s="2" t="s">
        <v>4283</v>
      </c>
      <c r="B475" s="2" t="s">
        <v>3775</v>
      </c>
      <c r="C475" s="2">
        <v>753</v>
      </c>
      <c r="D475" s="2" t="s">
        <v>3776</v>
      </c>
      <c r="E475" s="2" t="s">
        <v>10</v>
      </c>
      <c r="G475" s="2" t="s">
        <v>2243</v>
      </c>
      <c r="H475" s="2" t="s">
        <v>4812</v>
      </c>
      <c r="I475" s="2" t="s">
        <v>5783</v>
      </c>
    </row>
    <row r="476" spans="1:9">
      <c r="A476" s="2" t="s">
        <v>4283</v>
      </c>
      <c r="B476" s="2" t="s">
        <v>3773</v>
      </c>
      <c r="C476" s="2">
        <v>367</v>
      </c>
      <c r="D476" s="2" t="s">
        <v>3774</v>
      </c>
      <c r="E476" s="2" t="s">
        <v>10</v>
      </c>
      <c r="G476" s="2" t="s">
        <v>4374</v>
      </c>
      <c r="H476" s="2" t="s">
        <v>5105</v>
      </c>
      <c r="I476" s="2" t="s">
        <v>5105</v>
      </c>
    </row>
    <row r="477" spans="1:9">
      <c r="A477" s="2" t="s">
        <v>4283</v>
      </c>
      <c r="B477" s="2" t="s">
        <v>1442</v>
      </c>
      <c r="C477" s="2">
        <v>222</v>
      </c>
      <c r="D477" s="2" t="s">
        <v>3772</v>
      </c>
      <c r="E477" s="2" t="s">
        <v>10</v>
      </c>
      <c r="G477" s="2" t="s">
        <v>2514</v>
      </c>
      <c r="H477" s="2" t="s">
        <v>4517</v>
      </c>
      <c r="I477" s="2" t="s">
        <v>4517</v>
      </c>
    </row>
    <row r="478" spans="1:9">
      <c r="A478" s="2" t="s">
        <v>4283</v>
      </c>
      <c r="B478" s="2" t="s">
        <v>1438</v>
      </c>
      <c r="C478" s="2">
        <v>120</v>
      </c>
      <c r="D478" s="2" t="s">
        <v>3770</v>
      </c>
      <c r="E478" s="2" t="s">
        <v>10</v>
      </c>
      <c r="G478" s="2" t="s">
        <v>4353</v>
      </c>
      <c r="H478" s="2" t="s">
        <v>5106</v>
      </c>
      <c r="I478" s="2" t="s">
        <v>4517</v>
      </c>
    </row>
    <row r="479" spans="1:9">
      <c r="A479" s="2" t="s">
        <v>4283</v>
      </c>
      <c r="B479" s="2" t="s">
        <v>1440</v>
      </c>
      <c r="C479" s="2">
        <v>66</v>
      </c>
      <c r="D479" s="2" t="s">
        <v>3771</v>
      </c>
      <c r="E479" s="2" t="s">
        <v>10</v>
      </c>
      <c r="G479" s="2" t="s">
        <v>4353</v>
      </c>
      <c r="H479" s="2" t="s">
        <v>4809</v>
      </c>
      <c r="I479" s="2" t="s">
        <v>4614</v>
      </c>
    </row>
    <row r="480" spans="1:9">
      <c r="A480" s="2" t="s">
        <v>4283</v>
      </c>
      <c r="B480" s="2" t="s">
        <v>1436</v>
      </c>
      <c r="C480" s="2">
        <v>276</v>
      </c>
      <c r="D480" s="2" t="s">
        <v>3769</v>
      </c>
      <c r="E480" s="2" t="s">
        <v>10</v>
      </c>
      <c r="G480" s="2" t="s">
        <v>4324</v>
      </c>
      <c r="H480" s="2" t="s">
        <v>5107</v>
      </c>
      <c r="I480" s="2" t="s">
        <v>5107</v>
      </c>
    </row>
    <row r="481" spans="1:9">
      <c r="A481" s="2" t="s">
        <v>4283</v>
      </c>
      <c r="B481" s="2" t="s">
        <v>3752</v>
      </c>
      <c r="C481" s="2">
        <v>977</v>
      </c>
      <c r="D481" s="2" t="s">
        <v>3753</v>
      </c>
      <c r="E481" s="2" t="s">
        <v>10</v>
      </c>
      <c r="G481" s="2" t="s">
        <v>4343</v>
      </c>
      <c r="H481" s="2" t="s">
        <v>4850</v>
      </c>
      <c r="I481" s="2" t="s">
        <v>5555</v>
      </c>
    </row>
    <row r="482" spans="1:9">
      <c r="A482" s="2" t="s">
        <v>4283</v>
      </c>
      <c r="B482" s="2" t="s">
        <v>1412</v>
      </c>
      <c r="C482" s="2">
        <v>214</v>
      </c>
      <c r="D482" s="2" t="s">
        <v>3734</v>
      </c>
      <c r="E482" s="2" t="s">
        <v>10</v>
      </c>
      <c r="G482" s="2" t="s">
        <v>4288</v>
      </c>
      <c r="H482" s="2" t="s">
        <v>4289</v>
      </c>
      <c r="I482" s="2" t="s">
        <v>5556</v>
      </c>
    </row>
    <row r="483" spans="1:9">
      <c r="A483" s="2" t="s">
        <v>4283</v>
      </c>
      <c r="B483" s="2" t="s">
        <v>1434</v>
      </c>
      <c r="C483" s="2">
        <v>146</v>
      </c>
      <c r="D483" s="2" t="s">
        <v>3768</v>
      </c>
      <c r="E483" s="2" t="s">
        <v>10</v>
      </c>
      <c r="G483" s="2" t="s">
        <v>4349</v>
      </c>
      <c r="H483" s="2" t="s">
        <v>5108</v>
      </c>
      <c r="I483" s="2" t="s">
        <v>5108</v>
      </c>
    </row>
    <row r="484" spans="1:9">
      <c r="A484" s="2" t="s">
        <v>4283</v>
      </c>
      <c r="B484" s="2" t="s">
        <v>1404</v>
      </c>
      <c r="C484" s="2">
        <v>83</v>
      </c>
      <c r="D484" s="2" t="s">
        <v>3727</v>
      </c>
      <c r="E484" s="2" t="s">
        <v>10</v>
      </c>
      <c r="G484" s="2" t="s">
        <v>2559</v>
      </c>
      <c r="H484" s="2" t="s">
        <v>5109</v>
      </c>
      <c r="I484" s="2" t="s">
        <v>5557</v>
      </c>
    </row>
    <row r="485" spans="1:9">
      <c r="A485" s="2" t="s">
        <v>4283</v>
      </c>
      <c r="B485" s="2" t="s">
        <v>3766</v>
      </c>
      <c r="C485" s="2">
        <v>513</v>
      </c>
      <c r="D485" s="2" t="s">
        <v>3767</v>
      </c>
      <c r="E485" s="2" t="s">
        <v>10</v>
      </c>
      <c r="G485" s="2" t="s">
        <v>2559</v>
      </c>
      <c r="H485" s="2" t="s">
        <v>5110</v>
      </c>
      <c r="I485" s="2" t="s">
        <v>5110</v>
      </c>
    </row>
    <row r="486" spans="1:9">
      <c r="A486" s="2" t="s">
        <v>4283</v>
      </c>
      <c r="B486" s="2" t="s">
        <v>1432</v>
      </c>
      <c r="C486" s="2">
        <v>824</v>
      </c>
      <c r="D486" s="2" t="s">
        <v>3765</v>
      </c>
      <c r="E486" s="2" t="s">
        <v>10</v>
      </c>
      <c r="G486" s="2" t="s">
        <v>2708</v>
      </c>
      <c r="H486" s="2" t="s">
        <v>2547</v>
      </c>
      <c r="I486" s="2" t="s">
        <v>5558</v>
      </c>
    </row>
    <row r="487" spans="1:9">
      <c r="A487" s="2" t="s">
        <v>4283</v>
      </c>
      <c r="B487" s="2" t="s">
        <v>1420</v>
      </c>
      <c r="C487" s="2">
        <v>116</v>
      </c>
      <c r="D487" s="2" t="s">
        <v>3743</v>
      </c>
      <c r="E487" s="2" t="s">
        <v>10</v>
      </c>
      <c r="G487" s="2" t="s">
        <v>2512</v>
      </c>
      <c r="H487" s="2" t="s">
        <v>5111</v>
      </c>
      <c r="I487" s="2" t="s">
        <v>5111</v>
      </c>
    </row>
    <row r="488" spans="1:9">
      <c r="A488" s="2" t="s">
        <v>4283</v>
      </c>
      <c r="B488" s="2" t="s">
        <v>1416</v>
      </c>
      <c r="C488" s="2">
        <v>165</v>
      </c>
      <c r="D488" s="2" t="s">
        <v>3742</v>
      </c>
      <c r="E488" s="2" t="s">
        <v>6</v>
      </c>
      <c r="G488" s="2" t="s">
        <v>4376</v>
      </c>
      <c r="H488" s="2" t="s">
        <v>5112</v>
      </c>
      <c r="I488" s="2" t="s">
        <v>5112</v>
      </c>
    </row>
    <row r="489" spans="1:9">
      <c r="A489" s="2" t="s">
        <v>4283</v>
      </c>
      <c r="B489" s="2" t="s">
        <v>3732</v>
      </c>
      <c r="C489" s="2">
        <v>272</v>
      </c>
      <c r="D489" s="2" t="s">
        <v>3733</v>
      </c>
      <c r="E489" s="2" t="s">
        <v>10</v>
      </c>
      <c r="G489" s="2" t="s">
        <v>4355</v>
      </c>
      <c r="H489" s="2" t="s">
        <v>5113</v>
      </c>
      <c r="I489" s="2" t="s">
        <v>5113</v>
      </c>
    </row>
    <row r="490" spans="1:9">
      <c r="A490" s="2" t="s">
        <v>4283</v>
      </c>
      <c r="B490" s="2" t="s">
        <v>1430</v>
      </c>
      <c r="C490" s="2">
        <v>505</v>
      </c>
      <c r="D490" s="2" t="s">
        <v>3764</v>
      </c>
      <c r="E490" s="2" t="s">
        <v>10</v>
      </c>
      <c r="G490" s="2" t="s">
        <v>4346</v>
      </c>
      <c r="H490" s="2" t="s">
        <v>5114</v>
      </c>
      <c r="I490" s="2" t="s">
        <v>5559</v>
      </c>
    </row>
    <row r="491" spans="1:9">
      <c r="A491" s="2" t="s">
        <v>4283</v>
      </c>
      <c r="B491" s="2" t="s">
        <v>1402</v>
      </c>
      <c r="C491" s="2">
        <v>253</v>
      </c>
      <c r="D491" s="2" t="s">
        <v>3726</v>
      </c>
      <c r="E491" s="2" t="s">
        <v>10</v>
      </c>
      <c r="G491" s="2" t="s">
        <v>2261</v>
      </c>
      <c r="H491" s="2" t="s">
        <v>5115</v>
      </c>
      <c r="I491" s="2" t="s">
        <v>5115</v>
      </c>
    </row>
    <row r="492" spans="1:9">
      <c r="A492" s="2" t="s">
        <v>4283</v>
      </c>
      <c r="B492" s="2" t="s">
        <v>3724</v>
      </c>
      <c r="C492" s="2">
        <v>748</v>
      </c>
      <c r="D492" s="2" t="s">
        <v>3725</v>
      </c>
      <c r="E492" s="2" t="s">
        <v>10</v>
      </c>
      <c r="G492" s="2" t="s">
        <v>2272</v>
      </c>
      <c r="H492" s="2" t="s">
        <v>5116</v>
      </c>
      <c r="I492" s="2" t="s">
        <v>5115</v>
      </c>
    </row>
    <row r="493" spans="1:9">
      <c r="A493" s="2" t="s">
        <v>4283</v>
      </c>
      <c r="B493" s="2" t="s">
        <v>1428</v>
      </c>
      <c r="C493" s="2">
        <v>487</v>
      </c>
      <c r="D493" s="2" t="s">
        <v>3763</v>
      </c>
      <c r="E493" s="2" t="s">
        <v>10</v>
      </c>
      <c r="G493" s="2" t="s">
        <v>2562</v>
      </c>
      <c r="H493" s="2" t="s">
        <v>5117</v>
      </c>
      <c r="I493" s="2" t="s">
        <v>5117</v>
      </c>
    </row>
    <row r="494" spans="1:9">
      <c r="A494" s="2" t="s">
        <v>4283</v>
      </c>
      <c r="B494" s="2" t="s">
        <v>3761</v>
      </c>
      <c r="C494" s="2">
        <v>291</v>
      </c>
      <c r="D494" s="2" t="s">
        <v>3762</v>
      </c>
      <c r="E494" s="2" t="s">
        <v>10</v>
      </c>
      <c r="G494" s="2" t="s">
        <v>4363</v>
      </c>
      <c r="H494" s="2" t="s">
        <v>5118</v>
      </c>
      <c r="I494" s="2" t="s">
        <v>5118</v>
      </c>
    </row>
    <row r="495" spans="1:9">
      <c r="A495" s="2" t="s">
        <v>4283</v>
      </c>
      <c r="B495" s="2" t="s">
        <v>3750</v>
      </c>
      <c r="C495" s="2">
        <v>993</v>
      </c>
      <c r="D495" s="2" t="s">
        <v>3751</v>
      </c>
      <c r="E495" s="2" t="s">
        <v>10</v>
      </c>
      <c r="G495" s="2" t="s">
        <v>4353</v>
      </c>
      <c r="H495" s="2" t="s">
        <v>4813</v>
      </c>
      <c r="I495" s="2" t="s">
        <v>5784</v>
      </c>
    </row>
    <row r="496" spans="1:9">
      <c r="A496" s="2" t="s">
        <v>4283</v>
      </c>
      <c r="B496" s="2" t="s">
        <v>3759</v>
      </c>
      <c r="C496" s="2">
        <v>1008</v>
      </c>
      <c r="D496" s="2" t="s">
        <v>3760</v>
      </c>
      <c r="E496" s="2" t="s">
        <v>10</v>
      </c>
      <c r="G496" s="2" t="s">
        <v>4359</v>
      </c>
      <c r="H496" s="2" t="s">
        <v>4729</v>
      </c>
      <c r="I496" s="2" t="s">
        <v>4729</v>
      </c>
    </row>
    <row r="497" spans="1:9">
      <c r="A497" s="2" t="s">
        <v>4283</v>
      </c>
      <c r="B497" s="2" t="s">
        <v>1426</v>
      </c>
      <c r="C497" s="2">
        <v>305</v>
      </c>
      <c r="D497" s="2" t="s">
        <v>3758</v>
      </c>
      <c r="E497" s="2" t="s">
        <v>10</v>
      </c>
      <c r="G497" s="2" t="s">
        <v>4377</v>
      </c>
      <c r="H497" s="2" t="s">
        <v>5119</v>
      </c>
      <c r="I497" s="2" t="s">
        <v>5119</v>
      </c>
    </row>
    <row r="498" spans="1:9">
      <c r="A498" s="2" t="s">
        <v>4283</v>
      </c>
      <c r="B498" s="2" t="s">
        <v>1424</v>
      </c>
      <c r="C498" s="2">
        <v>187</v>
      </c>
      <c r="D498" s="2" t="s">
        <v>3757</v>
      </c>
      <c r="E498" s="2" t="s">
        <v>10</v>
      </c>
      <c r="G498" s="2" t="s">
        <v>4345</v>
      </c>
      <c r="H498" s="2" t="s">
        <v>5120</v>
      </c>
      <c r="I498" s="2" t="s">
        <v>5120</v>
      </c>
    </row>
    <row r="499" spans="1:9">
      <c r="A499" s="2" t="s">
        <v>4283</v>
      </c>
      <c r="B499" s="2" t="s">
        <v>3748</v>
      </c>
      <c r="C499" s="2">
        <v>810</v>
      </c>
      <c r="D499" s="2" t="s">
        <v>3749</v>
      </c>
      <c r="E499" s="2" t="s">
        <v>10</v>
      </c>
      <c r="G499" s="2" t="s">
        <v>2718</v>
      </c>
      <c r="H499" s="2" t="s">
        <v>5121</v>
      </c>
      <c r="I499" s="2" t="s">
        <v>5121</v>
      </c>
    </row>
    <row r="500" spans="1:9">
      <c r="A500" s="2" t="s">
        <v>4283</v>
      </c>
      <c r="B500" s="2" t="s">
        <v>1414</v>
      </c>
      <c r="C500" s="2">
        <v>703</v>
      </c>
      <c r="D500" s="2" t="s">
        <v>3741</v>
      </c>
      <c r="E500" s="2" t="s">
        <v>10</v>
      </c>
      <c r="G500" s="2" t="s">
        <v>2562</v>
      </c>
      <c r="H500" s="2" t="s">
        <v>4814</v>
      </c>
      <c r="I500" s="2" t="s">
        <v>4814</v>
      </c>
    </row>
    <row r="501" spans="1:9">
      <c r="A501" s="2" t="s">
        <v>4283</v>
      </c>
      <c r="B501" s="2" t="s">
        <v>3729</v>
      </c>
      <c r="C501" s="2">
        <v>747</v>
      </c>
      <c r="D501" s="2" t="s">
        <v>3730</v>
      </c>
      <c r="E501" s="2" t="s">
        <v>10</v>
      </c>
      <c r="G501" s="2" t="s">
        <v>4366</v>
      </c>
      <c r="H501" s="2" t="s">
        <v>4381</v>
      </c>
      <c r="I501" s="2" t="s">
        <v>5560</v>
      </c>
    </row>
    <row r="502" spans="1:9">
      <c r="A502" s="2" t="s">
        <v>4283</v>
      </c>
      <c r="B502" s="2" t="s">
        <v>1408</v>
      </c>
      <c r="C502" s="2">
        <v>863</v>
      </c>
      <c r="D502" s="2" t="s">
        <v>3728</v>
      </c>
      <c r="E502" s="2" t="s">
        <v>10</v>
      </c>
      <c r="G502" s="2" t="s">
        <v>4361</v>
      </c>
      <c r="H502" s="2" t="s">
        <v>5122</v>
      </c>
      <c r="I502" s="2" t="s">
        <v>5561</v>
      </c>
    </row>
    <row r="503" spans="1:9">
      <c r="A503" s="2" t="s">
        <v>4283</v>
      </c>
      <c r="B503" s="2" t="s">
        <v>3739</v>
      </c>
      <c r="C503" s="2">
        <v>959</v>
      </c>
      <c r="D503" s="2" t="s">
        <v>3740</v>
      </c>
      <c r="E503" s="2" t="s">
        <v>10</v>
      </c>
      <c r="G503" s="2" t="s">
        <v>2559</v>
      </c>
      <c r="H503" s="2" t="s">
        <v>4730</v>
      </c>
      <c r="I503" s="2" t="s">
        <v>4657</v>
      </c>
    </row>
    <row r="504" spans="1:9">
      <c r="A504" s="2" t="s">
        <v>4283</v>
      </c>
      <c r="B504" s="2" t="s">
        <v>1410</v>
      </c>
      <c r="C504" s="2">
        <v>288</v>
      </c>
      <c r="D504" s="2" t="s">
        <v>3731</v>
      </c>
      <c r="E504" s="2" t="s">
        <v>10</v>
      </c>
      <c r="G504" s="2" t="s">
        <v>4374</v>
      </c>
      <c r="H504" s="2" t="s">
        <v>5123</v>
      </c>
      <c r="I504" s="2" t="s">
        <v>5123</v>
      </c>
    </row>
    <row r="505" spans="1:9">
      <c r="A505" s="2" t="s">
        <v>4283</v>
      </c>
      <c r="B505" s="2" t="s">
        <v>1526</v>
      </c>
      <c r="C505" s="2">
        <v>274</v>
      </c>
      <c r="D505" s="2" t="s">
        <v>3821</v>
      </c>
      <c r="E505" s="2" t="s">
        <v>10</v>
      </c>
      <c r="G505" s="2" t="s">
        <v>4343</v>
      </c>
      <c r="H505" s="2" t="s">
        <v>5124</v>
      </c>
      <c r="I505" s="2" t="s">
        <v>5562</v>
      </c>
    </row>
    <row r="506" spans="1:9">
      <c r="A506" s="2" t="s">
        <v>4283</v>
      </c>
      <c r="B506" s="2" t="s">
        <v>3819</v>
      </c>
      <c r="C506" s="2">
        <v>989</v>
      </c>
      <c r="D506" s="2" t="s">
        <v>3820</v>
      </c>
      <c r="E506" s="2" t="s">
        <v>10</v>
      </c>
      <c r="G506" s="2" t="s">
        <v>4349</v>
      </c>
      <c r="H506" s="2" t="s">
        <v>4381</v>
      </c>
      <c r="I506" s="2" t="s">
        <v>5041</v>
      </c>
    </row>
    <row r="507" spans="1:9">
      <c r="A507" s="2" t="s">
        <v>4283</v>
      </c>
      <c r="B507" s="2" t="s">
        <v>1472</v>
      </c>
      <c r="C507" s="2">
        <v>129</v>
      </c>
      <c r="D507" s="2" t="s">
        <v>3818</v>
      </c>
      <c r="E507" s="2" t="s">
        <v>10</v>
      </c>
      <c r="G507" s="2" t="s">
        <v>2490</v>
      </c>
      <c r="H507" s="2" t="s">
        <v>2490</v>
      </c>
      <c r="I507" s="2" t="s">
        <v>2490</v>
      </c>
    </row>
    <row r="508" spans="1:9">
      <c r="A508" s="2" t="s">
        <v>4283</v>
      </c>
      <c r="B508" s="2" t="s">
        <v>3810</v>
      </c>
      <c r="C508" s="2">
        <v>790</v>
      </c>
      <c r="D508" s="2" t="s">
        <v>3811</v>
      </c>
      <c r="E508" s="2" t="s">
        <v>10</v>
      </c>
      <c r="G508" s="2" t="s">
        <v>2490</v>
      </c>
      <c r="H508" s="2" t="s">
        <v>5125</v>
      </c>
      <c r="I508" s="2" t="s">
        <v>4731</v>
      </c>
    </row>
    <row r="509" spans="1:9">
      <c r="A509" s="2" t="s">
        <v>4283</v>
      </c>
      <c r="B509" s="2" t="s">
        <v>3816</v>
      </c>
      <c r="C509" s="2">
        <v>614</v>
      </c>
      <c r="D509" s="2" t="s">
        <v>3817</v>
      </c>
      <c r="E509" s="2" t="s">
        <v>10</v>
      </c>
      <c r="G509" s="2" t="s">
        <v>2472</v>
      </c>
      <c r="H509" s="2" t="s">
        <v>5126</v>
      </c>
      <c r="I509" s="2" t="s">
        <v>5563</v>
      </c>
    </row>
    <row r="510" spans="1:9">
      <c r="A510" s="2" t="s">
        <v>4283</v>
      </c>
      <c r="B510" s="2" t="s">
        <v>3814</v>
      </c>
      <c r="C510" s="2">
        <v>65</v>
      </c>
      <c r="D510" s="2" t="s">
        <v>3815</v>
      </c>
      <c r="E510" s="2" t="s">
        <v>10</v>
      </c>
      <c r="G510" s="2" t="s">
        <v>4367</v>
      </c>
      <c r="H510" s="2" t="s">
        <v>2488</v>
      </c>
      <c r="I510" s="2" t="s">
        <v>5564</v>
      </c>
    </row>
    <row r="511" spans="1:9">
      <c r="A511" s="2" t="s">
        <v>4283</v>
      </c>
      <c r="B511" s="2" t="s">
        <v>3812</v>
      </c>
      <c r="C511" s="2">
        <v>520</v>
      </c>
      <c r="D511" s="2" t="s">
        <v>3813</v>
      </c>
      <c r="E511" s="2" t="s">
        <v>10</v>
      </c>
      <c r="G511" s="2" t="s">
        <v>4352</v>
      </c>
      <c r="H511" s="2" t="s">
        <v>5127</v>
      </c>
      <c r="I511" s="2" t="s">
        <v>4695</v>
      </c>
    </row>
    <row r="512" spans="1:9">
      <c r="A512" s="2" t="s">
        <v>4283</v>
      </c>
      <c r="B512" s="2" t="s">
        <v>3803</v>
      </c>
      <c r="C512" s="2">
        <v>935</v>
      </c>
      <c r="D512" s="2" t="s">
        <v>3804</v>
      </c>
      <c r="E512" s="2" t="s">
        <v>10</v>
      </c>
      <c r="G512" s="2" t="s">
        <v>2490</v>
      </c>
      <c r="H512" s="2" t="s">
        <v>4732</v>
      </c>
      <c r="I512" s="2" t="s">
        <v>4657</v>
      </c>
    </row>
    <row r="513" spans="1:9">
      <c r="A513" s="2" t="s">
        <v>4283</v>
      </c>
      <c r="B513" s="2" t="s">
        <v>3808</v>
      </c>
      <c r="C513" s="2">
        <v>589</v>
      </c>
      <c r="D513" s="2" t="s">
        <v>3809</v>
      </c>
      <c r="E513" s="2" t="s">
        <v>10</v>
      </c>
      <c r="G513" s="2" t="s">
        <v>2565</v>
      </c>
      <c r="H513" s="2" t="s">
        <v>4944</v>
      </c>
      <c r="I513" s="2" t="s">
        <v>5565</v>
      </c>
    </row>
    <row r="514" spans="1:9">
      <c r="A514" s="2" t="s">
        <v>4283</v>
      </c>
      <c r="B514" s="2" t="s">
        <v>3806</v>
      </c>
      <c r="C514" s="2">
        <v>422</v>
      </c>
      <c r="D514" s="2" t="s">
        <v>3807</v>
      </c>
      <c r="E514" s="2" t="s">
        <v>10</v>
      </c>
      <c r="G514" s="2" t="s">
        <v>4344</v>
      </c>
      <c r="H514" s="2" t="s">
        <v>5128</v>
      </c>
      <c r="I514" s="2" t="s">
        <v>5566</v>
      </c>
    </row>
    <row r="515" spans="1:9">
      <c r="A515" s="2" t="s">
        <v>4283</v>
      </c>
      <c r="B515" s="2" t="s">
        <v>1468</v>
      </c>
      <c r="C515" s="2">
        <v>40</v>
      </c>
      <c r="D515" s="2" t="s">
        <v>3805</v>
      </c>
      <c r="E515" s="2" t="s">
        <v>10</v>
      </c>
      <c r="G515" s="2" t="s">
        <v>4361</v>
      </c>
      <c r="H515" s="2" t="s">
        <v>4381</v>
      </c>
      <c r="I515" s="2" t="s">
        <v>4338</v>
      </c>
    </row>
    <row r="516" spans="1:9">
      <c r="A516" s="2" t="s">
        <v>4283</v>
      </c>
      <c r="B516" s="2" t="s">
        <v>3081</v>
      </c>
      <c r="C516" s="2">
        <v>758</v>
      </c>
      <c r="D516" s="2" t="s">
        <v>3082</v>
      </c>
      <c r="E516" s="2" t="s">
        <v>10</v>
      </c>
      <c r="G516" s="2" t="s">
        <v>4375</v>
      </c>
      <c r="H516" s="2" t="s">
        <v>5129</v>
      </c>
      <c r="I516" s="2" t="s">
        <v>5567</v>
      </c>
    </row>
    <row r="517" spans="1:9">
      <c r="A517" s="2" t="s">
        <v>4283</v>
      </c>
      <c r="B517" s="2" t="s">
        <v>358</v>
      </c>
      <c r="C517" s="2">
        <v>193</v>
      </c>
      <c r="D517" s="2" t="s">
        <v>3080</v>
      </c>
      <c r="E517" s="2" t="s">
        <v>10</v>
      </c>
      <c r="G517" s="2" t="s">
        <v>2712</v>
      </c>
      <c r="H517" s="2" t="s">
        <v>2251</v>
      </c>
      <c r="I517" s="2" t="s">
        <v>2251</v>
      </c>
    </row>
    <row r="518" spans="1:9">
      <c r="A518" s="2" t="s">
        <v>4283</v>
      </c>
      <c r="B518" s="2" t="s">
        <v>1400</v>
      </c>
      <c r="C518" s="2">
        <v>340</v>
      </c>
      <c r="D518" s="2" t="s">
        <v>3723</v>
      </c>
      <c r="E518" s="2" t="s">
        <v>10</v>
      </c>
      <c r="G518" s="2" t="s">
        <v>4365</v>
      </c>
      <c r="H518" s="2" t="s">
        <v>4962</v>
      </c>
      <c r="I518" s="2" t="s">
        <v>5568</v>
      </c>
    </row>
    <row r="519" spans="1:9">
      <c r="A519" s="2" t="s">
        <v>4283</v>
      </c>
      <c r="B519" s="2" t="s">
        <v>3721</v>
      </c>
      <c r="C519" s="2">
        <v>599</v>
      </c>
      <c r="D519" s="2" t="s">
        <v>3722</v>
      </c>
      <c r="E519" s="2" t="s">
        <v>10</v>
      </c>
      <c r="G519" s="2" t="s">
        <v>2724</v>
      </c>
      <c r="H519" s="2" t="s">
        <v>4381</v>
      </c>
      <c r="I519" s="2" t="s">
        <v>5569</v>
      </c>
    </row>
    <row r="520" spans="1:9">
      <c r="A520" s="2" t="s">
        <v>4283</v>
      </c>
      <c r="B520" s="2" t="s">
        <v>1396</v>
      </c>
      <c r="C520" s="2">
        <v>217</v>
      </c>
      <c r="D520" s="2" t="s">
        <v>3720</v>
      </c>
      <c r="E520" s="2" t="s">
        <v>6</v>
      </c>
      <c r="G520" s="2" t="s">
        <v>2716</v>
      </c>
      <c r="H520" s="2" t="s">
        <v>4381</v>
      </c>
      <c r="I520" s="2" t="s">
        <v>4430</v>
      </c>
    </row>
    <row r="521" spans="1:9">
      <c r="A521" s="2" t="s">
        <v>4283</v>
      </c>
      <c r="B521" s="2" t="s">
        <v>1394</v>
      </c>
      <c r="C521" s="2">
        <v>426</v>
      </c>
      <c r="D521" s="2" t="s">
        <v>3719</v>
      </c>
      <c r="E521" s="2" t="s">
        <v>10</v>
      </c>
      <c r="G521" s="2" t="s">
        <v>4371</v>
      </c>
      <c r="H521" s="2" t="s">
        <v>5130</v>
      </c>
      <c r="I521" s="2" t="s">
        <v>5570</v>
      </c>
    </row>
    <row r="522" spans="1:9">
      <c r="A522" s="2" t="s">
        <v>4283</v>
      </c>
      <c r="B522" s="2" t="s">
        <v>1392</v>
      </c>
      <c r="C522" s="2">
        <v>661</v>
      </c>
      <c r="D522" s="2" t="s">
        <v>3718</v>
      </c>
      <c r="E522" s="2" t="s">
        <v>10</v>
      </c>
      <c r="G522" s="2" t="s">
        <v>4380</v>
      </c>
      <c r="H522" s="2" t="s">
        <v>5131</v>
      </c>
      <c r="I522" s="2" t="s">
        <v>5053</v>
      </c>
    </row>
    <row r="523" spans="1:9">
      <c r="A523" s="2" t="s">
        <v>4283</v>
      </c>
      <c r="B523" s="2" t="s">
        <v>1370</v>
      </c>
      <c r="C523" s="2">
        <v>227</v>
      </c>
      <c r="D523" s="2" t="s">
        <v>3714</v>
      </c>
      <c r="E523" s="2" t="s">
        <v>10</v>
      </c>
      <c r="G523" s="2" t="s">
        <v>4361</v>
      </c>
      <c r="H523" s="2" t="s">
        <v>5132</v>
      </c>
      <c r="I523" s="2" t="s">
        <v>5132</v>
      </c>
    </row>
    <row r="524" spans="1:9">
      <c r="A524" s="2" t="s">
        <v>4283</v>
      </c>
      <c r="B524" s="2" t="s">
        <v>1390</v>
      </c>
      <c r="C524" s="2">
        <v>35</v>
      </c>
      <c r="D524" s="2" t="s">
        <v>3717</v>
      </c>
      <c r="E524" s="2" t="s">
        <v>10</v>
      </c>
      <c r="G524" s="2" t="s">
        <v>4362</v>
      </c>
      <c r="H524" s="2" t="s">
        <v>4381</v>
      </c>
      <c r="I524" s="2" t="s">
        <v>4362</v>
      </c>
    </row>
    <row r="525" spans="1:9">
      <c r="A525" s="2" t="s">
        <v>4283</v>
      </c>
      <c r="B525" s="2" t="s">
        <v>1388</v>
      </c>
      <c r="C525" s="2">
        <v>486</v>
      </c>
      <c r="D525" s="2" t="s">
        <v>3716</v>
      </c>
      <c r="E525" s="2" t="s">
        <v>10</v>
      </c>
      <c r="G525" s="2" t="s">
        <v>4363</v>
      </c>
      <c r="H525" s="2" t="s">
        <v>5133</v>
      </c>
      <c r="I525" s="2" t="s">
        <v>5133</v>
      </c>
    </row>
    <row r="526" spans="1:9">
      <c r="A526" s="2" t="s">
        <v>4283</v>
      </c>
      <c r="B526" s="2" t="s">
        <v>1372</v>
      </c>
      <c r="C526" s="2">
        <v>271</v>
      </c>
      <c r="D526" s="2" t="s">
        <v>3715</v>
      </c>
      <c r="E526" s="2" t="s">
        <v>10</v>
      </c>
      <c r="G526" s="2" t="s">
        <v>2718</v>
      </c>
      <c r="H526" s="2" t="s">
        <v>5134</v>
      </c>
      <c r="I526" s="2" t="s">
        <v>5134</v>
      </c>
    </row>
    <row r="527" spans="1:9">
      <c r="A527" s="2" t="s">
        <v>4283</v>
      </c>
      <c r="B527" s="2" t="s">
        <v>3712</v>
      </c>
      <c r="C527" s="2">
        <v>388</v>
      </c>
      <c r="D527" s="2" t="s">
        <v>3713</v>
      </c>
      <c r="E527" s="2" t="s">
        <v>10</v>
      </c>
      <c r="G527" s="2" t="s">
        <v>4375</v>
      </c>
      <c r="H527" s="2" t="s">
        <v>5135</v>
      </c>
      <c r="I527" s="2" t="s">
        <v>5189</v>
      </c>
    </row>
    <row r="528" spans="1:9">
      <c r="A528" s="2" t="s">
        <v>4283</v>
      </c>
      <c r="B528" s="2" t="s">
        <v>1368</v>
      </c>
      <c r="C528" s="2">
        <v>10</v>
      </c>
      <c r="D528" s="2" t="s">
        <v>3711</v>
      </c>
      <c r="E528" s="2" t="s">
        <v>10</v>
      </c>
      <c r="G528" s="2" t="s">
        <v>4363</v>
      </c>
      <c r="H528" s="2" t="s">
        <v>4381</v>
      </c>
      <c r="I528" s="2" t="s">
        <v>4416</v>
      </c>
    </row>
    <row r="529" spans="1:9">
      <c r="A529" s="2" t="s">
        <v>4283</v>
      </c>
      <c r="B529" s="2" t="s">
        <v>1366</v>
      </c>
      <c r="C529" s="2">
        <v>140</v>
      </c>
      <c r="D529" s="2" t="s">
        <v>3710</v>
      </c>
      <c r="E529" s="2" t="s">
        <v>10</v>
      </c>
      <c r="G529" s="2" t="s">
        <v>4362</v>
      </c>
      <c r="H529" s="2" t="s">
        <v>5136</v>
      </c>
      <c r="I529" s="2" t="s">
        <v>5571</v>
      </c>
    </row>
    <row r="530" spans="1:9">
      <c r="A530" s="2" t="s">
        <v>4283</v>
      </c>
      <c r="B530" s="2" t="s">
        <v>1364</v>
      </c>
      <c r="C530" s="2">
        <v>289</v>
      </c>
      <c r="D530" s="2" t="s">
        <v>3709</v>
      </c>
      <c r="E530" s="2" t="s">
        <v>10</v>
      </c>
      <c r="G530" s="2" t="s">
        <v>4379</v>
      </c>
      <c r="H530" s="2" t="s">
        <v>5137</v>
      </c>
      <c r="I530" s="2" t="s">
        <v>5572</v>
      </c>
    </row>
    <row r="531" spans="1:9">
      <c r="A531" s="2" t="s">
        <v>4283</v>
      </c>
      <c r="B531" s="2" t="s">
        <v>3707</v>
      </c>
      <c r="C531" s="2">
        <v>924</v>
      </c>
      <c r="D531" s="2" t="s">
        <v>3708</v>
      </c>
      <c r="E531" s="2" t="s">
        <v>10</v>
      </c>
      <c r="G531" s="2" t="s">
        <v>4379</v>
      </c>
      <c r="H531" s="2" t="s">
        <v>5137</v>
      </c>
      <c r="I531" s="2" t="s">
        <v>5573</v>
      </c>
    </row>
    <row r="532" spans="1:9">
      <c r="A532" s="2" t="s">
        <v>4283</v>
      </c>
      <c r="B532" s="2" t="s">
        <v>1362</v>
      </c>
      <c r="C532" s="2">
        <v>173</v>
      </c>
      <c r="D532" s="2" t="s">
        <v>3706</v>
      </c>
      <c r="E532" s="2" t="s">
        <v>10</v>
      </c>
      <c r="G532" s="2" t="s">
        <v>4372</v>
      </c>
      <c r="H532" s="2" t="s">
        <v>2484</v>
      </c>
      <c r="I532" s="2" t="s">
        <v>2484</v>
      </c>
    </row>
    <row r="533" spans="1:9">
      <c r="A533" s="2" t="s">
        <v>4283</v>
      </c>
      <c r="B533" s="2" t="s">
        <v>3702</v>
      </c>
      <c r="C533" s="2">
        <v>469</v>
      </c>
      <c r="D533" s="2" t="s">
        <v>3703</v>
      </c>
      <c r="E533" s="2" t="s">
        <v>10</v>
      </c>
      <c r="G533" s="2" t="s">
        <v>2565</v>
      </c>
      <c r="H533" s="2" t="s">
        <v>5027</v>
      </c>
      <c r="I533" s="2" t="s">
        <v>5574</v>
      </c>
    </row>
    <row r="534" spans="1:9">
      <c r="A534" s="2" t="s">
        <v>4283</v>
      </c>
      <c r="B534" s="2" t="s">
        <v>1360</v>
      </c>
      <c r="C534" s="2">
        <v>666</v>
      </c>
      <c r="D534" s="2" t="s">
        <v>3705</v>
      </c>
      <c r="E534" s="2" t="s">
        <v>10</v>
      </c>
      <c r="G534" s="2" t="s">
        <v>2512</v>
      </c>
      <c r="H534" s="2" t="s">
        <v>5138</v>
      </c>
      <c r="I534" s="2" t="s">
        <v>5138</v>
      </c>
    </row>
    <row r="535" spans="1:9">
      <c r="A535" s="2" t="s">
        <v>4283</v>
      </c>
      <c r="B535" s="2" t="s">
        <v>1358</v>
      </c>
      <c r="C535" s="2">
        <v>583</v>
      </c>
      <c r="D535" s="2" t="s">
        <v>3704</v>
      </c>
      <c r="E535" s="2" t="s">
        <v>10</v>
      </c>
      <c r="G535" s="2" t="s">
        <v>4350</v>
      </c>
      <c r="H535" s="2" t="s">
        <v>5139</v>
      </c>
      <c r="I535" s="2" t="s">
        <v>5139</v>
      </c>
    </row>
    <row r="536" spans="1:9">
      <c r="A536" s="2" t="s">
        <v>4283</v>
      </c>
      <c r="B536" s="2" t="s">
        <v>3700</v>
      </c>
      <c r="C536" s="2">
        <v>779</v>
      </c>
      <c r="D536" s="2" t="s">
        <v>3701</v>
      </c>
      <c r="E536" s="2" t="s">
        <v>10</v>
      </c>
      <c r="G536" s="2" t="s">
        <v>4361</v>
      </c>
      <c r="H536" s="2" t="s">
        <v>5140</v>
      </c>
      <c r="I536" s="2" t="s">
        <v>4716</v>
      </c>
    </row>
    <row r="537" spans="1:9">
      <c r="A537" s="2" t="s">
        <v>4283</v>
      </c>
      <c r="B537" s="2" t="s">
        <v>1354</v>
      </c>
      <c r="C537" s="2">
        <v>389</v>
      </c>
      <c r="D537" s="2" t="s">
        <v>3699</v>
      </c>
      <c r="E537" s="2" t="s">
        <v>10</v>
      </c>
      <c r="G537" s="2" t="s">
        <v>2718</v>
      </c>
      <c r="H537" s="2" t="s">
        <v>5141</v>
      </c>
      <c r="I537" s="2" t="s">
        <v>5575</v>
      </c>
    </row>
    <row r="538" spans="1:9">
      <c r="A538" s="2" t="s">
        <v>4283</v>
      </c>
      <c r="B538" s="2" t="s">
        <v>1352</v>
      </c>
      <c r="C538" s="2">
        <v>11</v>
      </c>
      <c r="D538" s="2" t="s">
        <v>3698</v>
      </c>
      <c r="E538" s="2" t="s">
        <v>10</v>
      </c>
      <c r="G538" s="2" t="s">
        <v>2482</v>
      </c>
      <c r="H538" s="2" t="s">
        <v>4381</v>
      </c>
      <c r="I538" s="2" t="s">
        <v>5576</v>
      </c>
    </row>
    <row r="539" spans="1:9">
      <c r="A539" s="2" t="s">
        <v>4283</v>
      </c>
      <c r="B539" s="2" t="s">
        <v>1350</v>
      </c>
      <c r="C539" s="2">
        <v>195</v>
      </c>
      <c r="D539" s="2" t="s">
        <v>3697</v>
      </c>
      <c r="E539" s="2" t="s">
        <v>10</v>
      </c>
      <c r="G539" s="2" t="s">
        <v>4360</v>
      </c>
      <c r="H539" s="2" t="s">
        <v>5142</v>
      </c>
      <c r="I539" s="2" t="s">
        <v>5142</v>
      </c>
    </row>
    <row r="540" spans="1:9">
      <c r="A540" s="2" t="s">
        <v>4283</v>
      </c>
      <c r="B540" s="2" t="s">
        <v>1330</v>
      </c>
      <c r="C540" s="2">
        <v>925</v>
      </c>
      <c r="D540" s="2" t="s">
        <v>3680</v>
      </c>
      <c r="E540" s="2" t="s">
        <v>6</v>
      </c>
      <c r="G540" s="2" t="s">
        <v>4286</v>
      </c>
      <c r="H540" s="2" t="s">
        <v>4639</v>
      </c>
      <c r="I540" s="2" t="s">
        <v>4639</v>
      </c>
    </row>
    <row r="541" spans="1:9">
      <c r="A541" s="2" t="s">
        <v>4283</v>
      </c>
      <c r="B541" s="2" t="s">
        <v>3695</v>
      </c>
      <c r="C541" s="2">
        <v>732</v>
      </c>
      <c r="D541" s="2" t="s">
        <v>3696</v>
      </c>
      <c r="E541" s="2" t="s">
        <v>10</v>
      </c>
      <c r="G541" s="2" t="s">
        <v>2474</v>
      </c>
      <c r="H541" s="2" t="s">
        <v>4892</v>
      </c>
      <c r="I541" s="2" t="s">
        <v>5577</v>
      </c>
    </row>
    <row r="542" spans="1:9">
      <c r="A542" s="2" t="s">
        <v>4283</v>
      </c>
      <c r="B542" s="2" t="s">
        <v>1346</v>
      </c>
      <c r="C542" s="2">
        <v>497</v>
      </c>
      <c r="D542" s="2" t="s">
        <v>3694</v>
      </c>
      <c r="E542" s="2" t="s">
        <v>10</v>
      </c>
      <c r="G542" s="2" t="s">
        <v>2490</v>
      </c>
      <c r="H542" s="2" t="s">
        <v>5143</v>
      </c>
      <c r="I542" s="2" t="s">
        <v>5535</v>
      </c>
    </row>
    <row r="543" spans="1:9">
      <c r="A543" s="2" t="s">
        <v>4283</v>
      </c>
      <c r="B543" s="2" t="s">
        <v>1344</v>
      </c>
      <c r="C543" s="2">
        <v>588</v>
      </c>
      <c r="D543" s="2" t="s">
        <v>3693</v>
      </c>
      <c r="E543" s="2" t="s">
        <v>10</v>
      </c>
      <c r="G543" s="2" t="s">
        <v>2243</v>
      </c>
      <c r="H543" s="2" t="s">
        <v>5144</v>
      </c>
      <c r="I543" s="2" t="s">
        <v>5144</v>
      </c>
    </row>
    <row r="544" spans="1:9">
      <c r="A544" s="2" t="s">
        <v>4283</v>
      </c>
      <c r="B544" s="2" t="s">
        <v>1342</v>
      </c>
      <c r="C544" s="2">
        <v>303</v>
      </c>
      <c r="D544" s="2" t="s">
        <v>3692</v>
      </c>
      <c r="E544" s="2" t="s">
        <v>10</v>
      </c>
      <c r="G544" s="2" t="s">
        <v>2718</v>
      </c>
      <c r="H544" s="2" t="s">
        <v>4290</v>
      </c>
      <c r="I544" s="2" t="s">
        <v>4290</v>
      </c>
    </row>
    <row r="545" spans="1:9">
      <c r="A545" s="2" t="s">
        <v>4283</v>
      </c>
      <c r="B545" s="2" t="s">
        <v>1340</v>
      </c>
      <c r="C545" s="2">
        <v>492</v>
      </c>
      <c r="D545" s="2" t="s">
        <v>3691</v>
      </c>
      <c r="E545" s="2" t="s">
        <v>10</v>
      </c>
      <c r="G545" s="2" t="s">
        <v>4288</v>
      </c>
      <c r="H545" s="2" t="s">
        <v>5145</v>
      </c>
      <c r="I545" s="2" t="s">
        <v>5145</v>
      </c>
    </row>
    <row r="546" spans="1:9">
      <c r="A546" s="2" t="s">
        <v>4283</v>
      </c>
      <c r="B546" s="2" t="s">
        <v>3689</v>
      </c>
      <c r="C546" s="2">
        <v>841</v>
      </c>
      <c r="D546" s="2" t="s">
        <v>3690</v>
      </c>
      <c r="E546" s="2" t="s">
        <v>10</v>
      </c>
      <c r="G546" s="2" t="s">
        <v>4367</v>
      </c>
      <c r="H546" s="2" t="s">
        <v>4381</v>
      </c>
      <c r="I546" s="2" t="s">
        <v>5578</v>
      </c>
    </row>
    <row r="547" spans="1:9">
      <c r="A547" s="2" t="s">
        <v>4283</v>
      </c>
      <c r="B547" s="2" t="s">
        <v>3687</v>
      </c>
      <c r="C547" s="2">
        <v>913</v>
      </c>
      <c r="D547" s="2" t="s">
        <v>3688</v>
      </c>
      <c r="E547" s="2" t="s">
        <v>10</v>
      </c>
      <c r="G547" s="2" t="s">
        <v>4357</v>
      </c>
      <c r="H547" s="2" t="s">
        <v>4733</v>
      </c>
      <c r="I547" s="2" t="s">
        <v>4671</v>
      </c>
    </row>
    <row r="548" spans="1:9">
      <c r="A548" s="2" t="s">
        <v>4283</v>
      </c>
      <c r="B548" s="2" t="s">
        <v>1334</v>
      </c>
      <c r="C548" s="2">
        <v>490</v>
      </c>
      <c r="D548" s="2" t="s">
        <v>3686</v>
      </c>
      <c r="E548" s="2" t="s">
        <v>10</v>
      </c>
      <c r="G548" s="2" t="s">
        <v>4357</v>
      </c>
      <c r="H548" s="2" t="s">
        <v>5146</v>
      </c>
      <c r="I548" s="2" t="s">
        <v>5146</v>
      </c>
    </row>
    <row r="549" spans="1:9">
      <c r="A549" s="2" t="s">
        <v>4283</v>
      </c>
      <c r="B549" s="2" t="s">
        <v>3684</v>
      </c>
      <c r="C549" s="2">
        <v>877</v>
      </c>
      <c r="D549" s="2" t="s">
        <v>3685</v>
      </c>
      <c r="E549" s="2" t="s">
        <v>10</v>
      </c>
      <c r="G549" s="2" t="s">
        <v>4357</v>
      </c>
      <c r="H549" s="2" t="s">
        <v>5146</v>
      </c>
      <c r="I549" s="2" t="s">
        <v>5146</v>
      </c>
    </row>
    <row r="550" spans="1:9">
      <c r="A550" s="2" t="s">
        <v>4283</v>
      </c>
      <c r="B550" s="2" t="s">
        <v>3682</v>
      </c>
      <c r="C550" s="2">
        <v>337</v>
      </c>
      <c r="D550" s="2" t="s">
        <v>3683</v>
      </c>
      <c r="E550" s="2" t="s">
        <v>10</v>
      </c>
      <c r="G550" s="2" t="s">
        <v>2514</v>
      </c>
      <c r="H550" s="2" t="s">
        <v>5147</v>
      </c>
      <c r="I550" s="2" t="s">
        <v>5579</v>
      </c>
    </row>
    <row r="551" spans="1:9">
      <c r="A551" s="2" t="s">
        <v>4283</v>
      </c>
      <c r="B551" s="2" t="s">
        <v>1332</v>
      </c>
      <c r="C551" s="2">
        <v>396</v>
      </c>
      <c r="D551" s="2" t="s">
        <v>3681</v>
      </c>
      <c r="E551" s="2" t="s">
        <v>10</v>
      </c>
      <c r="G551" s="2" t="s">
        <v>2474</v>
      </c>
      <c r="H551" s="2" t="s">
        <v>5148</v>
      </c>
      <c r="I551" s="2" t="s">
        <v>5148</v>
      </c>
    </row>
    <row r="552" spans="1:9">
      <c r="A552" s="2" t="s">
        <v>4283</v>
      </c>
      <c r="B552" s="2" t="s">
        <v>3678</v>
      </c>
      <c r="C552" s="2">
        <v>910</v>
      </c>
      <c r="D552" s="2" t="s">
        <v>3679</v>
      </c>
      <c r="E552" s="2" t="s">
        <v>10</v>
      </c>
      <c r="G552" s="2" t="s">
        <v>4360</v>
      </c>
      <c r="H552" s="2" t="s">
        <v>4734</v>
      </c>
      <c r="I552" s="2" t="s">
        <v>4731</v>
      </c>
    </row>
    <row r="553" spans="1:9">
      <c r="A553" s="2" t="s">
        <v>4283</v>
      </c>
      <c r="B553" s="2" t="s">
        <v>3676</v>
      </c>
      <c r="C553" s="2">
        <v>517</v>
      </c>
      <c r="D553" s="2" t="s">
        <v>3677</v>
      </c>
      <c r="E553" s="2" t="s">
        <v>10</v>
      </c>
      <c r="G553" s="2" t="s">
        <v>4352</v>
      </c>
      <c r="H553" s="2" t="s">
        <v>5149</v>
      </c>
      <c r="I553" s="2" t="s">
        <v>5195</v>
      </c>
    </row>
    <row r="554" spans="1:9">
      <c r="A554" s="2" t="s">
        <v>4283</v>
      </c>
      <c r="B554" s="2" t="s">
        <v>1320</v>
      </c>
      <c r="C554" s="2">
        <v>151</v>
      </c>
      <c r="D554" s="2" t="s">
        <v>3672</v>
      </c>
      <c r="E554" s="2" t="s">
        <v>10</v>
      </c>
      <c r="G554" s="2" t="s">
        <v>4374</v>
      </c>
      <c r="H554" s="2" t="s">
        <v>5099</v>
      </c>
      <c r="I554" s="2" t="s">
        <v>5099</v>
      </c>
    </row>
    <row r="555" spans="1:9">
      <c r="A555" s="2" t="s">
        <v>4283</v>
      </c>
      <c r="B555" s="2" t="s">
        <v>3665</v>
      </c>
      <c r="C555" s="2">
        <v>466</v>
      </c>
      <c r="D555" s="2" t="s">
        <v>3666</v>
      </c>
      <c r="E555" s="2" t="s">
        <v>10</v>
      </c>
      <c r="G555" s="2" t="s">
        <v>2565</v>
      </c>
      <c r="H555" s="2" t="s">
        <v>5150</v>
      </c>
      <c r="I555" s="2" t="s">
        <v>5150</v>
      </c>
    </row>
    <row r="556" spans="1:9">
      <c r="A556" s="2" t="s">
        <v>4283</v>
      </c>
      <c r="B556" s="2" t="s">
        <v>1318</v>
      </c>
      <c r="C556" s="2">
        <v>914</v>
      </c>
      <c r="D556" s="2" t="s">
        <v>3671</v>
      </c>
      <c r="E556" s="2" t="s">
        <v>10</v>
      </c>
      <c r="G556" s="2" t="s">
        <v>4369</v>
      </c>
      <c r="H556" s="2" t="s">
        <v>4735</v>
      </c>
      <c r="I556" s="2" t="s">
        <v>4736</v>
      </c>
    </row>
    <row r="557" spans="1:9">
      <c r="A557" s="2" t="s">
        <v>4283</v>
      </c>
      <c r="B557" s="2" t="s">
        <v>3669</v>
      </c>
      <c r="C557" s="2">
        <v>542</v>
      </c>
      <c r="D557" s="2" t="s">
        <v>3670</v>
      </c>
      <c r="E557" s="2" t="s">
        <v>10</v>
      </c>
      <c r="G557" s="2" t="s">
        <v>4370</v>
      </c>
      <c r="H557" s="2" t="s">
        <v>5151</v>
      </c>
      <c r="I557" s="2" t="s">
        <v>5196</v>
      </c>
    </row>
    <row r="558" spans="1:9">
      <c r="A558" s="2" t="s">
        <v>4283</v>
      </c>
      <c r="B558" s="2" t="s">
        <v>1316</v>
      </c>
      <c r="C558" s="2">
        <v>570</v>
      </c>
      <c r="D558" s="2" t="s">
        <v>3668</v>
      </c>
      <c r="E558" s="2" t="s">
        <v>10</v>
      </c>
      <c r="G558" s="2" t="s">
        <v>2474</v>
      </c>
      <c r="H558" s="2" t="s">
        <v>5152</v>
      </c>
      <c r="I558" s="2" t="s">
        <v>5580</v>
      </c>
    </row>
    <row r="559" spans="1:9">
      <c r="A559" s="2" t="s">
        <v>4283</v>
      </c>
      <c r="B559" s="2" t="s">
        <v>1314</v>
      </c>
      <c r="C559" s="2">
        <v>465</v>
      </c>
      <c r="D559" s="2" t="s">
        <v>3667</v>
      </c>
      <c r="E559" s="2" t="s">
        <v>10</v>
      </c>
      <c r="G559" s="2" t="s">
        <v>2474</v>
      </c>
      <c r="H559" s="2" t="s">
        <v>5153</v>
      </c>
      <c r="I559" s="2" t="s">
        <v>5581</v>
      </c>
    </row>
    <row r="560" spans="1:9">
      <c r="A560" s="2" t="s">
        <v>4283</v>
      </c>
      <c r="B560" s="2" t="s">
        <v>1326</v>
      </c>
      <c r="C560" s="2">
        <v>525</v>
      </c>
      <c r="D560" s="2" t="s">
        <v>3675</v>
      </c>
      <c r="E560" s="2" t="s">
        <v>10</v>
      </c>
      <c r="G560" s="2" t="s">
        <v>2237</v>
      </c>
      <c r="H560" s="2" t="s">
        <v>5154</v>
      </c>
      <c r="I560" s="2" t="s">
        <v>5582</v>
      </c>
    </row>
    <row r="561" spans="1:9">
      <c r="A561" s="2" t="s">
        <v>4283</v>
      </c>
      <c r="B561" s="2" t="s">
        <v>3673</v>
      </c>
      <c r="C561" s="2">
        <v>265</v>
      </c>
      <c r="D561" s="2" t="s">
        <v>3674</v>
      </c>
      <c r="E561" s="2" t="s">
        <v>10</v>
      </c>
      <c r="G561" s="2" t="s">
        <v>2482</v>
      </c>
      <c r="H561" s="2" t="s">
        <v>4490</v>
      </c>
      <c r="I561" s="2" t="s">
        <v>4552</v>
      </c>
    </row>
    <row r="562" spans="1:9">
      <c r="A562" s="2" t="s">
        <v>4283</v>
      </c>
      <c r="B562" s="2" t="s">
        <v>3078</v>
      </c>
      <c r="C562" s="2">
        <v>850</v>
      </c>
      <c r="D562" s="2" t="s">
        <v>3079</v>
      </c>
      <c r="E562" s="2" t="s">
        <v>10</v>
      </c>
      <c r="G562" s="2" t="s">
        <v>2559</v>
      </c>
      <c r="H562" s="2" t="s">
        <v>5155</v>
      </c>
      <c r="I562" s="2" t="s">
        <v>5155</v>
      </c>
    </row>
    <row r="563" spans="1:9">
      <c r="A563" s="2" t="s">
        <v>4283</v>
      </c>
      <c r="B563" s="2" t="s">
        <v>3002</v>
      </c>
      <c r="C563" s="2">
        <v>530</v>
      </c>
      <c r="D563" s="2" t="s">
        <v>3003</v>
      </c>
      <c r="E563" s="2" t="s">
        <v>10</v>
      </c>
      <c r="G563" s="2" t="s">
        <v>4355</v>
      </c>
      <c r="H563" s="2" t="s">
        <v>5156</v>
      </c>
      <c r="I563" s="2" t="s">
        <v>5583</v>
      </c>
    </row>
    <row r="564" spans="1:9">
      <c r="A564" s="2" t="s">
        <v>4283</v>
      </c>
      <c r="B564" s="2" t="s">
        <v>2902</v>
      </c>
      <c r="C564" s="2">
        <v>717</v>
      </c>
      <c r="D564" s="2" t="s">
        <v>2903</v>
      </c>
      <c r="E564" s="2" t="s">
        <v>10</v>
      </c>
      <c r="G564" s="2" t="s">
        <v>4354</v>
      </c>
      <c r="H564" s="2" t="s">
        <v>5157</v>
      </c>
      <c r="I564" s="2" t="s">
        <v>5584</v>
      </c>
    </row>
    <row r="565" spans="1:9">
      <c r="A565" s="2" t="s">
        <v>4283</v>
      </c>
      <c r="B565" s="2" t="s">
        <v>1308</v>
      </c>
      <c r="C565" s="2">
        <v>561</v>
      </c>
      <c r="D565" s="2" t="s">
        <v>3664</v>
      </c>
      <c r="E565" s="2" t="s">
        <v>10</v>
      </c>
      <c r="G565" s="2" t="s">
        <v>4364</v>
      </c>
      <c r="H565" s="2" t="s">
        <v>5158</v>
      </c>
      <c r="I565" s="2" t="s">
        <v>5585</v>
      </c>
    </row>
    <row r="566" spans="1:9">
      <c r="A566" s="2" t="s">
        <v>4283</v>
      </c>
      <c r="B566" s="2" t="s">
        <v>3662</v>
      </c>
      <c r="C566" s="2">
        <v>699</v>
      </c>
      <c r="D566" s="2" t="s">
        <v>3663</v>
      </c>
      <c r="E566" s="2" t="s">
        <v>10</v>
      </c>
      <c r="G566" s="2" t="s">
        <v>2243</v>
      </c>
      <c r="H566" s="2" t="s">
        <v>5159</v>
      </c>
      <c r="I566" s="2" t="s">
        <v>5586</v>
      </c>
    </row>
    <row r="567" spans="1:9">
      <c r="A567" s="2" t="s">
        <v>4283</v>
      </c>
      <c r="B567" s="2" t="s">
        <v>3660</v>
      </c>
      <c r="C567" s="2">
        <v>951</v>
      </c>
      <c r="D567" s="2" t="s">
        <v>3661</v>
      </c>
      <c r="E567" s="2" t="s">
        <v>10</v>
      </c>
      <c r="G567" s="2" t="s">
        <v>2462</v>
      </c>
      <c r="H567" s="2" t="s">
        <v>4737</v>
      </c>
      <c r="I567" s="2" t="s">
        <v>4688</v>
      </c>
    </row>
    <row r="568" spans="1:9">
      <c r="A568" s="2" t="s">
        <v>4283</v>
      </c>
      <c r="B568" s="2" t="s">
        <v>2873</v>
      </c>
      <c r="C568" s="2">
        <v>898</v>
      </c>
      <c r="D568" s="2" t="s">
        <v>2874</v>
      </c>
      <c r="E568" s="2" t="s">
        <v>10</v>
      </c>
      <c r="G568" s="2" t="s">
        <v>2472</v>
      </c>
      <c r="H568" s="2" t="s">
        <v>5160</v>
      </c>
      <c r="I568" s="2" t="s">
        <v>4657</v>
      </c>
    </row>
    <row r="569" spans="1:9">
      <c r="A569" s="2" t="s">
        <v>4283</v>
      </c>
      <c r="B569" s="2" t="s">
        <v>1304</v>
      </c>
      <c r="C569" s="2">
        <v>62</v>
      </c>
      <c r="D569" s="2" t="s">
        <v>3659</v>
      </c>
      <c r="E569" s="2" t="s">
        <v>10</v>
      </c>
      <c r="G569" s="2" t="s">
        <v>2545</v>
      </c>
      <c r="H569" s="2" t="s">
        <v>5161</v>
      </c>
      <c r="I569" s="2" t="s">
        <v>4519</v>
      </c>
    </row>
    <row r="570" spans="1:9">
      <c r="A570" s="2" t="s">
        <v>4283</v>
      </c>
      <c r="B570" s="2" t="s">
        <v>3076</v>
      </c>
      <c r="C570" s="2">
        <v>700</v>
      </c>
      <c r="D570" s="2" t="s">
        <v>3077</v>
      </c>
      <c r="E570" s="2" t="s">
        <v>10</v>
      </c>
      <c r="G570" s="2" t="s">
        <v>4347</v>
      </c>
      <c r="H570" s="2" t="s">
        <v>5162</v>
      </c>
      <c r="I570" s="2" t="s">
        <v>5162</v>
      </c>
    </row>
    <row r="571" spans="1:9">
      <c r="A571" s="2" t="s">
        <v>4283</v>
      </c>
      <c r="B571" s="2" t="s">
        <v>3655</v>
      </c>
      <c r="C571" s="2">
        <v>952</v>
      </c>
      <c r="D571" s="2" t="s">
        <v>3656</v>
      </c>
      <c r="E571" s="2" t="s">
        <v>10</v>
      </c>
      <c r="G571" s="2" t="s">
        <v>4370</v>
      </c>
      <c r="H571" s="2" t="s">
        <v>4738</v>
      </c>
      <c r="I571" s="2" t="s">
        <v>4666</v>
      </c>
    </row>
    <row r="572" spans="1:9">
      <c r="A572" s="2" t="s">
        <v>4283</v>
      </c>
      <c r="B572" s="2" t="s">
        <v>3657</v>
      </c>
      <c r="C572" s="2">
        <v>350</v>
      </c>
      <c r="D572" s="2" t="s">
        <v>3658</v>
      </c>
      <c r="E572" s="2" t="s">
        <v>10</v>
      </c>
      <c r="G572" s="2" t="s">
        <v>2565</v>
      </c>
      <c r="H572" s="2" t="s">
        <v>5163</v>
      </c>
      <c r="I572" s="2" t="s">
        <v>5587</v>
      </c>
    </row>
    <row r="573" spans="1:9">
      <c r="A573" s="2" t="s">
        <v>4283</v>
      </c>
      <c r="B573" s="2" t="s">
        <v>3653</v>
      </c>
      <c r="C573" s="2">
        <v>598</v>
      </c>
      <c r="D573" s="2" t="s">
        <v>3654</v>
      </c>
      <c r="E573" s="2" t="s">
        <v>10</v>
      </c>
      <c r="G573" s="2" t="s">
        <v>2263</v>
      </c>
      <c r="H573" s="2" t="s">
        <v>5014</v>
      </c>
      <c r="I573" s="2" t="s">
        <v>5588</v>
      </c>
    </row>
    <row r="574" spans="1:9">
      <c r="A574" s="2" t="s">
        <v>4283</v>
      </c>
      <c r="B574" s="2" t="s">
        <v>1298</v>
      </c>
      <c r="C574" s="2">
        <v>626</v>
      </c>
      <c r="D574" s="2" t="s">
        <v>3652</v>
      </c>
      <c r="E574" s="2" t="s">
        <v>10</v>
      </c>
      <c r="G574" s="2" t="s">
        <v>4353</v>
      </c>
      <c r="H574" s="2" t="s">
        <v>5164</v>
      </c>
      <c r="I574" s="2" t="s">
        <v>5589</v>
      </c>
    </row>
    <row r="575" spans="1:9">
      <c r="A575" s="2" t="s">
        <v>4283</v>
      </c>
      <c r="B575" s="2" t="s">
        <v>3650</v>
      </c>
      <c r="C575" s="2">
        <v>923</v>
      </c>
      <c r="D575" s="2" t="s">
        <v>3651</v>
      </c>
      <c r="E575" s="2" t="s">
        <v>10</v>
      </c>
      <c r="G575" s="2" t="s">
        <v>4379</v>
      </c>
      <c r="H575" s="2" t="s">
        <v>5165</v>
      </c>
      <c r="I575" s="2" t="s">
        <v>5590</v>
      </c>
    </row>
    <row r="576" spans="1:9">
      <c r="A576" s="2" t="s">
        <v>4283</v>
      </c>
      <c r="B576" s="2" t="s">
        <v>1296</v>
      </c>
      <c r="C576" s="2">
        <v>179</v>
      </c>
      <c r="D576" s="2" t="s">
        <v>3649</v>
      </c>
      <c r="E576" s="2" t="s">
        <v>10</v>
      </c>
      <c r="G576" s="2" t="s">
        <v>4351</v>
      </c>
      <c r="H576" s="2" t="s">
        <v>5166</v>
      </c>
      <c r="I576" s="2" t="s">
        <v>5166</v>
      </c>
    </row>
    <row r="577" spans="1:9">
      <c r="A577" s="2" t="s">
        <v>4283</v>
      </c>
      <c r="B577" s="2" t="s">
        <v>1292</v>
      </c>
      <c r="C577" s="2">
        <v>446</v>
      </c>
      <c r="D577" s="2" t="s">
        <v>3647</v>
      </c>
      <c r="E577" s="2" t="s">
        <v>10</v>
      </c>
      <c r="G577" s="2" t="s">
        <v>4371</v>
      </c>
      <c r="H577" s="2" t="s">
        <v>5167</v>
      </c>
      <c r="I577" s="2" t="s">
        <v>2446</v>
      </c>
    </row>
    <row r="578" spans="1:9">
      <c r="A578" s="2" t="s">
        <v>4283</v>
      </c>
      <c r="B578" s="2" t="s">
        <v>1294</v>
      </c>
      <c r="C578" s="2">
        <v>127</v>
      </c>
      <c r="D578" s="2" t="s">
        <v>3648</v>
      </c>
      <c r="E578" s="2" t="s">
        <v>10</v>
      </c>
      <c r="G578" s="2" t="s">
        <v>4355</v>
      </c>
      <c r="H578" s="2" t="s">
        <v>5168</v>
      </c>
      <c r="I578" s="2" t="s">
        <v>5168</v>
      </c>
    </row>
    <row r="579" spans="1:9">
      <c r="A579" s="2" t="s">
        <v>4283</v>
      </c>
      <c r="B579" s="2" t="s">
        <v>1290</v>
      </c>
      <c r="C579" s="2">
        <v>134</v>
      </c>
      <c r="D579" s="2" t="s">
        <v>3646</v>
      </c>
      <c r="E579" s="2" t="s">
        <v>10</v>
      </c>
      <c r="G579" s="2" t="s">
        <v>4324</v>
      </c>
      <c r="H579" s="2" t="s">
        <v>2480</v>
      </c>
      <c r="I579" s="2" t="s">
        <v>2480</v>
      </c>
    </row>
    <row r="580" spans="1:9">
      <c r="A580" s="2" t="s">
        <v>4283</v>
      </c>
      <c r="B580" s="2" t="s">
        <v>3644</v>
      </c>
      <c r="C580" s="2">
        <v>767</v>
      </c>
      <c r="D580" s="2" t="s">
        <v>3645</v>
      </c>
      <c r="E580" s="2" t="s">
        <v>10</v>
      </c>
      <c r="G580" s="2" t="s">
        <v>4380</v>
      </c>
      <c r="H580" s="2" t="s">
        <v>5169</v>
      </c>
      <c r="I580" s="2" t="s">
        <v>5169</v>
      </c>
    </row>
    <row r="581" spans="1:9">
      <c r="A581" s="2" t="s">
        <v>4283</v>
      </c>
      <c r="B581" s="2" t="s">
        <v>1288</v>
      </c>
      <c r="C581" s="2">
        <v>512</v>
      </c>
      <c r="D581" s="2" t="s">
        <v>3643</v>
      </c>
      <c r="E581" s="2" t="s">
        <v>10</v>
      </c>
      <c r="G581" s="2" t="s">
        <v>2526</v>
      </c>
      <c r="H581" s="2" t="s">
        <v>4815</v>
      </c>
      <c r="I581" s="2" t="s">
        <v>5785</v>
      </c>
    </row>
    <row r="582" spans="1:9">
      <c r="A582" s="2" t="s">
        <v>4283</v>
      </c>
      <c r="B582" s="2" t="s">
        <v>1286</v>
      </c>
      <c r="C582" s="2">
        <v>185</v>
      </c>
      <c r="D582" s="2" t="s">
        <v>3642</v>
      </c>
      <c r="E582" s="2" t="s">
        <v>10</v>
      </c>
      <c r="G582" s="2" t="s">
        <v>2466</v>
      </c>
      <c r="H582" s="2" t="s">
        <v>5170</v>
      </c>
      <c r="I582" s="2" t="s">
        <v>5591</v>
      </c>
    </row>
    <row r="583" spans="1:9">
      <c r="A583" s="2" t="s">
        <v>4283</v>
      </c>
      <c r="B583" s="2" t="s">
        <v>3639</v>
      </c>
      <c r="C583" s="2">
        <v>820</v>
      </c>
      <c r="D583" s="2" t="s">
        <v>3640</v>
      </c>
      <c r="E583" s="2" t="s">
        <v>10</v>
      </c>
      <c r="G583" s="2" t="s">
        <v>4375</v>
      </c>
      <c r="H583" s="2" t="s">
        <v>5171</v>
      </c>
      <c r="I583" s="2" t="s">
        <v>5171</v>
      </c>
    </row>
    <row r="584" spans="1:9">
      <c r="A584" s="2" t="s">
        <v>4283</v>
      </c>
      <c r="B584" s="2" t="s">
        <v>1284</v>
      </c>
      <c r="C584" s="2">
        <v>376</v>
      </c>
      <c r="D584" s="2" t="s">
        <v>3641</v>
      </c>
      <c r="E584" s="2" t="s">
        <v>10</v>
      </c>
      <c r="G584" s="2" t="s">
        <v>4359</v>
      </c>
      <c r="H584" s="2" t="s">
        <v>5172</v>
      </c>
      <c r="I584" s="2" t="s">
        <v>5172</v>
      </c>
    </row>
    <row r="585" spans="1:9">
      <c r="A585" s="2" t="s">
        <v>4283</v>
      </c>
      <c r="B585" s="2" t="s">
        <v>1262</v>
      </c>
      <c r="C585" s="2">
        <v>683</v>
      </c>
      <c r="D585" s="2" t="s">
        <v>3619</v>
      </c>
      <c r="E585" s="2" t="s">
        <v>10</v>
      </c>
      <c r="G585" s="2" t="s">
        <v>2490</v>
      </c>
      <c r="H585" s="2" t="s">
        <v>5173</v>
      </c>
      <c r="I585" s="2" t="s">
        <v>5173</v>
      </c>
    </row>
    <row r="586" spans="1:9">
      <c r="A586" s="2" t="s">
        <v>4283</v>
      </c>
      <c r="B586" s="2" t="s">
        <v>3637</v>
      </c>
      <c r="C586" s="2">
        <v>144</v>
      </c>
      <c r="D586" s="2" t="s">
        <v>3638</v>
      </c>
      <c r="E586" s="2" t="s">
        <v>10</v>
      </c>
      <c r="G586" s="2" t="s">
        <v>4346</v>
      </c>
      <c r="H586" s="2" t="s">
        <v>5174</v>
      </c>
      <c r="I586" s="2" t="s">
        <v>5592</v>
      </c>
    </row>
    <row r="587" spans="1:9">
      <c r="A587" s="2" t="s">
        <v>4283</v>
      </c>
      <c r="B587" s="2" t="s">
        <v>1282</v>
      </c>
      <c r="C587" s="2">
        <v>531</v>
      </c>
      <c r="D587" s="2" t="s">
        <v>3636</v>
      </c>
      <c r="E587" s="2" t="s">
        <v>10</v>
      </c>
      <c r="G587" s="2" t="s">
        <v>4357</v>
      </c>
      <c r="H587" s="2" t="s">
        <v>5175</v>
      </c>
      <c r="I587" s="2" t="s">
        <v>5175</v>
      </c>
    </row>
    <row r="588" spans="1:9">
      <c r="A588" s="2" t="s">
        <v>4283</v>
      </c>
      <c r="B588" s="2" t="s">
        <v>1280</v>
      </c>
      <c r="C588" s="2">
        <v>74</v>
      </c>
      <c r="D588" s="2" t="s">
        <v>3635</v>
      </c>
      <c r="E588" s="2" t="s">
        <v>10</v>
      </c>
      <c r="G588" s="2" t="s">
        <v>4366</v>
      </c>
      <c r="H588" s="2" t="s">
        <v>5176</v>
      </c>
      <c r="I588" s="2" t="s">
        <v>5176</v>
      </c>
    </row>
    <row r="589" spans="1:9">
      <c r="A589" s="2" t="s">
        <v>4283</v>
      </c>
      <c r="B589" s="2" t="s">
        <v>3633</v>
      </c>
      <c r="C589" s="2">
        <v>642</v>
      </c>
      <c r="D589" s="2" t="s">
        <v>3634</v>
      </c>
      <c r="E589" s="2" t="s">
        <v>10</v>
      </c>
      <c r="G589" s="2" t="s">
        <v>2718</v>
      </c>
      <c r="H589" s="2" t="s">
        <v>5177</v>
      </c>
      <c r="I589" s="2" t="s">
        <v>5593</v>
      </c>
    </row>
    <row r="590" spans="1:9">
      <c r="A590" s="2" t="s">
        <v>4283</v>
      </c>
      <c r="B590" s="2" t="s">
        <v>3631</v>
      </c>
      <c r="C590" s="2">
        <v>829</v>
      </c>
      <c r="D590" s="2" t="s">
        <v>3632</v>
      </c>
      <c r="E590" s="2" t="s">
        <v>6</v>
      </c>
      <c r="G590" s="2" t="s">
        <v>4325</v>
      </c>
      <c r="H590" s="2" t="s">
        <v>4739</v>
      </c>
      <c r="I590" s="2" t="s">
        <v>4740</v>
      </c>
    </row>
    <row r="591" spans="1:9">
      <c r="A591" s="2" t="s">
        <v>4283</v>
      </c>
      <c r="B591" s="2" t="s">
        <v>1278</v>
      </c>
      <c r="C591" s="2">
        <v>3</v>
      </c>
      <c r="D591" s="2" t="s">
        <v>3630</v>
      </c>
      <c r="E591" s="2" t="s">
        <v>10</v>
      </c>
      <c r="G591" s="2" t="s">
        <v>4364</v>
      </c>
      <c r="H591" s="2" t="s">
        <v>4364</v>
      </c>
      <c r="I591" s="2" t="s">
        <v>5594</v>
      </c>
    </row>
    <row r="592" spans="1:9">
      <c r="A592" s="2" t="s">
        <v>4283</v>
      </c>
      <c r="B592" s="2" t="s">
        <v>3628</v>
      </c>
      <c r="C592" s="2">
        <v>889</v>
      </c>
      <c r="D592" s="2" t="s">
        <v>3629</v>
      </c>
      <c r="E592" s="2" t="s">
        <v>10</v>
      </c>
      <c r="G592" s="2" t="s">
        <v>4357</v>
      </c>
      <c r="H592" s="2" t="s">
        <v>4613</v>
      </c>
    </row>
    <row r="593" spans="1:9">
      <c r="A593" s="2" t="s">
        <v>4283</v>
      </c>
      <c r="B593" s="2" t="s">
        <v>1274</v>
      </c>
      <c r="C593" s="2">
        <v>79</v>
      </c>
      <c r="D593" s="2" t="s">
        <v>3627</v>
      </c>
      <c r="E593" s="2" t="s">
        <v>10</v>
      </c>
      <c r="G593" s="2" t="s">
        <v>4377</v>
      </c>
      <c r="H593" s="2" t="s">
        <v>5178</v>
      </c>
      <c r="I593" s="2" t="s">
        <v>5595</v>
      </c>
    </row>
    <row r="594" spans="1:9">
      <c r="A594" s="2" t="s">
        <v>4283</v>
      </c>
      <c r="B594" s="2" t="s">
        <v>3625</v>
      </c>
      <c r="C594" s="2">
        <v>785</v>
      </c>
      <c r="D594" s="2" t="s">
        <v>3626</v>
      </c>
      <c r="E594" s="2" t="s">
        <v>10</v>
      </c>
      <c r="G594" s="2" t="s">
        <v>2559</v>
      </c>
      <c r="H594" s="2" t="s">
        <v>5179</v>
      </c>
      <c r="I594" s="2" t="s">
        <v>5179</v>
      </c>
    </row>
    <row r="595" spans="1:9">
      <c r="A595" s="2" t="s">
        <v>4283</v>
      </c>
      <c r="B595" s="2" t="s">
        <v>1270</v>
      </c>
      <c r="C595" s="2">
        <v>710</v>
      </c>
      <c r="D595" s="2" t="s">
        <v>3624</v>
      </c>
      <c r="E595" s="2" t="s">
        <v>6</v>
      </c>
      <c r="G595" s="2" t="s">
        <v>4307</v>
      </c>
      <c r="H595" s="2" t="s">
        <v>5180</v>
      </c>
      <c r="I595" s="2" t="s">
        <v>4741</v>
      </c>
    </row>
    <row r="596" spans="1:9">
      <c r="A596" s="2" t="s">
        <v>4283</v>
      </c>
      <c r="B596" s="2" t="s">
        <v>1268</v>
      </c>
      <c r="C596" s="2">
        <v>386</v>
      </c>
      <c r="D596" s="2" t="s">
        <v>3623</v>
      </c>
      <c r="E596" s="2" t="s">
        <v>10</v>
      </c>
      <c r="G596" s="2" t="s">
        <v>4353</v>
      </c>
      <c r="H596" s="2" t="s">
        <v>5092</v>
      </c>
      <c r="I596" s="2" t="s">
        <v>5596</v>
      </c>
    </row>
    <row r="597" spans="1:9">
      <c r="A597" s="2" t="s">
        <v>4283</v>
      </c>
      <c r="B597" s="2" t="s">
        <v>1264</v>
      </c>
      <c r="C597" s="2">
        <v>383</v>
      </c>
      <c r="D597" s="2" t="s">
        <v>3622</v>
      </c>
      <c r="E597" s="2" t="s">
        <v>10</v>
      </c>
      <c r="G597" s="2" t="s">
        <v>4352</v>
      </c>
      <c r="H597" s="2" t="s">
        <v>5181</v>
      </c>
      <c r="I597" s="2" t="s">
        <v>5181</v>
      </c>
    </row>
    <row r="598" spans="1:9">
      <c r="A598" s="2" t="s">
        <v>4283</v>
      </c>
      <c r="B598" s="2" t="s">
        <v>1258</v>
      </c>
      <c r="C598" s="2">
        <v>232</v>
      </c>
      <c r="D598" s="2" t="s">
        <v>3618</v>
      </c>
      <c r="E598" s="2" t="s">
        <v>10</v>
      </c>
      <c r="G598" s="2" t="s">
        <v>2545</v>
      </c>
      <c r="H598" s="2" t="s">
        <v>5182</v>
      </c>
      <c r="I598" s="2" t="s">
        <v>4519</v>
      </c>
    </row>
    <row r="599" spans="1:9">
      <c r="A599" s="2" t="s">
        <v>4283</v>
      </c>
      <c r="B599" s="2" t="s">
        <v>3620</v>
      </c>
      <c r="C599" s="2">
        <v>868</v>
      </c>
      <c r="D599" s="2" t="s">
        <v>3621</v>
      </c>
      <c r="E599" s="2" t="s">
        <v>10</v>
      </c>
      <c r="G599" s="2" t="s">
        <v>2474</v>
      </c>
      <c r="H599" s="2" t="s">
        <v>5152</v>
      </c>
      <c r="I599" s="2" t="s">
        <v>5597</v>
      </c>
    </row>
    <row r="600" spans="1:9">
      <c r="A600" s="2" t="s">
        <v>4283</v>
      </c>
      <c r="B600" s="2" t="s">
        <v>3616</v>
      </c>
      <c r="C600" s="2">
        <v>839</v>
      </c>
      <c r="D600" s="2" t="s">
        <v>3617</v>
      </c>
      <c r="E600" s="2" t="s">
        <v>10</v>
      </c>
      <c r="G600" s="2" t="s">
        <v>4361</v>
      </c>
      <c r="H600" s="2" t="s">
        <v>5183</v>
      </c>
      <c r="I600" s="2" t="s">
        <v>4887</v>
      </c>
    </row>
    <row r="601" spans="1:9">
      <c r="A601" s="2" t="s">
        <v>4283</v>
      </c>
      <c r="B601" s="2" t="s">
        <v>3614</v>
      </c>
      <c r="C601" s="2">
        <v>831</v>
      </c>
      <c r="D601" s="2" t="s">
        <v>3615</v>
      </c>
      <c r="E601" s="2" t="s">
        <v>10</v>
      </c>
      <c r="G601" s="2" t="s">
        <v>4371</v>
      </c>
      <c r="H601" s="2" t="s">
        <v>4381</v>
      </c>
      <c r="I601" s="2" t="s">
        <v>4338</v>
      </c>
    </row>
    <row r="602" spans="1:9">
      <c r="A602" s="2" t="s">
        <v>4283</v>
      </c>
      <c r="B602" s="2" t="s">
        <v>1252</v>
      </c>
      <c r="C602" s="2">
        <v>607</v>
      </c>
      <c r="D602" s="2" t="s">
        <v>3612</v>
      </c>
      <c r="E602" s="2" t="s">
        <v>10</v>
      </c>
      <c r="G602" s="2" t="s">
        <v>2724</v>
      </c>
      <c r="H602" s="2" t="s">
        <v>5184</v>
      </c>
      <c r="I602" s="2" t="s">
        <v>5184</v>
      </c>
    </row>
    <row r="603" spans="1:9">
      <c r="A603" s="2" t="s">
        <v>4283</v>
      </c>
      <c r="B603" s="2" t="s">
        <v>1254</v>
      </c>
      <c r="C603" s="2">
        <v>126</v>
      </c>
      <c r="D603" s="2" t="s">
        <v>3613</v>
      </c>
      <c r="E603" s="2" t="s">
        <v>10</v>
      </c>
      <c r="G603" s="2" t="s">
        <v>4365</v>
      </c>
      <c r="H603" s="2" t="s">
        <v>4381</v>
      </c>
      <c r="I603" s="2" t="s">
        <v>4519</v>
      </c>
    </row>
    <row r="604" spans="1:9">
      <c r="A604" s="2" t="s">
        <v>4283</v>
      </c>
      <c r="B604" s="2" t="s">
        <v>1248</v>
      </c>
      <c r="C604" s="2">
        <v>64</v>
      </c>
      <c r="D604" s="2" t="s">
        <v>3610</v>
      </c>
      <c r="E604" s="2" t="s">
        <v>10</v>
      </c>
      <c r="G604" s="2" t="s">
        <v>4346</v>
      </c>
      <c r="H604" s="2" t="s">
        <v>5185</v>
      </c>
      <c r="I604" s="2" t="s">
        <v>5185</v>
      </c>
    </row>
    <row r="605" spans="1:9">
      <c r="A605" s="2" t="s">
        <v>4283</v>
      </c>
      <c r="B605" s="2" t="s">
        <v>1250</v>
      </c>
      <c r="C605" s="2">
        <v>60</v>
      </c>
      <c r="D605" s="2" t="s">
        <v>3611</v>
      </c>
      <c r="E605" s="2" t="s">
        <v>10</v>
      </c>
      <c r="G605" s="2" t="s">
        <v>2476</v>
      </c>
      <c r="H605" s="2" t="s">
        <v>4381</v>
      </c>
      <c r="I605" s="2" t="s">
        <v>4553</v>
      </c>
    </row>
    <row r="606" spans="1:9">
      <c r="A606" s="2" t="s">
        <v>4283</v>
      </c>
      <c r="B606" s="2" t="s">
        <v>1246</v>
      </c>
      <c r="C606" s="2">
        <v>86</v>
      </c>
      <c r="D606" s="2" t="s">
        <v>3609</v>
      </c>
      <c r="E606" s="2" t="s">
        <v>10</v>
      </c>
      <c r="G606" s="2" t="s">
        <v>4345</v>
      </c>
      <c r="H606" s="2" t="s">
        <v>5186</v>
      </c>
      <c r="I606" s="2" t="s">
        <v>4742</v>
      </c>
    </row>
    <row r="607" spans="1:9">
      <c r="A607" s="2" t="s">
        <v>4283</v>
      </c>
      <c r="B607" s="2" t="s">
        <v>1240</v>
      </c>
      <c r="C607" s="2">
        <v>45</v>
      </c>
      <c r="D607" s="2" t="s">
        <v>3608</v>
      </c>
      <c r="E607" s="2" t="s">
        <v>10</v>
      </c>
      <c r="G607" s="2" t="s">
        <v>2474</v>
      </c>
      <c r="H607" s="2" t="s">
        <v>4381</v>
      </c>
      <c r="I607" s="2" t="s">
        <v>4437</v>
      </c>
    </row>
    <row r="608" spans="1:9">
      <c r="A608" s="2" t="s">
        <v>4283</v>
      </c>
      <c r="B608" s="2" t="s">
        <v>3606</v>
      </c>
      <c r="C608" s="2">
        <v>676</v>
      </c>
      <c r="D608" s="2" t="s">
        <v>3607</v>
      </c>
      <c r="E608" s="2" t="s">
        <v>10</v>
      </c>
      <c r="G608" s="2" t="s">
        <v>4349</v>
      </c>
      <c r="H608" s="2" t="s">
        <v>4846</v>
      </c>
      <c r="I608" s="2" t="s">
        <v>5598</v>
      </c>
    </row>
    <row r="609" spans="1:9">
      <c r="A609" s="2" t="s">
        <v>4283</v>
      </c>
      <c r="B609" s="2" t="s">
        <v>1236</v>
      </c>
      <c r="C609" s="2">
        <v>99</v>
      </c>
      <c r="D609" s="2" t="s">
        <v>3605</v>
      </c>
      <c r="E609" s="2" t="s">
        <v>10</v>
      </c>
      <c r="G609" s="2" t="s">
        <v>2565</v>
      </c>
      <c r="H609" s="2" t="s">
        <v>4927</v>
      </c>
      <c r="I609" s="2" t="s">
        <v>5599</v>
      </c>
    </row>
    <row r="610" spans="1:9">
      <c r="A610" s="2" t="s">
        <v>4283</v>
      </c>
      <c r="B610" s="2" t="s">
        <v>1234</v>
      </c>
      <c r="C610" s="2">
        <v>475</v>
      </c>
      <c r="D610" s="2" t="s">
        <v>3604</v>
      </c>
      <c r="E610" s="2" t="s">
        <v>10</v>
      </c>
      <c r="G610" s="2" t="s">
        <v>4324</v>
      </c>
      <c r="H610" s="2" t="s">
        <v>5187</v>
      </c>
      <c r="I610" s="2" t="s">
        <v>5187</v>
      </c>
    </row>
    <row r="611" spans="1:9">
      <c r="A611" s="2" t="s">
        <v>4283</v>
      </c>
      <c r="B611" s="2" t="s">
        <v>1230</v>
      </c>
      <c r="C611" s="2">
        <v>28</v>
      </c>
      <c r="D611" s="2" t="s">
        <v>3603</v>
      </c>
      <c r="E611" s="2" t="s">
        <v>10</v>
      </c>
      <c r="G611" s="2" t="s">
        <v>2472</v>
      </c>
      <c r="H611" s="2" t="s">
        <v>4381</v>
      </c>
      <c r="I611" s="2" t="s">
        <v>4338</v>
      </c>
    </row>
    <row r="612" spans="1:9">
      <c r="A612" s="2" t="s">
        <v>4283</v>
      </c>
      <c r="B612" s="2" t="s">
        <v>1228</v>
      </c>
      <c r="C612" s="2">
        <v>72</v>
      </c>
      <c r="D612" s="2" t="s">
        <v>3602</v>
      </c>
      <c r="E612" s="2" t="s">
        <v>10</v>
      </c>
      <c r="G612" s="2" t="s">
        <v>2263</v>
      </c>
      <c r="H612" s="2" t="s">
        <v>5014</v>
      </c>
      <c r="I612" s="2" t="s">
        <v>4338</v>
      </c>
    </row>
    <row r="613" spans="1:9">
      <c r="A613" s="2" t="s">
        <v>4283</v>
      </c>
      <c r="B613" s="2" t="s">
        <v>1226</v>
      </c>
      <c r="C613" s="2">
        <v>221</v>
      </c>
      <c r="D613" s="2" t="s">
        <v>3601</v>
      </c>
      <c r="E613" s="2" t="s">
        <v>10</v>
      </c>
      <c r="G613" s="2" t="s">
        <v>4344</v>
      </c>
      <c r="H613" s="2" t="s">
        <v>4960</v>
      </c>
      <c r="I613" s="2" t="s">
        <v>5600</v>
      </c>
    </row>
    <row r="614" spans="1:9">
      <c r="A614" s="2" t="s">
        <v>4283</v>
      </c>
      <c r="B614" s="2" t="s">
        <v>1224</v>
      </c>
      <c r="C614" s="2">
        <v>393</v>
      </c>
      <c r="D614" s="2" t="s">
        <v>3600</v>
      </c>
      <c r="E614" s="2" t="s">
        <v>10</v>
      </c>
      <c r="G614" s="2" t="s">
        <v>4357</v>
      </c>
      <c r="H614" s="2" t="s">
        <v>5188</v>
      </c>
      <c r="I614" s="2" t="s">
        <v>5188</v>
      </c>
    </row>
    <row r="615" spans="1:9">
      <c r="A615" s="2" t="s">
        <v>4283</v>
      </c>
      <c r="B615" s="2" t="s">
        <v>1222</v>
      </c>
      <c r="C615" s="2">
        <v>68</v>
      </c>
      <c r="D615" s="2" t="s">
        <v>3599</v>
      </c>
      <c r="E615" s="2" t="s">
        <v>10</v>
      </c>
      <c r="G615" s="2" t="s">
        <v>2718</v>
      </c>
      <c r="H615" s="2" t="s">
        <v>5189</v>
      </c>
      <c r="I615" s="2" t="s">
        <v>4338</v>
      </c>
    </row>
    <row r="616" spans="1:9">
      <c r="A616" s="2" t="s">
        <v>4283</v>
      </c>
      <c r="B616" s="2" t="s">
        <v>1220</v>
      </c>
      <c r="C616" s="2">
        <v>27</v>
      </c>
      <c r="D616" s="2" t="s">
        <v>3598</v>
      </c>
      <c r="E616" s="2" t="s">
        <v>10</v>
      </c>
      <c r="G616" s="2" t="s">
        <v>4366</v>
      </c>
      <c r="H616" s="2" t="s">
        <v>4381</v>
      </c>
      <c r="I616" s="2" t="s">
        <v>4338</v>
      </c>
    </row>
    <row r="617" spans="1:9">
      <c r="A617" s="2" t="s">
        <v>4283</v>
      </c>
      <c r="B617" s="2" t="s">
        <v>3594</v>
      </c>
      <c r="C617" s="2">
        <v>110</v>
      </c>
      <c r="D617" s="2" t="s">
        <v>3595</v>
      </c>
      <c r="E617" s="2" t="s">
        <v>10</v>
      </c>
      <c r="G617" s="2" t="s">
        <v>4367</v>
      </c>
      <c r="H617" s="2" t="s">
        <v>5190</v>
      </c>
      <c r="I617" s="2" t="s">
        <v>5601</v>
      </c>
    </row>
    <row r="618" spans="1:9">
      <c r="A618" s="2" t="s">
        <v>4283</v>
      </c>
      <c r="B618" s="2" t="s">
        <v>1216</v>
      </c>
      <c r="C618" s="2">
        <v>202</v>
      </c>
      <c r="D618" s="2" t="s">
        <v>3597</v>
      </c>
      <c r="E618" s="2" t="s">
        <v>10</v>
      </c>
      <c r="G618" s="2" t="s">
        <v>4361</v>
      </c>
      <c r="H618" s="2" t="s">
        <v>5191</v>
      </c>
      <c r="I618" s="2" t="s">
        <v>5191</v>
      </c>
    </row>
    <row r="619" spans="1:9">
      <c r="A619" s="2" t="s">
        <v>4283</v>
      </c>
      <c r="B619" s="2" t="s">
        <v>1214</v>
      </c>
      <c r="C619" s="2">
        <v>489</v>
      </c>
      <c r="D619" s="2" t="s">
        <v>3596</v>
      </c>
      <c r="E619" s="2" t="s">
        <v>10</v>
      </c>
      <c r="G619" s="2" t="s">
        <v>4353</v>
      </c>
      <c r="H619" s="2" t="s">
        <v>5011</v>
      </c>
      <c r="I619" s="2" t="s">
        <v>5491</v>
      </c>
    </row>
    <row r="620" spans="1:9">
      <c r="A620" s="2" t="s">
        <v>4283</v>
      </c>
      <c r="B620" s="2" t="s">
        <v>354</v>
      </c>
      <c r="C620" s="2">
        <v>4</v>
      </c>
      <c r="D620" s="2" t="s">
        <v>3075</v>
      </c>
      <c r="E620" s="2" t="s">
        <v>10</v>
      </c>
      <c r="G620" s="2" t="s">
        <v>2562</v>
      </c>
      <c r="H620" s="2" t="s">
        <v>4381</v>
      </c>
      <c r="I620" s="2" t="s">
        <v>5602</v>
      </c>
    </row>
    <row r="621" spans="1:9">
      <c r="A621" s="2" t="s">
        <v>4283</v>
      </c>
      <c r="B621" s="2" t="s">
        <v>352</v>
      </c>
      <c r="C621" s="2">
        <v>2</v>
      </c>
      <c r="D621" s="2" t="s">
        <v>3074</v>
      </c>
      <c r="E621" s="2" t="s">
        <v>10</v>
      </c>
      <c r="G621" s="2" t="s">
        <v>4367</v>
      </c>
      <c r="H621" s="2" t="s">
        <v>4381</v>
      </c>
      <c r="I621" s="2" t="s">
        <v>4338</v>
      </c>
    </row>
    <row r="622" spans="1:9">
      <c r="A622" s="2" t="s">
        <v>4283</v>
      </c>
      <c r="B622" s="2" t="s">
        <v>348</v>
      </c>
      <c r="C622" s="2">
        <v>413</v>
      </c>
      <c r="D622" s="2" t="s">
        <v>3073</v>
      </c>
      <c r="E622" s="2" t="s">
        <v>10</v>
      </c>
      <c r="G622" s="2" t="s">
        <v>4349</v>
      </c>
      <c r="H622" s="2" t="s">
        <v>5192</v>
      </c>
      <c r="I622" s="2" t="s">
        <v>5192</v>
      </c>
    </row>
    <row r="623" spans="1:9">
      <c r="A623" s="2" t="s">
        <v>4283</v>
      </c>
      <c r="B623" s="2" t="s">
        <v>3000</v>
      </c>
      <c r="C623" s="2">
        <v>686</v>
      </c>
      <c r="D623" s="2" t="s">
        <v>3001</v>
      </c>
      <c r="E623" s="2" t="s">
        <v>10</v>
      </c>
      <c r="G623" s="2" t="s">
        <v>2466</v>
      </c>
      <c r="H623" s="2" t="s">
        <v>4863</v>
      </c>
      <c r="I623" s="2" t="s">
        <v>5603</v>
      </c>
    </row>
    <row r="624" spans="1:9">
      <c r="A624" s="2" t="s">
        <v>4283</v>
      </c>
      <c r="B624" s="2" t="s">
        <v>276</v>
      </c>
      <c r="C624" s="2">
        <v>8</v>
      </c>
      <c r="D624" s="2" t="s">
        <v>2999</v>
      </c>
      <c r="E624" s="2" t="s">
        <v>10</v>
      </c>
      <c r="G624" s="2" t="s">
        <v>4368</v>
      </c>
      <c r="H624" s="2" t="s">
        <v>4381</v>
      </c>
      <c r="I624" s="2" t="s">
        <v>5521</v>
      </c>
    </row>
    <row r="625" spans="1:9">
      <c r="A625" s="2" t="s">
        <v>4283</v>
      </c>
      <c r="B625" s="2" t="s">
        <v>194</v>
      </c>
      <c r="C625" s="2">
        <v>219</v>
      </c>
      <c r="D625" s="2" t="s">
        <v>2901</v>
      </c>
      <c r="E625" s="2" t="s">
        <v>10</v>
      </c>
      <c r="G625" s="2" t="s">
        <v>2472</v>
      </c>
      <c r="H625" s="2" t="s">
        <v>5005</v>
      </c>
      <c r="I625" s="2" t="s">
        <v>5005</v>
      </c>
    </row>
    <row r="626" spans="1:9">
      <c r="A626" s="2" t="s">
        <v>4283</v>
      </c>
      <c r="B626" s="2" t="s">
        <v>192</v>
      </c>
      <c r="C626" s="2">
        <v>261</v>
      </c>
      <c r="D626" s="2" t="s">
        <v>2900</v>
      </c>
      <c r="E626" s="2" t="s">
        <v>10</v>
      </c>
      <c r="G626" s="2" t="s">
        <v>4288</v>
      </c>
      <c r="H626" s="2" t="s">
        <v>5193</v>
      </c>
      <c r="I626" s="2" t="s">
        <v>5193</v>
      </c>
    </row>
    <row r="627" spans="1:9">
      <c r="A627" s="2" t="s">
        <v>4283</v>
      </c>
      <c r="B627" s="2" t="s">
        <v>188</v>
      </c>
      <c r="C627" s="2">
        <v>562</v>
      </c>
      <c r="D627" s="2" t="s">
        <v>2899</v>
      </c>
      <c r="E627" s="2" t="s">
        <v>10</v>
      </c>
      <c r="G627" s="2" t="s">
        <v>4371</v>
      </c>
      <c r="H627" s="2" t="s">
        <v>5194</v>
      </c>
      <c r="I627" s="2" t="s">
        <v>5604</v>
      </c>
    </row>
    <row r="628" spans="1:9">
      <c r="A628" s="2" t="s">
        <v>4283</v>
      </c>
      <c r="B628" s="2" t="s">
        <v>186</v>
      </c>
      <c r="C628" s="2">
        <v>106</v>
      </c>
      <c r="D628" s="2" t="s">
        <v>2898</v>
      </c>
      <c r="E628" s="2" t="s">
        <v>10</v>
      </c>
      <c r="G628" s="2" t="s">
        <v>4348</v>
      </c>
      <c r="H628" s="2" t="s">
        <v>5195</v>
      </c>
      <c r="I628" s="2" t="s">
        <v>5605</v>
      </c>
    </row>
    <row r="629" spans="1:9">
      <c r="A629" s="2" t="s">
        <v>4283</v>
      </c>
      <c r="B629" s="2" t="s">
        <v>2893</v>
      </c>
      <c r="C629" s="2">
        <v>760</v>
      </c>
      <c r="D629" s="2" t="s">
        <v>2894</v>
      </c>
      <c r="E629" s="2" t="s">
        <v>10</v>
      </c>
      <c r="G629" s="2" t="s">
        <v>4344</v>
      </c>
      <c r="H629" s="2" t="s">
        <v>5196</v>
      </c>
      <c r="I629" s="2" t="s">
        <v>4683</v>
      </c>
    </row>
    <row r="630" spans="1:9">
      <c r="A630" s="2" t="s">
        <v>4283</v>
      </c>
      <c r="B630" s="2" t="s">
        <v>2896</v>
      </c>
      <c r="C630" s="2">
        <v>444</v>
      </c>
      <c r="D630" s="2" t="s">
        <v>2897</v>
      </c>
      <c r="E630" s="2" t="s">
        <v>10</v>
      </c>
      <c r="G630" s="2" t="s">
        <v>2472</v>
      </c>
      <c r="H630" s="2" t="s">
        <v>5160</v>
      </c>
      <c r="I630" s="2" t="s">
        <v>5160</v>
      </c>
    </row>
    <row r="631" spans="1:9">
      <c r="A631" s="2" t="s">
        <v>4283</v>
      </c>
      <c r="B631" s="2" t="s">
        <v>184</v>
      </c>
      <c r="C631" s="2">
        <v>909</v>
      </c>
      <c r="D631" s="2" t="s">
        <v>2895</v>
      </c>
      <c r="E631" s="2" t="s">
        <v>10</v>
      </c>
      <c r="G631" s="2" t="s">
        <v>4375</v>
      </c>
      <c r="H631" s="2" t="s">
        <v>4743</v>
      </c>
      <c r="I631" s="2" t="s">
        <v>4663</v>
      </c>
    </row>
    <row r="632" spans="1:9">
      <c r="A632" s="2" t="s">
        <v>4283</v>
      </c>
      <c r="B632" s="2" t="s">
        <v>2891</v>
      </c>
      <c r="C632" s="2">
        <v>713</v>
      </c>
      <c r="D632" s="2" t="s">
        <v>2892</v>
      </c>
      <c r="E632" s="2" t="s">
        <v>10</v>
      </c>
      <c r="G632" s="2" t="s">
        <v>4371</v>
      </c>
      <c r="H632" s="2" t="s">
        <v>5197</v>
      </c>
      <c r="I632" s="2" t="s">
        <v>5197</v>
      </c>
    </row>
    <row r="633" spans="1:9">
      <c r="A633" s="2" t="s">
        <v>4283</v>
      </c>
      <c r="B633" s="2" t="s">
        <v>178</v>
      </c>
      <c r="C633" s="2">
        <v>176</v>
      </c>
      <c r="D633" s="2" t="s">
        <v>2890</v>
      </c>
      <c r="E633" s="2" t="s">
        <v>10</v>
      </c>
      <c r="G633" s="2" t="s">
        <v>4371</v>
      </c>
      <c r="H633" s="2" t="s">
        <v>5198</v>
      </c>
      <c r="I633" s="2" t="s">
        <v>5606</v>
      </c>
    </row>
    <row r="634" spans="1:9">
      <c r="A634" s="2" t="s">
        <v>4283</v>
      </c>
      <c r="B634" s="2" t="s">
        <v>2888</v>
      </c>
      <c r="C634" s="2">
        <v>738</v>
      </c>
      <c r="D634" s="2" t="s">
        <v>2889</v>
      </c>
      <c r="E634" s="2" t="s">
        <v>10</v>
      </c>
      <c r="G634" s="2" t="s">
        <v>4346</v>
      </c>
      <c r="H634" s="2" t="s">
        <v>5199</v>
      </c>
      <c r="I634" s="2" t="s">
        <v>5607</v>
      </c>
    </row>
    <row r="635" spans="1:9">
      <c r="A635" s="2" t="s">
        <v>4283</v>
      </c>
      <c r="B635" s="2" t="s">
        <v>176</v>
      </c>
      <c r="C635" s="2">
        <v>233</v>
      </c>
      <c r="D635" s="2" t="s">
        <v>2887</v>
      </c>
      <c r="E635" s="2" t="s">
        <v>10</v>
      </c>
      <c r="G635" s="2" t="s">
        <v>4347</v>
      </c>
      <c r="H635" s="2" t="s">
        <v>5200</v>
      </c>
      <c r="I635" s="2" t="s">
        <v>5608</v>
      </c>
    </row>
    <row r="636" spans="1:9">
      <c r="A636" s="2" t="s">
        <v>4283</v>
      </c>
      <c r="B636" s="2" t="s">
        <v>174</v>
      </c>
      <c r="C636" s="2">
        <v>691</v>
      </c>
      <c r="D636" s="2" t="s">
        <v>2886</v>
      </c>
      <c r="E636" s="2" t="s">
        <v>10</v>
      </c>
      <c r="G636" s="2" t="s">
        <v>2512</v>
      </c>
      <c r="H636" s="2" t="s">
        <v>5201</v>
      </c>
      <c r="I636" s="2" t="s">
        <v>5201</v>
      </c>
    </row>
    <row r="637" spans="1:9">
      <c r="A637" s="2" t="s">
        <v>4283</v>
      </c>
      <c r="B637" s="2" t="s">
        <v>2871</v>
      </c>
      <c r="C637" s="2">
        <v>707</v>
      </c>
      <c r="D637" s="2" t="s">
        <v>2872</v>
      </c>
      <c r="E637" s="2" t="s">
        <v>10</v>
      </c>
      <c r="G637" s="2" t="s">
        <v>4375</v>
      </c>
      <c r="H637" s="2" t="s">
        <v>5202</v>
      </c>
      <c r="I637" s="2" t="s">
        <v>5202</v>
      </c>
    </row>
    <row r="638" spans="1:9">
      <c r="A638" s="2" t="s">
        <v>4283</v>
      </c>
      <c r="B638" s="2" t="s">
        <v>122</v>
      </c>
      <c r="C638" s="2">
        <v>458</v>
      </c>
      <c r="D638" s="2" t="s">
        <v>2870</v>
      </c>
      <c r="E638" s="2" t="s">
        <v>10</v>
      </c>
      <c r="G638" s="2" t="s">
        <v>4359</v>
      </c>
      <c r="H638" s="2" t="s">
        <v>4729</v>
      </c>
      <c r="I638" s="2" t="s">
        <v>5609</v>
      </c>
    </row>
    <row r="639" spans="1:9">
      <c r="A639" s="2" t="s">
        <v>4283</v>
      </c>
      <c r="B639" s="2" t="s">
        <v>1212</v>
      </c>
      <c r="C639" s="2">
        <v>549</v>
      </c>
      <c r="D639" s="2" t="s">
        <v>3593</v>
      </c>
      <c r="E639" s="2" t="s">
        <v>10</v>
      </c>
      <c r="G639" s="2" t="s">
        <v>2263</v>
      </c>
      <c r="H639" s="2" t="s">
        <v>5203</v>
      </c>
      <c r="I639" s="2" t="s">
        <v>5203</v>
      </c>
    </row>
    <row r="640" spans="1:9">
      <c r="A640" s="2" t="s">
        <v>4283</v>
      </c>
      <c r="B640" s="2" t="s">
        <v>3591</v>
      </c>
      <c r="C640" s="2">
        <v>971</v>
      </c>
      <c r="D640" s="2" t="s">
        <v>3592</v>
      </c>
      <c r="E640" s="2" t="s">
        <v>10</v>
      </c>
      <c r="G640" s="2" t="s">
        <v>4343</v>
      </c>
      <c r="H640" s="2" t="s">
        <v>4744</v>
      </c>
      <c r="I640" s="2" t="s">
        <v>4716</v>
      </c>
    </row>
    <row r="641" spans="1:9">
      <c r="A641" s="2" t="s">
        <v>4283</v>
      </c>
      <c r="B641" s="2" t="s">
        <v>1208</v>
      </c>
      <c r="C641" s="2">
        <v>618</v>
      </c>
      <c r="D641" s="2" t="s">
        <v>3590</v>
      </c>
      <c r="E641" s="2" t="s">
        <v>10</v>
      </c>
      <c r="G641" s="2" t="s">
        <v>4364</v>
      </c>
      <c r="H641" s="2" t="s">
        <v>5204</v>
      </c>
      <c r="I641" s="2" t="s">
        <v>5204</v>
      </c>
    </row>
    <row r="642" spans="1:9">
      <c r="A642" s="2" t="s">
        <v>4283</v>
      </c>
      <c r="B642" s="2" t="s">
        <v>3588</v>
      </c>
      <c r="C642" s="2">
        <v>132</v>
      </c>
      <c r="D642" s="2" t="s">
        <v>3589</v>
      </c>
      <c r="E642" s="2" t="s">
        <v>6</v>
      </c>
      <c r="G642" s="2" t="s">
        <v>4325</v>
      </c>
      <c r="H642" s="2" t="s">
        <v>4571</v>
      </c>
      <c r="I642" s="2" t="s">
        <v>5794</v>
      </c>
    </row>
    <row r="643" spans="1:9">
      <c r="A643" s="2" t="s">
        <v>4283</v>
      </c>
      <c r="B643" s="2" t="s">
        <v>1206</v>
      </c>
      <c r="C643" s="2">
        <v>606</v>
      </c>
      <c r="D643" s="2" t="s">
        <v>3587</v>
      </c>
      <c r="E643" s="2" t="s">
        <v>10</v>
      </c>
      <c r="G643" s="2" t="s">
        <v>2243</v>
      </c>
      <c r="H643" s="2" t="s">
        <v>5205</v>
      </c>
      <c r="I643" s="2" t="s">
        <v>5610</v>
      </c>
    </row>
    <row r="644" spans="1:9">
      <c r="A644" s="2" t="s">
        <v>4283</v>
      </c>
      <c r="B644" s="2" t="s">
        <v>3585</v>
      </c>
      <c r="C644" s="2">
        <v>663</v>
      </c>
      <c r="D644" s="2" t="s">
        <v>3586</v>
      </c>
      <c r="E644" s="2" t="s">
        <v>10</v>
      </c>
      <c r="G644" s="2" t="s">
        <v>4365</v>
      </c>
      <c r="H644" s="2" t="s">
        <v>5206</v>
      </c>
      <c r="I644" s="2" t="s">
        <v>5611</v>
      </c>
    </row>
    <row r="645" spans="1:9">
      <c r="A645" s="2" t="s">
        <v>4283</v>
      </c>
      <c r="B645" s="2" t="s">
        <v>1202</v>
      </c>
      <c r="C645" s="2">
        <v>320</v>
      </c>
      <c r="D645" s="2" t="s">
        <v>3576</v>
      </c>
      <c r="E645" s="2" t="s">
        <v>10</v>
      </c>
      <c r="G645" s="2" t="s">
        <v>4369</v>
      </c>
      <c r="H645" s="2" t="s">
        <v>4381</v>
      </c>
      <c r="I645" s="2" t="s">
        <v>5612</v>
      </c>
    </row>
    <row r="646" spans="1:9">
      <c r="A646" s="2" t="s">
        <v>4283</v>
      </c>
      <c r="B646" s="2" t="s">
        <v>1200</v>
      </c>
      <c r="C646" s="2">
        <v>161</v>
      </c>
      <c r="D646" s="2" t="s">
        <v>3575</v>
      </c>
      <c r="E646" s="2" t="s">
        <v>10</v>
      </c>
      <c r="G646" s="2" t="s">
        <v>4343</v>
      </c>
      <c r="H646" s="2" t="s">
        <v>2468</v>
      </c>
      <c r="I646" s="2" t="s">
        <v>5613</v>
      </c>
    </row>
    <row r="647" spans="1:9">
      <c r="A647" s="2" t="s">
        <v>4283</v>
      </c>
      <c r="B647" s="2" t="s">
        <v>3583</v>
      </c>
      <c r="C647" s="2">
        <v>443</v>
      </c>
      <c r="D647" s="2" t="s">
        <v>3584</v>
      </c>
      <c r="E647" s="2" t="s">
        <v>10</v>
      </c>
      <c r="G647" s="2" t="s">
        <v>4365</v>
      </c>
      <c r="H647" s="2" t="s">
        <v>5207</v>
      </c>
      <c r="I647" s="2" t="s">
        <v>4658</v>
      </c>
    </row>
    <row r="648" spans="1:9">
      <c r="A648" s="2" t="s">
        <v>4283</v>
      </c>
      <c r="B648" s="2" t="s">
        <v>3581</v>
      </c>
      <c r="C648" s="2">
        <v>846</v>
      </c>
      <c r="D648" s="2" t="s">
        <v>3582</v>
      </c>
      <c r="E648" s="2" t="s">
        <v>10</v>
      </c>
      <c r="G648" s="2" t="s">
        <v>4346</v>
      </c>
      <c r="H648" s="2" t="s">
        <v>5208</v>
      </c>
      <c r="I648" s="2" t="s">
        <v>5614</v>
      </c>
    </row>
    <row r="649" spans="1:9">
      <c r="A649" s="2" t="s">
        <v>4283</v>
      </c>
      <c r="B649" s="2" t="s">
        <v>1198</v>
      </c>
      <c r="C649" s="2">
        <v>528</v>
      </c>
      <c r="D649" s="2" t="s">
        <v>3574</v>
      </c>
      <c r="E649" s="2" t="s">
        <v>10</v>
      </c>
      <c r="G649" s="2" t="s">
        <v>2243</v>
      </c>
      <c r="H649" s="2" t="s">
        <v>5209</v>
      </c>
      <c r="I649" s="2" t="s">
        <v>5355</v>
      </c>
    </row>
    <row r="650" spans="1:9">
      <c r="A650" s="2" t="s">
        <v>4283</v>
      </c>
      <c r="B650" s="2" t="s">
        <v>1196</v>
      </c>
      <c r="C650" s="2">
        <v>314</v>
      </c>
      <c r="D650" s="2" t="s">
        <v>3573</v>
      </c>
      <c r="E650" s="2" t="s">
        <v>10</v>
      </c>
      <c r="G650" s="2" t="s">
        <v>2559</v>
      </c>
      <c r="H650" s="2" t="s">
        <v>5210</v>
      </c>
      <c r="I650" s="2" t="s">
        <v>5615</v>
      </c>
    </row>
    <row r="651" spans="1:9">
      <c r="A651" s="2" t="s">
        <v>4283</v>
      </c>
      <c r="B651" s="2" t="s">
        <v>3579</v>
      </c>
      <c r="C651" s="2">
        <v>811</v>
      </c>
      <c r="D651" s="2" t="s">
        <v>3580</v>
      </c>
      <c r="E651" s="2" t="s">
        <v>10</v>
      </c>
      <c r="G651" s="2" t="s">
        <v>4375</v>
      </c>
      <c r="H651" s="2" t="s">
        <v>5211</v>
      </c>
      <c r="I651" s="2" t="s">
        <v>5616</v>
      </c>
    </row>
    <row r="652" spans="1:9">
      <c r="A652" s="2" t="s">
        <v>4283</v>
      </c>
      <c r="B652" s="2" t="s">
        <v>3577</v>
      </c>
      <c r="C652" s="2">
        <v>757</v>
      </c>
      <c r="D652" s="2" t="s">
        <v>3578</v>
      </c>
      <c r="E652" s="2" t="s">
        <v>10</v>
      </c>
      <c r="G652" s="2" t="s">
        <v>2243</v>
      </c>
      <c r="H652" s="2" t="s">
        <v>5212</v>
      </c>
      <c r="I652" s="2" t="s">
        <v>5617</v>
      </c>
    </row>
    <row r="653" spans="1:9">
      <c r="A653" s="2" t="s">
        <v>4283</v>
      </c>
      <c r="B653" s="2" t="s">
        <v>1144</v>
      </c>
      <c r="C653" s="2">
        <v>871</v>
      </c>
      <c r="D653" s="2" t="s">
        <v>3563</v>
      </c>
      <c r="E653" s="2" t="s">
        <v>10</v>
      </c>
      <c r="G653" s="2" t="s">
        <v>2534</v>
      </c>
      <c r="H653" s="2" t="s">
        <v>5213</v>
      </c>
      <c r="I653" s="2" t="s">
        <v>5618</v>
      </c>
    </row>
    <row r="654" spans="1:9">
      <c r="A654" s="2" t="s">
        <v>4283</v>
      </c>
      <c r="B654" s="2" t="s">
        <v>1194</v>
      </c>
      <c r="C654" s="2">
        <v>94</v>
      </c>
      <c r="D654" s="2" t="s">
        <v>3572</v>
      </c>
      <c r="E654" s="2" t="s">
        <v>10</v>
      </c>
      <c r="G654" s="2" t="s">
        <v>4377</v>
      </c>
      <c r="H654" s="2" t="s">
        <v>4805</v>
      </c>
      <c r="I654" s="2" t="s">
        <v>4805</v>
      </c>
    </row>
    <row r="655" spans="1:9">
      <c r="A655" s="2" t="s">
        <v>4283</v>
      </c>
      <c r="B655" s="2" t="s">
        <v>3561</v>
      </c>
      <c r="C655" s="2">
        <v>781</v>
      </c>
      <c r="D655" s="2" t="s">
        <v>3562</v>
      </c>
      <c r="E655" s="2" t="s">
        <v>10</v>
      </c>
      <c r="G655" s="2" t="s">
        <v>2565</v>
      </c>
      <c r="H655" s="2" t="s">
        <v>4927</v>
      </c>
      <c r="I655" s="2" t="s">
        <v>5619</v>
      </c>
    </row>
    <row r="656" spans="1:9">
      <c r="A656" s="2" t="s">
        <v>4283</v>
      </c>
      <c r="B656" s="2" t="s">
        <v>1142</v>
      </c>
      <c r="C656" s="2">
        <v>451</v>
      </c>
      <c r="D656" s="2" t="s">
        <v>3560</v>
      </c>
      <c r="E656" s="2" t="s">
        <v>10</v>
      </c>
      <c r="G656" s="2" t="s">
        <v>4344</v>
      </c>
      <c r="H656" s="2" t="s">
        <v>5214</v>
      </c>
      <c r="I656" s="2" t="s">
        <v>5214</v>
      </c>
    </row>
    <row r="657" spans="1:9">
      <c r="A657" s="2" t="s">
        <v>4283</v>
      </c>
      <c r="B657" s="2" t="s">
        <v>1192</v>
      </c>
      <c r="C657" s="2">
        <v>225</v>
      </c>
      <c r="D657" s="2" t="s">
        <v>3571</v>
      </c>
      <c r="E657" s="2" t="s">
        <v>10</v>
      </c>
      <c r="G657" s="2" t="s">
        <v>4370</v>
      </c>
      <c r="H657" s="2" t="s">
        <v>5215</v>
      </c>
      <c r="I657" s="2" t="s">
        <v>5620</v>
      </c>
    </row>
    <row r="658" spans="1:9">
      <c r="A658" s="2" t="s">
        <v>4283</v>
      </c>
      <c r="B658" s="2" t="s">
        <v>1170</v>
      </c>
      <c r="C658" s="2">
        <v>46</v>
      </c>
      <c r="D658" s="2" t="s">
        <v>3570</v>
      </c>
      <c r="E658" s="2" t="s">
        <v>10</v>
      </c>
      <c r="G658" s="2" t="s">
        <v>2466</v>
      </c>
      <c r="H658" s="2" t="s">
        <v>4381</v>
      </c>
      <c r="I658" s="2" t="s">
        <v>4415</v>
      </c>
    </row>
    <row r="659" spans="1:9">
      <c r="A659" s="2" t="s">
        <v>4283</v>
      </c>
      <c r="B659" s="2" t="s">
        <v>3568</v>
      </c>
      <c r="C659" s="2">
        <v>986</v>
      </c>
      <c r="D659" s="2" t="s">
        <v>3569</v>
      </c>
      <c r="E659" s="2" t="s">
        <v>10</v>
      </c>
      <c r="G659" s="2" t="s">
        <v>2450</v>
      </c>
      <c r="H659" s="2" t="s">
        <v>5216</v>
      </c>
      <c r="I659" s="2" t="s">
        <v>4657</v>
      </c>
    </row>
    <row r="660" spans="1:9">
      <c r="A660" s="2" t="s">
        <v>4283</v>
      </c>
      <c r="B660" s="2" t="s">
        <v>1166</v>
      </c>
      <c r="C660" s="2">
        <v>279</v>
      </c>
      <c r="D660" s="2" t="s">
        <v>3567</v>
      </c>
      <c r="E660" s="2" t="s">
        <v>10</v>
      </c>
      <c r="G660" s="2" t="s">
        <v>2559</v>
      </c>
      <c r="H660" s="2" t="s">
        <v>5217</v>
      </c>
      <c r="I660" s="2" t="s">
        <v>5621</v>
      </c>
    </row>
    <row r="661" spans="1:9">
      <c r="A661" s="2" t="s">
        <v>4283</v>
      </c>
      <c r="B661" s="2" t="s">
        <v>1162</v>
      </c>
      <c r="C661" s="2">
        <v>277</v>
      </c>
      <c r="D661" s="2" t="s">
        <v>3566</v>
      </c>
      <c r="E661" s="2" t="s">
        <v>10</v>
      </c>
      <c r="G661" s="2" t="s">
        <v>2724</v>
      </c>
      <c r="H661" s="2" t="s">
        <v>4825</v>
      </c>
      <c r="I661" s="2" t="s">
        <v>5622</v>
      </c>
    </row>
    <row r="662" spans="1:9">
      <c r="A662" s="2" t="s">
        <v>4283</v>
      </c>
      <c r="B662" s="2" t="s">
        <v>1154</v>
      </c>
      <c r="C662" s="2">
        <v>212</v>
      </c>
      <c r="D662" s="2" t="s">
        <v>3565</v>
      </c>
      <c r="E662" s="2" t="s">
        <v>6</v>
      </c>
      <c r="G662" s="2" t="s">
        <v>4325</v>
      </c>
      <c r="H662" s="2" t="s">
        <v>4304</v>
      </c>
      <c r="I662" s="2" t="s">
        <v>2464</v>
      </c>
    </row>
    <row r="663" spans="1:9">
      <c r="A663" s="2" t="s">
        <v>4283</v>
      </c>
      <c r="B663" s="2" t="s">
        <v>1150</v>
      </c>
      <c r="C663" s="2">
        <v>141</v>
      </c>
      <c r="D663" s="2" t="s">
        <v>3564</v>
      </c>
      <c r="E663" s="2" t="s">
        <v>10</v>
      </c>
      <c r="G663" s="2" t="s">
        <v>2462</v>
      </c>
      <c r="H663" s="2" t="s">
        <v>4381</v>
      </c>
      <c r="I663" s="2" t="s">
        <v>4338</v>
      </c>
    </row>
    <row r="664" spans="1:9">
      <c r="A664" s="2" t="s">
        <v>4283</v>
      </c>
      <c r="B664" s="2" t="s">
        <v>3071</v>
      </c>
      <c r="C664" s="2">
        <v>834</v>
      </c>
      <c r="D664" s="2" t="s">
        <v>3072</v>
      </c>
      <c r="E664" s="2" t="s">
        <v>10</v>
      </c>
      <c r="G664" s="2" t="s">
        <v>4371</v>
      </c>
      <c r="H664" s="2" t="s">
        <v>4745</v>
      </c>
      <c r="I664" s="2" t="s">
        <v>4746</v>
      </c>
    </row>
    <row r="665" spans="1:9">
      <c r="A665" s="2" t="s">
        <v>4283</v>
      </c>
      <c r="B665" s="2" t="s">
        <v>3069</v>
      </c>
      <c r="C665" s="2">
        <v>638</v>
      </c>
      <c r="D665" s="2" t="s">
        <v>3070</v>
      </c>
      <c r="E665" s="2" t="s">
        <v>10</v>
      </c>
      <c r="G665" s="2" t="s">
        <v>2261</v>
      </c>
      <c r="H665" s="2" t="s">
        <v>5115</v>
      </c>
      <c r="I665" s="2" t="s">
        <v>5623</v>
      </c>
    </row>
    <row r="666" spans="1:9">
      <c r="A666" s="2" t="s">
        <v>4283</v>
      </c>
      <c r="B666" s="2" t="s">
        <v>3053</v>
      </c>
      <c r="C666" s="2">
        <v>773</v>
      </c>
      <c r="D666" s="2" t="s">
        <v>3054</v>
      </c>
      <c r="E666" s="2" t="s">
        <v>10</v>
      </c>
      <c r="G666" s="2" t="s">
        <v>2545</v>
      </c>
      <c r="H666" s="2" t="s">
        <v>5218</v>
      </c>
      <c r="I666" s="2" t="s">
        <v>5624</v>
      </c>
    </row>
    <row r="667" spans="1:9">
      <c r="A667" s="2" t="s">
        <v>4283</v>
      </c>
      <c r="B667" s="2" t="s">
        <v>3067</v>
      </c>
      <c r="C667" s="2">
        <v>911</v>
      </c>
      <c r="D667" s="2" t="s">
        <v>3068</v>
      </c>
      <c r="E667" s="2" t="s">
        <v>10</v>
      </c>
      <c r="G667" s="2" t="s">
        <v>4361</v>
      </c>
      <c r="H667" s="2" t="s">
        <v>4747</v>
      </c>
      <c r="I667" s="2" t="s">
        <v>4748</v>
      </c>
    </row>
    <row r="668" spans="1:9">
      <c r="A668" s="2" t="s">
        <v>4283</v>
      </c>
      <c r="B668" s="2" t="s">
        <v>3049</v>
      </c>
      <c r="C668" s="2">
        <v>905</v>
      </c>
      <c r="D668" s="2" t="s">
        <v>3050</v>
      </c>
      <c r="E668" s="2" t="s">
        <v>10</v>
      </c>
      <c r="G668" s="2" t="s">
        <v>4379</v>
      </c>
      <c r="H668" s="2" t="s">
        <v>4381</v>
      </c>
      <c r="I668" s="2" t="s">
        <v>5625</v>
      </c>
    </row>
    <row r="669" spans="1:9">
      <c r="A669" s="2" t="s">
        <v>4283</v>
      </c>
      <c r="B669" s="2" t="s">
        <v>3051</v>
      </c>
      <c r="C669" s="2">
        <v>682</v>
      </c>
      <c r="D669" s="2" t="s">
        <v>3052</v>
      </c>
      <c r="E669" s="2" t="s">
        <v>10</v>
      </c>
      <c r="G669" s="2" t="s">
        <v>4349</v>
      </c>
      <c r="H669" s="2" t="s">
        <v>4381</v>
      </c>
      <c r="I669" s="2" t="s">
        <v>5626</v>
      </c>
    </row>
    <row r="670" spans="1:9">
      <c r="A670" s="2" t="s">
        <v>4283</v>
      </c>
      <c r="B670" s="2" t="s">
        <v>3065</v>
      </c>
      <c r="C670" s="2">
        <v>916</v>
      </c>
      <c r="D670" s="2" t="s">
        <v>3066</v>
      </c>
      <c r="E670" s="2" t="s">
        <v>10</v>
      </c>
      <c r="G670" s="2" t="s">
        <v>4371</v>
      </c>
      <c r="H670" s="2" t="s">
        <v>4823</v>
      </c>
      <c r="I670" s="2" t="s">
        <v>5627</v>
      </c>
    </row>
    <row r="671" spans="1:9">
      <c r="A671" s="2" t="s">
        <v>4283</v>
      </c>
      <c r="B671" s="2" t="s">
        <v>3063</v>
      </c>
      <c r="C671" s="2">
        <v>649</v>
      </c>
      <c r="D671" s="2" t="s">
        <v>3064</v>
      </c>
      <c r="E671" s="2" t="s">
        <v>10</v>
      </c>
      <c r="G671" s="2" t="s">
        <v>4373</v>
      </c>
      <c r="H671" s="2" t="s">
        <v>4381</v>
      </c>
      <c r="I671" s="2" t="s">
        <v>5628</v>
      </c>
    </row>
    <row r="672" spans="1:9">
      <c r="A672" s="2" t="s">
        <v>4283</v>
      </c>
      <c r="B672" s="2" t="s">
        <v>3061</v>
      </c>
      <c r="C672" s="2">
        <v>886</v>
      </c>
      <c r="D672" s="2" t="s">
        <v>3062</v>
      </c>
      <c r="E672" s="2" t="s">
        <v>10</v>
      </c>
      <c r="G672" s="2" t="s">
        <v>4343</v>
      </c>
      <c r="H672" s="2" t="s">
        <v>4612</v>
      </c>
      <c r="I672" s="2" t="s">
        <v>4749</v>
      </c>
    </row>
    <row r="673" spans="1:9">
      <c r="A673" s="2" t="s">
        <v>4283</v>
      </c>
      <c r="B673" s="2" t="s">
        <v>3059</v>
      </c>
      <c r="C673" s="2">
        <v>330</v>
      </c>
      <c r="D673" s="2" t="s">
        <v>3060</v>
      </c>
      <c r="E673" s="2" t="s">
        <v>10</v>
      </c>
      <c r="G673" s="2" t="s">
        <v>2559</v>
      </c>
      <c r="H673" s="2" t="s">
        <v>2478</v>
      </c>
      <c r="I673" s="2" t="s">
        <v>5629</v>
      </c>
    </row>
    <row r="674" spans="1:9">
      <c r="A674" s="2" t="s">
        <v>4283</v>
      </c>
      <c r="B674" s="2" t="s">
        <v>3055</v>
      </c>
      <c r="C674" s="2">
        <v>918</v>
      </c>
      <c r="D674" s="2" t="s">
        <v>3056</v>
      </c>
      <c r="E674" s="2" t="s">
        <v>10</v>
      </c>
      <c r="G674" s="2" t="s">
        <v>4370</v>
      </c>
      <c r="H674" s="2" t="s">
        <v>5219</v>
      </c>
      <c r="I674" s="2" t="s">
        <v>5630</v>
      </c>
    </row>
    <row r="675" spans="1:9">
      <c r="A675" s="2" t="s">
        <v>4283</v>
      </c>
      <c r="B675" s="2" t="s">
        <v>3057</v>
      </c>
      <c r="C675" s="2">
        <v>958</v>
      </c>
      <c r="D675" s="2" t="s">
        <v>3058</v>
      </c>
      <c r="E675" s="2" t="s">
        <v>10</v>
      </c>
      <c r="G675" s="2" t="s">
        <v>4371</v>
      </c>
      <c r="H675" s="2" t="s">
        <v>4676</v>
      </c>
      <c r="I675" s="2" t="s">
        <v>4671</v>
      </c>
    </row>
    <row r="676" spans="1:9">
      <c r="A676" s="2" t="s">
        <v>4283</v>
      </c>
      <c r="B676" s="2" t="s">
        <v>3047</v>
      </c>
      <c r="C676" s="2">
        <v>933</v>
      </c>
      <c r="D676" s="2" t="s">
        <v>3048</v>
      </c>
      <c r="E676" s="2" t="s">
        <v>10</v>
      </c>
      <c r="G676" s="2" t="s">
        <v>4371</v>
      </c>
      <c r="H676" s="2" t="s">
        <v>4750</v>
      </c>
      <c r="I676" s="2" t="s">
        <v>4726</v>
      </c>
    </row>
    <row r="677" spans="1:9">
      <c r="A677" s="2" t="s">
        <v>4283</v>
      </c>
      <c r="B677" s="2" t="s">
        <v>2997</v>
      </c>
      <c r="C677" s="2">
        <v>256</v>
      </c>
      <c r="D677" s="2" t="s">
        <v>2998</v>
      </c>
      <c r="E677" s="2" t="s">
        <v>10</v>
      </c>
      <c r="G677" s="2" t="s">
        <v>2474</v>
      </c>
      <c r="H677" s="2" t="s">
        <v>4491</v>
      </c>
      <c r="I677" s="2" t="s">
        <v>4554</v>
      </c>
    </row>
    <row r="678" spans="1:9">
      <c r="A678" s="2" t="s">
        <v>4283</v>
      </c>
      <c r="B678" s="2" t="s">
        <v>270</v>
      </c>
      <c r="C678" s="2">
        <v>897</v>
      </c>
      <c r="D678" s="2" t="s">
        <v>2996</v>
      </c>
      <c r="E678" s="2" t="s">
        <v>10</v>
      </c>
      <c r="G678" s="2" t="s">
        <v>2565</v>
      </c>
      <c r="H678" s="2" t="s">
        <v>4751</v>
      </c>
      <c r="I678" s="2" t="s">
        <v>4681</v>
      </c>
    </row>
    <row r="679" spans="1:9">
      <c r="A679" s="2" t="s">
        <v>4283</v>
      </c>
      <c r="B679" s="2" t="s">
        <v>266</v>
      </c>
      <c r="C679" s="2">
        <v>215</v>
      </c>
      <c r="D679" s="2" t="s">
        <v>2995</v>
      </c>
      <c r="E679" s="2" t="s">
        <v>10</v>
      </c>
      <c r="G679" s="2" t="s">
        <v>2565</v>
      </c>
      <c r="H679" s="2" t="s">
        <v>4922</v>
      </c>
      <c r="I679" s="2" t="s">
        <v>4922</v>
      </c>
    </row>
    <row r="680" spans="1:9">
      <c r="A680" s="2" t="s">
        <v>4283</v>
      </c>
      <c r="B680" s="2" t="s">
        <v>240</v>
      </c>
      <c r="C680" s="2">
        <v>524</v>
      </c>
      <c r="D680" s="2" t="s">
        <v>2958</v>
      </c>
      <c r="E680" s="2" t="s">
        <v>10</v>
      </c>
      <c r="G680" s="2" t="s">
        <v>2545</v>
      </c>
      <c r="H680" s="2" t="s">
        <v>5220</v>
      </c>
      <c r="I680" s="2" t="s">
        <v>5631</v>
      </c>
    </row>
    <row r="681" spans="1:9">
      <c r="A681" s="2" t="s">
        <v>4283</v>
      </c>
      <c r="B681" s="2" t="s">
        <v>236</v>
      </c>
      <c r="C681" s="2">
        <v>368</v>
      </c>
      <c r="D681" s="2" t="s">
        <v>2956</v>
      </c>
      <c r="E681" s="2" t="s">
        <v>10</v>
      </c>
      <c r="G681" s="2" t="s">
        <v>2545</v>
      </c>
      <c r="H681" s="2" t="s">
        <v>4637</v>
      </c>
      <c r="I681" s="2" t="s">
        <v>4753</v>
      </c>
    </row>
    <row r="682" spans="1:9">
      <c r="A682" s="2" t="s">
        <v>4283</v>
      </c>
      <c r="B682" s="2" t="s">
        <v>234</v>
      </c>
      <c r="C682" s="2">
        <v>429</v>
      </c>
      <c r="D682" s="2" t="s">
        <v>2955</v>
      </c>
      <c r="E682" s="2" t="s">
        <v>10</v>
      </c>
      <c r="G682" s="2" t="s">
        <v>4365</v>
      </c>
      <c r="H682" s="2" t="s">
        <v>5221</v>
      </c>
      <c r="I682" s="2" t="s">
        <v>5632</v>
      </c>
    </row>
    <row r="683" spans="1:9">
      <c r="A683" s="2" t="s">
        <v>4283</v>
      </c>
      <c r="B683" s="2" t="s">
        <v>2991</v>
      </c>
      <c r="C683" s="2">
        <v>646</v>
      </c>
      <c r="D683" s="2" t="s">
        <v>2992</v>
      </c>
      <c r="E683" s="2" t="s">
        <v>10</v>
      </c>
      <c r="G683" s="2" t="s">
        <v>4365</v>
      </c>
      <c r="H683" s="2" t="s">
        <v>4381</v>
      </c>
      <c r="I683" s="2" t="s">
        <v>5633</v>
      </c>
    </row>
    <row r="684" spans="1:9">
      <c r="A684" s="2" t="s">
        <v>4283</v>
      </c>
      <c r="B684" s="2" t="s">
        <v>2993</v>
      </c>
      <c r="C684" s="2">
        <v>662</v>
      </c>
      <c r="D684" s="2" t="s">
        <v>2994</v>
      </c>
      <c r="E684" s="2" t="s">
        <v>10</v>
      </c>
      <c r="G684" s="2" t="s">
        <v>4374</v>
      </c>
      <c r="H684" s="2" t="s">
        <v>5222</v>
      </c>
      <c r="I684" s="2" t="s">
        <v>5634</v>
      </c>
    </row>
    <row r="685" spans="1:9">
      <c r="A685" s="2" t="s">
        <v>4283</v>
      </c>
      <c r="B685" s="2" t="s">
        <v>238</v>
      </c>
      <c r="C685" s="2">
        <v>189</v>
      </c>
      <c r="D685" s="2" t="s">
        <v>2957</v>
      </c>
      <c r="E685" s="2" t="s">
        <v>10</v>
      </c>
      <c r="G685" s="2" t="s">
        <v>2545</v>
      </c>
      <c r="H685" s="2" t="s">
        <v>5218</v>
      </c>
      <c r="I685" s="2" t="s">
        <v>5635</v>
      </c>
    </row>
    <row r="686" spans="1:9">
      <c r="A686" s="2" t="s">
        <v>4283</v>
      </c>
      <c r="B686" s="2" t="s">
        <v>264</v>
      </c>
      <c r="C686" s="2">
        <v>355</v>
      </c>
      <c r="D686" s="2" t="s">
        <v>2990</v>
      </c>
      <c r="E686" s="2" t="s">
        <v>10</v>
      </c>
      <c r="G686" s="2" t="s">
        <v>4373</v>
      </c>
      <c r="H686" s="2" t="s">
        <v>5223</v>
      </c>
      <c r="I686" s="2" t="s">
        <v>5636</v>
      </c>
    </row>
    <row r="687" spans="1:9">
      <c r="A687" s="2" t="s">
        <v>4283</v>
      </c>
      <c r="B687" s="2" t="s">
        <v>2988</v>
      </c>
      <c r="C687" s="2">
        <v>346</v>
      </c>
      <c r="D687" s="2" t="s">
        <v>2989</v>
      </c>
      <c r="E687" s="2" t="s">
        <v>10</v>
      </c>
      <c r="G687" s="2" t="s">
        <v>4374</v>
      </c>
      <c r="H687" s="2" t="s">
        <v>5224</v>
      </c>
      <c r="I687" s="2" t="s">
        <v>5637</v>
      </c>
    </row>
    <row r="688" spans="1:9">
      <c r="A688" s="2" t="s">
        <v>4283</v>
      </c>
      <c r="B688" s="2" t="s">
        <v>2986</v>
      </c>
      <c r="C688" s="2">
        <v>804</v>
      </c>
      <c r="D688" s="2" t="s">
        <v>2987</v>
      </c>
      <c r="E688" s="2" t="s">
        <v>10</v>
      </c>
      <c r="G688" s="2" t="s">
        <v>2545</v>
      </c>
      <c r="H688" s="2" t="s">
        <v>5182</v>
      </c>
      <c r="I688" s="2" t="s">
        <v>5638</v>
      </c>
    </row>
    <row r="689" spans="1:9">
      <c r="A689" s="2" t="s">
        <v>4283</v>
      </c>
      <c r="B689" s="2" t="s">
        <v>242</v>
      </c>
      <c r="C689" s="2">
        <v>650</v>
      </c>
      <c r="D689" s="2" t="s">
        <v>2961</v>
      </c>
      <c r="E689" s="2" t="s">
        <v>10</v>
      </c>
      <c r="G689" s="2" t="s">
        <v>4373</v>
      </c>
      <c r="H689" s="2" t="s">
        <v>5225</v>
      </c>
      <c r="I689" s="2" t="s">
        <v>5639</v>
      </c>
    </row>
    <row r="690" spans="1:9">
      <c r="A690" s="2" t="s">
        <v>4283</v>
      </c>
      <c r="B690" s="2" t="s">
        <v>262</v>
      </c>
      <c r="C690" s="2">
        <v>573</v>
      </c>
      <c r="D690" s="2" t="s">
        <v>2985</v>
      </c>
      <c r="E690" s="2" t="s">
        <v>10</v>
      </c>
      <c r="G690" s="2" t="s">
        <v>2526</v>
      </c>
      <c r="H690" s="2" t="s">
        <v>5226</v>
      </c>
      <c r="I690" s="2" t="s">
        <v>5226</v>
      </c>
    </row>
    <row r="691" spans="1:9">
      <c r="A691" s="2" t="s">
        <v>4283</v>
      </c>
      <c r="B691" s="2" t="s">
        <v>260</v>
      </c>
      <c r="C691" s="2">
        <v>470</v>
      </c>
      <c r="D691" s="2" t="s">
        <v>2984</v>
      </c>
      <c r="E691" s="2" t="s">
        <v>10</v>
      </c>
      <c r="G691" s="2" t="s">
        <v>2545</v>
      </c>
      <c r="H691" s="2" t="s">
        <v>5227</v>
      </c>
      <c r="I691" s="2" t="s">
        <v>5640</v>
      </c>
    </row>
    <row r="692" spans="1:9">
      <c r="A692" s="2" t="s">
        <v>4283</v>
      </c>
      <c r="B692" s="2" t="s">
        <v>258</v>
      </c>
      <c r="C692" s="2">
        <v>931</v>
      </c>
      <c r="D692" s="2" t="s">
        <v>2983</v>
      </c>
      <c r="E692" s="2" t="s">
        <v>10</v>
      </c>
      <c r="G692" s="2" t="s">
        <v>2237</v>
      </c>
      <c r="H692" s="2" t="s">
        <v>4754</v>
      </c>
      <c r="I692" s="2" t="s">
        <v>4726</v>
      </c>
    </row>
    <row r="693" spans="1:9">
      <c r="A693" s="2" t="s">
        <v>4283</v>
      </c>
      <c r="B693" s="2" t="s">
        <v>2981</v>
      </c>
      <c r="C693" s="2">
        <v>651</v>
      </c>
      <c r="D693" s="2" t="s">
        <v>2982</v>
      </c>
      <c r="E693" s="2" t="s">
        <v>10</v>
      </c>
      <c r="G693" s="2" t="s">
        <v>2565</v>
      </c>
      <c r="H693" s="2" t="s">
        <v>4755</v>
      </c>
      <c r="I693" s="2" t="s">
        <v>4756</v>
      </c>
    </row>
    <row r="694" spans="1:9">
      <c r="A694" s="2" t="s">
        <v>4283</v>
      </c>
      <c r="B694" s="2" t="s">
        <v>2979</v>
      </c>
      <c r="C694" s="2">
        <v>540</v>
      </c>
      <c r="D694" s="2" t="s">
        <v>2980</v>
      </c>
      <c r="E694" s="2" t="s">
        <v>10</v>
      </c>
      <c r="G694" s="2" t="s">
        <v>4359</v>
      </c>
      <c r="H694" s="2" t="s">
        <v>4876</v>
      </c>
      <c r="I694" s="2" t="s">
        <v>4876</v>
      </c>
    </row>
    <row r="695" spans="1:9">
      <c r="A695" s="2" t="s">
        <v>4283</v>
      </c>
      <c r="B695" s="2" t="s">
        <v>256</v>
      </c>
      <c r="C695" s="2">
        <v>369</v>
      </c>
      <c r="D695" s="2" t="s">
        <v>2978</v>
      </c>
      <c r="E695" s="2" t="s">
        <v>10</v>
      </c>
      <c r="G695" s="2" t="s">
        <v>2545</v>
      </c>
      <c r="H695" s="2" t="s">
        <v>5228</v>
      </c>
      <c r="I695" s="2" t="s">
        <v>5641</v>
      </c>
    </row>
    <row r="696" spans="1:9">
      <c r="A696" s="2" t="s">
        <v>4283</v>
      </c>
      <c r="B696" s="2" t="s">
        <v>254</v>
      </c>
      <c r="C696" s="2">
        <v>194</v>
      </c>
      <c r="D696" s="2" t="s">
        <v>2977</v>
      </c>
      <c r="E696" s="2" t="s">
        <v>10</v>
      </c>
      <c r="G696" s="2" t="s">
        <v>2565</v>
      </c>
      <c r="H696" s="2" t="s">
        <v>4926</v>
      </c>
      <c r="I696" s="2" t="s">
        <v>4926</v>
      </c>
    </row>
    <row r="697" spans="1:9">
      <c r="A697" s="2" t="s">
        <v>4283</v>
      </c>
      <c r="B697" s="2" t="s">
        <v>252</v>
      </c>
      <c r="C697" s="2">
        <v>244</v>
      </c>
      <c r="D697" s="2" t="s">
        <v>2976</v>
      </c>
      <c r="E697" s="2" t="s">
        <v>10</v>
      </c>
      <c r="G697" s="2" t="s">
        <v>2526</v>
      </c>
      <c r="H697" s="2" t="s">
        <v>4492</v>
      </c>
      <c r="I697" s="2" t="s">
        <v>4492</v>
      </c>
    </row>
    <row r="698" spans="1:9">
      <c r="A698" s="2" t="s">
        <v>4283</v>
      </c>
      <c r="B698" s="2" t="s">
        <v>2974</v>
      </c>
      <c r="C698" s="2">
        <v>891</v>
      </c>
      <c r="D698" s="2" t="s">
        <v>2975</v>
      </c>
      <c r="E698" s="2" t="s">
        <v>10</v>
      </c>
      <c r="G698" s="2" t="s">
        <v>2545</v>
      </c>
      <c r="H698" s="2" t="s">
        <v>4917</v>
      </c>
      <c r="I698" s="2" t="s">
        <v>4675</v>
      </c>
    </row>
    <row r="699" spans="1:9">
      <c r="A699" s="2" t="s">
        <v>4283</v>
      </c>
      <c r="B699" s="2" t="s">
        <v>250</v>
      </c>
      <c r="C699" s="2">
        <v>518</v>
      </c>
      <c r="D699" s="2" t="s">
        <v>2973</v>
      </c>
      <c r="E699" s="2" t="s">
        <v>10</v>
      </c>
      <c r="G699" s="2" t="s">
        <v>2237</v>
      </c>
      <c r="H699" s="2" t="s">
        <v>5229</v>
      </c>
      <c r="I699" s="2" t="s">
        <v>5229</v>
      </c>
    </row>
    <row r="700" spans="1:9">
      <c r="A700" s="2" t="s">
        <v>4283</v>
      </c>
      <c r="B700" s="2" t="s">
        <v>248</v>
      </c>
      <c r="C700" s="2">
        <v>334</v>
      </c>
      <c r="D700" s="2" t="s">
        <v>2972</v>
      </c>
      <c r="E700" s="2" t="s">
        <v>10</v>
      </c>
      <c r="G700" s="2" t="s">
        <v>2565</v>
      </c>
      <c r="H700" s="2" t="s">
        <v>2239</v>
      </c>
      <c r="I700" s="2" t="s">
        <v>5642</v>
      </c>
    </row>
    <row r="701" spans="1:9">
      <c r="A701" s="2" t="s">
        <v>4283</v>
      </c>
      <c r="B701" s="2" t="s">
        <v>2970</v>
      </c>
      <c r="C701" s="2">
        <v>783</v>
      </c>
      <c r="D701" s="2" t="s">
        <v>2971</v>
      </c>
      <c r="E701" s="2" t="s">
        <v>10</v>
      </c>
      <c r="G701" s="2" t="s">
        <v>2272</v>
      </c>
      <c r="H701" s="2" t="s">
        <v>4999</v>
      </c>
      <c r="I701" s="2" t="s">
        <v>5643</v>
      </c>
    </row>
    <row r="702" spans="1:9">
      <c r="A702" s="2" t="s">
        <v>4283</v>
      </c>
      <c r="B702" s="2" t="s">
        <v>2968</v>
      </c>
      <c r="C702" s="2">
        <v>611</v>
      </c>
      <c r="D702" s="2" t="s">
        <v>2969</v>
      </c>
      <c r="E702" s="2" t="s">
        <v>10</v>
      </c>
      <c r="G702" s="2" t="s">
        <v>2545</v>
      </c>
      <c r="H702" s="2" t="s">
        <v>5161</v>
      </c>
      <c r="I702" s="2" t="s">
        <v>5644</v>
      </c>
    </row>
    <row r="703" spans="1:9">
      <c r="A703" s="2" t="s">
        <v>4283</v>
      </c>
      <c r="B703" s="2" t="s">
        <v>2966</v>
      </c>
      <c r="C703" s="2">
        <v>937</v>
      </c>
      <c r="D703" s="2" t="s">
        <v>2967</v>
      </c>
      <c r="E703" s="2" t="s">
        <v>10</v>
      </c>
      <c r="G703" s="2" t="s">
        <v>4368</v>
      </c>
      <c r="H703" s="2" t="s">
        <v>4758</v>
      </c>
      <c r="I703" s="2" t="s">
        <v>4683</v>
      </c>
    </row>
    <row r="704" spans="1:9">
      <c r="A704" s="2" t="s">
        <v>4283</v>
      </c>
      <c r="B704" s="2" t="s">
        <v>2959</v>
      </c>
      <c r="C704" s="2">
        <v>815</v>
      </c>
      <c r="D704" s="2" t="s">
        <v>2960</v>
      </c>
      <c r="E704" s="2" t="s">
        <v>10</v>
      </c>
      <c r="G704" s="2" t="s">
        <v>2545</v>
      </c>
      <c r="H704" s="2" t="s">
        <v>4381</v>
      </c>
      <c r="I704" s="2" t="s">
        <v>5645</v>
      </c>
    </row>
    <row r="705" spans="1:9">
      <c r="A705" s="2" t="s">
        <v>4283</v>
      </c>
      <c r="B705" s="2" t="s">
        <v>2964</v>
      </c>
      <c r="C705" s="2">
        <v>689</v>
      </c>
      <c r="D705" s="2" t="s">
        <v>2965</v>
      </c>
      <c r="E705" s="2" t="s">
        <v>10</v>
      </c>
      <c r="G705" s="2" t="s">
        <v>2545</v>
      </c>
      <c r="H705" s="2" t="s">
        <v>5230</v>
      </c>
      <c r="I705" s="2" t="s">
        <v>5646</v>
      </c>
    </row>
    <row r="706" spans="1:9">
      <c r="A706" s="2" t="s">
        <v>4283</v>
      </c>
      <c r="B706" s="2" t="s">
        <v>246</v>
      </c>
      <c r="C706" s="2">
        <v>370</v>
      </c>
      <c r="D706" s="2" t="s">
        <v>2963</v>
      </c>
      <c r="E706" s="2" t="s">
        <v>10</v>
      </c>
      <c r="G706" s="2" t="s">
        <v>2545</v>
      </c>
      <c r="H706" s="2" t="s">
        <v>5231</v>
      </c>
      <c r="I706" s="2" t="s">
        <v>5231</v>
      </c>
    </row>
    <row r="707" spans="1:9">
      <c r="A707" s="2" t="s">
        <v>4283</v>
      </c>
      <c r="B707" s="2" t="s">
        <v>244</v>
      </c>
      <c r="C707" s="2">
        <v>224</v>
      </c>
      <c r="D707" s="2" t="s">
        <v>2962</v>
      </c>
      <c r="E707" s="2" t="s">
        <v>10</v>
      </c>
      <c r="G707" s="2" t="s">
        <v>2237</v>
      </c>
      <c r="H707" s="2" t="s">
        <v>4381</v>
      </c>
      <c r="I707" s="2" t="s">
        <v>4443</v>
      </c>
    </row>
    <row r="708" spans="1:9">
      <c r="A708" s="2" t="s">
        <v>4283</v>
      </c>
      <c r="B708" s="2" t="s">
        <v>1132</v>
      </c>
      <c r="C708" s="2">
        <v>51</v>
      </c>
      <c r="D708" s="2" t="s">
        <v>3550</v>
      </c>
      <c r="E708" s="2" t="s">
        <v>10</v>
      </c>
      <c r="G708" s="2" t="s">
        <v>4370</v>
      </c>
      <c r="H708" s="2" t="s">
        <v>4381</v>
      </c>
      <c r="I708" s="2" t="s">
        <v>4338</v>
      </c>
    </row>
    <row r="709" spans="1:9">
      <c r="A709" s="2" t="s">
        <v>4283</v>
      </c>
      <c r="B709" s="2" t="s">
        <v>1140</v>
      </c>
      <c r="C709" s="2">
        <v>61</v>
      </c>
      <c r="D709" s="2" t="s">
        <v>3559</v>
      </c>
      <c r="E709" s="2" t="s">
        <v>10</v>
      </c>
      <c r="G709" s="2" t="s">
        <v>2712</v>
      </c>
      <c r="H709" s="2" t="s">
        <v>4381</v>
      </c>
      <c r="I709" s="2" t="s">
        <v>4522</v>
      </c>
    </row>
    <row r="710" spans="1:9">
      <c r="A710" s="2" t="s">
        <v>4283</v>
      </c>
      <c r="B710" s="2" t="s">
        <v>1138</v>
      </c>
      <c r="C710" s="2">
        <v>332</v>
      </c>
      <c r="D710" s="2" t="s">
        <v>3558</v>
      </c>
      <c r="E710" s="2" t="s">
        <v>10</v>
      </c>
      <c r="G710" s="2" t="s">
        <v>2712</v>
      </c>
      <c r="H710" s="2" t="s">
        <v>4556</v>
      </c>
      <c r="I710" s="2" t="s">
        <v>4556</v>
      </c>
    </row>
    <row r="711" spans="1:9">
      <c r="A711" s="2" t="s">
        <v>4283</v>
      </c>
      <c r="B711" s="2" t="s">
        <v>3556</v>
      </c>
      <c r="C711" s="2">
        <v>659</v>
      </c>
      <c r="D711" s="2" t="s">
        <v>3557</v>
      </c>
      <c r="E711" s="2" t="s">
        <v>10</v>
      </c>
      <c r="G711" s="2" t="s">
        <v>4375</v>
      </c>
      <c r="H711" s="2" t="s">
        <v>5232</v>
      </c>
      <c r="I711" s="2" t="s">
        <v>5232</v>
      </c>
    </row>
    <row r="712" spans="1:9">
      <c r="A712" s="2" t="s">
        <v>4283</v>
      </c>
      <c r="B712" s="2" t="s">
        <v>1136</v>
      </c>
      <c r="C712" s="2">
        <v>285</v>
      </c>
      <c r="D712" s="2" t="s">
        <v>3555</v>
      </c>
      <c r="E712" s="2" t="s">
        <v>10</v>
      </c>
      <c r="G712" s="2" t="s">
        <v>4342</v>
      </c>
      <c r="H712" s="2" t="s">
        <v>4911</v>
      </c>
      <c r="I712" s="2" t="s">
        <v>4911</v>
      </c>
    </row>
    <row r="713" spans="1:9">
      <c r="A713" s="2" t="s">
        <v>4283</v>
      </c>
      <c r="B713" s="2" t="s">
        <v>3553</v>
      </c>
      <c r="C713" s="2">
        <v>639</v>
      </c>
      <c r="D713" s="2" t="s">
        <v>3554</v>
      </c>
      <c r="E713" s="2" t="s">
        <v>10</v>
      </c>
      <c r="G713" s="2" t="s">
        <v>2466</v>
      </c>
      <c r="H713" s="2" t="s">
        <v>5233</v>
      </c>
      <c r="I713" s="2" t="s">
        <v>5233</v>
      </c>
    </row>
    <row r="714" spans="1:9">
      <c r="A714" s="2" t="s">
        <v>4283</v>
      </c>
      <c r="B714" s="2" t="s">
        <v>3551</v>
      </c>
      <c r="C714" s="2">
        <v>838</v>
      </c>
      <c r="D714" s="2" t="s">
        <v>3552</v>
      </c>
      <c r="E714" s="2" t="s">
        <v>10</v>
      </c>
      <c r="G714" s="2" t="s">
        <v>2270</v>
      </c>
      <c r="H714" s="2" t="s">
        <v>4759</v>
      </c>
      <c r="I714" s="2" t="s">
        <v>4691</v>
      </c>
    </row>
    <row r="715" spans="1:9">
      <c r="A715" s="2" t="s">
        <v>4283</v>
      </c>
      <c r="B715" s="2" t="s">
        <v>1128</v>
      </c>
      <c r="C715" s="2">
        <v>152</v>
      </c>
      <c r="D715" s="2" t="s">
        <v>3549</v>
      </c>
      <c r="E715" s="2" t="s">
        <v>10</v>
      </c>
      <c r="G715" s="2" t="s">
        <v>4356</v>
      </c>
      <c r="H715" s="2" t="s">
        <v>5234</v>
      </c>
      <c r="I715" s="2" t="s">
        <v>5234</v>
      </c>
    </row>
    <row r="716" spans="1:9">
      <c r="A716" s="2" t="s">
        <v>4283</v>
      </c>
      <c r="B716" s="2" t="s">
        <v>3547</v>
      </c>
      <c r="C716" s="2">
        <v>778</v>
      </c>
      <c r="D716" s="2" t="s">
        <v>3548</v>
      </c>
      <c r="E716" s="2" t="s">
        <v>10</v>
      </c>
      <c r="G716" s="2" t="s">
        <v>2545</v>
      </c>
      <c r="H716" s="2" t="s">
        <v>4760</v>
      </c>
      <c r="I716" s="2" t="s">
        <v>4666</v>
      </c>
    </row>
    <row r="717" spans="1:9">
      <c r="A717" s="2" t="s">
        <v>4283</v>
      </c>
      <c r="B717" s="2" t="s">
        <v>1086</v>
      </c>
      <c r="C717" s="2">
        <v>972</v>
      </c>
      <c r="D717" s="2" t="s">
        <v>3523</v>
      </c>
      <c r="E717" s="2" t="s">
        <v>10</v>
      </c>
      <c r="G717" s="2" t="s">
        <v>4368</v>
      </c>
      <c r="H717" s="2" t="s">
        <v>4761</v>
      </c>
      <c r="I717" s="2" t="s">
        <v>4663</v>
      </c>
    </row>
    <row r="718" spans="1:9">
      <c r="A718" s="2" t="s">
        <v>4283</v>
      </c>
      <c r="B718" s="2" t="s">
        <v>3521</v>
      </c>
      <c r="C718" s="2">
        <v>131</v>
      </c>
      <c r="D718" s="2" t="s">
        <v>3522</v>
      </c>
      <c r="E718" s="2" t="s">
        <v>10</v>
      </c>
      <c r="G718" s="2" t="s">
        <v>4368</v>
      </c>
      <c r="H718" s="2" t="s">
        <v>5235</v>
      </c>
      <c r="I718" s="2" t="s">
        <v>5647</v>
      </c>
    </row>
    <row r="719" spans="1:9">
      <c r="A719" s="2" t="s">
        <v>4283</v>
      </c>
      <c r="B719" s="2" t="s">
        <v>1084</v>
      </c>
      <c r="C719" s="2">
        <v>22</v>
      </c>
      <c r="D719" s="2" t="s">
        <v>3520</v>
      </c>
      <c r="E719" s="2" t="s">
        <v>10</v>
      </c>
      <c r="G719" s="2" t="s">
        <v>4371</v>
      </c>
      <c r="H719" s="2" t="s">
        <v>4381</v>
      </c>
      <c r="I719" s="2" t="s">
        <v>4338</v>
      </c>
    </row>
    <row r="720" spans="1:9">
      <c r="A720" s="2" t="s">
        <v>4283</v>
      </c>
      <c r="B720" s="2" t="s">
        <v>3545</v>
      </c>
      <c r="C720" s="2">
        <v>912</v>
      </c>
      <c r="D720" s="2" t="s">
        <v>3546</v>
      </c>
      <c r="E720" s="2" t="s">
        <v>10</v>
      </c>
      <c r="G720" s="2" t="s">
        <v>4361</v>
      </c>
      <c r="H720" s="2" t="s">
        <v>4832</v>
      </c>
      <c r="I720" s="2" t="s">
        <v>5251</v>
      </c>
    </row>
    <row r="721" spans="1:9">
      <c r="A721" s="2" t="s">
        <v>4283</v>
      </c>
      <c r="B721" s="2" t="s">
        <v>3541</v>
      </c>
      <c r="C721" s="2">
        <v>895</v>
      </c>
      <c r="D721" s="2" t="s">
        <v>3542</v>
      </c>
      <c r="E721" s="2" t="s">
        <v>10</v>
      </c>
      <c r="G721" s="2" t="s">
        <v>4379</v>
      </c>
      <c r="H721" s="2" t="s">
        <v>5236</v>
      </c>
      <c r="I721" s="2" t="s">
        <v>4762</v>
      </c>
    </row>
    <row r="722" spans="1:9">
      <c r="A722" s="2" t="s">
        <v>4283</v>
      </c>
      <c r="B722" s="2" t="s">
        <v>1122</v>
      </c>
      <c r="C722" s="2">
        <v>178</v>
      </c>
      <c r="D722" s="2" t="s">
        <v>3544</v>
      </c>
      <c r="E722" s="2" t="s">
        <v>10</v>
      </c>
      <c r="G722" s="2" t="s">
        <v>2460</v>
      </c>
      <c r="H722" s="2" t="s">
        <v>4381</v>
      </c>
      <c r="I722" s="2" t="s">
        <v>5648</v>
      </c>
    </row>
    <row r="723" spans="1:9">
      <c r="A723" s="2" t="s">
        <v>4283</v>
      </c>
      <c r="B723" s="2" t="s">
        <v>1118</v>
      </c>
      <c r="C723" s="2">
        <v>175</v>
      </c>
      <c r="D723" s="2" t="s">
        <v>3540</v>
      </c>
      <c r="E723" s="2" t="s">
        <v>10</v>
      </c>
      <c r="G723" s="2" t="s">
        <v>2708</v>
      </c>
      <c r="H723" s="2" t="s">
        <v>4983</v>
      </c>
      <c r="I723" s="2" t="s">
        <v>4983</v>
      </c>
    </row>
    <row r="724" spans="1:9">
      <c r="A724" s="2" t="s">
        <v>4283</v>
      </c>
      <c r="B724" s="2" t="s">
        <v>1120</v>
      </c>
      <c r="C724" s="2">
        <v>13</v>
      </c>
      <c r="D724" s="2" t="s">
        <v>3543</v>
      </c>
      <c r="E724" s="2" t="s">
        <v>10</v>
      </c>
      <c r="G724" s="2" t="s">
        <v>4372</v>
      </c>
      <c r="H724" s="2" t="s">
        <v>4381</v>
      </c>
      <c r="I724" s="2" t="s">
        <v>5649</v>
      </c>
    </row>
    <row r="725" spans="1:9">
      <c r="A725" s="2" t="s">
        <v>4283</v>
      </c>
      <c r="B725" s="2" t="s">
        <v>3538</v>
      </c>
      <c r="C725" s="2">
        <v>723</v>
      </c>
      <c r="D725" s="2" t="s">
        <v>3539</v>
      </c>
      <c r="E725" s="2" t="s">
        <v>10</v>
      </c>
      <c r="G725" s="2" t="s">
        <v>4356</v>
      </c>
      <c r="H725" s="2" t="s">
        <v>4816</v>
      </c>
      <c r="I725" s="2" t="s">
        <v>4420</v>
      </c>
    </row>
    <row r="726" spans="1:9">
      <c r="A726" s="2" t="s">
        <v>4283</v>
      </c>
      <c r="B726" s="2" t="s">
        <v>1114</v>
      </c>
      <c r="C726" s="2">
        <v>536</v>
      </c>
      <c r="D726" s="2" t="s">
        <v>3537</v>
      </c>
      <c r="E726" s="2" t="s">
        <v>10</v>
      </c>
      <c r="G726" s="2" t="s">
        <v>4379</v>
      </c>
      <c r="H726" s="2" t="s">
        <v>5237</v>
      </c>
      <c r="I726" s="2" t="s">
        <v>5237</v>
      </c>
    </row>
    <row r="727" spans="1:9">
      <c r="A727" s="2" t="s">
        <v>4283</v>
      </c>
      <c r="B727" s="2" t="s">
        <v>3535</v>
      </c>
      <c r="C727" s="2">
        <v>836</v>
      </c>
      <c r="D727" s="2" t="s">
        <v>3536</v>
      </c>
      <c r="E727" s="2" t="s">
        <v>10</v>
      </c>
      <c r="G727" s="2" t="s">
        <v>4347</v>
      </c>
      <c r="H727" s="2" t="s">
        <v>5238</v>
      </c>
      <c r="I727" s="2" t="s">
        <v>4731</v>
      </c>
    </row>
    <row r="728" spans="1:9">
      <c r="A728" s="2" t="s">
        <v>4283</v>
      </c>
      <c r="B728" s="2" t="s">
        <v>3533</v>
      </c>
      <c r="C728" s="2">
        <v>855</v>
      </c>
      <c r="D728" s="2" t="s">
        <v>3534</v>
      </c>
      <c r="E728" s="2" t="s">
        <v>10</v>
      </c>
      <c r="G728" s="2" t="s">
        <v>2708</v>
      </c>
      <c r="H728" s="2" t="s">
        <v>4906</v>
      </c>
      <c r="I728" s="2" t="s">
        <v>4352</v>
      </c>
    </row>
    <row r="729" spans="1:9">
      <c r="A729" s="2" t="s">
        <v>4283</v>
      </c>
      <c r="B729" s="2" t="s">
        <v>3531</v>
      </c>
      <c r="C729" s="2">
        <v>645</v>
      </c>
      <c r="D729" s="2" t="s">
        <v>3532</v>
      </c>
      <c r="E729" s="2" t="s">
        <v>10</v>
      </c>
      <c r="G729" s="2" t="s">
        <v>4356</v>
      </c>
      <c r="H729" s="2" t="s">
        <v>2200</v>
      </c>
      <c r="I729" s="2" t="s">
        <v>5650</v>
      </c>
    </row>
    <row r="730" spans="1:9">
      <c r="A730" s="2" t="s">
        <v>4283</v>
      </c>
      <c r="B730" s="2" t="s">
        <v>1110</v>
      </c>
      <c r="C730" s="2">
        <v>43</v>
      </c>
      <c r="D730" s="2" t="s">
        <v>3530</v>
      </c>
      <c r="E730" s="2" t="s">
        <v>10</v>
      </c>
      <c r="G730" s="2" t="s">
        <v>4288</v>
      </c>
      <c r="H730" s="2" t="s">
        <v>4381</v>
      </c>
      <c r="I730" s="2" t="s">
        <v>4416</v>
      </c>
    </row>
    <row r="731" spans="1:9">
      <c r="A731" s="2" t="s">
        <v>4283</v>
      </c>
      <c r="B731" s="2" t="s">
        <v>3528</v>
      </c>
      <c r="C731" s="2">
        <v>866</v>
      </c>
      <c r="D731" s="2" t="s">
        <v>3529</v>
      </c>
      <c r="E731" s="2" t="s">
        <v>6</v>
      </c>
      <c r="G731" s="2" t="s">
        <v>4358</v>
      </c>
      <c r="H731" s="2" t="s">
        <v>4381</v>
      </c>
      <c r="I731" s="2" t="s">
        <v>5651</v>
      </c>
    </row>
    <row r="732" spans="1:9">
      <c r="A732" s="2" t="s">
        <v>4283</v>
      </c>
      <c r="B732" s="2" t="s">
        <v>3526</v>
      </c>
      <c r="C732" s="2">
        <v>772</v>
      </c>
      <c r="D732" s="2" t="s">
        <v>3527</v>
      </c>
      <c r="E732" s="2" t="s">
        <v>10</v>
      </c>
      <c r="G732" s="2" t="s">
        <v>2712</v>
      </c>
      <c r="H732" s="2" t="s">
        <v>4494</v>
      </c>
      <c r="I732" s="2" t="s">
        <v>4559</v>
      </c>
    </row>
    <row r="733" spans="1:9">
      <c r="A733" s="2" t="s">
        <v>4283</v>
      </c>
      <c r="B733" s="2" t="s">
        <v>1092</v>
      </c>
      <c r="C733" s="2">
        <v>245</v>
      </c>
      <c r="D733" s="2" t="s">
        <v>3525</v>
      </c>
      <c r="E733" s="2" t="s">
        <v>10</v>
      </c>
      <c r="G733" s="2" t="s">
        <v>4375</v>
      </c>
      <c r="H733" s="2" t="s">
        <v>5239</v>
      </c>
      <c r="I733" s="2" t="s">
        <v>5424</v>
      </c>
    </row>
    <row r="734" spans="1:9">
      <c r="A734" s="2" t="s">
        <v>4283</v>
      </c>
      <c r="B734" s="2" t="s">
        <v>1090</v>
      </c>
      <c r="C734" s="2">
        <v>333</v>
      </c>
      <c r="D734" s="2" t="s">
        <v>3524</v>
      </c>
      <c r="E734" s="2" t="s">
        <v>10</v>
      </c>
      <c r="G734" s="2" t="s">
        <v>2510</v>
      </c>
      <c r="H734" s="2" t="s">
        <v>4495</v>
      </c>
      <c r="I734" s="2" t="s">
        <v>4560</v>
      </c>
    </row>
    <row r="735" spans="1:9">
      <c r="A735" s="2" t="s">
        <v>4283</v>
      </c>
      <c r="B735" s="2" t="s">
        <v>328</v>
      </c>
      <c r="C735" s="2">
        <v>672</v>
      </c>
      <c r="D735" s="2" t="s">
        <v>3046</v>
      </c>
      <c r="E735" s="2" t="s">
        <v>10</v>
      </c>
      <c r="G735" s="2" t="s">
        <v>2512</v>
      </c>
      <c r="H735" s="2" t="s">
        <v>5240</v>
      </c>
      <c r="I735" s="2" t="s">
        <v>5198</v>
      </c>
    </row>
    <row r="736" spans="1:9">
      <c r="A736" s="2" t="s">
        <v>4283</v>
      </c>
      <c r="B736" s="2" t="s">
        <v>1082</v>
      </c>
      <c r="C736" s="2">
        <v>16</v>
      </c>
      <c r="D736" s="2" t="s">
        <v>3519</v>
      </c>
      <c r="E736" s="2" t="s">
        <v>10</v>
      </c>
      <c r="G736" s="2" t="s">
        <v>4345</v>
      </c>
      <c r="H736" s="2" t="s">
        <v>4381</v>
      </c>
      <c r="I736" s="2" t="s">
        <v>5652</v>
      </c>
    </row>
    <row r="737" spans="1:9">
      <c r="A737" s="2" t="s">
        <v>4283</v>
      </c>
      <c r="B737" s="2" t="s">
        <v>1080</v>
      </c>
      <c r="C737" s="2">
        <v>172</v>
      </c>
      <c r="D737" s="2" t="s">
        <v>3518</v>
      </c>
      <c r="E737" s="2" t="s">
        <v>10</v>
      </c>
      <c r="G737" s="2" t="s">
        <v>4368</v>
      </c>
      <c r="H737" s="2" t="s">
        <v>5241</v>
      </c>
      <c r="I737" s="2" t="s">
        <v>5653</v>
      </c>
    </row>
    <row r="738" spans="1:9">
      <c r="A738" s="2" t="s">
        <v>4283</v>
      </c>
      <c r="B738" s="2" t="s">
        <v>1078</v>
      </c>
      <c r="C738" s="2">
        <v>297</v>
      </c>
      <c r="D738" s="2" t="s">
        <v>3517</v>
      </c>
      <c r="E738" s="2" t="s">
        <v>10</v>
      </c>
      <c r="G738" s="2" t="s">
        <v>2450</v>
      </c>
      <c r="H738" s="2" t="s">
        <v>4478</v>
      </c>
      <c r="I738" s="2" t="s">
        <v>5654</v>
      </c>
    </row>
    <row r="739" spans="1:9">
      <c r="A739" s="2" t="s">
        <v>4283</v>
      </c>
      <c r="B739" s="2" t="s">
        <v>1072</v>
      </c>
      <c r="C739" s="2">
        <v>461</v>
      </c>
      <c r="D739" s="2" t="s">
        <v>3513</v>
      </c>
      <c r="E739" s="2" t="s">
        <v>10</v>
      </c>
      <c r="G739" s="2" t="s">
        <v>2724</v>
      </c>
      <c r="H739" s="2" t="s">
        <v>5242</v>
      </c>
      <c r="I739" s="2" t="s">
        <v>5242</v>
      </c>
    </row>
    <row r="740" spans="1:9">
      <c r="A740" s="2" t="s">
        <v>4283</v>
      </c>
      <c r="B740" s="2" t="s">
        <v>1074</v>
      </c>
      <c r="C740" s="2">
        <v>361</v>
      </c>
      <c r="D740" s="2" t="s">
        <v>3516</v>
      </c>
      <c r="E740" s="2" t="s">
        <v>10</v>
      </c>
      <c r="G740" s="2" t="s">
        <v>4361</v>
      </c>
      <c r="H740" s="2" t="s">
        <v>5243</v>
      </c>
      <c r="I740" s="2" t="s">
        <v>5243</v>
      </c>
    </row>
    <row r="741" spans="1:9">
      <c r="A741" s="2" t="s">
        <v>4283</v>
      </c>
      <c r="B741" s="2" t="s">
        <v>3514</v>
      </c>
      <c r="C741" s="2">
        <v>867</v>
      </c>
      <c r="D741" s="2" t="s">
        <v>3515</v>
      </c>
      <c r="E741" s="2" t="s">
        <v>10</v>
      </c>
      <c r="G741" s="2" t="s">
        <v>2460</v>
      </c>
      <c r="H741" s="2" t="s">
        <v>5244</v>
      </c>
      <c r="I741" s="2" t="s">
        <v>5655</v>
      </c>
    </row>
    <row r="742" spans="1:9">
      <c r="A742" s="2" t="s">
        <v>4283</v>
      </c>
      <c r="B742" s="2" t="s">
        <v>1070</v>
      </c>
      <c r="C742" s="2">
        <v>351</v>
      </c>
      <c r="D742" s="2" t="s">
        <v>3512</v>
      </c>
      <c r="E742" s="2" t="s">
        <v>10</v>
      </c>
      <c r="G742" s="2" t="s">
        <v>2263</v>
      </c>
      <c r="H742" s="2" t="s">
        <v>5245</v>
      </c>
      <c r="I742" s="2" t="s">
        <v>5656</v>
      </c>
    </row>
    <row r="743" spans="1:9">
      <c r="A743" s="2" t="s">
        <v>4283</v>
      </c>
      <c r="B743" s="2" t="s">
        <v>1068</v>
      </c>
      <c r="C743" s="2">
        <v>509</v>
      </c>
      <c r="D743" s="2" t="s">
        <v>3511</v>
      </c>
      <c r="E743" s="2" t="s">
        <v>6</v>
      </c>
      <c r="G743" s="2" t="s">
        <v>4325</v>
      </c>
      <c r="H743" s="2" t="s">
        <v>4293</v>
      </c>
      <c r="I743" s="2" t="s">
        <v>4464</v>
      </c>
    </row>
    <row r="744" spans="1:9">
      <c r="A744" s="2" t="s">
        <v>4283</v>
      </c>
      <c r="B744" s="2" t="s">
        <v>1066</v>
      </c>
      <c r="C744" s="2">
        <v>234</v>
      </c>
      <c r="D744" s="2" t="s">
        <v>3510</v>
      </c>
      <c r="E744" s="2" t="s">
        <v>10</v>
      </c>
      <c r="G744" s="2" t="s">
        <v>4364</v>
      </c>
      <c r="H744" s="2" t="s">
        <v>5246</v>
      </c>
      <c r="I744" s="2" t="s">
        <v>5657</v>
      </c>
    </row>
    <row r="745" spans="1:9">
      <c r="A745" s="2" t="s">
        <v>4283</v>
      </c>
      <c r="B745" s="2" t="s">
        <v>1062</v>
      </c>
      <c r="C745" s="2">
        <v>826</v>
      </c>
      <c r="D745" s="2" t="s">
        <v>3509</v>
      </c>
      <c r="E745" s="2" t="s">
        <v>6</v>
      </c>
      <c r="G745" s="2" t="s">
        <v>4325</v>
      </c>
      <c r="H745" s="2" t="s">
        <v>4505</v>
      </c>
      <c r="I745" s="2" t="s">
        <v>4530</v>
      </c>
    </row>
    <row r="746" spans="1:9">
      <c r="A746" s="2" t="s">
        <v>4283</v>
      </c>
      <c r="B746" s="2" t="s">
        <v>1060</v>
      </c>
      <c r="C746" s="2">
        <v>180</v>
      </c>
      <c r="D746" s="2" t="s">
        <v>3508</v>
      </c>
      <c r="E746" s="2" t="s">
        <v>10</v>
      </c>
      <c r="G746" s="2" t="s">
        <v>4359</v>
      </c>
      <c r="H746" s="2" t="s">
        <v>5247</v>
      </c>
      <c r="I746" s="2" t="s">
        <v>5247</v>
      </c>
    </row>
    <row r="747" spans="1:9">
      <c r="A747" s="2" t="s">
        <v>4283</v>
      </c>
      <c r="B747" s="2" t="s">
        <v>1056</v>
      </c>
      <c r="C747" s="2">
        <v>434</v>
      </c>
      <c r="D747" s="2" t="s">
        <v>3507</v>
      </c>
      <c r="E747" s="2" t="s">
        <v>6</v>
      </c>
      <c r="G747" s="2" t="s">
        <v>2716</v>
      </c>
      <c r="H747" s="2" t="s">
        <v>5248</v>
      </c>
      <c r="I747" s="2" t="s">
        <v>4422</v>
      </c>
    </row>
    <row r="748" spans="1:9">
      <c r="A748" s="2" t="s">
        <v>4283</v>
      </c>
      <c r="B748" s="2" t="s">
        <v>1054</v>
      </c>
      <c r="C748" s="2">
        <v>539</v>
      </c>
      <c r="D748" s="2" t="s">
        <v>3506</v>
      </c>
      <c r="E748" s="2" t="s">
        <v>10</v>
      </c>
      <c r="G748" s="2" t="s">
        <v>4352</v>
      </c>
      <c r="H748" s="2" t="s">
        <v>4763</v>
      </c>
      <c r="I748" s="2" t="s">
        <v>4763</v>
      </c>
    </row>
    <row r="749" spans="1:9">
      <c r="A749" s="2" t="s">
        <v>4283</v>
      </c>
      <c r="B749" s="2" t="s">
        <v>1052</v>
      </c>
      <c r="C749" s="2">
        <v>482</v>
      </c>
      <c r="D749" s="2" t="s">
        <v>3505</v>
      </c>
      <c r="E749" s="2" t="s">
        <v>10</v>
      </c>
      <c r="G749" s="2" t="s">
        <v>4357</v>
      </c>
      <c r="H749" s="2" t="s">
        <v>5249</v>
      </c>
      <c r="I749" s="2" t="s">
        <v>5658</v>
      </c>
    </row>
    <row r="750" spans="1:9">
      <c r="A750" s="2" t="s">
        <v>4283</v>
      </c>
      <c r="B750" s="2" t="s">
        <v>1050</v>
      </c>
      <c r="C750" s="2">
        <v>162</v>
      </c>
      <c r="D750" s="2" t="s">
        <v>3504</v>
      </c>
      <c r="E750" s="2" t="s">
        <v>10</v>
      </c>
      <c r="G750" s="2" t="s">
        <v>2261</v>
      </c>
      <c r="H750" s="2" t="s">
        <v>5250</v>
      </c>
      <c r="I750" s="2" t="s">
        <v>5250</v>
      </c>
    </row>
    <row r="751" spans="1:9">
      <c r="A751" s="2" t="s">
        <v>4283</v>
      </c>
      <c r="B751" s="2" t="s">
        <v>3502</v>
      </c>
      <c r="C751" s="2">
        <v>643</v>
      </c>
      <c r="D751" s="2" t="s">
        <v>3503</v>
      </c>
      <c r="E751" s="2" t="s">
        <v>10</v>
      </c>
      <c r="G751" s="2" t="s">
        <v>4379</v>
      </c>
      <c r="H751" s="2" t="s">
        <v>5251</v>
      </c>
      <c r="I751" s="2" t="s">
        <v>5251</v>
      </c>
    </row>
    <row r="752" spans="1:9">
      <c r="A752" s="2" t="s">
        <v>4283</v>
      </c>
      <c r="B752" s="2" t="s">
        <v>3500</v>
      </c>
      <c r="C752" s="2">
        <v>701</v>
      </c>
      <c r="D752" s="2" t="s">
        <v>3501</v>
      </c>
      <c r="E752" s="2" t="s">
        <v>10</v>
      </c>
      <c r="G752" s="2" t="s">
        <v>2718</v>
      </c>
      <c r="H752" s="2" t="s">
        <v>5252</v>
      </c>
      <c r="I752" s="2" t="s">
        <v>5659</v>
      </c>
    </row>
    <row r="753" spans="1:9">
      <c r="A753" s="2" t="s">
        <v>4283</v>
      </c>
      <c r="B753" s="2" t="s">
        <v>1048</v>
      </c>
      <c r="C753" s="2">
        <v>608</v>
      </c>
      <c r="D753" s="2" t="s">
        <v>3499</v>
      </c>
      <c r="E753" s="2" t="s">
        <v>10</v>
      </c>
      <c r="G753" s="2" t="s">
        <v>4350</v>
      </c>
      <c r="H753" s="2" t="s">
        <v>5253</v>
      </c>
      <c r="I753" s="2" t="s">
        <v>5253</v>
      </c>
    </row>
    <row r="754" spans="1:9">
      <c r="A754" s="2" t="s">
        <v>4283</v>
      </c>
      <c r="B754" s="2" t="s">
        <v>1046</v>
      </c>
      <c r="C754" s="2">
        <v>155</v>
      </c>
      <c r="D754" s="2" t="s">
        <v>3498</v>
      </c>
      <c r="E754" s="2" t="s">
        <v>10</v>
      </c>
      <c r="G754" s="2" t="s">
        <v>4345</v>
      </c>
      <c r="H754" s="2" t="s">
        <v>5254</v>
      </c>
      <c r="I754" s="2" t="s">
        <v>5660</v>
      </c>
    </row>
    <row r="755" spans="1:9">
      <c r="A755" s="2" t="s">
        <v>4283</v>
      </c>
      <c r="B755" s="2" t="s">
        <v>1044</v>
      </c>
      <c r="C755" s="2">
        <v>344</v>
      </c>
      <c r="D755" s="2" t="s">
        <v>3497</v>
      </c>
      <c r="E755" s="2" t="s">
        <v>10</v>
      </c>
      <c r="G755" s="2" t="s">
        <v>4361</v>
      </c>
      <c r="H755" s="2" t="s">
        <v>5255</v>
      </c>
      <c r="I755" s="2" t="s">
        <v>5255</v>
      </c>
    </row>
    <row r="756" spans="1:9">
      <c r="A756" s="2" t="s">
        <v>4283</v>
      </c>
      <c r="B756" s="2" t="s">
        <v>1042</v>
      </c>
      <c r="C756" s="2">
        <v>29</v>
      </c>
      <c r="D756" s="2" t="s">
        <v>3496</v>
      </c>
      <c r="E756" s="2" t="s">
        <v>10</v>
      </c>
      <c r="G756" s="2" t="s">
        <v>4373</v>
      </c>
      <c r="H756" s="2" t="s">
        <v>4381</v>
      </c>
      <c r="I756" s="2" t="s">
        <v>4561</v>
      </c>
    </row>
    <row r="757" spans="1:9">
      <c r="A757" s="2" t="s">
        <v>4283</v>
      </c>
      <c r="B757" s="2" t="s">
        <v>1040</v>
      </c>
      <c r="C757" s="2">
        <v>47</v>
      </c>
      <c r="D757" s="2" t="s">
        <v>3495</v>
      </c>
      <c r="E757" s="2" t="s">
        <v>10</v>
      </c>
      <c r="G757" s="2" t="s">
        <v>4374</v>
      </c>
      <c r="H757" s="2" t="s">
        <v>4381</v>
      </c>
      <c r="I757" s="2" t="s">
        <v>4338</v>
      </c>
    </row>
    <row r="758" spans="1:9">
      <c r="A758" s="2" t="s">
        <v>4283</v>
      </c>
      <c r="B758" s="2" t="s">
        <v>3490</v>
      </c>
      <c r="C758" s="2">
        <v>769</v>
      </c>
      <c r="D758" s="2" t="s">
        <v>3491</v>
      </c>
      <c r="E758" s="2" t="s">
        <v>10</v>
      </c>
      <c r="G758" s="2" t="s">
        <v>2708</v>
      </c>
      <c r="H758" s="2" t="s">
        <v>5026</v>
      </c>
      <c r="I758" s="2" t="s">
        <v>5661</v>
      </c>
    </row>
    <row r="759" spans="1:9">
      <c r="A759" s="2" t="s">
        <v>4283</v>
      </c>
      <c r="B759" s="2" t="s">
        <v>1038</v>
      </c>
      <c r="C759" s="2">
        <v>352</v>
      </c>
      <c r="D759" s="2" t="s">
        <v>3494</v>
      </c>
      <c r="E759" s="2" t="s">
        <v>6</v>
      </c>
      <c r="G759" s="2" t="s">
        <v>2716</v>
      </c>
      <c r="H759" s="2" t="s">
        <v>4392</v>
      </c>
      <c r="I759" s="2" t="s">
        <v>4392</v>
      </c>
    </row>
    <row r="760" spans="1:9">
      <c r="A760" s="2" t="s">
        <v>4283</v>
      </c>
      <c r="B760" s="2" t="s">
        <v>3492</v>
      </c>
      <c r="C760" s="2">
        <v>692</v>
      </c>
      <c r="D760" s="2" t="s">
        <v>3493</v>
      </c>
      <c r="E760" s="2" t="s">
        <v>10</v>
      </c>
      <c r="G760" s="2" t="s">
        <v>4345</v>
      </c>
      <c r="H760" s="2" t="s">
        <v>5256</v>
      </c>
      <c r="I760" s="2" t="s">
        <v>5662</v>
      </c>
    </row>
    <row r="761" spans="1:9">
      <c r="A761" s="2" t="s">
        <v>4283</v>
      </c>
      <c r="B761" s="2" t="s">
        <v>1032</v>
      </c>
      <c r="C761" s="2">
        <v>181</v>
      </c>
      <c r="D761" s="2" t="s">
        <v>3489</v>
      </c>
      <c r="E761" s="2" t="s">
        <v>10</v>
      </c>
      <c r="G761" s="2" t="s">
        <v>4374</v>
      </c>
      <c r="H761" s="2" t="s">
        <v>5222</v>
      </c>
      <c r="I761" s="2" t="s">
        <v>5222</v>
      </c>
    </row>
    <row r="762" spans="1:9">
      <c r="A762" s="2" t="s">
        <v>4283</v>
      </c>
      <c r="B762" s="2" t="s">
        <v>1030</v>
      </c>
      <c r="C762" s="2">
        <v>450</v>
      </c>
      <c r="D762" s="2" t="s">
        <v>3488</v>
      </c>
      <c r="E762" s="2" t="s">
        <v>10</v>
      </c>
      <c r="G762" s="2" t="s">
        <v>4380</v>
      </c>
      <c r="H762" s="2" t="s">
        <v>5257</v>
      </c>
      <c r="I762" s="2" t="s">
        <v>5663</v>
      </c>
    </row>
    <row r="763" spans="1:9">
      <c r="A763" s="2" t="s">
        <v>4283</v>
      </c>
      <c r="B763" s="2" t="s">
        <v>324</v>
      </c>
      <c r="C763" s="2">
        <v>33</v>
      </c>
      <c r="D763" s="2" t="s">
        <v>3045</v>
      </c>
      <c r="E763" s="2" t="s">
        <v>10</v>
      </c>
      <c r="G763" s="2" t="s">
        <v>2243</v>
      </c>
      <c r="H763" s="2" t="s">
        <v>4381</v>
      </c>
      <c r="I763" s="2" t="s">
        <v>4405</v>
      </c>
    </row>
    <row r="764" spans="1:9">
      <c r="A764" s="2" t="s">
        <v>4283</v>
      </c>
      <c r="B764" s="2" t="s">
        <v>3043</v>
      </c>
      <c r="C764" s="2">
        <v>339</v>
      </c>
      <c r="D764" s="2" t="s">
        <v>3044</v>
      </c>
      <c r="E764" s="2" t="s">
        <v>10</v>
      </c>
      <c r="G764" s="2" t="s">
        <v>4351</v>
      </c>
      <c r="H764" s="2" t="s">
        <v>4764</v>
      </c>
      <c r="I764" s="2" t="s">
        <v>4764</v>
      </c>
    </row>
    <row r="765" spans="1:9">
      <c r="A765" s="2" t="s">
        <v>4283</v>
      </c>
      <c r="B765" s="2" t="s">
        <v>322</v>
      </c>
      <c r="C765" s="2">
        <v>139</v>
      </c>
      <c r="D765" s="2" t="s">
        <v>3042</v>
      </c>
      <c r="E765" s="2" t="s">
        <v>10</v>
      </c>
      <c r="G765" s="2" t="s">
        <v>4370</v>
      </c>
      <c r="H765" s="2" t="s">
        <v>5219</v>
      </c>
      <c r="I765" s="2" t="s">
        <v>5664</v>
      </c>
    </row>
    <row r="766" spans="1:9">
      <c r="A766" s="2" t="s">
        <v>4283</v>
      </c>
      <c r="B766" s="2" t="s">
        <v>3486</v>
      </c>
      <c r="C766" s="2">
        <v>745</v>
      </c>
      <c r="D766" s="2" t="s">
        <v>3487</v>
      </c>
      <c r="E766" s="2" t="s">
        <v>10</v>
      </c>
      <c r="G766" s="2" t="s">
        <v>2472</v>
      </c>
      <c r="H766" s="2" t="s">
        <v>5258</v>
      </c>
      <c r="I766" s="2" t="s">
        <v>4517</v>
      </c>
    </row>
    <row r="767" spans="1:9">
      <c r="A767" s="2" t="s">
        <v>4283</v>
      </c>
      <c r="B767" s="2" t="s">
        <v>3484</v>
      </c>
      <c r="C767" s="2">
        <v>997</v>
      </c>
      <c r="D767" s="2" t="s">
        <v>3485</v>
      </c>
      <c r="E767" s="2" t="s">
        <v>10</v>
      </c>
      <c r="G767" s="2" t="s">
        <v>2263</v>
      </c>
      <c r="H767" s="2" t="s">
        <v>4381</v>
      </c>
      <c r="I767" s="2" t="s">
        <v>5786</v>
      </c>
    </row>
    <row r="768" spans="1:9">
      <c r="A768" s="2" t="s">
        <v>4283</v>
      </c>
      <c r="B768" s="2" t="s">
        <v>3482</v>
      </c>
      <c r="C768" s="2">
        <v>287</v>
      </c>
      <c r="D768" s="2" t="s">
        <v>3483</v>
      </c>
      <c r="E768" s="2" t="s">
        <v>10</v>
      </c>
      <c r="G768" s="2" t="s">
        <v>4372</v>
      </c>
      <c r="H768" s="2" t="s">
        <v>5259</v>
      </c>
      <c r="I768" s="2" t="s">
        <v>4942</v>
      </c>
    </row>
    <row r="769" spans="1:9">
      <c r="A769" s="2" t="s">
        <v>4283</v>
      </c>
      <c r="B769" s="2" t="s">
        <v>3457</v>
      </c>
      <c r="C769" s="2">
        <v>791</v>
      </c>
      <c r="D769" s="2" t="s">
        <v>3458</v>
      </c>
      <c r="E769" s="2" t="s">
        <v>10</v>
      </c>
      <c r="G769" s="2" t="s">
        <v>2526</v>
      </c>
      <c r="H769" s="2" t="s">
        <v>5260</v>
      </c>
      <c r="I769" s="2" t="s">
        <v>5665</v>
      </c>
    </row>
    <row r="770" spans="1:9">
      <c r="A770" s="2" t="s">
        <v>4283</v>
      </c>
      <c r="B770" s="2" t="s">
        <v>3480</v>
      </c>
      <c r="C770" s="2">
        <v>584</v>
      </c>
      <c r="D770" s="2" t="s">
        <v>3481</v>
      </c>
      <c r="E770" s="2" t="s">
        <v>10</v>
      </c>
      <c r="G770" s="2" t="s">
        <v>4367</v>
      </c>
      <c r="H770" s="2" t="s">
        <v>4381</v>
      </c>
      <c r="I770" s="2" t="s">
        <v>5666</v>
      </c>
    </row>
    <row r="771" spans="1:9">
      <c r="A771" s="2" t="s">
        <v>4283</v>
      </c>
      <c r="B771" s="2" t="s">
        <v>1018</v>
      </c>
      <c r="C771" s="2">
        <v>372</v>
      </c>
      <c r="D771" s="2" t="s">
        <v>3479</v>
      </c>
      <c r="E771" s="2" t="s">
        <v>10</v>
      </c>
      <c r="G771" s="2" t="s">
        <v>4368</v>
      </c>
      <c r="H771" s="2" t="s">
        <v>5261</v>
      </c>
      <c r="I771" s="2" t="s">
        <v>5261</v>
      </c>
    </row>
    <row r="772" spans="1:9">
      <c r="A772" s="2" t="s">
        <v>4283</v>
      </c>
      <c r="B772" s="2" t="s">
        <v>3477</v>
      </c>
      <c r="C772" s="2">
        <v>341</v>
      </c>
      <c r="D772" s="2" t="s">
        <v>3478</v>
      </c>
      <c r="E772" s="2" t="s">
        <v>10</v>
      </c>
      <c r="G772" s="2" t="s">
        <v>2472</v>
      </c>
      <c r="H772" s="2" t="s">
        <v>5262</v>
      </c>
      <c r="I772" s="2" t="s">
        <v>5667</v>
      </c>
    </row>
    <row r="773" spans="1:9">
      <c r="A773" s="2" t="s">
        <v>4283</v>
      </c>
      <c r="B773" s="2" t="s">
        <v>1016</v>
      </c>
      <c r="C773" s="2">
        <v>220</v>
      </c>
      <c r="D773" s="2" t="s">
        <v>3476</v>
      </c>
      <c r="E773" s="2" t="s">
        <v>10</v>
      </c>
      <c r="G773" s="2" t="s">
        <v>4366</v>
      </c>
      <c r="H773" s="2" t="s">
        <v>4990</v>
      </c>
      <c r="I773" s="2" t="s">
        <v>4990</v>
      </c>
    </row>
    <row r="774" spans="1:9">
      <c r="A774" s="2" t="s">
        <v>4283</v>
      </c>
      <c r="B774" s="2" t="s">
        <v>3474</v>
      </c>
      <c r="C774" s="2">
        <v>854</v>
      </c>
      <c r="D774" s="2" t="s">
        <v>3475</v>
      </c>
      <c r="E774" s="2" t="s">
        <v>10</v>
      </c>
      <c r="G774" s="2" t="s">
        <v>4363</v>
      </c>
      <c r="H774" s="2" t="s">
        <v>4829</v>
      </c>
      <c r="I774" s="2" t="s">
        <v>5668</v>
      </c>
    </row>
    <row r="775" spans="1:9">
      <c r="A775" s="2" t="s">
        <v>4283</v>
      </c>
      <c r="B775" s="2" t="s">
        <v>1014</v>
      </c>
      <c r="C775" s="2">
        <v>157</v>
      </c>
      <c r="D775" s="2" t="s">
        <v>3473</v>
      </c>
      <c r="E775" s="2" t="s">
        <v>10</v>
      </c>
      <c r="G775" s="2" t="s">
        <v>4364</v>
      </c>
      <c r="H775" s="2" t="s">
        <v>5263</v>
      </c>
      <c r="I775" s="2" t="s">
        <v>5669</v>
      </c>
    </row>
    <row r="776" spans="1:9">
      <c r="A776" s="2" t="s">
        <v>4283</v>
      </c>
      <c r="B776" s="2" t="s">
        <v>1012</v>
      </c>
      <c r="C776" s="2">
        <v>894</v>
      </c>
      <c r="D776" s="2" t="s">
        <v>3472</v>
      </c>
      <c r="E776" s="2" t="s">
        <v>10</v>
      </c>
      <c r="G776" s="2" t="s">
        <v>2718</v>
      </c>
      <c r="H776" s="2" t="s">
        <v>5264</v>
      </c>
      <c r="I776" s="2" t="s">
        <v>4657</v>
      </c>
    </row>
    <row r="777" spans="1:9">
      <c r="A777" s="2" t="s">
        <v>4283</v>
      </c>
      <c r="B777" s="2" t="s">
        <v>1010</v>
      </c>
      <c r="C777" s="2">
        <v>293</v>
      </c>
      <c r="D777" s="2" t="s">
        <v>3471</v>
      </c>
      <c r="E777" s="2" t="s">
        <v>10</v>
      </c>
      <c r="G777" s="2" t="s">
        <v>2446</v>
      </c>
      <c r="H777" s="2" t="s">
        <v>5265</v>
      </c>
      <c r="I777" s="2" t="s">
        <v>5265</v>
      </c>
    </row>
    <row r="778" spans="1:9">
      <c r="A778" s="2" t="s">
        <v>4283</v>
      </c>
      <c r="B778" s="2" t="s">
        <v>998</v>
      </c>
      <c r="C778" s="2">
        <v>491</v>
      </c>
      <c r="D778" s="2" t="s">
        <v>3455</v>
      </c>
      <c r="E778" s="2" t="s">
        <v>10</v>
      </c>
      <c r="G778" s="2" t="s">
        <v>4367</v>
      </c>
      <c r="H778" s="2" t="s">
        <v>5266</v>
      </c>
      <c r="I778" s="2" t="s">
        <v>5266</v>
      </c>
    </row>
    <row r="779" spans="1:9">
      <c r="A779" s="2" t="s">
        <v>4283</v>
      </c>
      <c r="B779" s="2" t="s">
        <v>3469</v>
      </c>
      <c r="C779" s="2">
        <v>654</v>
      </c>
      <c r="D779" s="2" t="s">
        <v>3470</v>
      </c>
      <c r="E779" s="2" t="s">
        <v>10</v>
      </c>
      <c r="G779" s="2" t="s">
        <v>4367</v>
      </c>
      <c r="H779" s="2" t="s">
        <v>2488</v>
      </c>
      <c r="I779" s="2" t="s">
        <v>5670</v>
      </c>
    </row>
    <row r="780" spans="1:9">
      <c r="A780" s="2" t="s">
        <v>4283</v>
      </c>
      <c r="B780" s="2" t="s">
        <v>1008</v>
      </c>
      <c r="C780" s="2">
        <v>460</v>
      </c>
      <c r="D780" s="2" t="s">
        <v>3468</v>
      </c>
      <c r="E780" s="2" t="s">
        <v>10</v>
      </c>
      <c r="G780" s="2" t="s">
        <v>4377</v>
      </c>
      <c r="H780" s="2" t="s">
        <v>5267</v>
      </c>
      <c r="I780" s="2" t="s">
        <v>5671</v>
      </c>
    </row>
    <row r="781" spans="1:9">
      <c r="A781" s="2" t="s">
        <v>4283</v>
      </c>
      <c r="B781" s="2" t="s">
        <v>3466</v>
      </c>
      <c r="C781" s="2">
        <v>324</v>
      </c>
      <c r="D781" s="2" t="s">
        <v>3467</v>
      </c>
      <c r="E781" s="2" t="s">
        <v>10</v>
      </c>
      <c r="G781" s="2" t="s">
        <v>4356</v>
      </c>
      <c r="H781" s="2" t="s">
        <v>4807</v>
      </c>
      <c r="I781" s="2" t="s">
        <v>5672</v>
      </c>
    </row>
    <row r="782" spans="1:9">
      <c r="A782" s="2" t="s">
        <v>4283</v>
      </c>
      <c r="B782" s="2" t="s">
        <v>1006</v>
      </c>
      <c r="C782" s="2">
        <v>754</v>
      </c>
      <c r="D782" s="2" t="s">
        <v>3465</v>
      </c>
      <c r="E782" s="2" t="s">
        <v>10</v>
      </c>
      <c r="G782" s="2" t="s">
        <v>2446</v>
      </c>
      <c r="H782" s="2" t="s">
        <v>5268</v>
      </c>
      <c r="I782" s="2" t="s">
        <v>4765</v>
      </c>
    </row>
    <row r="783" spans="1:9">
      <c r="A783" s="2" t="s">
        <v>4283</v>
      </c>
      <c r="B783" s="2" t="s">
        <v>1004</v>
      </c>
      <c r="C783" s="2">
        <v>138</v>
      </c>
      <c r="D783" s="2" t="s">
        <v>3464</v>
      </c>
      <c r="E783" s="2" t="s">
        <v>10</v>
      </c>
      <c r="G783" s="2" t="s">
        <v>2243</v>
      </c>
      <c r="H783" s="2" t="s">
        <v>5269</v>
      </c>
      <c r="I783" s="2" t="s">
        <v>5269</v>
      </c>
    </row>
    <row r="784" spans="1:9">
      <c r="A784" s="2" t="s">
        <v>4283</v>
      </c>
      <c r="B784" s="2" t="s">
        <v>1002</v>
      </c>
      <c r="C784" s="2">
        <v>527</v>
      </c>
      <c r="D784" s="2" t="s">
        <v>3463</v>
      </c>
      <c r="E784" s="2" t="s">
        <v>10</v>
      </c>
      <c r="G784" s="2" t="s">
        <v>4349</v>
      </c>
      <c r="H784" s="2" t="s">
        <v>5270</v>
      </c>
      <c r="I784" s="2" t="s">
        <v>5270</v>
      </c>
    </row>
    <row r="785" spans="1:9">
      <c r="A785" s="2" t="s">
        <v>4283</v>
      </c>
      <c r="B785" s="2" t="s">
        <v>3461</v>
      </c>
      <c r="C785" s="2">
        <v>840</v>
      </c>
      <c r="D785" s="2" t="s">
        <v>3462</v>
      </c>
      <c r="E785" s="2" t="s">
        <v>10</v>
      </c>
      <c r="G785" s="2" t="s">
        <v>2263</v>
      </c>
      <c r="H785" s="2" t="s">
        <v>4381</v>
      </c>
      <c r="I785" s="2" t="s">
        <v>5673</v>
      </c>
    </row>
    <row r="786" spans="1:9">
      <c r="A786" s="2" t="s">
        <v>4283</v>
      </c>
      <c r="B786" s="2" t="s">
        <v>3459</v>
      </c>
      <c r="C786" s="2">
        <v>740</v>
      </c>
      <c r="D786" s="2" t="s">
        <v>3460</v>
      </c>
      <c r="E786" s="2" t="s">
        <v>10</v>
      </c>
      <c r="G786" s="2" t="s">
        <v>4375</v>
      </c>
      <c r="H786" s="2" t="s">
        <v>5271</v>
      </c>
      <c r="I786" s="2" t="s">
        <v>5674</v>
      </c>
    </row>
    <row r="787" spans="1:9">
      <c r="A787" s="2" t="s">
        <v>4283</v>
      </c>
      <c r="B787" s="2" t="s">
        <v>1000</v>
      </c>
      <c r="C787" s="2">
        <v>541</v>
      </c>
      <c r="D787" s="2" t="s">
        <v>3456</v>
      </c>
      <c r="E787" s="2" t="s">
        <v>10</v>
      </c>
      <c r="G787" s="2" t="s">
        <v>4373</v>
      </c>
      <c r="H787" s="2" t="s">
        <v>5272</v>
      </c>
      <c r="I787" s="2" t="s">
        <v>5272</v>
      </c>
    </row>
    <row r="788" spans="1:9">
      <c r="A788" s="2" t="s">
        <v>4283</v>
      </c>
      <c r="B788" s="2" t="s">
        <v>994</v>
      </c>
      <c r="C788" s="2">
        <v>331</v>
      </c>
      <c r="D788" s="2" t="s">
        <v>3454</v>
      </c>
      <c r="E788" s="2" t="s">
        <v>10</v>
      </c>
      <c r="G788" s="2" t="s">
        <v>2446</v>
      </c>
      <c r="H788" s="2" t="s">
        <v>5273</v>
      </c>
      <c r="I788" s="2" t="s">
        <v>5273</v>
      </c>
    </row>
    <row r="789" spans="1:9">
      <c r="A789" s="2" t="s">
        <v>4283</v>
      </c>
      <c r="B789" s="2" t="s">
        <v>988</v>
      </c>
      <c r="C789" s="2">
        <v>317</v>
      </c>
      <c r="D789" s="2" t="s">
        <v>3450</v>
      </c>
      <c r="E789" s="2" t="s">
        <v>10</v>
      </c>
      <c r="G789" s="2" t="s">
        <v>4366</v>
      </c>
      <c r="H789" s="2" t="s">
        <v>5274</v>
      </c>
      <c r="I789" s="2" t="s">
        <v>5274</v>
      </c>
    </row>
    <row r="790" spans="1:9">
      <c r="A790" s="2" t="s">
        <v>4283</v>
      </c>
      <c r="B790" s="2" t="s">
        <v>3452</v>
      </c>
      <c r="C790" s="2">
        <v>890</v>
      </c>
      <c r="D790" s="2" t="s">
        <v>3453</v>
      </c>
      <c r="E790" s="2" t="s">
        <v>10</v>
      </c>
      <c r="G790" s="2" t="s">
        <v>2565</v>
      </c>
      <c r="H790" s="2" t="s">
        <v>4381</v>
      </c>
      <c r="I790" s="2" t="s">
        <v>5675</v>
      </c>
    </row>
    <row r="791" spans="1:9">
      <c r="A791" s="2" t="s">
        <v>4283</v>
      </c>
      <c r="B791" s="2" t="s">
        <v>992</v>
      </c>
      <c r="C791" s="2">
        <v>254</v>
      </c>
      <c r="D791" s="2" t="s">
        <v>3451</v>
      </c>
      <c r="E791" s="2" t="s">
        <v>10</v>
      </c>
      <c r="G791" s="2" t="s">
        <v>2534</v>
      </c>
      <c r="H791" s="2" t="s">
        <v>5275</v>
      </c>
      <c r="I791" s="2" t="s">
        <v>5275</v>
      </c>
    </row>
    <row r="792" spans="1:9">
      <c r="A792" s="2" t="s">
        <v>4283</v>
      </c>
      <c r="B792" s="2" t="s">
        <v>984</v>
      </c>
      <c r="C792" s="2">
        <v>156</v>
      </c>
      <c r="D792" s="2" t="s">
        <v>3449</v>
      </c>
      <c r="E792" s="2" t="s">
        <v>10</v>
      </c>
      <c r="G792" s="2" t="s">
        <v>4346</v>
      </c>
      <c r="H792" s="2" t="s">
        <v>5276</v>
      </c>
      <c r="I792" s="2" t="s">
        <v>5276</v>
      </c>
    </row>
    <row r="793" spans="1:9">
      <c r="A793" s="2" t="s">
        <v>4283</v>
      </c>
      <c r="B793" s="2" t="s">
        <v>982</v>
      </c>
      <c r="C793" s="2">
        <v>98</v>
      </c>
      <c r="D793" s="2" t="s">
        <v>3448</v>
      </c>
      <c r="E793" s="2" t="s">
        <v>10</v>
      </c>
      <c r="G793" s="2" t="s">
        <v>2466</v>
      </c>
      <c r="H793" s="2" t="s">
        <v>4981</v>
      </c>
      <c r="I793" s="2" t="s">
        <v>5363</v>
      </c>
    </row>
    <row r="794" spans="1:9">
      <c r="A794" s="2" t="s">
        <v>4283</v>
      </c>
      <c r="B794" s="2" t="s">
        <v>3446</v>
      </c>
      <c r="C794" s="2">
        <v>572</v>
      </c>
      <c r="D794" s="2" t="s">
        <v>3447</v>
      </c>
      <c r="E794" s="2" t="s">
        <v>10</v>
      </c>
      <c r="G794" s="2" t="s">
        <v>4346</v>
      </c>
      <c r="H794" s="2" t="s">
        <v>5277</v>
      </c>
      <c r="I794" s="2" t="s">
        <v>5277</v>
      </c>
    </row>
    <row r="795" spans="1:9">
      <c r="A795" s="2" t="s">
        <v>4283</v>
      </c>
      <c r="B795" s="2" t="s">
        <v>980</v>
      </c>
      <c r="C795" s="2">
        <v>411</v>
      </c>
      <c r="D795" s="2" t="s">
        <v>3445</v>
      </c>
      <c r="E795" s="2" t="s">
        <v>10</v>
      </c>
      <c r="G795" s="2" t="s">
        <v>4344</v>
      </c>
      <c r="H795" s="2" t="s">
        <v>5278</v>
      </c>
      <c r="I795" s="2" t="s">
        <v>5278</v>
      </c>
    </row>
    <row r="796" spans="1:9">
      <c r="A796" s="2" t="s">
        <v>4283</v>
      </c>
      <c r="B796" s="2" t="s">
        <v>3443</v>
      </c>
      <c r="C796" s="2">
        <v>306</v>
      </c>
      <c r="D796" s="2" t="s">
        <v>3444</v>
      </c>
      <c r="E796" s="2" t="s">
        <v>10</v>
      </c>
      <c r="G796" s="2" t="s">
        <v>2565</v>
      </c>
      <c r="H796" s="2" t="s">
        <v>4926</v>
      </c>
      <c r="I796" s="2" t="s">
        <v>5676</v>
      </c>
    </row>
    <row r="797" spans="1:9">
      <c r="A797" s="2" t="s">
        <v>4283</v>
      </c>
      <c r="B797" s="2" t="s">
        <v>972</v>
      </c>
      <c r="C797" s="2">
        <v>442</v>
      </c>
      <c r="D797" s="2" t="s">
        <v>3440</v>
      </c>
      <c r="E797" s="2" t="s">
        <v>10</v>
      </c>
      <c r="G797" s="2" t="s">
        <v>4367</v>
      </c>
      <c r="H797" s="2" t="s">
        <v>5190</v>
      </c>
      <c r="I797" s="2" t="s">
        <v>5677</v>
      </c>
    </row>
    <row r="798" spans="1:9">
      <c r="A798" s="2" t="s">
        <v>4283</v>
      </c>
      <c r="B798" s="2" t="s">
        <v>976</v>
      </c>
      <c r="C798" s="2">
        <v>728</v>
      </c>
      <c r="D798" s="2" t="s">
        <v>3442</v>
      </c>
      <c r="E798" s="2" t="s">
        <v>10</v>
      </c>
      <c r="G798" s="2" t="s">
        <v>4353</v>
      </c>
      <c r="H798" s="2" t="s">
        <v>5279</v>
      </c>
      <c r="I798" s="2" t="s">
        <v>5678</v>
      </c>
    </row>
    <row r="799" spans="1:9">
      <c r="A799" s="2" t="s">
        <v>4283</v>
      </c>
      <c r="B799" s="2" t="s">
        <v>970</v>
      </c>
      <c r="C799" s="2">
        <v>216</v>
      </c>
      <c r="D799" s="2" t="s">
        <v>3439</v>
      </c>
      <c r="E799" s="2" t="s">
        <v>10</v>
      </c>
      <c r="G799" s="2" t="s">
        <v>4348</v>
      </c>
      <c r="H799" s="2" t="s">
        <v>5280</v>
      </c>
      <c r="I799" s="2" t="s">
        <v>5679</v>
      </c>
    </row>
    <row r="800" spans="1:9">
      <c r="A800" s="2" t="s">
        <v>4283</v>
      </c>
      <c r="B800" s="2" t="s">
        <v>974</v>
      </c>
      <c r="C800" s="2">
        <v>385</v>
      </c>
      <c r="D800" s="2" t="s">
        <v>3441</v>
      </c>
      <c r="E800" s="2" t="s">
        <v>10</v>
      </c>
      <c r="G800" s="2" t="s">
        <v>4377</v>
      </c>
      <c r="H800" s="2" t="s">
        <v>5281</v>
      </c>
      <c r="I800" s="2" t="s">
        <v>5680</v>
      </c>
    </row>
    <row r="801" spans="1:9">
      <c r="A801" s="2" t="s">
        <v>4283</v>
      </c>
      <c r="B801" s="2" t="s">
        <v>3030</v>
      </c>
      <c r="C801" s="2">
        <v>501</v>
      </c>
      <c r="D801" s="2" t="s">
        <v>3031</v>
      </c>
      <c r="E801" s="2" t="s">
        <v>10</v>
      </c>
      <c r="G801" s="2" t="s">
        <v>2565</v>
      </c>
      <c r="H801" s="2" t="s">
        <v>5282</v>
      </c>
      <c r="I801" s="2" t="s">
        <v>5681</v>
      </c>
    </row>
    <row r="802" spans="1:9">
      <c r="A802" s="2" t="s">
        <v>4283</v>
      </c>
      <c r="B802" s="2" t="s">
        <v>3040</v>
      </c>
      <c r="C802" s="2">
        <v>373</v>
      </c>
      <c r="D802" s="2" t="s">
        <v>3041</v>
      </c>
      <c r="E802" s="2" t="s">
        <v>10</v>
      </c>
      <c r="G802" s="2" t="s">
        <v>2565</v>
      </c>
      <c r="H802" s="2" t="s">
        <v>5283</v>
      </c>
      <c r="I802" s="2" t="s">
        <v>5283</v>
      </c>
    </row>
    <row r="803" spans="1:9">
      <c r="A803" s="2" t="s">
        <v>4283</v>
      </c>
      <c r="B803" s="2" t="s">
        <v>314</v>
      </c>
      <c r="C803" s="2">
        <v>742</v>
      </c>
      <c r="D803" s="2" t="s">
        <v>3032</v>
      </c>
      <c r="E803" s="2" t="s">
        <v>10</v>
      </c>
      <c r="G803" s="2" t="s">
        <v>2565</v>
      </c>
      <c r="H803" s="2" t="s">
        <v>4817</v>
      </c>
      <c r="I803" s="2" t="s">
        <v>5787</v>
      </c>
    </row>
    <row r="804" spans="1:9">
      <c r="A804" s="2" t="s">
        <v>4283</v>
      </c>
      <c r="B804" s="2" t="s">
        <v>3038</v>
      </c>
      <c r="C804" s="2">
        <v>818</v>
      </c>
      <c r="D804" s="2" t="s">
        <v>3039</v>
      </c>
      <c r="E804" s="2" t="s">
        <v>10</v>
      </c>
      <c r="G804" s="2" t="s">
        <v>4368</v>
      </c>
      <c r="H804" s="2" t="s">
        <v>5284</v>
      </c>
      <c r="I804" s="2" t="s">
        <v>5682</v>
      </c>
    </row>
    <row r="805" spans="1:9">
      <c r="A805" s="2" t="s">
        <v>4283</v>
      </c>
      <c r="B805" s="2" t="s">
        <v>320</v>
      </c>
      <c r="C805" s="2">
        <v>374</v>
      </c>
      <c r="D805" s="2" t="s">
        <v>3037</v>
      </c>
      <c r="E805" s="2" t="s">
        <v>10</v>
      </c>
      <c r="G805" s="2" t="s">
        <v>2565</v>
      </c>
      <c r="H805" s="2" t="s">
        <v>5285</v>
      </c>
      <c r="I805" s="2" t="s">
        <v>4519</v>
      </c>
    </row>
    <row r="806" spans="1:9">
      <c r="A806" s="2" t="s">
        <v>4283</v>
      </c>
      <c r="B806" s="2" t="s">
        <v>318</v>
      </c>
      <c r="C806" s="2">
        <v>241</v>
      </c>
      <c r="D806" s="2" t="s">
        <v>3036</v>
      </c>
      <c r="E806" s="2" t="s">
        <v>10</v>
      </c>
      <c r="G806" s="2" t="s">
        <v>4353</v>
      </c>
      <c r="H806" s="2" t="s">
        <v>5286</v>
      </c>
      <c r="I806" s="2" t="s">
        <v>5286</v>
      </c>
    </row>
    <row r="807" spans="1:9">
      <c r="A807" s="2" t="s">
        <v>4283</v>
      </c>
      <c r="B807" s="2" t="s">
        <v>316</v>
      </c>
      <c r="C807" s="2">
        <v>123</v>
      </c>
      <c r="D807" s="2" t="s">
        <v>3035</v>
      </c>
      <c r="E807" s="2" t="s">
        <v>10</v>
      </c>
      <c r="G807" s="2" t="s">
        <v>4360</v>
      </c>
      <c r="H807" s="2" t="s">
        <v>5057</v>
      </c>
      <c r="I807" s="2" t="s">
        <v>5683</v>
      </c>
    </row>
    <row r="808" spans="1:9">
      <c r="A808" s="2" t="s">
        <v>4283</v>
      </c>
      <c r="B808" s="2" t="s">
        <v>3033</v>
      </c>
      <c r="C808" s="2">
        <v>419</v>
      </c>
      <c r="D808" s="2" t="s">
        <v>3034</v>
      </c>
      <c r="E808" s="2" t="s">
        <v>10</v>
      </c>
      <c r="G808" s="2" t="s">
        <v>4374</v>
      </c>
      <c r="H808" s="2" t="s">
        <v>5287</v>
      </c>
      <c r="I808" s="2" t="s">
        <v>4658</v>
      </c>
    </row>
    <row r="809" spans="1:9">
      <c r="A809" s="2" t="s">
        <v>4283</v>
      </c>
      <c r="B809" s="2" t="s">
        <v>312</v>
      </c>
      <c r="C809" s="2">
        <v>938</v>
      </c>
      <c r="D809" s="2" t="s">
        <v>3029</v>
      </c>
      <c r="E809" s="2" t="s">
        <v>10</v>
      </c>
      <c r="G809" s="2" t="s">
        <v>2545</v>
      </c>
      <c r="H809" s="2" t="s">
        <v>4766</v>
      </c>
      <c r="I809" s="2" t="s">
        <v>4688</v>
      </c>
    </row>
    <row r="810" spans="1:9">
      <c r="A810" s="2" t="s">
        <v>4283</v>
      </c>
      <c r="B810" s="2" t="s">
        <v>2949</v>
      </c>
      <c r="C810" s="2">
        <v>693</v>
      </c>
      <c r="D810" s="2" t="s">
        <v>2950</v>
      </c>
      <c r="E810" s="2" t="s">
        <v>10</v>
      </c>
      <c r="G810" s="2" t="s">
        <v>2510</v>
      </c>
      <c r="H810" s="2" t="s">
        <v>4496</v>
      </c>
      <c r="I810" s="2" t="s">
        <v>4496</v>
      </c>
    </row>
    <row r="811" spans="1:9">
      <c r="A811" s="2" t="s">
        <v>4283</v>
      </c>
      <c r="B811" s="2" t="s">
        <v>2953</v>
      </c>
      <c r="C811" s="2">
        <v>456</v>
      </c>
      <c r="D811" s="2" t="s">
        <v>2954</v>
      </c>
      <c r="E811" s="2" t="s">
        <v>10</v>
      </c>
      <c r="G811" s="2" t="s">
        <v>2559</v>
      </c>
      <c r="H811" s="2" t="s">
        <v>5288</v>
      </c>
      <c r="I811" s="2" t="s">
        <v>5288</v>
      </c>
    </row>
    <row r="812" spans="1:9">
      <c r="A812" s="2" t="s">
        <v>4283</v>
      </c>
      <c r="B812" s="2" t="s">
        <v>2951</v>
      </c>
      <c r="C812" s="2">
        <v>780</v>
      </c>
      <c r="D812" s="2" t="s">
        <v>2952</v>
      </c>
      <c r="E812" s="2" t="s">
        <v>10</v>
      </c>
      <c r="G812" s="2" t="s">
        <v>2559</v>
      </c>
      <c r="H812" s="2" t="s">
        <v>5289</v>
      </c>
      <c r="I812" s="2" t="s">
        <v>5684</v>
      </c>
    </row>
    <row r="813" spans="1:9">
      <c r="A813" s="2" t="s">
        <v>4283</v>
      </c>
      <c r="B813" s="2" t="s">
        <v>968</v>
      </c>
      <c r="C813" s="2">
        <v>979</v>
      </c>
      <c r="D813" s="2" t="s">
        <v>3438</v>
      </c>
      <c r="E813" s="2" t="s">
        <v>10</v>
      </c>
      <c r="G813" s="2" t="s">
        <v>2559</v>
      </c>
      <c r="H813" s="2" t="s">
        <v>4381</v>
      </c>
      <c r="I813" s="2" t="s">
        <v>4666</v>
      </c>
    </row>
    <row r="814" spans="1:9">
      <c r="A814" s="2" t="s">
        <v>4283</v>
      </c>
      <c r="B814" s="2" t="s">
        <v>940</v>
      </c>
      <c r="C814" s="2">
        <v>796</v>
      </c>
      <c r="D814" s="2" t="s">
        <v>3413</v>
      </c>
      <c r="E814" s="2" t="s">
        <v>10</v>
      </c>
      <c r="G814" s="2" t="s">
        <v>4347</v>
      </c>
      <c r="H814" s="2" t="s">
        <v>5290</v>
      </c>
      <c r="I814" s="2" t="s">
        <v>5685</v>
      </c>
    </row>
    <row r="815" spans="1:9">
      <c r="A815" s="2" t="s">
        <v>4283</v>
      </c>
      <c r="B815" s="2" t="s">
        <v>3436</v>
      </c>
      <c r="C815" s="2">
        <v>702</v>
      </c>
      <c r="D815" s="2" t="s">
        <v>3437</v>
      </c>
      <c r="E815" s="2" t="s">
        <v>10</v>
      </c>
      <c r="G815" s="2" t="s">
        <v>4379</v>
      </c>
      <c r="H815" s="2" t="s">
        <v>4818</v>
      </c>
      <c r="I815" s="2" t="s">
        <v>5788</v>
      </c>
    </row>
    <row r="816" spans="1:9">
      <c r="A816" s="2" t="s">
        <v>4283</v>
      </c>
      <c r="B816" s="2" t="s">
        <v>938</v>
      </c>
      <c r="C816" s="2">
        <v>321</v>
      </c>
      <c r="D816" s="2" t="s">
        <v>3412</v>
      </c>
      <c r="E816" s="2" t="s">
        <v>10</v>
      </c>
      <c r="G816" s="2" t="s">
        <v>4367</v>
      </c>
      <c r="H816" s="2" t="s">
        <v>5291</v>
      </c>
      <c r="I816" s="2" t="s">
        <v>5686</v>
      </c>
    </row>
    <row r="817" spans="1:9">
      <c r="A817" s="2" t="s">
        <v>4283</v>
      </c>
      <c r="B817" s="2" t="s">
        <v>966</v>
      </c>
      <c r="C817" s="2">
        <v>197</v>
      </c>
      <c r="D817" s="2" t="s">
        <v>3435</v>
      </c>
      <c r="E817" s="2" t="s">
        <v>10</v>
      </c>
      <c r="G817" s="2" t="s">
        <v>4349</v>
      </c>
      <c r="H817" s="2" t="s">
        <v>5292</v>
      </c>
      <c r="I817" s="2" t="s">
        <v>5292</v>
      </c>
    </row>
    <row r="818" spans="1:9">
      <c r="A818" s="2" t="s">
        <v>4283</v>
      </c>
      <c r="B818" s="2" t="s">
        <v>964</v>
      </c>
      <c r="C818" s="2">
        <v>556</v>
      </c>
      <c r="D818" s="2" t="s">
        <v>3434</v>
      </c>
      <c r="E818" s="2" t="s">
        <v>10</v>
      </c>
      <c r="G818" s="2" t="s">
        <v>2272</v>
      </c>
      <c r="H818" s="2" t="s">
        <v>4767</v>
      </c>
      <c r="I818" s="2" t="s">
        <v>4768</v>
      </c>
    </row>
    <row r="819" spans="1:9">
      <c r="A819" s="2" t="s">
        <v>4283</v>
      </c>
      <c r="B819" s="2" t="s">
        <v>2358</v>
      </c>
      <c r="C819" s="2">
        <v>653</v>
      </c>
      <c r="D819" s="2" t="s">
        <v>3433</v>
      </c>
      <c r="E819" s="2" t="s">
        <v>10</v>
      </c>
      <c r="G819" s="2" t="s">
        <v>2474</v>
      </c>
      <c r="H819" s="2" t="s">
        <v>5293</v>
      </c>
      <c r="I819" s="2" t="s">
        <v>4657</v>
      </c>
    </row>
    <row r="820" spans="1:9">
      <c r="A820" s="2" t="s">
        <v>4283</v>
      </c>
      <c r="B820" s="2" t="s">
        <v>3431</v>
      </c>
      <c r="C820" s="2">
        <v>803</v>
      </c>
      <c r="D820" s="2" t="s">
        <v>3432</v>
      </c>
      <c r="E820" s="2" t="s">
        <v>10</v>
      </c>
      <c r="G820" s="2" t="s">
        <v>2474</v>
      </c>
      <c r="H820" s="2" t="s">
        <v>5294</v>
      </c>
      <c r="I820" s="2" t="s">
        <v>5687</v>
      </c>
    </row>
    <row r="821" spans="1:9">
      <c r="A821" s="2" t="s">
        <v>4283</v>
      </c>
      <c r="B821" s="2" t="s">
        <v>962</v>
      </c>
      <c r="C821" s="2">
        <v>357</v>
      </c>
      <c r="D821" s="2" t="s">
        <v>3430</v>
      </c>
      <c r="E821" s="2" t="s">
        <v>10</v>
      </c>
      <c r="G821" s="2" t="s">
        <v>2270</v>
      </c>
      <c r="H821" s="2" t="s">
        <v>5295</v>
      </c>
      <c r="I821" s="2" t="s">
        <v>5688</v>
      </c>
    </row>
    <row r="822" spans="1:9">
      <c r="A822" s="2" t="s">
        <v>4283</v>
      </c>
      <c r="B822" s="2" t="s">
        <v>960</v>
      </c>
      <c r="C822" s="2">
        <v>96</v>
      </c>
      <c r="D822" s="2" t="s">
        <v>3429</v>
      </c>
      <c r="E822" s="2" t="s">
        <v>10</v>
      </c>
      <c r="G822" s="2" t="s">
        <v>4378</v>
      </c>
      <c r="H822" s="2" t="s">
        <v>4796</v>
      </c>
      <c r="I822" s="2" t="s">
        <v>4796</v>
      </c>
    </row>
    <row r="823" spans="1:9">
      <c r="A823" s="2" t="s">
        <v>4283</v>
      </c>
      <c r="B823" s="2" t="s">
        <v>3427</v>
      </c>
      <c r="C823" s="2">
        <v>917</v>
      </c>
      <c r="D823" s="2" t="s">
        <v>3428</v>
      </c>
      <c r="E823" s="2" t="s">
        <v>10</v>
      </c>
      <c r="G823" s="2" t="s">
        <v>2466</v>
      </c>
      <c r="H823" s="2" t="s">
        <v>5075</v>
      </c>
      <c r="I823" s="2" t="s">
        <v>5689</v>
      </c>
    </row>
    <row r="824" spans="1:9">
      <c r="A824" s="2" t="s">
        <v>4283</v>
      </c>
      <c r="B824" s="2" t="s">
        <v>956</v>
      </c>
      <c r="C824" s="2">
        <v>327</v>
      </c>
      <c r="D824" s="2" t="s">
        <v>3426</v>
      </c>
      <c r="E824" s="2" t="s">
        <v>10</v>
      </c>
      <c r="G824" s="2" t="s">
        <v>4363</v>
      </c>
      <c r="H824" s="2" t="s">
        <v>5296</v>
      </c>
      <c r="I824" s="2" t="s">
        <v>5296</v>
      </c>
    </row>
    <row r="825" spans="1:9">
      <c r="A825" s="2" t="s">
        <v>4283</v>
      </c>
      <c r="B825" s="2" t="s">
        <v>936</v>
      </c>
      <c r="C825" s="2">
        <v>657</v>
      </c>
      <c r="D825" s="2" t="s">
        <v>3411</v>
      </c>
      <c r="E825" s="2" t="s">
        <v>10</v>
      </c>
      <c r="G825" s="2" t="s">
        <v>4344</v>
      </c>
      <c r="H825" s="2" t="s">
        <v>5297</v>
      </c>
      <c r="I825" s="2" t="s">
        <v>5690</v>
      </c>
    </row>
    <row r="826" spans="1:9">
      <c r="A826" s="2" t="s">
        <v>4283</v>
      </c>
      <c r="B826" s="2" t="s">
        <v>3424</v>
      </c>
      <c r="C826" s="2">
        <v>499</v>
      </c>
      <c r="D826" s="2" t="s">
        <v>3425</v>
      </c>
      <c r="E826" s="2" t="s">
        <v>10</v>
      </c>
      <c r="G826" s="2" t="s">
        <v>4375</v>
      </c>
      <c r="H826" s="2" t="s">
        <v>5298</v>
      </c>
      <c r="I826" s="2" t="s">
        <v>5691</v>
      </c>
    </row>
    <row r="827" spans="1:9">
      <c r="A827" s="2" t="s">
        <v>4283</v>
      </c>
      <c r="B827" s="2" t="s">
        <v>3422</v>
      </c>
      <c r="C827" s="2">
        <v>687</v>
      </c>
      <c r="D827" s="2" t="s">
        <v>3423</v>
      </c>
      <c r="E827" s="2" t="s">
        <v>10</v>
      </c>
      <c r="G827" s="2" t="s">
        <v>2490</v>
      </c>
      <c r="H827" s="2" t="s">
        <v>5299</v>
      </c>
      <c r="I827" s="2" t="s">
        <v>5299</v>
      </c>
    </row>
    <row r="828" spans="1:9">
      <c r="A828" s="2" t="s">
        <v>4283</v>
      </c>
      <c r="B828" s="2" t="s">
        <v>950</v>
      </c>
      <c r="C828" s="2">
        <v>391</v>
      </c>
      <c r="D828" s="2" t="s">
        <v>3421</v>
      </c>
      <c r="E828" s="2" t="s">
        <v>10</v>
      </c>
      <c r="G828" s="2" t="s">
        <v>2512</v>
      </c>
      <c r="H828" s="2" t="s">
        <v>5300</v>
      </c>
      <c r="I828" s="2" t="s">
        <v>5300</v>
      </c>
    </row>
    <row r="829" spans="1:9">
      <c r="A829" s="2" t="s">
        <v>4283</v>
      </c>
      <c r="B829" s="2" t="s">
        <v>3419</v>
      </c>
      <c r="C829" s="2">
        <v>681</v>
      </c>
      <c r="D829" s="2" t="s">
        <v>3420</v>
      </c>
      <c r="E829" s="2" t="s">
        <v>10</v>
      </c>
      <c r="G829" s="2" t="s">
        <v>4371</v>
      </c>
      <c r="H829" s="2" t="s">
        <v>5301</v>
      </c>
      <c r="I829" s="2" t="s">
        <v>5301</v>
      </c>
    </row>
    <row r="830" spans="1:9">
      <c r="A830" s="2" t="s">
        <v>4283</v>
      </c>
      <c r="B830" s="2" t="s">
        <v>948</v>
      </c>
      <c r="C830" s="2">
        <v>39</v>
      </c>
      <c r="D830" s="2" t="s">
        <v>3418</v>
      </c>
      <c r="E830" s="2" t="s">
        <v>10</v>
      </c>
      <c r="G830" s="2" t="s">
        <v>4375</v>
      </c>
      <c r="H830" s="2" t="s">
        <v>4381</v>
      </c>
      <c r="I830" s="2" t="s">
        <v>5692</v>
      </c>
    </row>
    <row r="831" spans="1:9">
      <c r="A831" s="2" t="s">
        <v>4283</v>
      </c>
      <c r="B831" s="2" t="s">
        <v>946</v>
      </c>
      <c r="C831" s="2">
        <v>366</v>
      </c>
      <c r="D831" s="2" t="s">
        <v>3417</v>
      </c>
      <c r="E831" s="2" t="s">
        <v>10</v>
      </c>
      <c r="G831" s="2" t="s">
        <v>2272</v>
      </c>
      <c r="H831" s="2" t="s">
        <v>4999</v>
      </c>
      <c r="I831" s="2" t="s">
        <v>5693</v>
      </c>
    </row>
    <row r="832" spans="1:9">
      <c r="A832" s="2" t="s">
        <v>4283</v>
      </c>
      <c r="B832" s="2" t="s">
        <v>3415</v>
      </c>
      <c r="C832" s="2">
        <v>770</v>
      </c>
      <c r="D832" s="2" t="s">
        <v>3416</v>
      </c>
      <c r="E832" s="2" t="s">
        <v>10</v>
      </c>
      <c r="G832" s="2" t="s">
        <v>2510</v>
      </c>
      <c r="H832" s="2" t="s">
        <v>5302</v>
      </c>
      <c r="I832" s="2" t="s">
        <v>5694</v>
      </c>
    </row>
    <row r="833" spans="1:9">
      <c r="A833" s="2" t="s">
        <v>4283</v>
      </c>
      <c r="B833" s="2" t="s">
        <v>944</v>
      </c>
      <c r="C833" s="2">
        <v>359</v>
      </c>
      <c r="D833" s="2" t="s">
        <v>3414</v>
      </c>
      <c r="E833" s="2" t="s">
        <v>10</v>
      </c>
      <c r="G833" s="2" t="s">
        <v>2272</v>
      </c>
      <c r="H833" s="2" t="s">
        <v>5116</v>
      </c>
      <c r="I833" s="2" t="s">
        <v>5695</v>
      </c>
    </row>
    <row r="834" spans="1:9">
      <c r="A834" s="2" t="s">
        <v>4283</v>
      </c>
      <c r="B834" s="2" t="s">
        <v>3409</v>
      </c>
      <c r="C834" s="2">
        <v>955</v>
      </c>
      <c r="D834" s="2" t="s">
        <v>3410</v>
      </c>
      <c r="E834" s="2" t="s">
        <v>10</v>
      </c>
      <c r="G834" s="2" t="s">
        <v>4359</v>
      </c>
      <c r="H834" s="2" t="s">
        <v>4770</v>
      </c>
      <c r="I834" s="2" t="s">
        <v>4688</v>
      </c>
    </row>
    <row r="835" spans="1:9">
      <c r="A835" s="2" t="s">
        <v>4283</v>
      </c>
      <c r="B835" s="2" t="s">
        <v>930</v>
      </c>
      <c r="C835" s="2">
        <v>229</v>
      </c>
      <c r="D835" s="2" t="s">
        <v>3408</v>
      </c>
      <c r="E835" s="2" t="s">
        <v>10</v>
      </c>
      <c r="G835" s="2" t="s">
        <v>4379</v>
      </c>
      <c r="H835" s="2" t="s">
        <v>5236</v>
      </c>
      <c r="I835" s="2" t="s">
        <v>5696</v>
      </c>
    </row>
    <row r="836" spans="1:9">
      <c r="A836" s="2" t="s">
        <v>4283</v>
      </c>
      <c r="B836" s="2" t="s">
        <v>2622</v>
      </c>
      <c r="C836" s="2">
        <v>592</v>
      </c>
      <c r="D836" s="2" t="s">
        <v>3407</v>
      </c>
      <c r="E836" s="2" t="s">
        <v>6</v>
      </c>
      <c r="G836" s="2" t="s">
        <v>4325</v>
      </c>
      <c r="H836" s="2" t="s">
        <v>4513</v>
      </c>
      <c r="I836" s="2" t="s">
        <v>4537</v>
      </c>
    </row>
    <row r="837" spans="1:9">
      <c r="A837" s="2" t="s">
        <v>4283</v>
      </c>
      <c r="B837" s="2" t="s">
        <v>916</v>
      </c>
      <c r="C837" s="2">
        <v>37</v>
      </c>
      <c r="D837" s="2" t="s">
        <v>3406</v>
      </c>
      <c r="E837" s="2" t="s">
        <v>10</v>
      </c>
      <c r="G837" s="2" t="s">
        <v>4346</v>
      </c>
      <c r="H837" s="2" t="s">
        <v>4381</v>
      </c>
      <c r="I837" s="2" t="s">
        <v>4406</v>
      </c>
    </row>
    <row r="838" spans="1:9">
      <c r="A838" s="2" t="s">
        <v>4283</v>
      </c>
      <c r="B838" s="2" t="s">
        <v>914</v>
      </c>
      <c r="C838" s="2">
        <v>77</v>
      </c>
      <c r="D838" s="2" t="s">
        <v>3405</v>
      </c>
      <c r="E838" s="2" t="s">
        <v>10</v>
      </c>
      <c r="G838" s="2" t="s">
        <v>2708</v>
      </c>
      <c r="H838" s="2" t="s">
        <v>4381</v>
      </c>
      <c r="I838" s="2" t="s">
        <v>5697</v>
      </c>
    </row>
    <row r="839" spans="1:9">
      <c r="A839" s="2" t="s">
        <v>4283</v>
      </c>
      <c r="B839" s="2" t="s">
        <v>3403</v>
      </c>
      <c r="C839" s="2">
        <v>922</v>
      </c>
      <c r="D839" s="2" t="s">
        <v>3404</v>
      </c>
      <c r="E839" s="2" t="s">
        <v>10</v>
      </c>
      <c r="G839" s="2" t="s">
        <v>4342</v>
      </c>
      <c r="H839" s="2" t="s">
        <v>4381</v>
      </c>
      <c r="I839" s="2" t="s">
        <v>4342</v>
      </c>
    </row>
    <row r="840" spans="1:9">
      <c r="A840" s="2" t="s">
        <v>4283</v>
      </c>
      <c r="B840" s="2" t="s">
        <v>912</v>
      </c>
      <c r="C840" s="2">
        <v>362</v>
      </c>
      <c r="D840" s="2" t="s">
        <v>3402</v>
      </c>
      <c r="E840" s="2" t="s">
        <v>10</v>
      </c>
      <c r="G840" s="2" t="s">
        <v>4361</v>
      </c>
      <c r="H840" s="2" t="s">
        <v>5303</v>
      </c>
      <c r="I840" s="2" t="s">
        <v>5698</v>
      </c>
    </row>
    <row r="841" spans="1:9">
      <c r="A841" s="2" t="s">
        <v>4283</v>
      </c>
      <c r="B841" s="2" t="s">
        <v>910</v>
      </c>
      <c r="C841" s="2">
        <v>76</v>
      </c>
      <c r="D841" s="2" t="s">
        <v>3401</v>
      </c>
      <c r="E841" s="2" t="s">
        <v>10</v>
      </c>
      <c r="G841" s="2" t="s">
        <v>2450</v>
      </c>
      <c r="H841" s="2" t="s">
        <v>4381</v>
      </c>
      <c r="I841" s="2" t="s">
        <v>5699</v>
      </c>
    </row>
    <row r="842" spans="1:9">
      <c r="A842" s="2" t="s">
        <v>4283</v>
      </c>
      <c r="B842" s="2" t="s">
        <v>2619</v>
      </c>
      <c r="C842" s="2">
        <v>950</v>
      </c>
      <c r="D842" s="2" t="s">
        <v>3400</v>
      </c>
      <c r="E842" s="2" t="s">
        <v>6</v>
      </c>
      <c r="G842" s="2" t="s">
        <v>4325</v>
      </c>
      <c r="H842" s="2" t="s">
        <v>4771</v>
      </c>
      <c r="I842" s="2" t="s">
        <v>4716</v>
      </c>
    </row>
    <row r="843" spans="1:9">
      <c r="A843" s="2" t="s">
        <v>4283</v>
      </c>
      <c r="B843" s="2" t="s">
        <v>906</v>
      </c>
      <c r="C843" s="2">
        <v>476</v>
      </c>
      <c r="D843" s="2" t="s">
        <v>3399</v>
      </c>
      <c r="E843" s="2" t="s">
        <v>10</v>
      </c>
      <c r="G843" s="2" t="s">
        <v>2708</v>
      </c>
      <c r="H843" s="2" t="s">
        <v>5304</v>
      </c>
      <c r="I843" s="2" t="s">
        <v>5700</v>
      </c>
    </row>
    <row r="844" spans="1:9">
      <c r="A844" s="2" t="s">
        <v>4283</v>
      </c>
      <c r="B844" s="2" t="s">
        <v>3397</v>
      </c>
      <c r="C844" s="2">
        <v>694</v>
      </c>
      <c r="D844" s="2" t="s">
        <v>3398</v>
      </c>
      <c r="E844" s="2" t="s">
        <v>10</v>
      </c>
      <c r="G844" s="2" t="s">
        <v>4379</v>
      </c>
      <c r="H844" s="2" t="s">
        <v>5305</v>
      </c>
      <c r="I844" s="2" t="s">
        <v>5305</v>
      </c>
    </row>
    <row r="845" spans="1:9">
      <c r="A845" s="2" t="s">
        <v>4283</v>
      </c>
      <c r="B845" s="2" t="s">
        <v>902</v>
      </c>
      <c r="C845" s="2">
        <v>275</v>
      </c>
      <c r="D845" s="2" t="s">
        <v>3396</v>
      </c>
      <c r="E845" s="2" t="s">
        <v>10</v>
      </c>
      <c r="G845" s="2" t="s">
        <v>4355</v>
      </c>
      <c r="H845" s="2" t="s">
        <v>5306</v>
      </c>
      <c r="I845" s="2" t="s">
        <v>5701</v>
      </c>
    </row>
    <row r="846" spans="1:9">
      <c r="A846" s="2" t="s">
        <v>4283</v>
      </c>
      <c r="B846" s="2" t="s">
        <v>3394</v>
      </c>
      <c r="C846" s="2">
        <v>557</v>
      </c>
      <c r="D846" s="2" t="s">
        <v>3395</v>
      </c>
      <c r="E846" s="2" t="s">
        <v>10</v>
      </c>
      <c r="G846" s="2" t="s">
        <v>4373</v>
      </c>
      <c r="H846" s="2" t="s">
        <v>5307</v>
      </c>
      <c r="I846" s="2" t="s">
        <v>5307</v>
      </c>
    </row>
    <row r="847" spans="1:9">
      <c r="A847" s="2" t="s">
        <v>4283</v>
      </c>
      <c r="B847" s="2" t="s">
        <v>892</v>
      </c>
      <c r="C847" s="2">
        <v>237</v>
      </c>
      <c r="D847" s="2" t="s">
        <v>3390</v>
      </c>
      <c r="E847" s="2" t="s">
        <v>10</v>
      </c>
      <c r="G847" s="2" t="s">
        <v>4342</v>
      </c>
      <c r="H847" s="2" t="s">
        <v>5308</v>
      </c>
      <c r="I847" s="2" t="s">
        <v>5308</v>
      </c>
    </row>
    <row r="848" spans="1:9">
      <c r="A848" s="2" t="s">
        <v>4283</v>
      </c>
      <c r="B848" s="2" t="s">
        <v>898</v>
      </c>
      <c r="C848" s="2">
        <v>269</v>
      </c>
      <c r="D848" s="2" t="s">
        <v>3393</v>
      </c>
      <c r="E848" s="2" t="s">
        <v>6</v>
      </c>
      <c r="G848" s="2" t="s">
        <v>4307</v>
      </c>
      <c r="H848" s="2" t="s">
        <v>5309</v>
      </c>
      <c r="I848" s="2" t="s">
        <v>4411</v>
      </c>
    </row>
    <row r="849" spans="1:9">
      <c r="A849" s="2" t="s">
        <v>4283</v>
      </c>
      <c r="B849" s="2" t="s">
        <v>896</v>
      </c>
      <c r="C849" s="2">
        <v>73</v>
      </c>
      <c r="D849" s="2" t="s">
        <v>3392</v>
      </c>
      <c r="E849" s="2" t="s">
        <v>10</v>
      </c>
      <c r="G849" s="2" t="s">
        <v>2448</v>
      </c>
      <c r="H849" s="2" t="s">
        <v>4381</v>
      </c>
      <c r="I849" s="2" t="s">
        <v>4452</v>
      </c>
    </row>
    <row r="850" spans="1:9">
      <c r="A850" s="2" t="s">
        <v>4283</v>
      </c>
      <c r="B850" s="2" t="s">
        <v>894</v>
      </c>
      <c r="C850" s="2">
        <v>54</v>
      </c>
      <c r="D850" s="2" t="s">
        <v>3391</v>
      </c>
      <c r="E850" s="2" t="s">
        <v>6</v>
      </c>
      <c r="G850" s="2" t="s">
        <v>4376</v>
      </c>
      <c r="H850" s="2" t="s">
        <v>4381</v>
      </c>
      <c r="I850" s="2" t="s">
        <v>4453</v>
      </c>
    </row>
    <row r="851" spans="1:9">
      <c r="A851" s="2" t="s">
        <v>4283</v>
      </c>
      <c r="B851" s="2" t="s">
        <v>880</v>
      </c>
      <c r="C851" s="2">
        <v>192</v>
      </c>
      <c r="D851" s="2" t="s">
        <v>3389</v>
      </c>
      <c r="E851" s="2" t="s">
        <v>10</v>
      </c>
      <c r="G851" s="2" t="s">
        <v>2534</v>
      </c>
      <c r="H851" s="2" t="s">
        <v>5310</v>
      </c>
      <c r="I851" s="2" t="s">
        <v>5702</v>
      </c>
    </row>
    <row r="852" spans="1:9">
      <c r="A852" s="2" t="s">
        <v>4283</v>
      </c>
      <c r="B852" s="2" t="s">
        <v>878</v>
      </c>
      <c r="C852" s="2">
        <v>416</v>
      </c>
      <c r="D852" s="2" t="s">
        <v>3388</v>
      </c>
      <c r="E852" s="2" t="s">
        <v>10</v>
      </c>
      <c r="G852" s="2" t="s">
        <v>2534</v>
      </c>
      <c r="H852" s="2" t="s">
        <v>5311</v>
      </c>
      <c r="I852" s="2" t="s">
        <v>5311</v>
      </c>
    </row>
    <row r="853" spans="1:9">
      <c r="A853" s="2" t="s">
        <v>4283</v>
      </c>
      <c r="B853" s="2" t="s">
        <v>874</v>
      </c>
      <c r="C853" s="2">
        <v>82</v>
      </c>
      <c r="D853" s="2" t="s">
        <v>3384</v>
      </c>
      <c r="E853" s="2" t="s">
        <v>10</v>
      </c>
      <c r="G853" s="2" t="s">
        <v>2446</v>
      </c>
      <c r="H853" s="2" t="s">
        <v>5312</v>
      </c>
      <c r="I853" s="2" t="s">
        <v>2446</v>
      </c>
    </row>
    <row r="854" spans="1:9">
      <c r="A854" s="2" t="s">
        <v>4283</v>
      </c>
      <c r="B854" s="2" t="s">
        <v>876</v>
      </c>
      <c r="C854" s="2">
        <v>7</v>
      </c>
      <c r="D854" s="2" t="s">
        <v>3387</v>
      </c>
      <c r="E854" s="2" t="s">
        <v>10</v>
      </c>
      <c r="G854" s="2" t="s">
        <v>4377</v>
      </c>
      <c r="H854" s="2" t="s">
        <v>4381</v>
      </c>
      <c r="I854" s="2" t="s">
        <v>4454</v>
      </c>
    </row>
    <row r="855" spans="1:9">
      <c r="A855" s="2" t="s">
        <v>4283</v>
      </c>
      <c r="B855" s="2" t="s">
        <v>3385</v>
      </c>
      <c r="C855" s="2">
        <v>981</v>
      </c>
      <c r="D855" s="2" t="s">
        <v>3386</v>
      </c>
      <c r="E855" s="2" t="s">
        <v>10</v>
      </c>
      <c r="G855" s="2" t="s">
        <v>4371</v>
      </c>
      <c r="H855" s="2" t="s">
        <v>5313</v>
      </c>
      <c r="I855" s="2" t="s">
        <v>4657</v>
      </c>
    </row>
    <row r="856" spans="1:9">
      <c r="A856" s="2" t="s">
        <v>4283</v>
      </c>
      <c r="B856" s="2" t="s">
        <v>3382</v>
      </c>
      <c r="C856" s="2">
        <v>488</v>
      </c>
      <c r="D856" s="2" t="s">
        <v>3383</v>
      </c>
      <c r="E856" s="2" t="s">
        <v>10</v>
      </c>
      <c r="G856" s="2" t="s">
        <v>4345</v>
      </c>
      <c r="H856" s="2" t="s">
        <v>5314</v>
      </c>
      <c r="I856" s="2" t="s">
        <v>5703</v>
      </c>
    </row>
    <row r="857" spans="1:9">
      <c r="A857" s="2" t="s">
        <v>4283</v>
      </c>
      <c r="B857" s="2" t="s">
        <v>3380</v>
      </c>
      <c r="C857" s="2">
        <v>945</v>
      </c>
      <c r="D857" s="2" t="s">
        <v>3381</v>
      </c>
      <c r="E857" s="2" t="s">
        <v>10</v>
      </c>
      <c r="G857" s="2" t="s">
        <v>4349</v>
      </c>
      <c r="H857" s="2" t="s">
        <v>4772</v>
      </c>
      <c r="I857" s="2" t="s">
        <v>4657</v>
      </c>
    </row>
    <row r="858" spans="1:9">
      <c r="A858" s="2" t="s">
        <v>4283</v>
      </c>
      <c r="B858" s="2" t="s">
        <v>872</v>
      </c>
      <c r="C858" s="2">
        <v>75</v>
      </c>
      <c r="D858" s="2" t="s">
        <v>3379</v>
      </c>
      <c r="E858" s="2" t="s">
        <v>10</v>
      </c>
      <c r="G858" s="2" t="s">
        <v>4352</v>
      </c>
      <c r="H858" s="2" t="s">
        <v>2231</v>
      </c>
      <c r="I858" s="2" t="s">
        <v>5704</v>
      </c>
    </row>
    <row r="859" spans="1:9">
      <c r="A859" s="2" t="s">
        <v>4283</v>
      </c>
      <c r="B859" s="2" t="s">
        <v>3375</v>
      </c>
      <c r="C859" s="2">
        <v>848</v>
      </c>
      <c r="D859" s="2" t="s">
        <v>3376</v>
      </c>
      <c r="E859" s="2" t="s">
        <v>10</v>
      </c>
      <c r="G859" s="2" t="s">
        <v>4378</v>
      </c>
      <c r="H859" s="2" t="s">
        <v>4773</v>
      </c>
      <c r="I859" s="2" t="s">
        <v>4690</v>
      </c>
    </row>
    <row r="860" spans="1:9">
      <c r="A860" s="2" t="s">
        <v>4283</v>
      </c>
      <c r="B860" s="2" t="s">
        <v>3377</v>
      </c>
      <c r="C860" s="2">
        <v>449</v>
      </c>
      <c r="D860" s="2" t="s">
        <v>3378</v>
      </c>
      <c r="E860" s="2" t="s">
        <v>10</v>
      </c>
      <c r="G860" s="2" t="s">
        <v>4288</v>
      </c>
      <c r="H860" s="2" t="s">
        <v>5315</v>
      </c>
      <c r="I860" s="2" t="s">
        <v>5705</v>
      </c>
    </row>
    <row r="861" spans="1:9">
      <c r="A861" s="2" t="s">
        <v>4283</v>
      </c>
      <c r="B861" s="2" t="s">
        <v>860</v>
      </c>
      <c r="C861" s="2">
        <v>102</v>
      </c>
      <c r="D861" s="2" t="s">
        <v>3374</v>
      </c>
      <c r="E861" s="2" t="s">
        <v>10</v>
      </c>
      <c r="G861" s="2" t="s">
        <v>2272</v>
      </c>
      <c r="H861" s="2" t="s">
        <v>5043</v>
      </c>
      <c r="I861" s="2" t="s">
        <v>5706</v>
      </c>
    </row>
    <row r="862" spans="1:9">
      <c r="A862" s="2" t="s">
        <v>4283</v>
      </c>
      <c r="B862" s="2" t="s">
        <v>854</v>
      </c>
      <c r="C862" s="2">
        <v>210</v>
      </c>
      <c r="D862" s="2" t="s">
        <v>3368</v>
      </c>
      <c r="E862" s="2" t="s">
        <v>10</v>
      </c>
      <c r="G862" s="2" t="s">
        <v>4346</v>
      </c>
      <c r="H862" s="2" t="s">
        <v>2442</v>
      </c>
      <c r="I862" s="2" t="s">
        <v>2442</v>
      </c>
    </row>
    <row r="863" spans="1:9">
      <c r="A863" s="2" t="s">
        <v>4283</v>
      </c>
      <c r="B863" s="2" t="s">
        <v>3371</v>
      </c>
      <c r="C863" s="2">
        <v>969</v>
      </c>
      <c r="D863" s="2" t="s">
        <v>3372</v>
      </c>
      <c r="E863" s="2" t="s">
        <v>10</v>
      </c>
      <c r="G863" s="2" t="s">
        <v>4344</v>
      </c>
      <c r="H863" s="2" t="s">
        <v>4774</v>
      </c>
      <c r="I863" s="2" t="s">
        <v>4657</v>
      </c>
    </row>
    <row r="864" spans="1:9">
      <c r="A864" s="2" t="s">
        <v>4283</v>
      </c>
      <c r="B864" s="2" t="s">
        <v>3369</v>
      </c>
      <c r="C864" s="2">
        <v>471</v>
      </c>
      <c r="D864" s="2" t="s">
        <v>3370</v>
      </c>
      <c r="E864" s="2" t="s">
        <v>10</v>
      </c>
      <c r="G864" s="2" t="s">
        <v>2261</v>
      </c>
      <c r="H864" s="2" t="s">
        <v>5316</v>
      </c>
      <c r="I864" s="2" t="s">
        <v>5316</v>
      </c>
    </row>
    <row r="865" spans="1:9">
      <c r="A865" s="2" t="s">
        <v>4283</v>
      </c>
      <c r="B865" s="2" t="s">
        <v>856</v>
      </c>
      <c r="C865" s="2">
        <v>209</v>
      </c>
      <c r="D865" s="2" t="s">
        <v>3373</v>
      </c>
      <c r="E865" s="2" t="s">
        <v>10</v>
      </c>
      <c r="G865" s="2" t="s">
        <v>2724</v>
      </c>
      <c r="H865" s="2" t="s">
        <v>4879</v>
      </c>
      <c r="I865" s="2" t="s">
        <v>5046</v>
      </c>
    </row>
    <row r="866" spans="1:9">
      <c r="A866" s="2" t="s">
        <v>4283</v>
      </c>
      <c r="B866" s="2" t="s">
        <v>852</v>
      </c>
      <c r="C866" s="2">
        <v>819</v>
      </c>
      <c r="D866" s="2" t="s">
        <v>3367</v>
      </c>
      <c r="E866" s="2" t="s">
        <v>10</v>
      </c>
      <c r="G866" s="2" t="s">
        <v>4342</v>
      </c>
      <c r="H866" s="2" t="s">
        <v>5317</v>
      </c>
      <c r="I866" s="2" t="s">
        <v>5707</v>
      </c>
    </row>
    <row r="867" spans="1:9">
      <c r="A867" s="2" t="s">
        <v>4283</v>
      </c>
      <c r="B867" s="2" t="s">
        <v>850</v>
      </c>
      <c r="C867" s="2">
        <v>257</v>
      </c>
      <c r="D867" s="2" t="s">
        <v>3366</v>
      </c>
      <c r="E867" s="2" t="s">
        <v>10</v>
      </c>
      <c r="G867" s="2" t="s">
        <v>4368</v>
      </c>
      <c r="H867" s="2" t="s">
        <v>5018</v>
      </c>
      <c r="I867" s="2" t="s">
        <v>5506</v>
      </c>
    </row>
    <row r="868" spans="1:9">
      <c r="A868" s="2" t="s">
        <v>4283</v>
      </c>
      <c r="B868" s="2" t="s">
        <v>3299</v>
      </c>
      <c r="C868" s="2">
        <v>808</v>
      </c>
      <c r="D868" s="2" t="s">
        <v>3300</v>
      </c>
      <c r="E868" s="2" t="s">
        <v>10</v>
      </c>
      <c r="G868" s="2" t="s">
        <v>4346</v>
      </c>
      <c r="H868" s="2" t="s">
        <v>5318</v>
      </c>
      <c r="I868" s="2" t="s">
        <v>5318</v>
      </c>
    </row>
    <row r="869" spans="1:9">
      <c r="A869" s="2" t="s">
        <v>4283</v>
      </c>
      <c r="B869" s="2" t="s">
        <v>848</v>
      </c>
      <c r="C869" s="2">
        <v>142</v>
      </c>
      <c r="D869" s="2" t="s">
        <v>3365</v>
      </c>
      <c r="E869" s="2" t="s">
        <v>10</v>
      </c>
      <c r="G869" s="2" t="s">
        <v>4378</v>
      </c>
      <c r="H869" s="2" t="s">
        <v>5016</v>
      </c>
      <c r="I869" s="2" t="s">
        <v>5016</v>
      </c>
    </row>
    <row r="870" spans="1:9">
      <c r="A870" s="2" t="s">
        <v>4283</v>
      </c>
      <c r="B870" s="2" t="s">
        <v>844</v>
      </c>
      <c r="C870" s="2">
        <v>290</v>
      </c>
      <c r="D870" s="2" t="s">
        <v>3364</v>
      </c>
      <c r="E870" s="2" t="s">
        <v>10</v>
      </c>
      <c r="G870" s="2" t="s">
        <v>4354</v>
      </c>
      <c r="H870" s="2" t="s">
        <v>5319</v>
      </c>
      <c r="I870" s="2" t="s">
        <v>5708</v>
      </c>
    </row>
    <row r="871" spans="1:9">
      <c r="A871" s="2" t="s">
        <v>4283</v>
      </c>
      <c r="B871" s="2" t="s">
        <v>834</v>
      </c>
      <c r="C871" s="2">
        <v>109</v>
      </c>
      <c r="D871" s="2" t="s">
        <v>3360</v>
      </c>
      <c r="E871" s="2" t="s">
        <v>10</v>
      </c>
      <c r="G871" s="2" t="s">
        <v>2708</v>
      </c>
      <c r="H871" s="2" t="s">
        <v>4887</v>
      </c>
      <c r="I871" s="2" t="s">
        <v>4887</v>
      </c>
    </row>
    <row r="872" spans="1:9">
      <c r="A872" s="2" t="s">
        <v>4283</v>
      </c>
      <c r="B872" s="2" t="s">
        <v>3362</v>
      </c>
      <c r="C872" s="2">
        <v>825</v>
      </c>
      <c r="D872" s="2" t="s">
        <v>3363</v>
      </c>
      <c r="E872" s="2" t="s">
        <v>10</v>
      </c>
      <c r="G872" s="2" t="s">
        <v>2708</v>
      </c>
      <c r="H872" s="2" t="s">
        <v>5042</v>
      </c>
      <c r="I872" s="2" t="s">
        <v>5709</v>
      </c>
    </row>
    <row r="873" spans="1:9">
      <c r="A873" s="2" t="s">
        <v>4283</v>
      </c>
      <c r="B873" s="2" t="s">
        <v>842</v>
      </c>
      <c r="C873" s="2">
        <v>602</v>
      </c>
      <c r="D873" s="2" t="s">
        <v>3361</v>
      </c>
      <c r="E873" s="2" t="s">
        <v>10</v>
      </c>
      <c r="G873" s="2" t="s">
        <v>2708</v>
      </c>
      <c r="H873" s="2" t="s">
        <v>5320</v>
      </c>
      <c r="I873" s="2" t="s">
        <v>5320</v>
      </c>
    </row>
    <row r="874" spans="1:9">
      <c r="A874" s="2" t="s">
        <v>4283</v>
      </c>
      <c r="B874" s="2" t="s">
        <v>3358</v>
      </c>
      <c r="C874" s="2">
        <v>610</v>
      </c>
      <c r="D874" s="2" t="s">
        <v>3359</v>
      </c>
      <c r="E874" s="2" t="s">
        <v>10</v>
      </c>
      <c r="G874" s="2" t="s">
        <v>2545</v>
      </c>
      <c r="H874" s="2" t="s">
        <v>5321</v>
      </c>
      <c r="I874" s="2" t="s">
        <v>5710</v>
      </c>
    </row>
    <row r="875" spans="1:9">
      <c r="A875" s="2" t="s">
        <v>4283</v>
      </c>
      <c r="B875" s="2" t="s">
        <v>832</v>
      </c>
      <c r="C875" s="2">
        <v>149</v>
      </c>
      <c r="D875" s="2" t="s">
        <v>3357</v>
      </c>
      <c r="E875" s="2" t="s">
        <v>10</v>
      </c>
      <c r="G875" s="2" t="s">
        <v>4379</v>
      </c>
      <c r="H875" s="2" t="s">
        <v>5322</v>
      </c>
      <c r="I875" s="2" t="s">
        <v>5322</v>
      </c>
    </row>
    <row r="876" spans="1:9">
      <c r="A876" s="2" t="s">
        <v>4283</v>
      </c>
      <c r="B876" s="2" t="s">
        <v>830</v>
      </c>
      <c r="C876" s="2">
        <v>551</v>
      </c>
      <c r="D876" s="2" t="s">
        <v>3356</v>
      </c>
      <c r="E876" s="2" t="s">
        <v>10</v>
      </c>
      <c r="G876" s="2" t="s">
        <v>4347</v>
      </c>
      <c r="H876" s="2" t="s">
        <v>5323</v>
      </c>
      <c r="I876" s="2" t="s">
        <v>5711</v>
      </c>
    </row>
    <row r="877" spans="1:9">
      <c r="A877" s="2" t="s">
        <v>4283</v>
      </c>
      <c r="B877" s="2" t="s">
        <v>826</v>
      </c>
      <c r="C877" s="2">
        <v>119</v>
      </c>
      <c r="D877" s="2" t="s">
        <v>3355</v>
      </c>
      <c r="E877" s="2" t="s">
        <v>10</v>
      </c>
      <c r="G877" s="2" t="s">
        <v>2545</v>
      </c>
      <c r="H877" s="2" t="s">
        <v>2436</v>
      </c>
      <c r="I877" s="2" t="s">
        <v>2436</v>
      </c>
    </row>
    <row r="878" spans="1:9">
      <c r="A878" s="2" t="s">
        <v>4283</v>
      </c>
      <c r="B878" s="2" t="s">
        <v>3351</v>
      </c>
      <c r="C878" s="2">
        <v>706</v>
      </c>
      <c r="D878" s="2" t="s">
        <v>3352</v>
      </c>
      <c r="E878" s="2" t="s">
        <v>10</v>
      </c>
      <c r="G878" s="2" t="s">
        <v>2545</v>
      </c>
      <c r="H878" s="2" t="s">
        <v>5231</v>
      </c>
      <c r="I878" s="2" t="s">
        <v>5712</v>
      </c>
    </row>
    <row r="879" spans="1:9">
      <c r="A879" s="2" t="s">
        <v>4283</v>
      </c>
      <c r="B879" s="2" t="s">
        <v>3353</v>
      </c>
      <c r="C879" s="2">
        <v>558</v>
      </c>
      <c r="D879" s="2" t="s">
        <v>3354</v>
      </c>
      <c r="E879" s="2" t="s">
        <v>10</v>
      </c>
      <c r="G879" s="2" t="s">
        <v>4360</v>
      </c>
      <c r="H879" s="2" t="s">
        <v>5324</v>
      </c>
      <c r="I879" s="2" t="s">
        <v>5713</v>
      </c>
    </row>
    <row r="880" spans="1:9">
      <c r="A880" s="2" t="s">
        <v>4283</v>
      </c>
      <c r="B880" s="2" t="s">
        <v>824</v>
      </c>
      <c r="C880" s="2">
        <v>964</v>
      </c>
      <c r="D880" s="2" t="s">
        <v>3350</v>
      </c>
      <c r="E880" s="2" t="s">
        <v>10</v>
      </c>
      <c r="G880" s="2" t="s">
        <v>2545</v>
      </c>
      <c r="H880" s="2" t="s">
        <v>4775</v>
      </c>
      <c r="I880" s="2" t="s">
        <v>4688</v>
      </c>
    </row>
    <row r="881" spans="1:9">
      <c r="A881" s="2" t="s">
        <v>4283</v>
      </c>
      <c r="B881" s="2" t="s">
        <v>822</v>
      </c>
      <c r="C881" s="2">
        <v>95</v>
      </c>
      <c r="D881" s="2" t="s">
        <v>3349</v>
      </c>
      <c r="E881" s="2" t="s">
        <v>10</v>
      </c>
      <c r="G881" s="2" t="s">
        <v>2545</v>
      </c>
      <c r="H881" s="2" t="s">
        <v>5022</v>
      </c>
      <c r="I881" s="2" t="s">
        <v>5714</v>
      </c>
    </row>
    <row r="882" spans="1:9">
      <c r="A882" s="2" t="s">
        <v>4283</v>
      </c>
      <c r="B882" s="2" t="s">
        <v>818</v>
      </c>
      <c r="C882" s="2">
        <v>624</v>
      </c>
      <c r="D882" s="2" t="s">
        <v>3348</v>
      </c>
      <c r="E882" s="2" t="s">
        <v>10</v>
      </c>
      <c r="G882" s="2" t="s">
        <v>2472</v>
      </c>
      <c r="H882" s="2" t="s">
        <v>5325</v>
      </c>
      <c r="I882" s="2" t="s">
        <v>5325</v>
      </c>
    </row>
    <row r="883" spans="1:9">
      <c r="A883" s="2" t="s">
        <v>4283</v>
      </c>
      <c r="B883" s="2" t="s">
        <v>806</v>
      </c>
      <c r="C883" s="2">
        <v>128</v>
      </c>
      <c r="D883" s="2" t="s">
        <v>3347</v>
      </c>
      <c r="E883" s="2" t="s">
        <v>10</v>
      </c>
      <c r="G883" s="2" t="s">
        <v>2472</v>
      </c>
      <c r="H883" s="2" t="s">
        <v>5326</v>
      </c>
      <c r="I883" s="2" t="s">
        <v>5326</v>
      </c>
    </row>
    <row r="884" spans="1:9">
      <c r="A884" s="2" t="s">
        <v>4283</v>
      </c>
      <c r="B884" s="2" t="s">
        <v>3345</v>
      </c>
      <c r="C884" s="2">
        <v>705</v>
      </c>
      <c r="D884" s="2" t="s">
        <v>3346</v>
      </c>
      <c r="E884" s="2" t="s">
        <v>10</v>
      </c>
      <c r="G884" s="2" t="s">
        <v>2534</v>
      </c>
      <c r="H884" s="2" t="s">
        <v>5327</v>
      </c>
      <c r="I884" s="2" t="s">
        <v>5715</v>
      </c>
    </row>
    <row r="885" spans="1:9">
      <c r="A885" s="2" t="s">
        <v>4283</v>
      </c>
      <c r="B885" s="2" t="s">
        <v>3338</v>
      </c>
      <c r="C885" s="2">
        <v>545</v>
      </c>
      <c r="D885" s="2" t="s">
        <v>3339</v>
      </c>
      <c r="E885" s="2" t="s">
        <v>10</v>
      </c>
      <c r="G885" s="2" t="s">
        <v>2526</v>
      </c>
      <c r="H885" s="2" t="s">
        <v>5328</v>
      </c>
      <c r="I885" s="2" t="s">
        <v>5328</v>
      </c>
    </row>
    <row r="886" spans="1:9">
      <c r="A886" s="2" t="s">
        <v>4283</v>
      </c>
      <c r="B886" s="2" t="s">
        <v>3343</v>
      </c>
      <c r="C886" s="2">
        <v>940</v>
      </c>
      <c r="D886" s="2" t="s">
        <v>3344</v>
      </c>
      <c r="E886" s="2" t="s">
        <v>10</v>
      </c>
      <c r="G886" s="2" t="s">
        <v>4342</v>
      </c>
      <c r="H886" s="2" t="s">
        <v>4776</v>
      </c>
      <c r="I886" s="2" t="s">
        <v>4716</v>
      </c>
    </row>
    <row r="887" spans="1:9">
      <c r="A887" s="2" t="s">
        <v>4283</v>
      </c>
      <c r="B887" s="2" t="s">
        <v>804</v>
      </c>
      <c r="C887" s="2">
        <v>70</v>
      </c>
      <c r="D887" s="2" t="s">
        <v>3342</v>
      </c>
      <c r="E887" s="2" t="s">
        <v>10</v>
      </c>
      <c r="G887" s="2" t="s">
        <v>4378</v>
      </c>
      <c r="H887" s="2" t="s">
        <v>5329</v>
      </c>
      <c r="I887" s="2" t="s">
        <v>5329</v>
      </c>
    </row>
    <row r="888" spans="1:9">
      <c r="A888" s="2" t="s">
        <v>4283</v>
      </c>
      <c r="B888" s="2" t="s">
        <v>802</v>
      </c>
      <c r="C888" s="2">
        <v>223</v>
      </c>
      <c r="D888" s="2" t="s">
        <v>3341</v>
      </c>
      <c r="E888" s="2" t="s">
        <v>6</v>
      </c>
      <c r="G888" s="2" t="s">
        <v>4358</v>
      </c>
      <c r="H888" s="2" t="s">
        <v>4618</v>
      </c>
      <c r="I888" s="2" t="s">
        <v>4618</v>
      </c>
    </row>
    <row r="889" spans="1:9">
      <c r="A889" s="2" t="s">
        <v>4283</v>
      </c>
      <c r="B889" s="2" t="s">
        <v>3336</v>
      </c>
      <c r="C889" s="2">
        <v>725</v>
      </c>
      <c r="D889" s="2" t="s">
        <v>3337</v>
      </c>
      <c r="E889" s="2" t="s">
        <v>6</v>
      </c>
      <c r="G889" s="2" t="s">
        <v>4325</v>
      </c>
      <c r="H889" s="2" t="s">
        <v>4301</v>
      </c>
      <c r="I889" s="2" t="s">
        <v>5795</v>
      </c>
    </row>
    <row r="890" spans="1:9">
      <c r="A890" s="2" t="s">
        <v>4283</v>
      </c>
      <c r="B890" s="2" t="s">
        <v>3334</v>
      </c>
      <c r="C890" s="2">
        <v>782</v>
      </c>
      <c r="D890" s="2" t="s">
        <v>3335</v>
      </c>
      <c r="E890" s="2" t="s">
        <v>10</v>
      </c>
      <c r="G890" s="2" t="s">
        <v>4367</v>
      </c>
      <c r="H890" s="2" t="s">
        <v>5190</v>
      </c>
      <c r="I890" s="2" t="s">
        <v>5716</v>
      </c>
    </row>
    <row r="891" spans="1:9">
      <c r="A891" s="2" t="s">
        <v>4283</v>
      </c>
      <c r="B891" s="2" t="s">
        <v>798</v>
      </c>
      <c r="C891" s="2">
        <v>669</v>
      </c>
      <c r="D891" s="2" t="s">
        <v>3340</v>
      </c>
      <c r="E891" s="2" t="s">
        <v>10</v>
      </c>
      <c r="G891" s="2" t="s">
        <v>4362</v>
      </c>
      <c r="H891" s="2" t="s">
        <v>5330</v>
      </c>
      <c r="I891" s="2" t="s">
        <v>5717</v>
      </c>
    </row>
    <row r="892" spans="1:9">
      <c r="A892" s="2" t="s">
        <v>4283</v>
      </c>
      <c r="B892" s="2" t="s">
        <v>792</v>
      </c>
      <c r="C892" s="2">
        <v>108</v>
      </c>
      <c r="D892" s="2" t="s">
        <v>3333</v>
      </c>
      <c r="E892" s="2" t="s">
        <v>10</v>
      </c>
      <c r="G892" s="2" t="s">
        <v>2482</v>
      </c>
      <c r="H892" s="2" t="s">
        <v>4497</v>
      </c>
      <c r="I892" s="2" t="s">
        <v>4563</v>
      </c>
    </row>
    <row r="893" spans="1:9">
      <c r="A893" s="2" t="s">
        <v>4283</v>
      </c>
      <c r="B893" s="2" t="s">
        <v>790</v>
      </c>
      <c r="C893" s="2">
        <v>534</v>
      </c>
      <c r="D893" s="2" t="s">
        <v>3332</v>
      </c>
      <c r="E893" s="2" t="s">
        <v>10</v>
      </c>
      <c r="G893" s="2" t="s">
        <v>2545</v>
      </c>
      <c r="H893" s="2" t="s">
        <v>5331</v>
      </c>
      <c r="I893" s="2" t="s">
        <v>5718</v>
      </c>
    </row>
    <row r="894" spans="1:9">
      <c r="A894" s="2" t="s">
        <v>4283</v>
      </c>
      <c r="B894" s="2" t="s">
        <v>788</v>
      </c>
      <c r="C894" s="2">
        <v>448</v>
      </c>
      <c r="D894" s="2" t="s">
        <v>3331</v>
      </c>
      <c r="E894" s="2" t="s">
        <v>10</v>
      </c>
      <c r="G894" s="2" t="s">
        <v>4344</v>
      </c>
      <c r="H894" s="2" t="s">
        <v>5332</v>
      </c>
      <c r="I894" s="2" t="s">
        <v>5332</v>
      </c>
    </row>
    <row r="895" spans="1:9">
      <c r="A895" s="2" t="s">
        <v>4283</v>
      </c>
      <c r="B895" s="2" t="s">
        <v>3329</v>
      </c>
      <c r="C895" s="2">
        <v>634</v>
      </c>
      <c r="D895" s="2" t="s">
        <v>3330</v>
      </c>
      <c r="E895" s="2" t="s">
        <v>10</v>
      </c>
      <c r="G895" s="2" t="s">
        <v>4379</v>
      </c>
      <c r="H895" s="2" t="s">
        <v>5333</v>
      </c>
      <c r="I895" s="2" t="s">
        <v>5719</v>
      </c>
    </row>
    <row r="896" spans="1:9">
      <c r="A896" s="2" t="s">
        <v>4283</v>
      </c>
      <c r="B896" s="2" t="s">
        <v>3322</v>
      </c>
      <c r="C896" s="2">
        <v>402</v>
      </c>
      <c r="D896" s="2" t="s">
        <v>3323</v>
      </c>
      <c r="E896" s="2" t="s">
        <v>10</v>
      </c>
      <c r="G896" s="2" t="s">
        <v>4356</v>
      </c>
      <c r="H896" s="2" t="s">
        <v>5334</v>
      </c>
      <c r="I896" s="2" t="s">
        <v>5720</v>
      </c>
    </row>
    <row r="897" spans="1:9">
      <c r="A897" s="2" t="s">
        <v>4283</v>
      </c>
      <c r="B897" s="2" t="s">
        <v>786</v>
      </c>
      <c r="C897" s="2">
        <v>731</v>
      </c>
      <c r="D897" s="2" t="s">
        <v>3328</v>
      </c>
      <c r="E897" s="2" t="s">
        <v>10</v>
      </c>
      <c r="G897" s="2" t="s">
        <v>2708</v>
      </c>
      <c r="H897" s="2" t="s">
        <v>4777</v>
      </c>
      <c r="I897" s="2" t="s">
        <v>4778</v>
      </c>
    </row>
    <row r="898" spans="1:9">
      <c r="A898" s="2" t="s">
        <v>4283</v>
      </c>
      <c r="B898" s="2" t="s">
        <v>784</v>
      </c>
      <c r="C898" s="2">
        <v>69</v>
      </c>
      <c r="D898" s="2" t="s">
        <v>3327</v>
      </c>
      <c r="E898" s="2" t="s">
        <v>10</v>
      </c>
      <c r="G898" s="2" t="s">
        <v>2276</v>
      </c>
      <c r="H898" s="2" t="s">
        <v>4381</v>
      </c>
      <c r="I898" s="2" t="s">
        <v>4407</v>
      </c>
    </row>
    <row r="899" spans="1:9">
      <c r="A899" s="2" t="s">
        <v>4283</v>
      </c>
      <c r="B899" s="2" t="s">
        <v>782</v>
      </c>
      <c r="C899" s="2">
        <v>199</v>
      </c>
      <c r="D899" s="2" t="s">
        <v>3326</v>
      </c>
      <c r="E899" s="2" t="s">
        <v>10</v>
      </c>
      <c r="G899" s="2" t="s">
        <v>4357</v>
      </c>
      <c r="H899" s="2" t="s">
        <v>4977</v>
      </c>
      <c r="I899" s="2" t="s">
        <v>4977</v>
      </c>
    </row>
    <row r="900" spans="1:9">
      <c r="A900" s="2" t="s">
        <v>4283</v>
      </c>
      <c r="B900" s="2" t="s">
        <v>3324</v>
      </c>
      <c r="C900" s="2">
        <v>787</v>
      </c>
      <c r="D900" s="2" t="s">
        <v>3325</v>
      </c>
      <c r="E900" s="2" t="s">
        <v>10</v>
      </c>
      <c r="G900" s="2" t="s">
        <v>4344</v>
      </c>
      <c r="H900" s="2" t="s">
        <v>4779</v>
      </c>
      <c r="I900" s="2" t="s">
        <v>4683</v>
      </c>
    </row>
    <row r="901" spans="1:9">
      <c r="A901" s="2" t="s">
        <v>4283</v>
      </c>
      <c r="B901" s="2" t="s">
        <v>780</v>
      </c>
      <c r="C901" s="2">
        <v>103</v>
      </c>
      <c r="D901" s="2" t="s">
        <v>3321</v>
      </c>
      <c r="E901" s="2" t="s">
        <v>10</v>
      </c>
      <c r="G901" s="2" t="s">
        <v>2718</v>
      </c>
      <c r="H901" s="2" t="s">
        <v>5335</v>
      </c>
      <c r="I901" s="2" t="s">
        <v>5721</v>
      </c>
    </row>
    <row r="902" spans="1:9">
      <c r="A902" s="2" t="s">
        <v>4283</v>
      </c>
      <c r="B902" s="2" t="s">
        <v>778</v>
      </c>
      <c r="C902" s="2">
        <v>445</v>
      </c>
      <c r="D902" s="2" t="s">
        <v>3320</v>
      </c>
      <c r="E902" s="2" t="s">
        <v>10</v>
      </c>
      <c r="G902" s="2" t="s">
        <v>2559</v>
      </c>
      <c r="H902" s="2" t="s">
        <v>5336</v>
      </c>
      <c r="I902" s="2" t="s">
        <v>5722</v>
      </c>
    </row>
    <row r="903" spans="1:9">
      <c r="A903" s="2" t="s">
        <v>4283</v>
      </c>
      <c r="B903" s="2" t="s">
        <v>3318</v>
      </c>
      <c r="C903" s="2">
        <v>809</v>
      </c>
      <c r="D903" s="2" t="s">
        <v>3319</v>
      </c>
      <c r="E903" s="2" t="s">
        <v>10</v>
      </c>
      <c r="G903" s="2" t="s">
        <v>2718</v>
      </c>
      <c r="H903" s="2" t="s">
        <v>5337</v>
      </c>
      <c r="I903" s="2" t="s">
        <v>5198</v>
      </c>
    </row>
    <row r="904" spans="1:9">
      <c r="A904" s="2" t="s">
        <v>4283</v>
      </c>
      <c r="B904" s="2" t="s">
        <v>3316</v>
      </c>
      <c r="C904" s="2">
        <v>879</v>
      </c>
      <c r="D904" s="2" t="s">
        <v>3317</v>
      </c>
      <c r="E904" s="2" t="s">
        <v>10</v>
      </c>
      <c r="G904" s="2" t="s">
        <v>2466</v>
      </c>
      <c r="H904" s="2" t="s">
        <v>5170</v>
      </c>
      <c r="I904" s="2" t="s">
        <v>5591</v>
      </c>
    </row>
    <row r="905" spans="1:9">
      <c r="A905" s="2" t="s">
        <v>4283</v>
      </c>
      <c r="B905" s="2" t="s">
        <v>3314</v>
      </c>
      <c r="C905" s="2">
        <v>946</v>
      </c>
      <c r="D905" s="2" t="s">
        <v>3315</v>
      </c>
      <c r="E905" s="2" t="s">
        <v>10</v>
      </c>
      <c r="G905" s="2" t="s">
        <v>4366</v>
      </c>
      <c r="H905" s="2" t="s">
        <v>4780</v>
      </c>
      <c r="I905" s="2" t="s">
        <v>4781</v>
      </c>
    </row>
    <row r="906" spans="1:9">
      <c r="A906" s="2" t="s">
        <v>4283</v>
      </c>
      <c r="B906" s="2" t="s">
        <v>3312</v>
      </c>
      <c r="C906" s="2">
        <v>857</v>
      </c>
      <c r="D906" s="2" t="s">
        <v>3313</v>
      </c>
      <c r="E906" s="2" t="s">
        <v>10</v>
      </c>
      <c r="G906" s="2" t="s">
        <v>2718</v>
      </c>
      <c r="H906" s="2" t="s">
        <v>4470</v>
      </c>
      <c r="I906" s="2" t="s">
        <v>4782</v>
      </c>
    </row>
    <row r="907" spans="1:9">
      <c r="A907" s="2" t="s">
        <v>4283</v>
      </c>
      <c r="B907" s="2" t="s">
        <v>738</v>
      </c>
      <c r="C907" s="2">
        <v>9</v>
      </c>
      <c r="D907" s="2" t="s">
        <v>3304</v>
      </c>
      <c r="E907" s="2" t="s">
        <v>10</v>
      </c>
      <c r="G907" s="2" t="s">
        <v>2272</v>
      </c>
      <c r="H907" s="2" t="s">
        <v>4381</v>
      </c>
      <c r="I907" s="2" t="s">
        <v>4455</v>
      </c>
    </row>
    <row r="908" spans="1:9">
      <c r="A908" s="2" t="s">
        <v>4283</v>
      </c>
      <c r="B908" s="2" t="s">
        <v>754</v>
      </c>
      <c r="C908" s="2">
        <v>14</v>
      </c>
      <c r="D908" s="2" t="s">
        <v>3311</v>
      </c>
      <c r="E908" s="2" t="s">
        <v>10</v>
      </c>
      <c r="G908" s="2" t="s">
        <v>4378</v>
      </c>
      <c r="H908" s="2" t="s">
        <v>4381</v>
      </c>
      <c r="I908" s="2" t="s">
        <v>4456</v>
      </c>
    </row>
    <row r="909" spans="1:9">
      <c r="A909" s="2" t="s">
        <v>4283</v>
      </c>
      <c r="B909" s="2" t="s">
        <v>748</v>
      </c>
      <c r="C909" s="2">
        <v>31</v>
      </c>
      <c r="D909" s="2" t="s">
        <v>3310</v>
      </c>
      <c r="E909" s="2" t="s">
        <v>10</v>
      </c>
      <c r="G909" s="2" t="s">
        <v>4353</v>
      </c>
      <c r="H909" s="2" t="s">
        <v>4381</v>
      </c>
      <c r="I909" s="2" t="s">
        <v>4415</v>
      </c>
    </row>
    <row r="910" spans="1:9">
      <c r="A910" s="2" t="s">
        <v>4283</v>
      </c>
      <c r="B910" s="2" t="s">
        <v>746</v>
      </c>
      <c r="C910" s="2">
        <v>26</v>
      </c>
      <c r="D910" s="2" t="s">
        <v>3309</v>
      </c>
      <c r="E910" s="2" t="s">
        <v>10</v>
      </c>
      <c r="G910" s="2" t="s">
        <v>4379</v>
      </c>
      <c r="H910" s="2" t="s">
        <v>4381</v>
      </c>
      <c r="I910" s="2" t="s">
        <v>5557</v>
      </c>
    </row>
    <row r="911" spans="1:9">
      <c r="A911" s="2" t="s">
        <v>4283</v>
      </c>
      <c r="B911" s="2" t="s">
        <v>742</v>
      </c>
      <c r="C911" s="2">
        <v>473</v>
      </c>
      <c r="D911" s="2" t="s">
        <v>3308</v>
      </c>
      <c r="E911" s="2" t="s">
        <v>10</v>
      </c>
      <c r="G911" s="2" t="s">
        <v>2270</v>
      </c>
      <c r="H911" s="2" t="s">
        <v>4794</v>
      </c>
      <c r="I911" s="2" t="s">
        <v>4794</v>
      </c>
    </row>
    <row r="912" spans="1:9">
      <c r="A912" s="2" t="s">
        <v>4283</v>
      </c>
      <c r="B912" s="2" t="s">
        <v>740</v>
      </c>
      <c r="C912" s="2">
        <v>137</v>
      </c>
      <c r="D912" s="2" t="s">
        <v>3307</v>
      </c>
      <c r="E912" s="2" t="s">
        <v>10</v>
      </c>
      <c r="G912" s="2" t="s">
        <v>4371</v>
      </c>
      <c r="H912" s="2" t="s">
        <v>5338</v>
      </c>
      <c r="I912" s="2" t="s">
        <v>5723</v>
      </c>
    </row>
    <row r="913" spans="1:9">
      <c r="A913" s="2" t="s">
        <v>4283</v>
      </c>
      <c r="B913" s="2" t="s">
        <v>3305</v>
      </c>
      <c r="C913" s="2">
        <v>999</v>
      </c>
      <c r="D913" s="2" t="s">
        <v>3306</v>
      </c>
      <c r="E913" s="2" t="s">
        <v>10</v>
      </c>
      <c r="G913" s="2" t="s">
        <v>4355</v>
      </c>
      <c r="H913" s="2" t="s">
        <v>4381</v>
      </c>
      <c r="I913" s="2" t="s">
        <v>5724</v>
      </c>
    </row>
    <row r="914" spans="1:9">
      <c r="A914" s="2" t="s">
        <v>4283</v>
      </c>
      <c r="B914" s="2" t="s">
        <v>736</v>
      </c>
      <c r="C914" s="2">
        <v>124</v>
      </c>
      <c r="D914" s="2" t="s">
        <v>3303</v>
      </c>
      <c r="E914" s="2" t="s">
        <v>10</v>
      </c>
      <c r="G914" s="2" t="s">
        <v>2510</v>
      </c>
      <c r="H914" s="2" t="s">
        <v>5339</v>
      </c>
      <c r="I914" s="2" t="s">
        <v>5725</v>
      </c>
    </row>
    <row r="915" spans="1:9">
      <c r="A915" s="2" t="s">
        <v>4283</v>
      </c>
      <c r="B915" s="2" t="s">
        <v>732</v>
      </c>
      <c r="C915" s="2">
        <v>432</v>
      </c>
      <c r="D915" s="2" t="s">
        <v>3302</v>
      </c>
      <c r="E915" s="2" t="s">
        <v>10</v>
      </c>
      <c r="G915" s="2" t="s">
        <v>2718</v>
      </c>
      <c r="H915" s="2" t="s">
        <v>5340</v>
      </c>
      <c r="I915" s="2" t="s">
        <v>5340</v>
      </c>
    </row>
    <row r="916" spans="1:9">
      <c r="A916" s="2" t="s">
        <v>4283</v>
      </c>
      <c r="B916" s="2" t="s">
        <v>730</v>
      </c>
      <c r="C916" s="2">
        <v>278</v>
      </c>
      <c r="D916" s="2" t="s">
        <v>3301</v>
      </c>
      <c r="E916" s="2" t="s">
        <v>10</v>
      </c>
      <c r="G916" s="2" t="s">
        <v>4368</v>
      </c>
      <c r="H916" s="2" t="s">
        <v>5341</v>
      </c>
      <c r="I916" s="2" t="s">
        <v>5726</v>
      </c>
    </row>
    <row r="917" spans="1:9">
      <c r="A917" s="2" t="s">
        <v>4283</v>
      </c>
      <c r="B917" s="2" t="s">
        <v>308</v>
      </c>
      <c r="C917" s="2">
        <v>191</v>
      </c>
      <c r="D917" s="2" t="s">
        <v>3028</v>
      </c>
      <c r="E917" s="2" t="s">
        <v>10</v>
      </c>
      <c r="G917" s="2" t="s">
        <v>4364</v>
      </c>
      <c r="H917" s="2" t="s">
        <v>5342</v>
      </c>
      <c r="I917" s="2" t="s">
        <v>5727</v>
      </c>
    </row>
    <row r="918" spans="1:9">
      <c r="A918" s="2" t="s">
        <v>4283</v>
      </c>
      <c r="B918" s="2" t="s">
        <v>3026</v>
      </c>
      <c r="C918" s="2">
        <v>529</v>
      </c>
      <c r="D918" s="2" t="s">
        <v>3027</v>
      </c>
      <c r="E918" s="2" t="s">
        <v>10</v>
      </c>
      <c r="G918" s="2" t="s">
        <v>4380</v>
      </c>
      <c r="H918" s="2" t="s">
        <v>5343</v>
      </c>
      <c r="I918" s="2" t="s">
        <v>5343</v>
      </c>
    </row>
    <row r="919" spans="1:9">
      <c r="A919" s="2" t="s">
        <v>4283</v>
      </c>
      <c r="B919" s="2" t="s">
        <v>3024</v>
      </c>
      <c r="C919" s="2">
        <v>113</v>
      </c>
      <c r="D919" s="2" t="s">
        <v>3025</v>
      </c>
      <c r="E919" s="2" t="s">
        <v>10</v>
      </c>
      <c r="G919" s="2" t="s">
        <v>4373</v>
      </c>
      <c r="H919" s="2" t="s">
        <v>5344</v>
      </c>
      <c r="I919" s="2" t="s">
        <v>5728</v>
      </c>
    </row>
    <row r="920" spans="1:9">
      <c r="A920" s="2" t="s">
        <v>4283</v>
      </c>
      <c r="B920" s="2" t="s">
        <v>304</v>
      </c>
      <c r="C920" s="2">
        <v>349</v>
      </c>
      <c r="D920" s="2" t="s">
        <v>3023</v>
      </c>
      <c r="E920" s="2" t="s">
        <v>10</v>
      </c>
      <c r="G920" s="2" t="s">
        <v>4371</v>
      </c>
      <c r="H920" s="2" t="s">
        <v>5345</v>
      </c>
      <c r="I920" s="2" t="s">
        <v>5729</v>
      </c>
    </row>
    <row r="921" spans="1:9">
      <c r="A921" s="2" t="s">
        <v>4283</v>
      </c>
      <c r="B921" s="2" t="s">
        <v>302</v>
      </c>
      <c r="C921" s="2">
        <v>865</v>
      </c>
      <c r="D921" s="2" t="s">
        <v>3022</v>
      </c>
      <c r="E921" s="2" t="s">
        <v>10</v>
      </c>
      <c r="G921" s="2" t="s">
        <v>4377</v>
      </c>
      <c r="H921" s="2" t="s">
        <v>5346</v>
      </c>
      <c r="I921" s="2" t="s">
        <v>5730</v>
      </c>
    </row>
    <row r="922" spans="1:9">
      <c r="A922" s="2" t="s">
        <v>4283</v>
      </c>
      <c r="B922" s="2" t="s">
        <v>300</v>
      </c>
      <c r="C922" s="2">
        <v>478</v>
      </c>
      <c r="D922" s="2" t="s">
        <v>3021</v>
      </c>
      <c r="E922" s="2" t="s">
        <v>10</v>
      </c>
      <c r="G922" s="2" t="s">
        <v>2718</v>
      </c>
      <c r="H922" s="2" t="s">
        <v>5347</v>
      </c>
      <c r="I922" s="2" t="s">
        <v>5347</v>
      </c>
    </row>
    <row r="923" spans="1:9">
      <c r="A923" s="2" t="s">
        <v>4283</v>
      </c>
      <c r="B923" s="2" t="s">
        <v>2947</v>
      </c>
      <c r="C923" s="2">
        <v>296</v>
      </c>
      <c r="D923" s="2" t="s">
        <v>2948</v>
      </c>
      <c r="E923" s="2" t="s">
        <v>10</v>
      </c>
      <c r="G923" s="2" t="s">
        <v>2528</v>
      </c>
      <c r="H923" s="2" t="s">
        <v>5348</v>
      </c>
      <c r="I923" s="2" t="s">
        <v>5731</v>
      </c>
    </row>
    <row r="924" spans="1:9">
      <c r="A924" s="2" t="s">
        <v>4283</v>
      </c>
      <c r="B924" s="2" t="s">
        <v>2945</v>
      </c>
      <c r="C924" s="2">
        <v>226</v>
      </c>
      <c r="D924" s="2" t="s">
        <v>2946</v>
      </c>
      <c r="E924" s="2" t="s">
        <v>10</v>
      </c>
      <c r="G924" s="2" t="s">
        <v>4348</v>
      </c>
      <c r="H924" s="2" t="s">
        <v>5349</v>
      </c>
      <c r="I924" s="2" t="s">
        <v>5349</v>
      </c>
    </row>
    <row r="925" spans="1:9">
      <c r="A925" s="2" t="s">
        <v>4283</v>
      </c>
      <c r="B925" s="2" t="s">
        <v>728</v>
      </c>
      <c r="C925" s="2">
        <v>508</v>
      </c>
      <c r="D925" s="2" t="s">
        <v>3298</v>
      </c>
      <c r="E925" s="2" t="s">
        <v>10</v>
      </c>
      <c r="G925" s="2" t="s">
        <v>4361</v>
      </c>
      <c r="H925" s="2" t="s">
        <v>5350</v>
      </c>
      <c r="I925" s="2" t="s">
        <v>5732</v>
      </c>
    </row>
    <row r="926" spans="1:9">
      <c r="A926" s="2" t="s">
        <v>4283</v>
      </c>
      <c r="B926" s="2" t="s">
        <v>3296</v>
      </c>
      <c r="C926" s="2">
        <v>984</v>
      </c>
      <c r="D926" s="2" t="s">
        <v>3297</v>
      </c>
      <c r="E926" s="2" t="s">
        <v>10</v>
      </c>
      <c r="G926" s="2" t="s">
        <v>2559</v>
      </c>
      <c r="H926" s="2" t="s">
        <v>5059</v>
      </c>
      <c r="I926" s="2" t="s">
        <v>4681</v>
      </c>
    </row>
    <row r="927" spans="1:9">
      <c r="A927" s="2" t="s">
        <v>4283</v>
      </c>
      <c r="B927" s="2" t="s">
        <v>726</v>
      </c>
      <c r="C927" s="2">
        <v>211</v>
      </c>
      <c r="D927" s="2" t="s">
        <v>3295</v>
      </c>
      <c r="E927" s="2" t="s">
        <v>10</v>
      </c>
      <c r="G927" s="2" t="s">
        <v>4342</v>
      </c>
      <c r="H927" s="2" t="s">
        <v>5351</v>
      </c>
      <c r="I927" s="2" t="s">
        <v>5733</v>
      </c>
    </row>
    <row r="928" spans="1:9">
      <c r="A928" s="2" t="s">
        <v>4283</v>
      </c>
      <c r="B928" s="2" t="s">
        <v>3293</v>
      </c>
      <c r="C928" s="2">
        <v>597</v>
      </c>
      <c r="D928" s="2" t="s">
        <v>3294</v>
      </c>
      <c r="E928" s="2" t="s">
        <v>10</v>
      </c>
      <c r="G928" s="2" t="s">
        <v>4366</v>
      </c>
      <c r="H928" s="2" t="s">
        <v>5090</v>
      </c>
      <c r="I928" s="2" t="s">
        <v>5734</v>
      </c>
    </row>
    <row r="929" spans="1:9">
      <c r="A929" s="2" t="s">
        <v>4283</v>
      </c>
      <c r="B929" s="2" t="s">
        <v>724</v>
      </c>
      <c r="C929" s="2">
        <v>52</v>
      </c>
      <c r="D929" s="2" t="s">
        <v>3292</v>
      </c>
      <c r="E929" s="2" t="s">
        <v>10</v>
      </c>
      <c r="G929" s="2" t="s">
        <v>4347</v>
      </c>
      <c r="H929" s="2" t="s">
        <v>4381</v>
      </c>
      <c r="I929" s="2" t="s">
        <v>4338</v>
      </c>
    </row>
    <row r="930" spans="1:9">
      <c r="A930" s="2" t="s">
        <v>4283</v>
      </c>
      <c r="B930" s="2" t="s">
        <v>682</v>
      </c>
      <c r="C930" s="2">
        <v>247</v>
      </c>
      <c r="D930" s="2" t="s">
        <v>3240</v>
      </c>
      <c r="E930" s="2" t="s">
        <v>10</v>
      </c>
      <c r="G930" s="2" t="s">
        <v>4377</v>
      </c>
      <c r="H930" s="2" t="s">
        <v>5352</v>
      </c>
      <c r="I930" s="2" t="s">
        <v>5352</v>
      </c>
    </row>
    <row r="931" spans="1:9">
      <c r="A931" s="2" t="s">
        <v>4283</v>
      </c>
      <c r="B931" s="2" t="s">
        <v>722</v>
      </c>
      <c r="C931" s="2">
        <v>565</v>
      </c>
      <c r="D931" s="2" t="s">
        <v>3291</v>
      </c>
      <c r="E931" s="2" t="s">
        <v>6</v>
      </c>
      <c r="G931" s="2" t="s">
        <v>4325</v>
      </c>
      <c r="H931" s="2" t="s">
        <v>4318</v>
      </c>
      <c r="I931" s="2" t="s">
        <v>5796</v>
      </c>
    </row>
    <row r="932" spans="1:9">
      <c r="A932" s="2" t="s">
        <v>4283</v>
      </c>
      <c r="B932" s="2" t="s">
        <v>3289</v>
      </c>
      <c r="C932" s="2">
        <v>936</v>
      </c>
      <c r="D932" s="2" t="s">
        <v>3290</v>
      </c>
      <c r="E932" s="2" t="s">
        <v>10</v>
      </c>
      <c r="G932" s="2" t="s">
        <v>2482</v>
      </c>
      <c r="H932" s="2" t="s">
        <v>4783</v>
      </c>
      <c r="I932" s="2" t="s">
        <v>4657</v>
      </c>
    </row>
    <row r="933" spans="1:9">
      <c r="A933" s="2" t="s">
        <v>4283</v>
      </c>
      <c r="B933" s="2" t="s">
        <v>720</v>
      </c>
      <c r="C933" s="2">
        <v>353</v>
      </c>
      <c r="D933" s="2" t="s">
        <v>3288</v>
      </c>
      <c r="E933" s="2" t="s">
        <v>10</v>
      </c>
      <c r="G933" s="2" t="s">
        <v>2261</v>
      </c>
      <c r="H933" s="2" t="s">
        <v>5353</v>
      </c>
      <c r="I933" s="2" t="s">
        <v>5353</v>
      </c>
    </row>
    <row r="934" spans="1:9">
      <c r="A934" s="2" t="s">
        <v>4283</v>
      </c>
      <c r="B934" s="2" t="s">
        <v>718</v>
      </c>
      <c r="C934" s="2">
        <v>590</v>
      </c>
      <c r="D934" s="2" t="s">
        <v>3287</v>
      </c>
      <c r="E934" s="2" t="s">
        <v>10</v>
      </c>
      <c r="G934" s="2" t="s">
        <v>4366</v>
      </c>
      <c r="H934" s="2" t="s">
        <v>5176</v>
      </c>
      <c r="I934" s="2" t="s">
        <v>5735</v>
      </c>
    </row>
    <row r="935" spans="1:9">
      <c r="A935" s="2" t="s">
        <v>4283</v>
      </c>
      <c r="B935" s="2" t="s">
        <v>3285</v>
      </c>
      <c r="C935" s="2">
        <v>793</v>
      </c>
      <c r="D935" s="2" t="s">
        <v>3286</v>
      </c>
      <c r="E935" s="2" t="s">
        <v>10</v>
      </c>
      <c r="G935" s="2" t="s">
        <v>2545</v>
      </c>
      <c r="H935" s="2" t="s">
        <v>5354</v>
      </c>
      <c r="I935" s="2" t="s">
        <v>5736</v>
      </c>
    </row>
    <row r="936" spans="1:9">
      <c r="A936" s="2" t="s">
        <v>4283</v>
      </c>
      <c r="B936" s="2" t="s">
        <v>3283</v>
      </c>
      <c r="C936" s="2">
        <v>954</v>
      </c>
      <c r="D936" s="2" t="s">
        <v>3284</v>
      </c>
      <c r="E936" s="2" t="s">
        <v>10</v>
      </c>
      <c r="G936" s="2" t="s">
        <v>4359</v>
      </c>
      <c r="H936" s="2" t="s">
        <v>4784</v>
      </c>
      <c r="I936" s="2" t="s">
        <v>4785</v>
      </c>
    </row>
    <row r="937" spans="1:9">
      <c r="A937" s="2" t="s">
        <v>4283</v>
      </c>
      <c r="B937" s="2" t="s">
        <v>3281</v>
      </c>
      <c r="C937" s="2">
        <v>994</v>
      </c>
      <c r="D937" s="2" t="s">
        <v>3282</v>
      </c>
      <c r="E937" s="2" t="s">
        <v>10</v>
      </c>
      <c r="G937" s="2" t="s">
        <v>4379</v>
      </c>
      <c r="H937" s="2" t="s">
        <v>5003</v>
      </c>
      <c r="I937" s="2" t="s">
        <v>5737</v>
      </c>
    </row>
    <row r="938" spans="1:9">
      <c r="A938" s="2" t="s">
        <v>4283</v>
      </c>
      <c r="B938" s="2" t="s">
        <v>3279</v>
      </c>
      <c r="C938" s="2">
        <v>961</v>
      </c>
      <c r="D938" s="2" t="s">
        <v>3280</v>
      </c>
      <c r="E938" s="2" t="s">
        <v>10</v>
      </c>
      <c r="G938" s="2" t="s">
        <v>2559</v>
      </c>
      <c r="H938" s="2" t="s">
        <v>4673</v>
      </c>
      <c r="I938" s="2" t="s">
        <v>4657</v>
      </c>
    </row>
    <row r="939" spans="1:9">
      <c r="A939" s="2" t="s">
        <v>4283</v>
      </c>
      <c r="B939" s="2" t="s">
        <v>716</v>
      </c>
      <c r="C939" s="2">
        <v>228</v>
      </c>
      <c r="D939" s="2" t="s">
        <v>3278</v>
      </c>
      <c r="E939" s="2" t="s">
        <v>10</v>
      </c>
      <c r="G939" s="2" t="s">
        <v>4359</v>
      </c>
      <c r="H939" s="2" t="s">
        <v>5355</v>
      </c>
      <c r="I939" s="2" t="s">
        <v>5355</v>
      </c>
    </row>
    <row r="940" spans="1:9">
      <c r="A940" s="2" t="s">
        <v>4283</v>
      </c>
      <c r="B940" s="2" t="s">
        <v>710</v>
      </c>
      <c r="C940" s="2">
        <v>438</v>
      </c>
      <c r="D940" s="2" t="s">
        <v>3273</v>
      </c>
      <c r="E940" s="2" t="s">
        <v>10</v>
      </c>
      <c r="G940" s="2" t="s">
        <v>4343</v>
      </c>
      <c r="H940" s="2" t="s">
        <v>5356</v>
      </c>
      <c r="I940" s="2" t="s">
        <v>5356</v>
      </c>
    </row>
    <row r="941" spans="1:9">
      <c r="A941" s="2" t="s">
        <v>4283</v>
      </c>
      <c r="B941" s="2" t="s">
        <v>3276</v>
      </c>
      <c r="C941" s="2">
        <v>851</v>
      </c>
      <c r="D941" s="2" t="s">
        <v>3277</v>
      </c>
      <c r="E941" s="2" t="s">
        <v>10</v>
      </c>
      <c r="G941" s="2" t="s">
        <v>2718</v>
      </c>
      <c r="H941" s="2" t="s">
        <v>4971</v>
      </c>
      <c r="I941" s="2" t="s">
        <v>5738</v>
      </c>
    </row>
    <row r="942" spans="1:9">
      <c r="A942" s="2" t="s">
        <v>4283</v>
      </c>
      <c r="B942" s="2" t="s">
        <v>714</v>
      </c>
      <c r="C942" s="2">
        <v>454</v>
      </c>
      <c r="D942" s="2" t="s">
        <v>3275</v>
      </c>
      <c r="E942" s="2" t="s">
        <v>10</v>
      </c>
      <c r="G942" s="2" t="s">
        <v>4343</v>
      </c>
      <c r="H942" s="2" t="s">
        <v>5357</v>
      </c>
      <c r="I942" s="2" t="s">
        <v>5357</v>
      </c>
    </row>
    <row r="943" spans="1:9">
      <c r="A943" s="2" t="s">
        <v>4283</v>
      </c>
      <c r="B943" s="2" t="s">
        <v>712</v>
      </c>
      <c r="C943" s="2">
        <v>90</v>
      </c>
      <c r="D943" s="2" t="s">
        <v>3274</v>
      </c>
      <c r="E943" s="2" t="s">
        <v>10</v>
      </c>
      <c r="G943" s="2" t="s">
        <v>2270</v>
      </c>
      <c r="H943" s="2" t="s">
        <v>4296</v>
      </c>
      <c r="I943" s="2" t="s">
        <v>4297</v>
      </c>
    </row>
    <row r="944" spans="1:9">
      <c r="A944" s="2" t="s">
        <v>4283</v>
      </c>
      <c r="B944" s="2" t="s">
        <v>3271</v>
      </c>
      <c r="C944" s="2">
        <v>861</v>
      </c>
      <c r="D944" s="2" t="s">
        <v>3272</v>
      </c>
      <c r="E944" s="2" t="s">
        <v>10</v>
      </c>
      <c r="G944" s="2" t="s">
        <v>4343</v>
      </c>
      <c r="H944" s="2" t="s">
        <v>4921</v>
      </c>
      <c r="I944" s="2" t="s">
        <v>5739</v>
      </c>
    </row>
    <row r="945" spans="1:9">
      <c r="A945" s="2" t="s">
        <v>4283</v>
      </c>
      <c r="B945" s="2" t="s">
        <v>688</v>
      </c>
      <c r="C945" s="2">
        <v>620</v>
      </c>
      <c r="D945" s="2" t="s">
        <v>3244</v>
      </c>
      <c r="E945" s="2" t="s">
        <v>10</v>
      </c>
      <c r="G945" s="2" t="s">
        <v>4359</v>
      </c>
      <c r="H945" s="2" t="s">
        <v>4381</v>
      </c>
      <c r="I945" s="2" t="s">
        <v>5789</v>
      </c>
    </row>
    <row r="946" spans="1:9">
      <c r="A946" s="2" t="s">
        <v>4283</v>
      </c>
      <c r="B946" s="2" t="s">
        <v>3269</v>
      </c>
      <c r="C946" s="2">
        <v>799</v>
      </c>
      <c r="D946" s="2" t="s">
        <v>3270</v>
      </c>
      <c r="E946" s="2" t="s">
        <v>10</v>
      </c>
      <c r="G946" s="2" t="s">
        <v>4351</v>
      </c>
      <c r="H946" s="2" t="s">
        <v>4436</v>
      </c>
      <c r="I946" s="2" t="s">
        <v>4436</v>
      </c>
    </row>
    <row r="947" spans="1:9">
      <c r="A947" s="2" t="s">
        <v>4283</v>
      </c>
      <c r="B947" s="2" t="s">
        <v>680</v>
      </c>
      <c r="C947" s="2">
        <v>259</v>
      </c>
      <c r="D947" s="2" t="s">
        <v>3237</v>
      </c>
      <c r="E947" s="2" t="s">
        <v>10</v>
      </c>
      <c r="G947" s="2" t="s">
        <v>4367</v>
      </c>
      <c r="H947" s="2" t="s">
        <v>5000</v>
      </c>
      <c r="I947" s="2" t="s">
        <v>5000</v>
      </c>
    </row>
    <row r="948" spans="1:9">
      <c r="A948" s="2" t="s">
        <v>4283</v>
      </c>
      <c r="B948" s="2" t="s">
        <v>3267</v>
      </c>
      <c r="C948" s="2">
        <v>908</v>
      </c>
      <c r="D948" s="2" t="s">
        <v>3268</v>
      </c>
      <c r="E948" s="2" t="s">
        <v>10</v>
      </c>
      <c r="G948" s="2" t="s">
        <v>4351</v>
      </c>
      <c r="H948" s="2" t="s">
        <v>4786</v>
      </c>
      <c r="I948" s="2" t="s">
        <v>4657</v>
      </c>
    </row>
    <row r="949" spans="1:9">
      <c r="A949" s="2" t="s">
        <v>4283</v>
      </c>
      <c r="B949" s="2" t="s">
        <v>704</v>
      </c>
      <c r="C949" s="2">
        <v>684</v>
      </c>
      <c r="D949" s="2" t="s">
        <v>3266</v>
      </c>
      <c r="E949" s="2" t="s">
        <v>10</v>
      </c>
      <c r="G949" s="2" t="s">
        <v>4371</v>
      </c>
      <c r="H949" s="2" t="s">
        <v>5358</v>
      </c>
      <c r="I949" s="2" t="s">
        <v>5358</v>
      </c>
    </row>
    <row r="950" spans="1:9">
      <c r="A950" s="2" t="s">
        <v>4283</v>
      </c>
      <c r="B950" s="2" t="s">
        <v>700</v>
      </c>
      <c r="C950" s="2">
        <v>425</v>
      </c>
      <c r="D950" s="2" t="s">
        <v>3263</v>
      </c>
      <c r="E950" s="2" t="s">
        <v>10</v>
      </c>
      <c r="G950" s="2" t="s">
        <v>4345</v>
      </c>
      <c r="H950" s="2" t="s">
        <v>5359</v>
      </c>
      <c r="I950" s="2" t="s">
        <v>4658</v>
      </c>
    </row>
    <row r="951" spans="1:9">
      <c r="A951" s="2" t="s">
        <v>4283</v>
      </c>
      <c r="B951" s="2" t="s">
        <v>3261</v>
      </c>
      <c r="C951" s="2">
        <v>581</v>
      </c>
      <c r="D951" s="2" t="s">
        <v>3262</v>
      </c>
      <c r="E951" s="2" t="s">
        <v>10</v>
      </c>
      <c r="G951" s="2" t="s">
        <v>4368</v>
      </c>
      <c r="H951" s="2" t="s">
        <v>4819</v>
      </c>
      <c r="I951" s="2" t="s">
        <v>4819</v>
      </c>
    </row>
    <row r="952" spans="1:9">
      <c r="A952" s="2" t="s">
        <v>4283</v>
      </c>
      <c r="B952" s="2" t="s">
        <v>3264</v>
      </c>
      <c r="C952" s="2">
        <v>887</v>
      </c>
      <c r="D952" s="2" t="s">
        <v>3265</v>
      </c>
      <c r="E952" s="2" t="s">
        <v>10</v>
      </c>
      <c r="G952" s="2" t="s">
        <v>2534</v>
      </c>
      <c r="H952" s="2" t="s">
        <v>4787</v>
      </c>
      <c r="I952" s="2" t="s">
        <v>4657</v>
      </c>
    </row>
    <row r="953" spans="1:9">
      <c r="A953" s="2" t="s">
        <v>4283</v>
      </c>
      <c r="B953" s="2" t="s">
        <v>3242</v>
      </c>
      <c r="C953" s="2">
        <v>980</v>
      </c>
      <c r="D953" s="2" t="s">
        <v>3243</v>
      </c>
      <c r="E953" s="2" t="s">
        <v>10</v>
      </c>
      <c r="G953" s="2" t="s">
        <v>2559</v>
      </c>
      <c r="H953" s="2" t="s">
        <v>5360</v>
      </c>
      <c r="I953" s="2" t="s">
        <v>4657</v>
      </c>
    </row>
    <row r="954" spans="1:9">
      <c r="A954" s="2" t="s">
        <v>4283</v>
      </c>
      <c r="B954" s="2" t="s">
        <v>3259</v>
      </c>
      <c r="C954" s="2">
        <v>906</v>
      </c>
      <c r="D954" s="2" t="s">
        <v>3260</v>
      </c>
      <c r="E954" s="2" t="s">
        <v>10</v>
      </c>
      <c r="G954" s="2" t="s">
        <v>4379</v>
      </c>
      <c r="H954" s="2" t="s">
        <v>5322</v>
      </c>
      <c r="I954" s="2" t="s">
        <v>5740</v>
      </c>
    </row>
    <row r="955" spans="1:9">
      <c r="A955" s="2" t="s">
        <v>4283</v>
      </c>
      <c r="B955" s="2" t="s">
        <v>686</v>
      </c>
      <c r="C955" s="2">
        <v>406</v>
      </c>
      <c r="D955" s="2" t="s">
        <v>3241</v>
      </c>
      <c r="E955" s="2" t="s">
        <v>10</v>
      </c>
      <c r="G955" s="2" t="s">
        <v>2559</v>
      </c>
      <c r="H955" s="2" t="s">
        <v>5361</v>
      </c>
      <c r="I955" s="2" t="s">
        <v>5361</v>
      </c>
    </row>
    <row r="956" spans="1:9">
      <c r="A956" s="2" t="s">
        <v>4283</v>
      </c>
      <c r="B956" s="2" t="s">
        <v>3257</v>
      </c>
      <c r="C956" s="2">
        <v>356</v>
      </c>
      <c r="D956" s="2" t="s">
        <v>3258</v>
      </c>
      <c r="E956" s="2" t="s">
        <v>10</v>
      </c>
      <c r="G956" s="2" t="s">
        <v>4349</v>
      </c>
      <c r="H956" s="2" t="s">
        <v>5074</v>
      </c>
      <c r="I956" s="2" t="s">
        <v>5741</v>
      </c>
    </row>
    <row r="957" spans="1:9">
      <c r="A957" s="2" t="s">
        <v>4283</v>
      </c>
      <c r="B957" s="2" t="s">
        <v>698</v>
      </c>
      <c r="C957" s="2">
        <v>84</v>
      </c>
      <c r="D957" s="2" t="s">
        <v>3256</v>
      </c>
      <c r="E957" s="2" t="s">
        <v>10</v>
      </c>
      <c r="G957" s="2" t="s">
        <v>2559</v>
      </c>
      <c r="H957" s="2" t="s">
        <v>5360</v>
      </c>
      <c r="I957" s="2" t="s">
        <v>5360</v>
      </c>
    </row>
    <row r="958" spans="1:9">
      <c r="A958" s="2" t="s">
        <v>4283</v>
      </c>
      <c r="B958" s="2" t="s">
        <v>3254</v>
      </c>
      <c r="C958" s="2">
        <v>973</v>
      </c>
      <c r="D958" s="2" t="s">
        <v>3255</v>
      </c>
      <c r="E958" s="2" t="s">
        <v>10</v>
      </c>
      <c r="G958" s="2" t="s">
        <v>2462</v>
      </c>
      <c r="H958" s="2" t="s">
        <v>5362</v>
      </c>
      <c r="I958" s="2" t="s">
        <v>5742</v>
      </c>
    </row>
    <row r="959" spans="1:9">
      <c r="A959" s="2" t="s">
        <v>4283</v>
      </c>
      <c r="B959" s="2" t="s">
        <v>3238</v>
      </c>
      <c r="C959" s="2">
        <v>792</v>
      </c>
      <c r="D959" s="2" t="s">
        <v>3239</v>
      </c>
      <c r="E959" s="2" t="s">
        <v>10</v>
      </c>
      <c r="G959" s="2" t="s">
        <v>4349</v>
      </c>
      <c r="H959" s="2" t="s">
        <v>5363</v>
      </c>
      <c r="I959" s="2" t="s">
        <v>5743</v>
      </c>
    </row>
    <row r="960" spans="1:9">
      <c r="A960" s="2" t="s">
        <v>4283</v>
      </c>
      <c r="B960" s="2" t="s">
        <v>3252</v>
      </c>
      <c r="C960" s="2">
        <v>721</v>
      </c>
      <c r="D960" s="2" t="s">
        <v>3253</v>
      </c>
      <c r="E960" s="2" t="s">
        <v>10</v>
      </c>
      <c r="G960" s="2" t="s">
        <v>4361</v>
      </c>
      <c r="H960" s="2" t="s">
        <v>4820</v>
      </c>
      <c r="I960" s="2" t="s">
        <v>2446</v>
      </c>
    </row>
    <row r="961" spans="1:9">
      <c r="A961" s="2" t="s">
        <v>4283</v>
      </c>
      <c r="B961" s="2" t="s">
        <v>694</v>
      </c>
      <c r="C961" s="2">
        <v>483</v>
      </c>
      <c r="D961" s="2" t="s">
        <v>3250</v>
      </c>
      <c r="E961" s="2" t="s">
        <v>10</v>
      </c>
      <c r="G961" s="2" t="s">
        <v>4378</v>
      </c>
      <c r="H961" s="2" t="s">
        <v>5364</v>
      </c>
      <c r="I961" s="2" t="s">
        <v>5364</v>
      </c>
    </row>
    <row r="962" spans="1:9">
      <c r="A962" s="2" t="s">
        <v>4283</v>
      </c>
      <c r="B962" s="2" t="s">
        <v>696</v>
      </c>
      <c r="C962" s="2">
        <v>774</v>
      </c>
      <c r="D962" s="2" t="s">
        <v>3251</v>
      </c>
      <c r="E962" s="2" t="s">
        <v>10</v>
      </c>
      <c r="G962" s="2" t="s">
        <v>2243</v>
      </c>
      <c r="H962" s="2" t="s">
        <v>5269</v>
      </c>
      <c r="I962" s="2" t="s">
        <v>5744</v>
      </c>
    </row>
    <row r="963" spans="1:9">
      <c r="A963" s="2" t="s">
        <v>4283</v>
      </c>
      <c r="B963" s="2" t="s">
        <v>690</v>
      </c>
      <c r="C963" s="2">
        <v>248</v>
      </c>
      <c r="D963" s="2" t="s">
        <v>3249</v>
      </c>
      <c r="E963" s="2" t="s">
        <v>10</v>
      </c>
      <c r="G963" s="2" t="s">
        <v>4349</v>
      </c>
      <c r="H963" s="2" t="s">
        <v>5365</v>
      </c>
      <c r="I963" s="2" t="s">
        <v>5365</v>
      </c>
    </row>
    <row r="964" spans="1:9">
      <c r="A964" s="2" t="s">
        <v>4283</v>
      </c>
      <c r="B964" s="2" t="s">
        <v>3247</v>
      </c>
      <c r="C964" s="2">
        <v>437</v>
      </c>
      <c r="D964" s="2" t="s">
        <v>3248</v>
      </c>
      <c r="E964" s="2" t="s">
        <v>10</v>
      </c>
      <c r="G964" s="2" t="s">
        <v>2243</v>
      </c>
      <c r="H964" s="2" t="s">
        <v>4821</v>
      </c>
      <c r="I964" s="2" t="s">
        <v>5745</v>
      </c>
    </row>
    <row r="965" spans="1:9">
      <c r="A965" s="2" t="s">
        <v>4283</v>
      </c>
      <c r="B965" s="2" t="s">
        <v>3245</v>
      </c>
      <c r="C965" s="2">
        <v>835</v>
      </c>
      <c r="D965" s="2" t="s">
        <v>3246</v>
      </c>
      <c r="E965" s="2" t="s">
        <v>10</v>
      </c>
      <c r="G965" s="2" t="s">
        <v>4371</v>
      </c>
      <c r="H965" s="2" t="s">
        <v>4788</v>
      </c>
    </row>
    <row r="966" spans="1:9">
      <c r="A966" s="2" t="s">
        <v>4283</v>
      </c>
      <c r="B966" s="2" t="s">
        <v>666</v>
      </c>
      <c r="C966" s="2">
        <v>239</v>
      </c>
      <c r="D966" s="2" t="s">
        <v>3234</v>
      </c>
      <c r="E966" s="2" t="s">
        <v>10</v>
      </c>
      <c r="G966" s="2" t="s">
        <v>4367</v>
      </c>
      <c r="H966" s="2" t="s">
        <v>4827</v>
      </c>
      <c r="I966" s="2" t="s">
        <v>4827</v>
      </c>
    </row>
    <row r="967" spans="1:9">
      <c r="A967" s="2" t="s">
        <v>4283</v>
      </c>
      <c r="B967" s="2" t="s">
        <v>668</v>
      </c>
      <c r="C967" s="2">
        <v>89</v>
      </c>
      <c r="D967" s="2" t="s">
        <v>3235</v>
      </c>
      <c r="E967" s="2" t="s">
        <v>10</v>
      </c>
      <c r="G967" s="2" t="s">
        <v>4367</v>
      </c>
      <c r="H967" s="2" t="s">
        <v>5366</v>
      </c>
      <c r="I967" s="2" t="s">
        <v>5366</v>
      </c>
    </row>
    <row r="968" spans="1:9">
      <c r="A968" s="2" t="s">
        <v>4283</v>
      </c>
      <c r="B968" s="2" t="s">
        <v>670</v>
      </c>
      <c r="C968" s="2">
        <v>238</v>
      </c>
      <c r="D968" s="2" t="s">
        <v>3236</v>
      </c>
      <c r="E968" s="2" t="s">
        <v>10</v>
      </c>
      <c r="G968" s="2" t="s">
        <v>2724</v>
      </c>
      <c r="H968" s="2" t="s">
        <v>5367</v>
      </c>
      <c r="I968" s="2" t="s">
        <v>5746</v>
      </c>
    </row>
    <row r="969" spans="1:9">
      <c r="A969" s="2" t="s">
        <v>4283</v>
      </c>
      <c r="B969" s="2" t="s">
        <v>642</v>
      </c>
      <c r="C969" s="2">
        <v>884</v>
      </c>
      <c r="D969" s="2" t="s">
        <v>3220</v>
      </c>
      <c r="E969" s="2" t="s">
        <v>10</v>
      </c>
      <c r="G969" s="2" t="s">
        <v>4351</v>
      </c>
      <c r="H969" s="2" t="s">
        <v>5368</v>
      </c>
      <c r="I969" s="2" t="s">
        <v>5368</v>
      </c>
    </row>
    <row r="970" spans="1:9">
      <c r="A970" s="2" t="s">
        <v>4283</v>
      </c>
      <c r="B970" s="2" t="s">
        <v>3218</v>
      </c>
      <c r="C970" s="2">
        <v>798</v>
      </c>
      <c r="D970" s="2" t="s">
        <v>3219</v>
      </c>
      <c r="E970" s="2" t="s">
        <v>10</v>
      </c>
      <c r="G970" s="2" t="s">
        <v>4345</v>
      </c>
      <c r="H970" s="2" t="s">
        <v>5186</v>
      </c>
      <c r="I970" s="2" t="s">
        <v>5747</v>
      </c>
    </row>
    <row r="971" spans="1:9">
      <c r="A971" s="2" t="s">
        <v>4283</v>
      </c>
      <c r="B971" s="2" t="s">
        <v>3216</v>
      </c>
      <c r="C971" s="2">
        <v>735</v>
      </c>
      <c r="D971" s="2" t="s">
        <v>3217</v>
      </c>
      <c r="E971" s="2" t="s">
        <v>10</v>
      </c>
      <c r="G971" s="2" t="s">
        <v>2261</v>
      </c>
      <c r="H971" s="2" t="s">
        <v>5353</v>
      </c>
      <c r="I971" s="2" t="s">
        <v>5748</v>
      </c>
    </row>
    <row r="972" spans="1:9">
      <c r="A972" s="2" t="s">
        <v>4283</v>
      </c>
      <c r="B972" s="2" t="s">
        <v>634</v>
      </c>
      <c r="C972" s="2">
        <v>467</v>
      </c>
      <c r="D972" s="2" t="s">
        <v>3201</v>
      </c>
      <c r="E972" s="2" t="s">
        <v>10</v>
      </c>
      <c r="G972" s="2" t="s">
        <v>2718</v>
      </c>
      <c r="H972" s="2" t="s">
        <v>5369</v>
      </c>
      <c r="I972" s="2" t="s">
        <v>5369</v>
      </c>
    </row>
    <row r="973" spans="1:9">
      <c r="A973" s="2" t="s">
        <v>4283</v>
      </c>
      <c r="B973" s="2" t="s">
        <v>3214</v>
      </c>
      <c r="C973" s="2">
        <v>660</v>
      </c>
      <c r="D973" s="2" t="s">
        <v>3215</v>
      </c>
      <c r="E973" s="2" t="s">
        <v>10</v>
      </c>
      <c r="G973" s="2" t="s">
        <v>4375</v>
      </c>
      <c r="H973" s="2" t="s">
        <v>5370</v>
      </c>
      <c r="I973" s="2" t="s">
        <v>5370</v>
      </c>
    </row>
    <row r="974" spans="1:9">
      <c r="A974" s="2" t="s">
        <v>4283</v>
      </c>
      <c r="B974" s="2" t="s">
        <v>3212</v>
      </c>
      <c r="C974" s="2">
        <v>976</v>
      </c>
      <c r="D974" s="2" t="s">
        <v>3213</v>
      </c>
      <c r="E974" s="2" t="s">
        <v>10</v>
      </c>
      <c r="G974" s="2" t="s">
        <v>2718</v>
      </c>
      <c r="H974" s="2" t="s">
        <v>4971</v>
      </c>
      <c r="I974" s="2" t="s">
        <v>5749</v>
      </c>
    </row>
    <row r="975" spans="1:9">
      <c r="A975" s="2" t="s">
        <v>4283</v>
      </c>
      <c r="B975" s="2" t="s">
        <v>3210</v>
      </c>
      <c r="C975" s="2">
        <v>797</v>
      </c>
      <c r="D975" s="2" t="s">
        <v>3211</v>
      </c>
      <c r="E975" s="2" t="s">
        <v>10</v>
      </c>
      <c r="G975" s="2" t="s">
        <v>4342</v>
      </c>
      <c r="H975" s="2" t="s">
        <v>5371</v>
      </c>
      <c r="I975" s="2" t="s">
        <v>5750</v>
      </c>
    </row>
    <row r="976" spans="1:9">
      <c r="A976" s="2" t="s">
        <v>4283</v>
      </c>
      <c r="B976" s="2" t="s">
        <v>3202</v>
      </c>
      <c r="C976" s="2">
        <v>463</v>
      </c>
      <c r="D976" s="2" t="s">
        <v>3203</v>
      </c>
      <c r="E976" s="2" t="s">
        <v>10</v>
      </c>
      <c r="G976" s="2" t="s">
        <v>4342</v>
      </c>
      <c r="H976" s="2" t="s">
        <v>5372</v>
      </c>
      <c r="I976" s="2" t="s">
        <v>5372</v>
      </c>
    </row>
    <row r="977" spans="1:9">
      <c r="A977" s="2" t="s">
        <v>4283</v>
      </c>
      <c r="B977" s="2" t="s">
        <v>638</v>
      </c>
      <c r="C977" s="2">
        <v>231</v>
      </c>
      <c r="D977" s="2" t="s">
        <v>3209</v>
      </c>
      <c r="E977" s="2" t="s">
        <v>10</v>
      </c>
      <c r="G977" s="2" t="s">
        <v>4356</v>
      </c>
      <c r="H977" s="2" t="s">
        <v>5051</v>
      </c>
      <c r="I977" s="2" t="s">
        <v>5051</v>
      </c>
    </row>
    <row r="978" spans="1:9">
      <c r="A978" s="2" t="s">
        <v>4283</v>
      </c>
      <c r="B978" s="2" t="s">
        <v>3207</v>
      </c>
      <c r="C978" s="2">
        <v>832</v>
      </c>
      <c r="D978" s="2" t="s">
        <v>3208</v>
      </c>
      <c r="E978" s="2" t="s">
        <v>10</v>
      </c>
      <c r="G978" s="2" t="s">
        <v>4361</v>
      </c>
      <c r="H978" s="2" t="s">
        <v>4789</v>
      </c>
      <c r="I978" s="2" t="s">
        <v>4666</v>
      </c>
    </row>
    <row r="979" spans="1:9">
      <c r="A979" s="2" t="s">
        <v>4283</v>
      </c>
      <c r="B979" s="2" t="s">
        <v>3199</v>
      </c>
      <c r="C979" s="2">
        <v>998</v>
      </c>
      <c r="D979" s="2" t="s">
        <v>3200</v>
      </c>
      <c r="E979" s="2" t="s">
        <v>10</v>
      </c>
      <c r="G979" s="2" t="s">
        <v>4380</v>
      </c>
      <c r="H979" s="2" t="s">
        <v>4381</v>
      </c>
      <c r="I979" s="2" t="s">
        <v>5751</v>
      </c>
    </row>
    <row r="980" spans="1:9">
      <c r="A980" s="2" t="s">
        <v>4283</v>
      </c>
      <c r="B980" s="2" t="s">
        <v>636</v>
      </c>
      <c r="C980" s="2">
        <v>133</v>
      </c>
      <c r="D980" s="2" t="s">
        <v>3206</v>
      </c>
      <c r="E980" s="2" t="s">
        <v>10</v>
      </c>
      <c r="G980" s="2" t="s">
        <v>4354</v>
      </c>
      <c r="H980" s="2" t="s">
        <v>5373</v>
      </c>
      <c r="I980" s="2" t="s">
        <v>5752</v>
      </c>
    </row>
    <row r="981" spans="1:9">
      <c r="A981" s="2" t="s">
        <v>4283</v>
      </c>
      <c r="B981" s="2" t="s">
        <v>3204</v>
      </c>
      <c r="C981" s="2">
        <v>805</v>
      </c>
      <c r="D981" s="2" t="s">
        <v>3205</v>
      </c>
      <c r="E981" s="2" t="s">
        <v>10</v>
      </c>
      <c r="G981" s="2" t="s">
        <v>2565</v>
      </c>
      <c r="H981" s="2" t="s">
        <v>4381</v>
      </c>
      <c r="I981" s="2" t="s">
        <v>5753</v>
      </c>
    </row>
    <row r="982" spans="1:9">
      <c r="A982" s="2" t="s">
        <v>4283</v>
      </c>
      <c r="B982" s="2" t="s">
        <v>3232</v>
      </c>
      <c r="C982" s="2">
        <v>978</v>
      </c>
      <c r="D982" s="2" t="s">
        <v>3233</v>
      </c>
      <c r="E982" s="2" t="s">
        <v>10</v>
      </c>
      <c r="G982" s="2" t="s">
        <v>2490</v>
      </c>
      <c r="H982" s="2" t="s">
        <v>4381</v>
      </c>
      <c r="I982" s="2" t="s">
        <v>5754</v>
      </c>
    </row>
    <row r="983" spans="1:9">
      <c r="A983" s="2" t="s">
        <v>4283</v>
      </c>
      <c r="B983" s="2" t="s">
        <v>664</v>
      </c>
      <c r="C983" s="2">
        <v>154</v>
      </c>
      <c r="D983" s="2" t="s">
        <v>3231</v>
      </c>
      <c r="E983" s="2" t="s">
        <v>10</v>
      </c>
      <c r="G983" s="2" t="s">
        <v>2534</v>
      </c>
      <c r="H983" s="2" t="s">
        <v>5327</v>
      </c>
      <c r="I983" s="2" t="s">
        <v>5327</v>
      </c>
    </row>
    <row r="984" spans="1:9">
      <c r="A984" s="2" t="s">
        <v>4283</v>
      </c>
      <c r="B984" s="2" t="s">
        <v>3229</v>
      </c>
      <c r="C984" s="2">
        <v>428</v>
      </c>
      <c r="D984" s="2" t="s">
        <v>3230</v>
      </c>
      <c r="E984" s="2" t="s">
        <v>10</v>
      </c>
      <c r="G984" s="2" t="s">
        <v>4380</v>
      </c>
      <c r="H984" s="2" t="s">
        <v>5374</v>
      </c>
      <c r="I984" s="2" t="s">
        <v>5755</v>
      </c>
    </row>
    <row r="985" spans="1:9">
      <c r="A985" s="2" t="s">
        <v>4283</v>
      </c>
      <c r="B985" s="2" t="s">
        <v>652</v>
      </c>
      <c r="C985" s="2">
        <v>345</v>
      </c>
      <c r="D985" s="2" t="s">
        <v>3228</v>
      </c>
      <c r="E985" s="2" t="s">
        <v>10</v>
      </c>
      <c r="G985" s="2" t="s">
        <v>4357</v>
      </c>
      <c r="H985" s="2" t="s">
        <v>4959</v>
      </c>
      <c r="I985" s="2" t="s">
        <v>4959</v>
      </c>
    </row>
    <row r="986" spans="1:9">
      <c r="A986" s="2" t="s">
        <v>4283</v>
      </c>
      <c r="B986" s="2" t="s">
        <v>632</v>
      </c>
      <c r="C986" s="2">
        <v>377</v>
      </c>
      <c r="D986" s="2" t="s">
        <v>3198</v>
      </c>
      <c r="E986" s="2" t="s">
        <v>10</v>
      </c>
      <c r="G986" s="2" t="s">
        <v>4373</v>
      </c>
      <c r="H986" s="2" t="s">
        <v>5375</v>
      </c>
      <c r="I986" s="2" t="s">
        <v>5375</v>
      </c>
    </row>
    <row r="987" spans="1:9">
      <c r="A987" s="2" t="s">
        <v>4283</v>
      </c>
      <c r="B987" s="2" t="s">
        <v>650</v>
      </c>
      <c r="C987" s="2">
        <v>431</v>
      </c>
      <c r="D987" s="2" t="s">
        <v>3227</v>
      </c>
      <c r="E987" s="2" t="s">
        <v>10</v>
      </c>
      <c r="G987" s="2" t="s">
        <v>2545</v>
      </c>
      <c r="H987" s="2" t="s">
        <v>4500</v>
      </c>
      <c r="I987" s="2" t="s">
        <v>4500</v>
      </c>
    </row>
    <row r="988" spans="1:9">
      <c r="A988" s="2" t="s">
        <v>4283</v>
      </c>
      <c r="B988" s="2" t="s">
        <v>3223</v>
      </c>
      <c r="C988" s="2">
        <v>801</v>
      </c>
      <c r="D988" s="2" t="s">
        <v>3224</v>
      </c>
      <c r="E988" s="2" t="s">
        <v>10</v>
      </c>
      <c r="G988" s="2" t="s">
        <v>4356</v>
      </c>
      <c r="H988" s="2" t="s">
        <v>5019</v>
      </c>
      <c r="I988" s="2" t="s">
        <v>5019</v>
      </c>
    </row>
    <row r="989" spans="1:9">
      <c r="A989" s="2" t="s">
        <v>4283</v>
      </c>
      <c r="B989" s="2" t="s">
        <v>3225</v>
      </c>
      <c r="C989" s="2">
        <v>860</v>
      </c>
      <c r="D989" s="2" t="s">
        <v>3226</v>
      </c>
      <c r="E989" s="2" t="s">
        <v>10</v>
      </c>
      <c r="G989" s="2" t="s">
        <v>4356</v>
      </c>
      <c r="H989" s="2" t="s">
        <v>5376</v>
      </c>
      <c r="I989" s="2" t="s">
        <v>5376</v>
      </c>
    </row>
    <row r="990" spans="1:9">
      <c r="A990" s="2" t="s">
        <v>4283</v>
      </c>
      <c r="B990" s="2" t="s">
        <v>648</v>
      </c>
      <c r="C990" s="2">
        <v>34</v>
      </c>
      <c r="D990" s="2" t="s">
        <v>3222</v>
      </c>
      <c r="E990" s="2" t="s">
        <v>10</v>
      </c>
      <c r="G990" s="2" t="s">
        <v>2708</v>
      </c>
      <c r="H990" s="2" t="s">
        <v>2547</v>
      </c>
      <c r="I990" s="2" t="s">
        <v>2547</v>
      </c>
    </row>
    <row r="991" spans="1:9">
      <c r="A991" s="2" t="s">
        <v>4283</v>
      </c>
      <c r="B991" s="2" t="s">
        <v>646</v>
      </c>
      <c r="C991" s="2">
        <v>788</v>
      </c>
      <c r="D991" s="2" t="s">
        <v>3221</v>
      </c>
      <c r="E991" s="2" t="s">
        <v>10</v>
      </c>
      <c r="G991" s="2" t="s">
        <v>2708</v>
      </c>
      <c r="H991" s="2" t="s">
        <v>2547</v>
      </c>
      <c r="I991" s="2" t="s">
        <v>2547</v>
      </c>
    </row>
    <row r="992" spans="1:9">
      <c r="A992" s="2" t="s">
        <v>4283</v>
      </c>
      <c r="B992" s="2" t="s">
        <v>298</v>
      </c>
      <c r="C992" s="2">
        <v>621</v>
      </c>
      <c r="D992" s="2" t="s">
        <v>3020</v>
      </c>
      <c r="E992" s="2" t="s">
        <v>10</v>
      </c>
      <c r="G992" s="2" t="s">
        <v>4350</v>
      </c>
      <c r="H992" s="2" t="s">
        <v>5377</v>
      </c>
      <c r="I992" s="2" t="s">
        <v>5377</v>
      </c>
    </row>
    <row r="993" spans="1:9">
      <c r="A993" s="2" t="s">
        <v>4283</v>
      </c>
      <c r="B993" s="2" t="s">
        <v>3018</v>
      </c>
      <c r="C993" s="2">
        <v>876</v>
      </c>
      <c r="D993" s="2" t="s">
        <v>3019</v>
      </c>
      <c r="E993" s="2" t="s">
        <v>10</v>
      </c>
      <c r="G993" s="2" t="s">
        <v>4344</v>
      </c>
      <c r="H993" s="2" t="s">
        <v>4790</v>
      </c>
      <c r="I993" s="2" t="s">
        <v>4666</v>
      </c>
    </row>
    <row r="994" spans="1:9">
      <c r="A994" s="2" t="s">
        <v>4283</v>
      </c>
      <c r="B994" s="2" t="s">
        <v>2943</v>
      </c>
      <c r="C994" s="2">
        <v>266</v>
      </c>
      <c r="D994" s="2" t="s">
        <v>2944</v>
      </c>
      <c r="E994" s="2" t="s">
        <v>10</v>
      </c>
      <c r="G994" s="2" t="s">
        <v>4324</v>
      </c>
      <c r="H994" s="2" t="s">
        <v>4326</v>
      </c>
      <c r="I994" s="2" t="s">
        <v>4335</v>
      </c>
    </row>
    <row r="995" spans="1:9">
      <c r="A995" s="2" t="s">
        <v>4283</v>
      </c>
      <c r="B995" s="2" t="s">
        <v>3196</v>
      </c>
      <c r="C995" s="2">
        <v>117</v>
      </c>
      <c r="D995" s="2" t="s">
        <v>3197</v>
      </c>
      <c r="E995" s="2" t="s">
        <v>10</v>
      </c>
      <c r="G995" s="2" t="s">
        <v>2514</v>
      </c>
      <c r="H995" s="2" t="s">
        <v>5378</v>
      </c>
      <c r="I995" s="2" t="s">
        <v>5378</v>
      </c>
    </row>
    <row r="996" spans="1:9">
      <c r="A996" s="2" t="s">
        <v>4283</v>
      </c>
      <c r="B996" s="2" t="s">
        <v>618</v>
      </c>
      <c r="C996" s="2">
        <v>934</v>
      </c>
      <c r="D996" s="2" t="s">
        <v>3195</v>
      </c>
      <c r="E996" s="2" t="s">
        <v>10</v>
      </c>
      <c r="G996" s="2" t="s">
        <v>2545</v>
      </c>
      <c r="H996" s="2" t="s">
        <v>4791</v>
      </c>
      <c r="I996" s="2" t="s">
        <v>4657</v>
      </c>
    </row>
    <row r="997" spans="1:9">
      <c r="A997" s="2" t="s">
        <v>4283</v>
      </c>
      <c r="B997" s="2" t="s">
        <v>612</v>
      </c>
      <c r="C997" s="2">
        <v>207</v>
      </c>
      <c r="D997" s="2" t="s">
        <v>3194</v>
      </c>
      <c r="E997" s="2" t="s">
        <v>10</v>
      </c>
      <c r="G997" s="2" t="s">
        <v>2446</v>
      </c>
      <c r="H997" s="2" t="s">
        <v>5379</v>
      </c>
      <c r="I997" s="2" t="s">
        <v>5379</v>
      </c>
    </row>
    <row r="998" spans="1:9">
      <c r="A998" s="2" t="s">
        <v>4283</v>
      </c>
      <c r="B998" s="2" t="s">
        <v>608</v>
      </c>
      <c r="C998" s="2">
        <v>537</v>
      </c>
      <c r="D998" s="2" t="s">
        <v>3193</v>
      </c>
      <c r="E998" s="2" t="s">
        <v>10</v>
      </c>
      <c r="G998" s="2" t="s">
        <v>2448</v>
      </c>
      <c r="H998" s="2" t="s">
        <v>5380</v>
      </c>
      <c r="I998" s="2" t="s">
        <v>5380</v>
      </c>
    </row>
    <row r="999" spans="1:9">
      <c r="A999" s="2" t="s">
        <v>4283</v>
      </c>
      <c r="B999" s="2" t="s">
        <v>606</v>
      </c>
      <c r="C999" s="2">
        <v>503</v>
      </c>
      <c r="D999" s="2" t="s">
        <v>3192</v>
      </c>
      <c r="E999" s="2" t="s">
        <v>10</v>
      </c>
      <c r="G999" s="2" t="s">
        <v>4346</v>
      </c>
      <c r="H999" s="2" t="s">
        <v>5381</v>
      </c>
      <c r="I999" s="2" t="s">
        <v>5756</v>
      </c>
    </row>
    <row r="1000" spans="1:9">
      <c r="A1000" s="2" t="s">
        <v>4283</v>
      </c>
      <c r="B1000" s="2" t="s">
        <v>566</v>
      </c>
      <c r="C1000" s="2">
        <v>30</v>
      </c>
      <c r="D1000" s="2" t="s">
        <v>3173</v>
      </c>
      <c r="E1000" s="2" t="s">
        <v>10</v>
      </c>
      <c r="G1000" s="2" t="s">
        <v>4348</v>
      </c>
      <c r="H1000" s="2" t="s">
        <v>4381</v>
      </c>
      <c r="I1000" s="2" t="s">
        <v>4409</v>
      </c>
    </row>
    <row r="1001" spans="1:9">
      <c r="A1001" s="2" t="s">
        <v>4283</v>
      </c>
      <c r="B1001" s="2" t="s">
        <v>604</v>
      </c>
      <c r="C1001" s="2">
        <v>390</v>
      </c>
      <c r="D1001" s="2" t="s">
        <v>3191</v>
      </c>
      <c r="E1001" s="2" t="s">
        <v>10</v>
      </c>
      <c r="G1001" s="2" t="s">
        <v>4371</v>
      </c>
      <c r="H1001" s="2" t="s">
        <v>5313</v>
      </c>
      <c r="I1001" s="2" t="s">
        <v>5313</v>
      </c>
    </row>
    <row r="1002" spans="1:9">
      <c r="A1002" s="2" t="s">
        <v>4283</v>
      </c>
      <c r="B1002" s="2" t="s">
        <v>3189</v>
      </c>
      <c r="C1002" s="2">
        <v>928</v>
      </c>
      <c r="D1002" s="2" t="s">
        <v>3190</v>
      </c>
      <c r="E1002" s="2" t="s">
        <v>10</v>
      </c>
      <c r="G1002" s="2" t="s">
        <v>4373</v>
      </c>
      <c r="H1002" s="2" t="s">
        <v>4294</v>
      </c>
      <c r="I1002" s="2" t="s">
        <v>4792</v>
      </c>
    </row>
    <row r="1003" spans="1:9">
      <c r="A1003" s="2" t="s">
        <v>4283</v>
      </c>
      <c r="B1003" s="2" t="s">
        <v>3171</v>
      </c>
      <c r="C1003" s="2">
        <v>768</v>
      </c>
      <c r="D1003" s="2" t="s">
        <v>3172</v>
      </c>
      <c r="E1003" s="2" t="s">
        <v>10</v>
      </c>
      <c r="G1003" s="2" t="s">
        <v>4362</v>
      </c>
      <c r="H1003" s="2" t="s">
        <v>4381</v>
      </c>
      <c r="I1003" s="2" t="s">
        <v>5757</v>
      </c>
    </row>
    <row r="1004" spans="1:9">
      <c r="A1004" s="2" t="s">
        <v>4283</v>
      </c>
      <c r="B1004" s="2" t="s">
        <v>562</v>
      </c>
      <c r="C1004" s="2">
        <v>71</v>
      </c>
      <c r="D1004" s="2" t="s">
        <v>3170</v>
      </c>
      <c r="E1004" s="2" t="s">
        <v>10</v>
      </c>
      <c r="G1004" s="2" t="s">
        <v>4350</v>
      </c>
      <c r="H1004" s="2" t="s">
        <v>5382</v>
      </c>
      <c r="I1004" s="2" t="s">
        <v>5758</v>
      </c>
    </row>
    <row r="1005" spans="1:9">
      <c r="A1005" s="2" t="s">
        <v>4283</v>
      </c>
      <c r="B1005" s="2" t="s">
        <v>602</v>
      </c>
      <c r="C1005" s="2">
        <v>203</v>
      </c>
      <c r="D1005" s="2" t="s">
        <v>3188</v>
      </c>
      <c r="E1005" s="2" t="s">
        <v>10</v>
      </c>
      <c r="G1005" s="2" t="s">
        <v>4380</v>
      </c>
      <c r="H1005" s="2" t="s">
        <v>4646</v>
      </c>
      <c r="I1005" s="2" t="s">
        <v>4459</v>
      </c>
    </row>
    <row r="1006" spans="1:9">
      <c r="A1006" s="2" t="s">
        <v>4283</v>
      </c>
      <c r="B1006" s="2" t="s">
        <v>600</v>
      </c>
      <c r="C1006" s="2">
        <v>158</v>
      </c>
      <c r="D1006" s="2" t="s">
        <v>3187</v>
      </c>
      <c r="E1006" s="2" t="s">
        <v>10</v>
      </c>
      <c r="G1006" s="2" t="s">
        <v>2276</v>
      </c>
      <c r="H1006" s="2" t="s">
        <v>5383</v>
      </c>
      <c r="I1006" s="2" t="s">
        <v>4742</v>
      </c>
    </row>
    <row r="1007" spans="1:9">
      <c r="A1007" s="2" t="s">
        <v>4283</v>
      </c>
      <c r="B1007" s="2" t="s">
        <v>3185</v>
      </c>
      <c r="C1007" s="2">
        <v>830</v>
      </c>
      <c r="D1007" s="2" t="s">
        <v>3186</v>
      </c>
      <c r="E1007" s="2" t="s">
        <v>10</v>
      </c>
      <c r="G1007" s="2" t="s">
        <v>4361</v>
      </c>
      <c r="H1007" s="2" t="s">
        <v>4381</v>
      </c>
      <c r="I1007" s="2" t="s">
        <v>5759</v>
      </c>
    </row>
    <row r="1008" spans="1:9">
      <c r="A1008" s="2" t="s">
        <v>4283</v>
      </c>
      <c r="B1008" s="2" t="s">
        <v>588</v>
      </c>
      <c r="C1008" s="2">
        <v>5</v>
      </c>
      <c r="D1008" s="2" t="s">
        <v>3184</v>
      </c>
      <c r="E1008" s="2" t="s">
        <v>10</v>
      </c>
      <c r="G1008" s="2" t="s">
        <v>4349</v>
      </c>
      <c r="H1008" s="2" t="s">
        <v>4381</v>
      </c>
      <c r="I1008" s="2" t="s">
        <v>4410</v>
      </c>
    </row>
    <row r="1009" spans="1:9">
      <c r="A1009" s="2" t="s">
        <v>4283</v>
      </c>
      <c r="B1009" s="2" t="s">
        <v>586</v>
      </c>
      <c r="C1009" s="2">
        <v>48</v>
      </c>
      <c r="D1009" s="2" t="s">
        <v>3183</v>
      </c>
      <c r="E1009" s="2" t="s">
        <v>10</v>
      </c>
      <c r="G1009" s="2" t="s">
        <v>2263</v>
      </c>
      <c r="H1009" s="2" t="s">
        <v>4381</v>
      </c>
      <c r="I1009" s="2" t="s">
        <v>4460</v>
      </c>
    </row>
    <row r="1010" spans="1:9">
      <c r="A1010" s="2" t="s">
        <v>4283</v>
      </c>
      <c r="B1010" s="2" t="s">
        <v>584</v>
      </c>
      <c r="C1010" s="2">
        <v>395</v>
      </c>
      <c r="D1010" s="2" t="s">
        <v>3182</v>
      </c>
      <c r="E1010" s="2" t="s">
        <v>10</v>
      </c>
      <c r="G1010" s="2" t="s">
        <v>4364</v>
      </c>
      <c r="H1010" s="2" t="s">
        <v>4387</v>
      </c>
      <c r="I1010" s="2" t="s">
        <v>4387</v>
      </c>
    </row>
    <row r="1011" spans="1:9">
      <c r="A1011" s="2" t="s">
        <v>4283</v>
      </c>
      <c r="B1011" s="2" t="s">
        <v>582</v>
      </c>
      <c r="C1011" s="2">
        <v>49</v>
      </c>
      <c r="D1011" s="2" t="s">
        <v>3181</v>
      </c>
      <c r="E1011" s="2" t="s">
        <v>10</v>
      </c>
      <c r="G1011" s="2" t="s">
        <v>2261</v>
      </c>
      <c r="H1011" s="2" t="s">
        <v>4381</v>
      </c>
      <c r="I1011" s="2" t="s">
        <v>4461</v>
      </c>
    </row>
    <row r="1012" spans="1:9">
      <c r="A1012" s="2" t="s">
        <v>4283</v>
      </c>
      <c r="B1012" s="2" t="s">
        <v>580</v>
      </c>
      <c r="C1012" s="2">
        <v>310</v>
      </c>
      <c r="D1012" s="2" t="s">
        <v>3180</v>
      </c>
      <c r="E1012" s="2" t="s">
        <v>10</v>
      </c>
      <c r="G1012" s="2" t="s">
        <v>4375</v>
      </c>
      <c r="H1012" s="2" t="s">
        <v>5384</v>
      </c>
      <c r="I1012" s="2" t="s">
        <v>5654</v>
      </c>
    </row>
    <row r="1013" spans="1:9">
      <c r="A1013" s="2" t="s">
        <v>4283</v>
      </c>
      <c r="B1013" s="2" t="s">
        <v>578</v>
      </c>
      <c r="C1013" s="2">
        <v>806</v>
      </c>
      <c r="D1013" s="2" t="s">
        <v>3179</v>
      </c>
      <c r="E1013" s="2" t="s">
        <v>10</v>
      </c>
      <c r="G1013" s="2" t="s">
        <v>2559</v>
      </c>
      <c r="H1013" s="2" t="s">
        <v>5385</v>
      </c>
      <c r="I1013" s="2" t="s">
        <v>5760</v>
      </c>
    </row>
    <row r="1014" spans="1:9">
      <c r="A1014" s="2" t="s">
        <v>4283</v>
      </c>
      <c r="B1014" s="2" t="s">
        <v>576</v>
      </c>
      <c r="C1014" s="2">
        <v>50</v>
      </c>
      <c r="D1014" s="2" t="s">
        <v>3178</v>
      </c>
      <c r="E1014" s="2" t="s">
        <v>10</v>
      </c>
      <c r="G1014" s="2" t="s">
        <v>4344</v>
      </c>
      <c r="H1014" s="2" t="s">
        <v>4381</v>
      </c>
      <c r="I1014" s="2" t="s">
        <v>4338</v>
      </c>
    </row>
    <row r="1015" spans="1:9">
      <c r="A1015" s="2" t="s">
        <v>4283</v>
      </c>
      <c r="B1015" s="2" t="s">
        <v>572</v>
      </c>
      <c r="C1015" s="2">
        <v>566</v>
      </c>
      <c r="D1015" s="2" t="s">
        <v>3175</v>
      </c>
      <c r="E1015" s="2" t="s">
        <v>10</v>
      </c>
      <c r="G1015" s="2" t="s">
        <v>2526</v>
      </c>
      <c r="H1015" s="2" t="s">
        <v>5386</v>
      </c>
      <c r="I1015" s="2" t="s">
        <v>5386</v>
      </c>
    </row>
    <row r="1016" spans="1:9">
      <c r="A1016" s="2" t="s">
        <v>4283</v>
      </c>
      <c r="B1016" s="2" t="s">
        <v>3176</v>
      </c>
      <c r="C1016" s="2">
        <v>418</v>
      </c>
      <c r="D1016" s="2" t="s">
        <v>3177</v>
      </c>
      <c r="E1016" s="2" t="s">
        <v>10</v>
      </c>
      <c r="G1016" s="2" t="s">
        <v>4374</v>
      </c>
      <c r="H1016" s="2" t="s">
        <v>4394</v>
      </c>
      <c r="I1016" s="2" t="s">
        <v>5761</v>
      </c>
    </row>
    <row r="1017" spans="1:9">
      <c r="A1017" s="2" t="s">
        <v>4283</v>
      </c>
      <c r="B1017" s="2" t="s">
        <v>570</v>
      </c>
      <c r="C1017" s="2">
        <v>183</v>
      </c>
      <c r="D1017" s="2" t="s">
        <v>3174</v>
      </c>
      <c r="E1017" s="2" t="s">
        <v>10</v>
      </c>
      <c r="G1017" s="2" t="s">
        <v>4378</v>
      </c>
      <c r="H1017" s="2" t="s">
        <v>4958</v>
      </c>
      <c r="I1017" s="2" t="s">
        <v>4958</v>
      </c>
    </row>
    <row r="1018" spans="1:9">
      <c r="A1018" s="2" t="s">
        <v>4283</v>
      </c>
      <c r="B1018" s="2" t="s">
        <v>294</v>
      </c>
      <c r="C1018" s="2">
        <v>522</v>
      </c>
      <c r="D1018" s="2" t="s">
        <v>3017</v>
      </c>
      <c r="E1018" s="2" t="s">
        <v>10</v>
      </c>
      <c r="G1018" s="2" t="s">
        <v>2243</v>
      </c>
      <c r="H1018" s="2" t="s">
        <v>4822</v>
      </c>
      <c r="I1018" s="2" t="s">
        <v>5762</v>
      </c>
    </row>
    <row r="1019" spans="1:9">
      <c r="A1019" s="2" t="s">
        <v>4283</v>
      </c>
      <c r="B1019" s="2" t="s">
        <v>556</v>
      </c>
      <c r="C1019" s="2">
        <v>335</v>
      </c>
      <c r="D1019" s="2" t="s">
        <v>3169</v>
      </c>
      <c r="E1019" s="2" t="s">
        <v>10</v>
      </c>
      <c r="G1019" s="2" t="s">
        <v>2545</v>
      </c>
      <c r="H1019" s="2" t="s">
        <v>5387</v>
      </c>
      <c r="I1019" s="2" t="s">
        <v>4500</v>
      </c>
    </row>
    <row r="1020" spans="1:9">
      <c r="A1020" s="2" t="s">
        <v>4283</v>
      </c>
      <c r="B1020" s="2" t="s">
        <v>2549</v>
      </c>
      <c r="C1020" s="2">
        <v>1</v>
      </c>
      <c r="D1020" s="2" t="s">
        <v>2869</v>
      </c>
      <c r="E1020" s="2" t="s">
        <v>6</v>
      </c>
      <c r="G1020" s="2" t="s">
        <v>4325</v>
      </c>
      <c r="H1020" s="2" t="s">
        <v>4285</v>
      </c>
      <c r="I1020" s="2" t="s">
        <v>5792</v>
      </c>
    </row>
    <row r="1021" spans="1:9">
      <c r="A1021" s="2" t="s">
        <v>4283</v>
      </c>
      <c r="B1021" s="2" t="s">
        <v>2867</v>
      </c>
      <c r="C1021" s="2">
        <v>613</v>
      </c>
      <c r="D1021" s="2" t="s">
        <v>2868</v>
      </c>
      <c r="E1021" s="2" t="s">
        <v>10</v>
      </c>
      <c r="G1021" s="2" t="s">
        <v>2718</v>
      </c>
      <c r="H1021" s="2" t="s">
        <v>2867</v>
      </c>
      <c r="I1021" s="2" t="s">
        <v>5790</v>
      </c>
    </row>
    <row r="1022" spans="1:9">
      <c r="A1022" s="2" t="s">
        <v>4283</v>
      </c>
      <c r="B1022" s="2" t="s">
        <v>2865</v>
      </c>
      <c r="C1022" s="2">
        <v>1011</v>
      </c>
      <c r="D1022" s="2" t="s">
        <v>2866</v>
      </c>
      <c r="E1022" s="2" t="s">
        <v>10</v>
      </c>
      <c r="G1022" s="2" t="s">
        <v>4359</v>
      </c>
      <c r="H1022" s="2" t="s">
        <v>4386</v>
      </c>
      <c r="I1022" s="2" t="s">
        <v>2865</v>
      </c>
    </row>
    <row r="1023" spans="1:9">
      <c r="A1023" s="2" t="s">
        <v>4283</v>
      </c>
      <c r="B1023" s="2" t="s">
        <v>2863</v>
      </c>
      <c r="C1023" s="2">
        <v>1005</v>
      </c>
      <c r="D1023" s="2" t="s">
        <v>2864</v>
      </c>
      <c r="E1023" s="2" t="s">
        <v>10</v>
      </c>
      <c r="G1023" s="2" t="s">
        <v>4324</v>
      </c>
      <c r="H1023" s="2" t="s">
        <v>2863</v>
      </c>
      <c r="I1023" s="2" t="s">
        <v>2863</v>
      </c>
    </row>
    <row r="1024" spans="1:9">
      <c r="A1024" s="2" t="s">
        <v>4283</v>
      </c>
      <c r="B1024" s="2" t="s">
        <v>2850</v>
      </c>
      <c r="C1024" s="2">
        <v>991</v>
      </c>
      <c r="D1024" s="2" t="s">
        <v>2851</v>
      </c>
      <c r="E1024" s="2" t="s">
        <v>10</v>
      </c>
      <c r="G1024" s="2" t="s">
        <v>4371</v>
      </c>
      <c r="H1024" s="2" t="s">
        <v>4823</v>
      </c>
      <c r="I1024" s="2" t="s">
        <v>2850</v>
      </c>
    </row>
    <row r="1025" spans="1:9">
      <c r="A1025" s="2" t="s">
        <v>4283</v>
      </c>
      <c r="B1025" s="2" t="s">
        <v>2861</v>
      </c>
      <c r="C1025" s="2">
        <v>1015</v>
      </c>
      <c r="D1025" s="2" t="s">
        <v>2862</v>
      </c>
      <c r="E1025" s="2" t="s">
        <v>10</v>
      </c>
      <c r="G1025" s="2" t="s">
        <v>4350</v>
      </c>
      <c r="H1025" s="2" t="s">
        <v>4485</v>
      </c>
      <c r="I1025" s="2" t="s">
        <v>2861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6930-DAE4-462F-981B-20F22CD1F675}">
  <dimension ref="A1:I194"/>
  <sheetViews>
    <sheetView workbookViewId="0">
      <selection activeCell="J15" sqref="J15"/>
    </sheetView>
    <sheetView workbookViewId="1"/>
  </sheetViews>
  <sheetFormatPr defaultRowHeight="12"/>
  <cols>
    <col min="1" max="1" width="10.109375" style="2" bestFit="1" customWidth="1"/>
    <col min="2" max="2" width="10.33203125" style="2" customWidth="1"/>
    <col min="3" max="3" width="7.33203125" style="2" customWidth="1"/>
    <col min="4" max="4" width="29" style="2" customWidth="1"/>
    <col min="5" max="5" width="17.5546875" style="2" customWidth="1"/>
    <col min="6" max="6" width="7.44140625" style="2" customWidth="1"/>
    <col min="7" max="7" width="22.6640625" style="2" bestFit="1" customWidth="1"/>
    <col min="8" max="16384" width="8.88671875" style="2"/>
  </cols>
  <sheetData>
    <row r="1" spans="1:9">
      <c r="A1" s="2" t="s">
        <v>2235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9">
      <c r="A2" s="2" t="s">
        <v>2540</v>
      </c>
      <c r="B2" s="2" t="s">
        <v>5</v>
      </c>
      <c r="C2" s="2">
        <v>888</v>
      </c>
      <c r="E2" s="2" t="s">
        <v>6</v>
      </c>
    </row>
    <row r="3" spans="1:9">
      <c r="A3" s="2" t="s">
        <v>2540</v>
      </c>
      <c r="B3" s="2" t="s">
        <v>7</v>
      </c>
      <c r="C3" s="2">
        <v>990</v>
      </c>
      <c r="E3" s="2" t="s">
        <v>6</v>
      </c>
    </row>
    <row r="4" spans="1:9">
      <c r="A4" s="2" t="s">
        <v>2540</v>
      </c>
      <c r="B4" s="2" t="s">
        <v>2538</v>
      </c>
      <c r="C4" s="2">
        <v>40</v>
      </c>
      <c r="D4" s="2" t="s">
        <v>2539</v>
      </c>
      <c r="E4" s="2" t="s">
        <v>6</v>
      </c>
      <c r="G4" s="2" t="s">
        <v>4307</v>
      </c>
      <c r="H4" s="2" t="s">
        <v>4565</v>
      </c>
      <c r="I4" s="2" t="s">
        <v>6470</v>
      </c>
    </row>
    <row r="5" spans="1:9">
      <c r="A5" s="2" t="s">
        <v>2540</v>
      </c>
      <c r="B5" s="2" t="s">
        <v>2259</v>
      </c>
      <c r="C5" s="2">
        <v>207</v>
      </c>
      <c r="D5" s="2" t="s">
        <v>2260</v>
      </c>
      <c r="E5" s="2" t="s">
        <v>6</v>
      </c>
      <c r="G5" s="2" t="s">
        <v>4325</v>
      </c>
      <c r="H5" s="2" t="s">
        <v>6073</v>
      </c>
      <c r="I5" s="2" t="s">
        <v>6412</v>
      </c>
    </row>
    <row r="6" spans="1:9">
      <c r="A6" s="2" t="s">
        <v>2540</v>
      </c>
      <c r="B6" s="2" t="s">
        <v>2536</v>
      </c>
      <c r="C6" s="2">
        <v>703</v>
      </c>
      <c r="D6" s="2" t="s">
        <v>2537</v>
      </c>
      <c r="E6" s="2" t="s">
        <v>10</v>
      </c>
      <c r="G6" s="2" t="s">
        <v>4369</v>
      </c>
      <c r="H6" s="2" t="s">
        <v>4567</v>
      </c>
      <c r="I6" s="2" t="s">
        <v>2536</v>
      </c>
    </row>
    <row r="7" spans="1:9">
      <c r="A7" s="2" t="s">
        <v>2540</v>
      </c>
      <c r="B7" s="2" t="s">
        <v>2534</v>
      </c>
      <c r="C7" s="2">
        <v>105</v>
      </c>
      <c r="D7" s="2" t="s">
        <v>2535</v>
      </c>
      <c r="E7" s="2" t="s">
        <v>10</v>
      </c>
      <c r="G7" s="2" t="s">
        <v>2534</v>
      </c>
      <c r="H7" s="2" t="s">
        <v>4568</v>
      </c>
      <c r="I7" s="2" t="s">
        <v>5549</v>
      </c>
    </row>
    <row r="8" spans="1:9">
      <c r="A8" s="2" t="s">
        <v>2540</v>
      </c>
      <c r="B8" s="2" t="s">
        <v>2532</v>
      </c>
      <c r="C8" s="2">
        <v>401</v>
      </c>
      <c r="D8" s="2" t="s">
        <v>2533</v>
      </c>
      <c r="E8" s="2" t="s">
        <v>10</v>
      </c>
      <c r="G8" s="2" t="s">
        <v>2559</v>
      </c>
      <c r="H8" s="2" t="s">
        <v>4570</v>
      </c>
      <c r="I8" s="2" t="s">
        <v>8306</v>
      </c>
    </row>
    <row r="9" spans="1:9">
      <c r="A9" s="2" t="s">
        <v>2540</v>
      </c>
      <c r="B9" s="2" t="s">
        <v>2530</v>
      </c>
      <c r="C9" s="2">
        <v>201</v>
      </c>
      <c r="D9" s="2" t="s">
        <v>2531</v>
      </c>
      <c r="E9" s="2" t="s">
        <v>6</v>
      </c>
      <c r="G9" s="2" t="s">
        <v>4325</v>
      </c>
      <c r="H9" s="2" t="s">
        <v>6118</v>
      </c>
      <c r="I9" s="2" t="s">
        <v>6119</v>
      </c>
    </row>
    <row r="10" spans="1:9">
      <c r="A10" s="2" t="s">
        <v>2540</v>
      </c>
      <c r="B10" s="2" t="s">
        <v>2257</v>
      </c>
      <c r="C10" s="2">
        <v>219</v>
      </c>
      <c r="D10" s="2" t="s">
        <v>2258</v>
      </c>
      <c r="E10" s="2" t="s">
        <v>6</v>
      </c>
      <c r="G10" s="2" t="s">
        <v>4325</v>
      </c>
      <c r="H10" s="2" t="s">
        <v>4505</v>
      </c>
      <c r="I10" s="2" t="s">
        <v>4530</v>
      </c>
    </row>
    <row r="11" spans="1:9">
      <c r="A11" s="2" t="s">
        <v>2540</v>
      </c>
      <c r="B11" s="2" t="s">
        <v>2255</v>
      </c>
      <c r="C11" s="2">
        <v>211</v>
      </c>
      <c r="D11" s="2" t="s">
        <v>2256</v>
      </c>
      <c r="E11" s="2" t="s">
        <v>6</v>
      </c>
      <c r="G11" s="2" t="s">
        <v>4325</v>
      </c>
      <c r="H11" s="2" t="s">
        <v>4506</v>
      </c>
      <c r="I11" s="2" t="s">
        <v>4531</v>
      </c>
    </row>
    <row r="12" spans="1:9">
      <c r="A12" s="2" t="s">
        <v>2540</v>
      </c>
      <c r="B12" s="2" t="s">
        <v>2528</v>
      </c>
      <c r="C12" s="2">
        <v>95</v>
      </c>
      <c r="D12" s="2" t="s">
        <v>2529</v>
      </c>
      <c r="E12" s="2" t="s">
        <v>10</v>
      </c>
      <c r="G12" s="2" t="s">
        <v>2528</v>
      </c>
      <c r="H12" s="2" t="s">
        <v>4572</v>
      </c>
      <c r="I12" s="2" t="s">
        <v>4573</v>
      </c>
    </row>
    <row r="13" spans="1:9">
      <c r="A13" s="2" t="s">
        <v>2540</v>
      </c>
      <c r="B13" s="2" t="s">
        <v>2526</v>
      </c>
      <c r="C13" s="2">
        <v>46</v>
      </c>
      <c r="D13" s="2" t="s">
        <v>2527</v>
      </c>
      <c r="E13" s="2" t="s">
        <v>10</v>
      </c>
      <c r="G13" s="2" t="s">
        <v>2526</v>
      </c>
      <c r="H13" s="2" t="s">
        <v>4574</v>
      </c>
      <c r="I13" s="2" t="s">
        <v>4422</v>
      </c>
    </row>
    <row r="14" spans="1:9">
      <c r="A14" s="2" t="s">
        <v>2540</v>
      </c>
      <c r="B14" s="2" t="s">
        <v>2524</v>
      </c>
      <c r="C14" s="2">
        <v>704</v>
      </c>
      <c r="D14" s="2" t="s">
        <v>2525</v>
      </c>
      <c r="E14" s="2" t="s">
        <v>10</v>
      </c>
      <c r="G14" s="2" t="s">
        <v>2708</v>
      </c>
      <c r="H14" s="2" t="s">
        <v>4319</v>
      </c>
      <c r="I14" s="2" t="s">
        <v>2547</v>
      </c>
    </row>
    <row r="15" spans="1:9">
      <c r="A15" s="2" t="s">
        <v>2540</v>
      </c>
      <c r="B15" s="2" t="s">
        <v>2522</v>
      </c>
      <c r="C15" s="2">
        <v>115</v>
      </c>
      <c r="D15" s="2" t="s">
        <v>2523</v>
      </c>
      <c r="E15" s="2" t="s">
        <v>10</v>
      </c>
      <c r="G15" s="2" t="s">
        <v>4364</v>
      </c>
      <c r="H15" s="2" t="s">
        <v>4575</v>
      </c>
      <c r="I15" s="2" t="s">
        <v>6302</v>
      </c>
    </row>
    <row r="16" spans="1:9">
      <c r="A16" s="2" t="s">
        <v>2540</v>
      </c>
      <c r="B16" s="2" t="s">
        <v>2520</v>
      </c>
      <c r="C16" s="2">
        <v>701</v>
      </c>
      <c r="D16" s="2" t="s">
        <v>2521</v>
      </c>
      <c r="E16" s="2" t="s">
        <v>10</v>
      </c>
      <c r="G16" s="2" t="s">
        <v>4369</v>
      </c>
      <c r="H16" s="2" t="s">
        <v>4576</v>
      </c>
      <c r="I16" s="2" t="s">
        <v>6330</v>
      </c>
    </row>
    <row r="17" spans="1:9">
      <c r="A17" s="2" t="s">
        <v>2540</v>
      </c>
      <c r="B17" s="2" t="s">
        <v>2518</v>
      </c>
      <c r="C17" s="2">
        <v>702</v>
      </c>
      <c r="D17" s="2" t="s">
        <v>2519</v>
      </c>
      <c r="E17" s="2" t="s">
        <v>10</v>
      </c>
      <c r="G17" s="2" t="s">
        <v>4357</v>
      </c>
      <c r="H17" s="2" t="s">
        <v>4310</v>
      </c>
      <c r="I17" s="2" t="s">
        <v>4525</v>
      </c>
    </row>
    <row r="18" spans="1:9">
      <c r="A18" s="2" t="s">
        <v>2540</v>
      </c>
      <c r="B18" s="2" t="s">
        <v>2253</v>
      </c>
      <c r="C18" s="2">
        <v>209</v>
      </c>
      <c r="D18" s="2" t="s">
        <v>2254</v>
      </c>
      <c r="E18" s="2" t="s">
        <v>6</v>
      </c>
      <c r="G18" s="2" t="s">
        <v>4325</v>
      </c>
      <c r="H18" s="2" t="s">
        <v>4333</v>
      </c>
      <c r="I18" s="2" t="s">
        <v>4340</v>
      </c>
    </row>
    <row r="19" spans="1:9">
      <c r="A19" s="2" t="s">
        <v>2540</v>
      </c>
      <c r="B19" s="2" t="s">
        <v>2516</v>
      </c>
      <c r="C19" s="2">
        <v>120</v>
      </c>
      <c r="D19" s="2" t="s">
        <v>2517</v>
      </c>
      <c r="E19" s="2" t="s">
        <v>6</v>
      </c>
      <c r="G19" s="2" t="s">
        <v>4325</v>
      </c>
      <c r="H19" s="2" t="s">
        <v>4502</v>
      </c>
      <c r="I19" s="2" t="s">
        <v>4502</v>
      </c>
    </row>
    <row r="20" spans="1:9">
      <c r="A20" s="2" t="s">
        <v>2540</v>
      </c>
      <c r="B20" s="2" t="s">
        <v>2514</v>
      </c>
      <c r="C20" s="2">
        <v>94</v>
      </c>
      <c r="D20" s="2" t="s">
        <v>2515</v>
      </c>
      <c r="E20" s="2" t="s">
        <v>6</v>
      </c>
      <c r="G20" s="2" t="s">
        <v>2514</v>
      </c>
      <c r="H20" s="2" t="s">
        <v>4577</v>
      </c>
      <c r="I20" s="2" t="s">
        <v>5515</v>
      </c>
    </row>
    <row r="21" spans="1:9">
      <c r="A21" s="2" t="s">
        <v>2540</v>
      </c>
      <c r="B21" s="2" t="s">
        <v>2512</v>
      </c>
      <c r="C21" s="2">
        <v>112</v>
      </c>
      <c r="D21" s="2" t="s">
        <v>2513</v>
      </c>
      <c r="E21" s="2" t="s">
        <v>10</v>
      </c>
      <c r="G21" s="2" t="s">
        <v>2512</v>
      </c>
      <c r="H21" s="2" t="s">
        <v>4578</v>
      </c>
      <c r="I21" s="2" t="s">
        <v>5363</v>
      </c>
    </row>
    <row r="22" spans="1:9">
      <c r="A22" s="2" t="s">
        <v>2540</v>
      </c>
      <c r="B22" s="2" t="s">
        <v>2510</v>
      </c>
      <c r="C22" s="2">
        <v>131</v>
      </c>
      <c r="D22" s="2" t="s">
        <v>2511</v>
      </c>
      <c r="E22" s="2" t="s">
        <v>10</v>
      </c>
      <c r="G22" s="2" t="s">
        <v>2510</v>
      </c>
      <c r="H22" s="2" t="s">
        <v>4302</v>
      </c>
      <c r="I22" s="2" t="s">
        <v>4428</v>
      </c>
    </row>
    <row r="23" spans="1:9">
      <c r="A23" s="2" t="s">
        <v>2540</v>
      </c>
      <c r="B23" s="2" t="s">
        <v>2508</v>
      </c>
      <c r="C23" s="2">
        <v>406</v>
      </c>
      <c r="D23" s="2" t="s">
        <v>2509</v>
      </c>
      <c r="E23" s="2" t="s">
        <v>10</v>
      </c>
      <c r="G23" s="2" t="s">
        <v>4361</v>
      </c>
      <c r="H23" s="2" t="s">
        <v>4579</v>
      </c>
      <c r="I23" s="2" t="s">
        <v>2508</v>
      </c>
    </row>
    <row r="24" spans="1:9">
      <c r="A24" s="2" t="s">
        <v>2540</v>
      </c>
      <c r="B24" s="2" t="s">
        <v>2506</v>
      </c>
      <c r="C24" s="2">
        <v>500</v>
      </c>
      <c r="D24" s="2" t="s">
        <v>2507</v>
      </c>
      <c r="E24" s="2" t="s">
        <v>10</v>
      </c>
      <c r="G24" s="2" t="s">
        <v>4363</v>
      </c>
      <c r="H24" s="2" t="s">
        <v>4580</v>
      </c>
      <c r="I24" s="2" t="s">
        <v>5003</v>
      </c>
    </row>
    <row r="25" spans="1:9">
      <c r="A25" s="2" t="s">
        <v>2540</v>
      </c>
      <c r="B25" s="2" t="s">
        <v>2504</v>
      </c>
      <c r="C25" s="2">
        <v>407</v>
      </c>
      <c r="D25" s="2" t="s">
        <v>2505</v>
      </c>
      <c r="E25" s="2" t="s">
        <v>10</v>
      </c>
      <c r="G25" s="2" t="s">
        <v>2718</v>
      </c>
      <c r="H25" s="2" t="s">
        <v>4581</v>
      </c>
      <c r="I25" s="2" t="s">
        <v>2504</v>
      </c>
    </row>
    <row r="26" spans="1:9">
      <c r="A26" s="2" t="s">
        <v>2540</v>
      </c>
      <c r="B26" s="2" t="s">
        <v>2502</v>
      </c>
      <c r="C26" s="2">
        <v>42</v>
      </c>
      <c r="D26" s="2" t="s">
        <v>2503</v>
      </c>
      <c r="E26" s="2" t="s">
        <v>6</v>
      </c>
      <c r="G26" s="2" t="s">
        <v>4286</v>
      </c>
      <c r="H26" s="2" t="s">
        <v>4582</v>
      </c>
      <c r="I26" s="2" t="s">
        <v>4287</v>
      </c>
    </row>
    <row r="27" spans="1:9">
      <c r="A27" s="2" t="s">
        <v>2540</v>
      </c>
      <c r="B27" s="2" t="s">
        <v>2500</v>
      </c>
      <c r="C27" s="2">
        <v>43</v>
      </c>
      <c r="D27" s="2" t="s">
        <v>2501</v>
      </c>
      <c r="E27" s="2" t="s">
        <v>6</v>
      </c>
      <c r="G27" s="2" t="s">
        <v>2716</v>
      </c>
      <c r="H27" s="2" t="s">
        <v>4583</v>
      </c>
      <c r="I27" s="2" t="s">
        <v>6262</v>
      </c>
    </row>
    <row r="28" spans="1:9">
      <c r="A28" s="2" t="s">
        <v>2540</v>
      </c>
      <c r="B28" s="2" t="s">
        <v>2498</v>
      </c>
      <c r="C28" s="2">
        <v>264</v>
      </c>
      <c r="D28" s="2" t="s">
        <v>2499</v>
      </c>
      <c r="E28" s="2" t="s">
        <v>6</v>
      </c>
      <c r="G28" s="2" t="s">
        <v>4325</v>
      </c>
      <c r="H28" s="2" t="s">
        <v>6104</v>
      </c>
      <c r="I28" s="2" t="s">
        <v>6105</v>
      </c>
    </row>
    <row r="29" spans="1:9">
      <c r="A29" s="2" t="s">
        <v>2540</v>
      </c>
      <c r="B29" s="2" t="s">
        <v>2496</v>
      </c>
      <c r="C29" s="2">
        <v>213</v>
      </c>
      <c r="D29" s="2" t="s">
        <v>2497</v>
      </c>
      <c r="E29" s="2" t="s">
        <v>6</v>
      </c>
      <c r="G29" s="2" t="s">
        <v>2716</v>
      </c>
      <c r="H29" s="2" t="s">
        <v>4321</v>
      </c>
      <c r="I29" s="2" t="s">
        <v>2553</v>
      </c>
    </row>
    <row r="30" spans="1:9">
      <c r="A30" s="2" t="s">
        <v>2540</v>
      </c>
      <c r="B30" s="2" t="s">
        <v>2494</v>
      </c>
      <c r="C30" s="2">
        <v>260</v>
      </c>
      <c r="D30" s="2" t="s">
        <v>2495</v>
      </c>
      <c r="E30" s="2" t="s">
        <v>6</v>
      </c>
      <c r="G30" s="2" t="s">
        <v>4325</v>
      </c>
      <c r="H30" s="2" t="s">
        <v>4512</v>
      </c>
      <c r="I30" s="2" t="s">
        <v>6370</v>
      </c>
    </row>
    <row r="31" spans="1:9">
      <c r="A31" s="2" t="s">
        <v>2540</v>
      </c>
      <c r="B31" s="2" t="s">
        <v>2492</v>
      </c>
      <c r="C31" s="2">
        <v>210</v>
      </c>
      <c r="D31" s="2" t="s">
        <v>2493</v>
      </c>
      <c r="E31" s="2" t="s">
        <v>6</v>
      </c>
      <c r="G31" s="2" t="s">
        <v>4307</v>
      </c>
      <c r="H31" s="2" t="s">
        <v>4585</v>
      </c>
      <c r="I31" s="2" t="s">
        <v>4411</v>
      </c>
    </row>
    <row r="32" spans="1:9">
      <c r="A32" s="2" t="s">
        <v>2540</v>
      </c>
      <c r="B32" s="2" t="s">
        <v>2490</v>
      </c>
      <c r="C32" s="2">
        <v>402</v>
      </c>
      <c r="D32" s="2" t="s">
        <v>2491</v>
      </c>
      <c r="E32" s="2" t="s">
        <v>10</v>
      </c>
      <c r="G32" s="2" t="s">
        <v>2490</v>
      </c>
      <c r="H32" s="2" t="s">
        <v>4586</v>
      </c>
      <c r="I32" s="2" t="s">
        <v>2490</v>
      </c>
    </row>
    <row r="33" spans="1:9">
      <c r="A33" s="2" t="s">
        <v>2540</v>
      </c>
      <c r="B33" s="2" t="s">
        <v>2488</v>
      </c>
      <c r="C33" s="2">
        <v>307</v>
      </c>
      <c r="D33" s="2" t="s">
        <v>2489</v>
      </c>
      <c r="E33" s="2" t="s">
        <v>10</v>
      </c>
      <c r="G33" s="2" t="s">
        <v>4367</v>
      </c>
      <c r="H33" s="2" t="s">
        <v>4587</v>
      </c>
      <c r="I33" s="2" t="s">
        <v>2488</v>
      </c>
    </row>
    <row r="34" spans="1:9">
      <c r="A34" s="2" t="s">
        <v>2540</v>
      </c>
      <c r="B34" s="2" t="s">
        <v>2486</v>
      </c>
      <c r="C34" s="2">
        <v>601</v>
      </c>
      <c r="D34" s="2" t="s">
        <v>2487</v>
      </c>
      <c r="E34" s="2" t="s">
        <v>10</v>
      </c>
      <c r="G34" s="2" t="s">
        <v>4324</v>
      </c>
      <c r="H34" s="2" t="s">
        <v>4303</v>
      </c>
      <c r="I34" s="2" t="s">
        <v>4436</v>
      </c>
    </row>
    <row r="35" spans="1:9">
      <c r="A35" s="2" t="s">
        <v>2540</v>
      </c>
      <c r="B35" s="2" t="s">
        <v>2251</v>
      </c>
      <c r="C35" s="2">
        <v>708</v>
      </c>
      <c r="D35" s="2" t="s">
        <v>2252</v>
      </c>
      <c r="E35" s="2" t="s">
        <v>10</v>
      </c>
      <c r="G35" s="2" t="s">
        <v>2712</v>
      </c>
      <c r="H35" s="2" t="s">
        <v>4588</v>
      </c>
      <c r="I35" s="2" t="s">
        <v>2251</v>
      </c>
    </row>
    <row r="36" spans="1:9">
      <c r="A36" s="2" t="s">
        <v>2540</v>
      </c>
      <c r="B36" s="2" t="s">
        <v>2484</v>
      </c>
      <c r="C36" s="2">
        <v>602</v>
      </c>
      <c r="D36" s="2" t="s">
        <v>2485</v>
      </c>
      <c r="E36" s="2" t="s">
        <v>10</v>
      </c>
      <c r="G36" s="2" t="s">
        <v>4372</v>
      </c>
      <c r="H36" s="2" t="s">
        <v>4589</v>
      </c>
      <c r="I36" s="2" t="s">
        <v>2484</v>
      </c>
    </row>
    <row r="37" spans="1:9">
      <c r="A37" s="2" t="s">
        <v>2540</v>
      </c>
      <c r="B37" s="2" t="s">
        <v>2482</v>
      </c>
      <c r="C37" s="2">
        <v>72</v>
      </c>
      <c r="D37" s="2" t="s">
        <v>2483</v>
      </c>
      <c r="E37" s="2" t="s">
        <v>10</v>
      </c>
      <c r="G37" s="2" t="s">
        <v>2482</v>
      </c>
      <c r="H37" s="2" t="s">
        <v>4298</v>
      </c>
      <c r="I37" s="2" t="s">
        <v>5576</v>
      </c>
    </row>
    <row r="38" spans="1:9">
      <c r="A38" s="2" t="s">
        <v>2540</v>
      </c>
      <c r="B38" s="2" t="s">
        <v>2480</v>
      </c>
      <c r="C38" s="2">
        <v>610</v>
      </c>
      <c r="D38" s="2" t="s">
        <v>2481</v>
      </c>
      <c r="E38" s="2" t="s">
        <v>10</v>
      </c>
      <c r="G38" s="2" t="s">
        <v>4324</v>
      </c>
      <c r="H38" s="2" t="s">
        <v>4591</v>
      </c>
      <c r="I38" s="2" t="s">
        <v>2480</v>
      </c>
    </row>
    <row r="39" spans="1:9">
      <c r="A39" s="2" t="s">
        <v>2540</v>
      </c>
      <c r="B39" s="2" t="s">
        <v>2478</v>
      </c>
      <c r="C39" s="2">
        <v>409</v>
      </c>
      <c r="D39" s="2" t="s">
        <v>2479</v>
      </c>
      <c r="E39" s="2" t="s">
        <v>10</v>
      </c>
      <c r="G39" s="2" t="s">
        <v>2559</v>
      </c>
      <c r="H39" s="2" t="s">
        <v>4592</v>
      </c>
      <c r="I39" s="2" t="s">
        <v>5629</v>
      </c>
    </row>
    <row r="40" spans="1:9">
      <c r="A40" s="2" t="s">
        <v>2540</v>
      </c>
      <c r="B40" s="2" t="s">
        <v>2476</v>
      </c>
      <c r="C40" s="2">
        <v>129</v>
      </c>
      <c r="D40" s="2" t="s">
        <v>2477</v>
      </c>
      <c r="E40" s="2" t="s">
        <v>10</v>
      </c>
      <c r="G40" s="2" t="s">
        <v>2476</v>
      </c>
      <c r="H40" s="2" t="s">
        <v>4593</v>
      </c>
      <c r="I40" s="2" t="s">
        <v>4553</v>
      </c>
    </row>
    <row r="41" spans="1:9">
      <c r="A41" s="2" t="s">
        <v>2540</v>
      </c>
      <c r="B41" s="2" t="s">
        <v>2474</v>
      </c>
      <c r="C41" s="2">
        <v>63</v>
      </c>
      <c r="D41" s="2" t="s">
        <v>2475</v>
      </c>
      <c r="E41" s="2" t="s">
        <v>10</v>
      </c>
      <c r="G41" s="2" t="s">
        <v>2474</v>
      </c>
      <c r="H41" s="2" t="s">
        <v>4594</v>
      </c>
      <c r="I41" s="2" t="s">
        <v>4437</v>
      </c>
    </row>
    <row r="42" spans="1:9">
      <c r="A42" s="2" t="s">
        <v>2540</v>
      </c>
      <c r="B42" s="2" t="s">
        <v>2472</v>
      </c>
      <c r="C42" s="2">
        <v>304</v>
      </c>
      <c r="D42" s="2" t="s">
        <v>2473</v>
      </c>
      <c r="E42" s="2" t="s">
        <v>10</v>
      </c>
      <c r="G42" s="2" t="s">
        <v>2472</v>
      </c>
      <c r="H42" s="2" t="s">
        <v>4316</v>
      </c>
      <c r="I42" s="2" t="s">
        <v>4338</v>
      </c>
    </row>
    <row r="43" spans="1:9">
      <c r="A43" s="2" t="s">
        <v>2540</v>
      </c>
      <c r="B43" s="2" t="s">
        <v>2249</v>
      </c>
      <c r="C43" s="2">
        <v>215</v>
      </c>
      <c r="D43" s="2" t="s">
        <v>2250</v>
      </c>
      <c r="E43" s="2" t="s">
        <v>6</v>
      </c>
      <c r="G43" s="2" t="s">
        <v>4325</v>
      </c>
      <c r="H43" s="2" t="s">
        <v>4503</v>
      </c>
      <c r="I43" s="2" t="s">
        <v>6369</v>
      </c>
    </row>
    <row r="44" spans="1:9">
      <c r="A44" s="2" t="s">
        <v>2540</v>
      </c>
      <c r="B44" s="2" t="s">
        <v>2247</v>
      </c>
      <c r="C44" s="2">
        <v>116</v>
      </c>
      <c r="D44" s="2" t="s">
        <v>2248</v>
      </c>
      <c r="E44" s="2" t="s">
        <v>6</v>
      </c>
      <c r="G44" s="2" t="s">
        <v>4325</v>
      </c>
      <c r="H44" s="2" t="s">
        <v>6076</v>
      </c>
      <c r="I44" s="2" t="s">
        <v>6076</v>
      </c>
    </row>
    <row r="45" spans="1:9">
      <c r="A45" s="2" t="s">
        <v>2540</v>
      </c>
      <c r="B45" s="2" t="s">
        <v>2470</v>
      </c>
      <c r="C45" s="2">
        <v>204</v>
      </c>
      <c r="D45" s="2" t="s">
        <v>2471</v>
      </c>
      <c r="E45" s="2" t="s">
        <v>6</v>
      </c>
      <c r="G45" s="2" t="s">
        <v>2716</v>
      </c>
      <c r="H45" s="2" t="s">
        <v>4321</v>
      </c>
      <c r="I45" s="2" t="s">
        <v>4337</v>
      </c>
    </row>
    <row r="46" spans="1:9">
      <c r="A46" s="2" t="s">
        <v>2540</v>
      </c>
      <c r="B46" s="2" t="s">
        <v>2468</v>
      </c>
      <c r="C46" s="2">
        <v>405</v>
      </c>
      <c r="D46" s="2" t="s">
        <v>2469</v>
      </c>
      <c r="E46" s="2" t="s">
        <v>10</v>
      </c>
      <c r="G46" s="2" t="s">
        <v>4343</v>
      </c>
      <c r="H46" s="2" t="s">
        <v>4595</v>
      </c>
      <c r="I46" s="2" t="s">
        <v>5613</v>
      </c>
    </row>
    <row r="47" spans="1:9">
      <c r="A47" s="2" t="s">
        <v>2540</v>
      </c>
      <c r="B47" s="2" t="s">
        <v>2466</v>
      </c>
      <c r="C47" s="2">
        <v>53</v>
      </c>
      <c r="D47" s="2" t="s">
        <v>2467</v>
      </c>
      <c r="E47" s="2" t="s">
        <v>10</v>
      </c>
      <c r="G47" s="2" t="s">
        <v>2466</v>
      </c>
      <c r="H47" s="2" t="s">
        <v>4596</v>
      </c>
      <c r="I47" s="2" t="s">
        <v>4415</v>
      </c>
    </row>
    <row r="48" spans="1:9">
      <c r="A48" s="2" t="s">
        <v>2540</v>
      </c>
      <c r="B48" s="2" t="s">
        <v>2464</v>
      </c>
      <c r="C48" s="2">
        <v>261</v>
      </c>
      <c r="D48" s="2" t="s">
        <v>2465</v>
      </c>
      <c r="E48" s="2" t="s">
        <v>6</v>
      </c>
      <c r="G48" s="2" t="s">
        <v>4325</v>
      </c>
      <c r="H48" s="2" t="s">
        <v>2464</v>
      </c>
      <c r="I48" s="2" t="s">
        <v>2464</v>
      </c>
    </row>
    <row r="49" spans="1:9">
      <c r="A49" s="2" t="s">
        <v>2540</v>
      </c>
      <c r="B49" s="2" t="s">
        <v>2462</v>
      </c>
      <c r="C49" s="2">
        <v>113</v>
      </c>
      <c r="D49" s="2" t="s">
        <v>2463</v>
      </c>
      <c r="E49" s="2" t="s">
        <v>10</v>
      </c>
      <c r="G49" s="2" t="s">
        <v>2462</v>
      </c>
      <c r="H49" s="2" t="s">
        <v>4597</v>
      </c>
      <c r="I49" s="2" t="s">
        <v>2462</v>
      </c>
    </row>
    <row r="50" spans="1:9">
      <c r="A50" s="2" t="s">
        <v>2540</v>
      </c>
      <c r="B50" s="2" t="s">
        <v>2245</v>
      </c>
      <c r="C50" s="2">
        <v>44</v>
      </c>
      <c r="D50" s="2" t="s">
        <v>2246</v>
      </c>
      <c r="E50" s="2" t="s">
        <v>6</v>
      </c>
      <c r="G50" s="2" t="s">
        <v>4307</v>
      </c>
      <c r="H50" s="2" t="s">
        <v>4565</v>
      </c>
      <c r="I50" s="2" t="s">
        <v>5545</v>
      </c>
    </row>
    <row r="51" spans="1:9">
      <c r="A51" s="2" t="s">
        <v>2540</v>
      </c>
      <c r="B51" s="2" t="s">
        <v>2241</v>
      </c>
      <c r="C51" s="2">
        <v>203</v>
      </c>
      <c r="D51" s="2" t="s">
        <v>2242</v>
      </c>
      <c r="E51" s="2" t="s">
        <v>6</v>
      </c>
      <c r="G51" s="2" t="s">
        <v>4325</v>
      </c>
      <c r="H51" s="2" t="s">
        <v>4399</v>
      </c>
      <c r="I51" s="2" t="s">
        <v>6422</v>
      </c>
    </row>
    <row r="52" spans="1:9">
      <c r="A52" s="2" t="s">
        <v>2540</v>
      </c>
      <c r="B52" s="2" t="s">
        <v>2239</v>
      </c>
      <c r="C52" s="2">
        <v>303</v>
      </c>
      <c r="D52" s="2" t="s">
        <v>2240</v>
      </c>
      <c r="E52" s="2" t="s">
        <v>10</v>
      </c>
      <c r="G52" s="2" t="s">
        <v>2565</v>
      </c>
      <c r="H52" s="2" t="s">
        <v>4598</v>
      </c>
      <c r="I52" s="2" t="s">
        <v>4442</v>
      </c>
    </row>
    <row r="53" spans="1:9">
      <c r="A53" s="2" t="s">
        <v>2540</v>
      </c>
      <c r="B53" s="2" t="s">
        <v>2237</v>
      </c>
      <c r="C53" s="2">
        <v>101</v>
      </c>
      <c r="D53" s="2" t="s">
        <v>2238</v>
      </c>
      <c r="E53" s="2" t="s">
        <v>10</v>
      </c>
      <c r="G53" s="2" t="s">
        <v>2237</v>
      </c>
      <c r="H53" s="2" t="s">
        <v>4599</v>
      </c>
      <c r="I53" s="2" t="s">
        <v>4443</v>
      </c>
    </row>
    <row r="54" spans="1:9">
      <c r="A54" s="2" t="s">
        <v>2540</v>
      </c>
      <c r="B54" s="2" t="s">
        <v>2460</v>
      </c>
      <c r="C54" s="2">
        <v>91</v>
      </c>
      <c r="D54" s="2" t="s">
        <v>2461</v>
      </c>
      <c r="E54" s="2" t="s">
        <v>10</v>
      </c>
      <c r="G54" s="2" t="s">
        <v>2460</v>
      </c>
      <c r="H54" s="2" t="s">
        <v>4600</v>
      </c>
      <c r="I54" s="2" t="s">
        <v>4445</v>
      </c>
    </row>
    <row r="55" spans="1:9">
      <c r="A55" s="2" t="s">
        <v>2540</v>
      </c>
      <c r="B55" s="2" t="s">
        <v>2243</v>
      </c>
      <c r="C55" s="2">
        <v>86</v>
      </c>
      <c r="D55" s="2" t="s">
        <v>2244</v>
      </c>
      <c r="E55" s="2" t="s">
        <v>10</v>
      </c>
      <c r="G55" s="2" t="s">
        <v>2243</v>
      </c>
      <c r="H55" s="2" t="s">
        <v>4601</v>
      </c>
      <c r="I55" s="2" t="s">
        <v>4405</v>
      </c>
    </row>
    <row r="56" spans="1:9">
      <c r="A56" s="2" t="s">
        <v>2540</v>
      </c>
      <c r="B56" s="2" t="s">
        <v>2458</v>
      </c>
      <c r="C56" s="2">
        <v>118</v>
      </c>
      <c r="D56" s="2" t="s">
        <v>2459</v>
      </c>
      <c r="E56" s="2" t="s">
        <v>6</v>
      </c>
      <c r="G56" s="2" t="s">
        <v>4325</v>
      </c>
      <c r="H56" s="2" t="s">
        <v>6089</v>
      </c>
      <c r="I56" s="2" t="s">
        <v>6089</v>
      </c>
    </row>
    <row r="57" spans="1:9">
      <c r="A57" s="2" t="s">
        <v>2540</v>
      </c>
      <c r="B57" s="2" t="s">
        <v>2456</v>
      </c>
      <c r="C57" s="2">
        <v>1970</v>
      </c>
      <c r="D57" s="2" t="s">
        <v>2457</v>
      </c>
      <c r="E57" s="2" t="s">
        <v>6</v>
      </c>
      <c r="G57" s="2" t="s">
        <v>4325</v>
      </c>
      <c r="H57" s="2" t="s">
        <v>4602</v>
      </c>
      <c r="I57" s="2" t="s">
        <v>4602</v>
      </c>
    </row>
    <row r="58" spans="1:9">
      <c r="A58" s="2" t="s">
        <v>2540</v>
      </c>
      <c r="B58" s="2" t="s">
        <v>2454</v>
      </c>
      <c r="C58" s="2">
        <v>1</v>
      </c>
      <c r="D58" s="2" t="s">
        <v>2455</v>
      </c>
      <c r="E58" s="2" t="s">
        <v>6</v>
      </c>
      <c r="G58" s="2" t="s">
        <v>4325</v>
      </c>
      <c r="H58" s="2" t="s">
        <v>4602</v>
      </c>
      <c r="I58" s="2" t="s">
        <v>4602</v>
      </c>
    </row>
    <row r="59" spans="1:9">
      <c r="A59" s="2" t="s">
        <v>2540</v>
      </c>
      <c r="B59" s="2" t="s">
        <v>2452</v>
      </c>
      <c r="C59" s="2">
        <v>216</v>
      </c>
      <c r="D59" s="2" t="s">
        <v>2453</v>
      </c>
      <c r="E59" s="2" t="s">
        <v>6</v>
      </c>
      <c r="G59" s="2" t="s">
        <v>4325</v>
      </c>
      <c r="H59" s="2" t="s">
        <v>4513</v>
      </c>
      <c r="I59" s="2" t="s">
        <v>4537</v>
      </c>
    </row>
    <row r="60" spans="1:9">
      <c r="A60" s="2" t="s">
        <v>2540</v>
      </c>
      <c r="B60" s="2" t="s">
        <v>2450</v>
      </c>
      <c r="C60" s="2">
        <v>132</v>
      </c>
      <c r="D60" s="2" t="s">
        <v>2451</v>
      </c>
      <c r="E60" s="2" t="s">
        <v>10</v>
      </c>
      <c r="G60" s="2" t="s">
        <v>2450</v>
      </c>
      <c r="H60" s="2" t="s">
        <v>4305</v>
      </c>
      <c r="I60" s="2" t="s">
        <v>5699</v>
      </c>
    </row>
    <row r="61" spans="1:9">
      <c r="A61" s="2" t="s">
        <v>2540</v>
      </c>
      <c r="B61" s="2" t="s">
        <v>2448</v>
      </c>
      <c r="C61" s="2">
        <v>123</v>
      </c>
      <c r="D61" s="2" t="s">
        <v>2449</v>
      </c>
      <c r="E61" s="2" t="s">
        <v>10</v>
      </c>
      <c r="G61" s="2" t="s">
        <v>2448</v>
      </c>
      <c r="H61" s="2" t="s">
        <v>4603</v>
      </c>
      <c r="I61" s="2" t="s">
        <v>4452</v>
      </c>
    </row>
    <row r="62" spans="1:9">
      <c r="A62" s="2" t="s">
        <v>2540</v>
      </c>
      <c r="B62" s="2" t="s">
        <v>2446</v>
      </c>
      <c r="C62" s="2">
        <v>135</v>
      </c>
      <c r="D62" s="2" t="s">
        <v>2447</v>
      </c>
      <c r="E62" s="2" t="s">
        <v>10</v>
      </c>
      <c r="G62" s="2" t="s">
        <v>2446</v>
      </c>
      <c r="H62" s="2" t="s">
        <v>4604</v>
      </c>
      <c r="I62" s="2" t="s">
        <v>2446</v>
      </c>
    </row>
    <row r="63" spans="1:9">
      <c r="A63" s="2" t="s">
        <v>2540</v>
      </c>
      <c r="B63" s="2" t="s">
        <v>2444</v>
      </c>
      <c r="C63" s="2">
        <v>605</v>
      </c>
      <c r="D63" s="2" t="s">
        <v>2445</v>
      </c>
      <c r="E63" s="2" t="s">
        <v>10</v>
      </c>
      <c r="G63" s="2" t="s">
        <v>4324</v>
      </c>
      <c r="H63" s="2" t="s">
        <v>4320</v>
      </c>
      <c r="I63" s="2" t="s">
        <v>6284</v>
      </c>
    </row>
    <row r="64" spans="1:9">
      <c r="A64" s="2" t="s">
        <v>2540</v>
      </c>
      <c r="B64" s="2" t="s">
        <v>2442</v>
      </c>
      <c r="C64" s="2">
        <v>408</v>
      </c>
      <c r="D64" s="2" t="s">
        <v>2443</v>
      </c>
      <c r="E64" s="2" t="s">
        <v>10</v>
      </c>
      <c r="G64" s="2" t="s">
        <v>4346</v>
      </c>
      <c r="H64" s="2" t="s">
        <v>4605</v>
      </c>
      <c r="I64" s="2" t="s">
        <v>2442</v>
      </c>
    </row>
    <row r="65" spans="1:9">
      <c r="A65" s="2" t="s">
        <v>2540</v>
      </c>
      <c r="B65" s="2" t="s">
        <v>2440</v>
      </c>
      <c r="C65" s="2">
        <v>706</v>
      </c>
      <c r="D65" s="2" t="s">
        <v>2441</v>
      </c>
      <c r="E65" s="2" t="s">
        <v>10</v>
      </c>
      <c r="G65" s="2" t="s">
        <v>2708</v>
      </c>
      <c r="H65" s="2" t="s">
        <v>4606</v>
      </c>
      <c r="I65" s="2" t="s">
        <v>6298</v>
      </c>
    </row>
    <row r="66" spans="1:9">
      <c r="A66" s="2" t="s">
        <v>2540</v>
      </c>
      <c r="B66" s="2" t="s">
        <v>2438</v>
      </c>
      <c r="C66" s="2">
        <v>603</v>
      </c>
      <c r="D66" s="2" t="s">
        <v>2439</v>
      </c>
      <c r="E66" s="2" t="s">
        <v>10</v>
      </c>
      <c r="G66" s="2" t="s">
        <v>4324</v>
      </c>
      <c r="H66" s="2" t="s">
        <v>4607</v>
      </c>
      <c r="I66" s="2" t="s">
        <v>2438</v>
      </c>
    </row>
    <row r="67" spans="1:9">
      <c r="A67" s="2" t="s">
        <v>2540</v>
      </c>
      <c r="B67" s="2" t="s">
        <v>2436</v>
      </c>
      <c r="C67" s="2">
        <v>305</v>
      </c>
      <c r="D67" s="2" t="s">
        <v>2437</v>
      </c>
      <c r="E67" s="2" t="s">
        <v>10</v>
      </c>
      <c r="G67" s="2" t="s">
        <v>2545</v>
      </c>
      <c r="H67" s="2" t="s">
        <v>4608</v>
      </c>
      <c r="I67" s="2" t="s">
        <v>2436</v>
      </c>
    </row>
    <row r="68" spans="1:9">
      <c r="A68" s="2" t="s">
        <v>2540</v>
      </c>
      <c r="B68" s="2" t="s">
        <v>2172</v>
      </c>
      <c r="C68" s="2">
        <v>97</v>
      </c>
      <c r="D68" s="2" t="s">
        <v>2435</v>
      </c>
      <c r="E68" s="2" t="s">
        <v>10</v>
      </c>
      <c r="G68" s="2" t="s">
        <v>4350</v>
      </c>
      <c r="H68" s="2" t="s">
        <v>4381</v>
      </c>
      <c r="I68" s="2" t="s">
        <v>4411</v>
      </c>
    </row>
    <row r="69" spans="1:9">
      <c r="A69" s="2" t="s">
        <v>2540</v>
      </c>
      <c r="B69" s="2" t="s">
        <v>2146</v>
      </c>
      <c r="C69" s="2">
        <v>82</v>
      </c>
      <c r="D69" s="2" t="s">
        <v>2434</v>
      </c>
      <c r="E69" s="2" t="s">
        <v>10</v>
      </c>
      <c r="G69" s="2" t="s">
        <v>4351</v>
      </c>
      <c r="H69" s="2" t="s">
        <v>4381</v>
      </c>
      <c r="I69" s="2" t="s">
        <v>10011</v>
      </c>
    </row>
    <row r="70" spans="1:9">
      <c r="A70" s="2" t="s">
        <v>2540</v>
      </c>
      <c r="B70" s="2" t="s">
        <v>2140</v>
      </c>
      <c r="C70" s="2">
        <v>52</v>
      </c>
      <c r="D70" s="2" t="s">
        <v>2433</v>
      </c>
      <c r="E70" s="2" t="s">
        <v>10</v>
      </c>
      <c r="G70" s="2" t="s">
        <v>4342</v>
      </c>
      <c r="H70" s="2" t="s">
        <v>4381</v>
      </c>
      <c r="I70" s="2" t="s">
        <v>4609</v>
      </c>
    </row>
    <row r="71" spans="1:9">
      <c r="A71" s="2" t="s">
        <v>2540</v>
      </c>
      <c r="B71" s="2" t="s">
        <v>2138</v>
      </c>
      <c r="C71" s="2">
        <v>69</v>
      </c>
      <c r="D71" s="2" t="s">
        <v>2432</v>
      </c>
      <c r="E71" s="2" t="s">
        <v>10</v>
      </c>
      <c r="G71" s="2" t="s">
        <v>4352</v>
      </c>
      <c r="H71" s="2" t="s">
        <v>4381</v>
      </c>
      <c r="I71" s="2" t="s">
        <v>4338</v>
      </c>
    </row>
    <row r="72" spans="1:9">
      <c r="A72" s="2" t="s">
        <v>2540</v>
      </c>
      <c r="B72" s="2" t="s">
        <v>2112</v>
      </c>
      <c r="C72" s="2">
        <v>4</v>
      </c>
      <c r="D72" s="2" t="s">
        <v>2431</v>
      </c>
      <c r="E72" s="2" t="s">
        <v>10</v>
      </c>
      <c r="G72" s="2" t="s">
        <v>2559</v>
      </c>
      <c r="H72" s="2" t="s">
        <v>4381</v>
      </c>
      <c r="I72" s="2" t="s">
        <v>4338</v>
      </c>
    </row>
    <row r="73" spans="1:9">
      <c r="A73" s="2" t="s">
        <v>2540</v>
      </c>
      <c r="B73" s="2" t="s">
        <v>2429</v>
      </c>
      <c r="C73" s="2">
        <v>15</v>
      </c>
      <c r="D73" s="2" t="s">
        <v>2430</v>
      </c>
      <c r="E73" s="2" t="s">
        <v>6</v>
      </c>
      <c r="G73" s="2" t="s">
        <v>4325</v>
      </c>
      <c r="H73" s="2" t="s">
        <v>4514</v>
      </c>
      <c r="I73" s="2" t="s">
        <v>6366</v>
      </c>
    </row>
    <row r="74" spans="1:9">
      <c r="A74" s="2" t="s">
        <v>2540</v>
      </c>
      <c r="B74" s="2" t="s">
        <v>2022</v>
      </c>
      <c r="C74" s="2">
        <v>78</v>
      </c>
      <c r="D74" s="2" t="s">
        <v>2428</v>
      </c>
      <c r="E74" s="2" t="s">
        <v>10</v>
      </c>
      <c r="G74" s="2" t="s">
        <v>4354</v>
      </c>
      <c r="H74" s="2" t="s">
        <v>4381</v>
      </c>
      <c r="I74" s="2" t="s">
        <v>5454</v>
      </c>
    </row>
    <row r="75" spans="1:9">
      <c r="A75" s="2" t="s">
        <v>2540</v>
      </c>
      <c r="B75" s="2" t="s">
        <v>2284</v>
      </c>
      <c r="C75" s="2">
        <v>25</v>
      </c>
      <c r="D75" s="2" t="s">
        <v>2285</v>
      </c>
      <c r="E75" s="2" t="s">
        <v>6</v>
      </c>
      <c r="G75" s="2" t="s">
        <v>4286</v>
      </c>
      <c r="H75" s="2" t="s">
        <v>4610</v>
      </c>
      <c r="I75" s="2" t="s">
        <v>4611</v>
      </c>
    </row>
    <row r="76" spans="1:9">
      <c r="A76" s="2" t="s">
        <v>2540</v>
      </c>
      <c r="B76" s="2" t="s">
        <v>2014</v>
      </c>
      <c r="C76" s="2">
        <v>74</v>
      </c>
      <c r="D76" s="2" t="s">
        <v>2427</v>
      </c>
      <c r="E76" s="2" t="s">
        <v>10</v>
      </c>
      <c r="G76" s="2" t="s">
        <v>4355</v>
      </c>
      <c r="H76" s="2" t="s">
        <v>4381</v>
      </c>
      <c r="I76" s="2" t="s">
        <v>4416</v>
      </c>
    </row>
    <row r="77" spans="1:9">
      <c r="A77" s="2" t="s">
        <v>2540</v>
      </c>
      <c r="B77" s="2" t="s">
        <v>2010</v>
      </c>
      <c r="C77" s="2">
        <v>55</v>
      </c>
      <c r="D77" s="2" t="s">
        <v>2426</v>
      </c>
      <c r="E77" s="2" t="s">
        <v>10</v>
      </c>
      <c r="G77" s="2" t="s">
        <v>4324</v>
      </c>
      <c r="H77" s="2" t="s">
        <v>4381</v>
      </c>
      <c r="I77" s="2" t="s">
        <v>4417</v>
      </c>
    </row>
    <row r="78" spans="1:9">
      <c r="A78" s="2" t="s">
        <v>2540</v>
      </c>
      <c r="B78" s="2" t="s">
        <v>2000</v>
      </c>
      <c r="C78" s="2">
        <v>67</v>
      </c>
      <c r="D78" s="2" t="s">
        <v>2425</v>
      </c>
      <c r="E78" s="2" t="s">
        <v>10</v>
      </c>
      <c r="G78" s="2" t="s">
        <v>4343</v>
      </c>
      <c r="H78" s="2" t="s">
        <v>4612</v>
      </c>
      <c r="I78" s="2" t="s">
        <v>4338</v>
      </c>
    </row>
    <row r="79" spans="1:9">
      <c r="A79" s="2" t="s">
        <v>2540</v>
      </c>
      <c r="B79" s="2" t="s">
        <v>1990</v>
      </c>
      <c r="C79" s="2">
        <v>89</v>
      </c>
      <c r="D79" s="2" t="s">
        <v>2424</v>
      </c>
      <c r="E79" s="2" t="s">
        <v>10</v>
      </c>
      <c r="G79" s="2" t="s">
        <v>2724</v>
      </c>
      <c r="H79" s="2" t="s">
        <v>4381</v>
      </c>
      <c r="I79" s="2" t="s">
        <v>5569</v>
      </c>
    </row>
    <row r="80" spans="1:9">
      <c r="A80" s="2" t="s">
        <v>2540</v>
      </c>
      <c r="B80" s="2" t="s">
        <v>484</v>
      </c>
      <c r="C80" s="2">
        <v>50</v>
      </c>
      <c r="D80" s="2" t="s">
        <v>2316</v>
      </c>
      <c r="E80" s="2" t="s">
        <v>10</v>
      </c>
      <c r="G80" s="2" t="s">
        <v>2565</v>
      </c>
      <c r="H80" s="2" t="s">
        <v>4291</v>
      </c>
      <c r="I80" s="2" t="s">
        <v>4519</v>
      </c>
    </row>
    <row r="81" spans="1:9">
      <c r="A81" s="2" t="s">
        <v>2540</v>
      </c>
      <c r="B81" s="2" t="s">
        <v>480</v>
      </c>
      <c r="C81" s="2">
        <v>3</v>
      </c>
      <c r="D81" s="2" t="s">
        <v>2315</v>
      </c>
      <c r="E81" s="2" t="s">
        <v>10</v>
      </c>
      <c r="G81" s="2" t="s">
        <v>2545</v>
      </c>
      <c r="H81" s="2" t="s">
        <v>4327</v>
      </c>
      <c r="I81" s="2" t="s">
        <v>4562</v>
      </c>
    </row>
    <row r="82" spans="1:9">
      <c r="A82" s="2" t="s">
        <v>2540</v>
      </c>
      <c r="B82" s="2" t="s">
        <v>2313</v>
      </c>
      <c r="C82" s="2">
        <v>36</v>
      </c>
      <c r="D82" s="2" t="s">
        <v>2314</v>
      </c>
      <c r="E82" s="2" t="s">
        <v>6</v>
      </c>
      <c r="G82" s="2" t="s">
        <v>4325</v>
      </c>
      <c r="H82" s="2" t="s">
        <v>6026</v>
      </c>
      <c r="I82" s="2" t="s">
        <v>4504</v>
      </c>
    </row>
    <row r="83" spans="1:9">
      <c r="A83" s="2" t="s">
        <v>2540</v>
      </c>
      <c r="B83" s="2" t="s">
        <v>474</v>
      </c>
      <c r="C83" s="2">
        <v>411</v>
      </c>
      <c r="D83" s="2" t="s">
        <v>2312</v>
      </c>
      <c r="E83" s="2" t="s">
        <v>10</v>
      </c>
      <c r="G83" s="2" t="s">
        <v>2559</v>
      </c>
      <c r="H83" s="2" t="s">
        <v>4329</v>
      </c>
      <c r="I83" s="2" t="s">
        <v>4338</v>
      </c>
    </row>
    <row r="84" spans="1:9">
      <c r="A84" s="2" t="s">
        <v>2540</v>
      </c>
      <c r="B84" s="2" t="s">
        <v>418</v>
      </c>
      <c r="C84" s="2">
        <v>412</v>
      </c>
      <c r="D84" s="2" t="s">
        <v>2292</v>
      </c>
      <c r="E84" s="2" t="s">
        <v>10</v>
      </c>
      <c r="G84" s="2" t="s">
        <v>2718</v>
      </c>
      <c r="H84" s="2" t="s">
        <v>4470</v>
      </c>
      <c r="I84" s="2" t="s">
        <v>4338</v>
      </c>
    </row>
    <row r="85" spans="1:9">
      <c r="A85" s="2" t="s">
        <v>2540</v>
      </c>
      <c r="B85" s="2" t="s">
        <v>428</v>
      </c>
      <c r="C85" s="2">
        <v>310</v>
      </c>
      <c r="D85" s="2" t="s">
        <v>2297</v>
      </c>
      <c r="E85" s="2" t="s">
        <v>10</v>
      </c>
      <c r="G85" s="2" t="s">
        <v>2565</v>
      </c>
      <c r="H85" s="2" t="s">
        <v>4468</v>
      </c>
      <c r="I85" s="2" t="s">
        <v>4419</v>
      </c>
    </row>
    <row r="86" spans="1:9">
      <c r="A86" s="2" t="s">
        <v>2540</v>
      </c>
      <c r="B86" s="2" t="s">
        <v>2295</v>
      </c>
      <c r="C86" s="2">
        <v>309</v>
      </c>
      <c r="D86" s="2" t="s">
        <v>2296</v>
      </c>
      <c r="E86" s="2" t="s">
        <v>10</v>
      </c>
      <c r="G86" s="2" t="s">
        <v>2545</v>
      </c>
      <c r="H86" s="2" t="s">
        <v>4327</v>
      </c>
      <c r="I86" s="2" t="s">
        <v>4545</v>
      </c>
    </row>
    <row r="87" spans="1:9">
      <c r="A87" s="2" t="s">
        <v>2540</v>
      </c>
      <c r="B87" s="2" t="s">
        <v>2310</v>
      </c>
      <c r="C87" s="2">
        <v>707</v>
      </c>
      <c r="D87" s="2" t="s">
        <v>2311</v>
      </c>
      <c r="E87" s="2" t="s">
        <v>10</v>
      </c>
      <c r="G87" s="2" t="s">
        <v>4357</v>
      </c>
      <c r="H87" s="2" t="s">
        <v>4613</v>
      </c>
      <c r="I87" s="2" t="s">
        <v>4614</v>
      </c>
    </row>
    <row r="88" spans="1:9">
      <c r="A88" s="2" t="s">
        <v>2540</v>
      </c>
      <c r="B88" s="2" t="s">
        <v>466</v>
      </c>
      <c r="C88" s="2">
        <v>262</v>
      </c>
      <c r="D88" s="2" t="s">
        <v>2309</v>
      </c>
      <c r="E88" s="2" t="s">
        <v>6</v>
      </c>
      <c r="G88" s="2" t="s">
        <v>4325</v>
      </c>
      <c r="H88" s="2" t="s">
        <v>4399</v>
      </c>
      <c r="I88" s="2" t="s">
        <v>4463</v>
      </c>
    </row>
    <row r="89" spans="1:9">
      <c r="A89" s="2" t="s">
        <v>2540</v>
      </c>
      <c r="B89" s="2" t="s">
        <v>462</v>
      </c>
      <c r="C89" s="2">
        <v>212</v>
      </c>
      <c r="D89" s="2" t="s">
        <v>2308</v>
      </c>
      <c r="E89" s="2" t="s">
        <v>6</v>
      </c>
      <c r="G89" s="2" t="s">
        <v>4325</v>
      </c>
      <c r="H89" s="2" t="s">
        <v>4504</v>
      </c>
      <c r="I89" s="2" t="s">
        <v>4529</v>
      </c>
    </row>
    <row r="90" spans="1:9">
      <c r="A90" s="2" t="s">
        <v>2540</v>
      </c>
      <c r="B90" s="2" t="s">
        <v>460</v>
      </c>
      <c r="C90" s="2">
        <v>208</v>
      </c>
      <c r="D90" s="2" t="s">
        <v>2307</v>
      </c>
      <c r="E90" s="2" t="s">
        <v>6</v>
      </c>
      <c r="G90" s="2" t="s">
        <v>4325</v>
      </c>
      <c r="H90" s="2" t="s">
        <v>4602</v>
      </c>
      <c r="I90" s="2" t="s">
        <v>4602</v>
      </c>
    </row>
    <row r="91" spans="1:9">
      <c r="A91" s="2" t="s">
        <v>2540</v>
      </c>
      <c r="B91" s="2" t="s">
        <v>458</v>
      </c>
      <c r="C91" s="2">
        <v>604</v>
      </c>
      <c r="D91" s="2" t="s">
        <v>2306</v>
      </c>
      <c r="E91" s="2" t="s">
        <v>10</v>
      </c>
      <c r="G91" s="2" t="s">
        <v>4324</v>
      </c>
      <c r="H91" s="2" t="s">
        <v>4389</v>
      </c>
      <c r="I91" s="2" t="s">
        <v>4436</v>
      </c>
    </row>
    <row r="92" spans="1:9">
      <c r="A92" s="2" t="s">
        <v>2540</v>
      </c>
      <c r="B92" s="2" t="s">
        <v>452</v>
      </c>
      <c r="C92" s="2">
        <v>609</v>
      </c>
      <c r="D92" s="2" t="s">
        <v>2305</v>
      </c>
      <c r="E92" s="2" t="s">
        <v>10</v>
      </c>
      <c r="G92" s="2" t="s">
        <v>4372</v>
      </c>
      <c r="H92" s="2" t="s">
        <v>4615</v>
      </c>
      <c r="I92" s="2" t="s">
        <v>4558</v>
      </c>
    </row>
    <row r="93" spans="1:9">
      <c r="A93" s="2" t="s">
        <v>2540</v>
      </c>
      <c r="B93" s="2" t="s">
        <v>2293</v>
      </c>
      <c r="C93" s="2">
        <v>218</v>
      </c>
      <c r="D93" s="2" t="s">
        <v>2294</v>
      </c>
      <c r="E93" s="2" t="s">
        <v>6</v>
      </c>
      <c r="G93" s="2" t="s">
        <v>4286</v>
      </c>
      <c r="H93" s="2" t="s">
        <v>4616</v>
      </c>
      <c r="I93" s="2" t="s">
        <v>4617</v>
      </c>
    </row>
    <row r="94" spans="1:9">
      <c r="A94" s="2" t="s">
        <v>2540</v>
      </c>
      <c r="B94" s="2" t="s">
        <v>442</v>
      </c>
      <c r="C94" s="2">
        <v>502</v>
      </c>
      <c r="D94" s="2" t="s">
        <v>2304</v>
      </c>
      <c r="E94" s="2" t="s">
        <v>6</v>
      </c>
      <c r="G94" s="2" t="s">
        <v>4358</v>
      </c>
      <c r="H94" s="2" t="s">
        <v>4618</v>
      </c>
      <c r="I94" s="2" t="s">
        <v>4619</v>
      </c>
    </row>
    <row r="95" spans="1:9">
      <c r="A95" s="2" t="s">
        <v>2540</v>
      </c>
      <c r="B95" s="2" t="s">
        <v>438</v>
      </c>
      <c r="C95" s="2">
        <v>700</v>
      </c>
      <c r="D95" s="2" t="s">
        <v>2303</v>
      </c>
      <c r="E95" s="2" t="s">
        <v>10</v>
      </c>
      <c r="G95" s="2" t="s">
        <v>4353</v>
      </c>
      <c r="H95" s="2" t="s">
        <v>4620</v>
      </c>
      <c r="I95" s="2" t="s">
        <v>4524</v>
      </c>
    </row>
    <row r="96" spans="1:9">
      <c r="A96" s="2" t="s">
        <v>2540</v>
      </c>
      <c r="B96" s="2" t="s">
        <v>436</v>
      </c>
      <c r="C96" s="2">
        <v>705</v>
      </c>
      <c r="D96" s="2" t="s">
        <v>2302</v>
      </c>
      <c r="E96" s="2" t="s">
        <v>10</v>
      </c>
      <c r="G96" s="2" t="s">
        <v>2708</v>
      </c>
      <c r="H96" s="2" t="s">
        <v>2547</v>
      </c>
      <c r="I96" s="2" t="s">
        <v>2547</v>
      </c>
    </row>
    <row r="97" spans="1:9">
      <c r="A97" s="2" t="s">
        <v>2540</v>
      </c>
      <c r="B97" s="2" t="s">
        <v>2300</v>
      </c>
      <c r="C97" s="2">
        <v>124</v>
      </c>
      <c r="D97" s="2" t="s">
        <v>2301</v>
      </c>
      <c r="E97" s="2" t="s">
        <v>10</v>
      </c>
      <c r="G97" s="2" t="s">
        <v>4349</v>
      </c>
      <c r="H97" s="2" t="s">
        <v>4621</v>
      </c>
      <c r="I97" s="2" t="s">
        <v>4410</v>
      </c>
    </row>
    <row r="98" spans="1:9">
      <c r="A98" s="2" t="s">
        <v>2540</v>
      </c>
      <c r="B98" s="2" t="s">
        <v>2298</v>
      </c>
      <c r="C98" s="2">
        <v>403</v>
      </c>
      <c r="D98" s="2" t="s">
        <v>2299</v>
      </c>
      <c r="E98" s="2" t="s">
        <v>10</v>
      </c>
      <c r="G98" s="2" t="s">
        <v>4344</v>
      </c>
      <c r="H98" s="2" t="s">
        <v>4484</v>
      </c>
      <c r="I98" s="2" t="s">
        <v>4622</v>
      </c>
    </row>
    <row r="99" spans="1:9">
      <c r="A99" s="2" t="s">
        <v>2540</v>
      </c>
      <c r="B99" s="2" t="s">
        <v>1950</v>
      </c>
      <c r="C99" s="2">
        <v>5</v>
      </c>
      <c r="D99" s="2" t="s">
        <v>2423</v>
      </c>
      <c r="E99" s="2" t="s">
        <v>6</v>
      </c>
      <c r="G99" s="2" t="s">
        <v>4325</v>
      </c>
      <c r="H99" s="2" t="s">
        <v>6158</v>
      </c>
      <c r="I99" s="2" t="s">
        <v>6367</v>
      </c>
    </row>
    <row r="100" spans="1:9">
      <c r="A100" s="2" t="s">
        <v>2540</v>
      </c>
      <c r="B100" s="2" t="s">
        <v>1928</v>
      </c>
      <c r="C100" s="2">
        <v>64</v>
      </c>
      <c r="D100" s="2" t="s">
        <v>2422</v>
      </c>
      <c r="E100" s="2" t="s">
        <v>10</v>
      </c>
      <c r="G100" s="2" t="s">
        <v>4356</v>
      </c>
      <c r="H100" s="2" t="s">
        <v>4381</v>
      </c>
      <c r="I100" s="2" t="s">
        <v>4420</v>
      </c>
    </row>
    <row r="101" spans="1:9">
      <c r="A101" s="2" t="s">
        <v>2540</v>
      </c>
      <c r="B101" s="2" t="s">
        <v>1856</v>
      </c>
      <c r="C101" s="2">
        <v>106</v>
      </c>
      <c r="D101" s="2" t="s">
        <v>2421</v>
      </c>
      <c r="E101" s="2" t="s">
        <v>10</v>
      </c>
      <c r="G101" s="2" t="s">
        <v>2718</v>
      </c>
      <c r="H101" s="2" t="s">
        <v>4470</v>
      </c>
      <c r="I101" s="2" t="s">
        <v>4338</v>
      </c>
    </row>
    <row r="102" spans="1:9">
      <c r="A102" s="2" t="s">
        <v>2540</v>
      </c>
      <c r="B102" s="2" t="s">
        <v>2419</v>
      </c>
      <c r="C102" s="2">
        <v>404</v>
      </c>
      <c r="D102" s="2" t="s">
        <v>2420</v>
      </c>
      <c r="E102" s="2" t="s">
        <v>10</v>
      </c>
      <c r="G102" s="2" t="s">
        <v>2559</v>
      </c>
      <c r="H102" s="2" t="s">
        <v>4381</v>
      </c>
      <c r="I102" s="2" t="s">
        <v>4414</v>
      </c>
    </row>
    <row r="103" spans="1:9">
      <c r="A103" s="2" t="s">
        <v>2540</v>
      </c>
      <c r="B103" s="2" t="s">
        <v>2290</v>
      </c>
      <c r="C103" s="2">
        <v>33</v>
      </c>
      <c r="D103" s="2" t="s">
        <v>2291</v>
      </c>
      <c r="E103" s="2" t="s">
        <v>6</v>
      </c>
      <c r="G103" s="2" t="s">
        <v>4307</v>
      </c>
      <c r="H103" s="2" t="s">
        <v>4498</v>
      </c>
      <c r="I103" s="2" t="s">
        <v>6469</v>
      </c>
    </row>
    <row r="104" spans="1:9">
      <c r="A104" s="2" t="s">
        <v>2540</v>
      </c>
      <c r="B104" s="2" t="s">
        <v>1682</v>
      </c>
      <c r="C104" s="2">
        <v>16</v>
      </c>
      <c r="D104" s="2" t="s">
        <v>2418</v>
      </c>
      <c r="E104" s="2" t="s">
        <v>6</v>
      </c>
      <c r="G104" s="2" t="s">
        <v>4358</v>
      </c>
      <c r="H104" s="2" t="s">
        <v>4381</v>
      </c>
      <c r="I104" s="2" t="s">
        <v>5516</v>
      </c>
    </row>
    <row r="105" spans="1:9">
      <c r="A105" s="2" t="s">
        <v>2540</v>
      </c>
      <c r="B105" s="2" t="s">
        <v>1678</v>
      </c>
      <c r="C105" s="2">
        <v>13</v>
      </c>
      <c r="D105" s="2" t="s">
        <v>2417</v>
      </c>
      <c r="E105" s="2" t="s">
        <v>10</v>
      </c>
      <c r="G105" s="2" t="s">
        <v>2718</v>
      </c>
      <c r="H105" s="2" t="s">
        <v>4470</v>
      </c>
      <c r="I105" s="2" t="s">
        <v>4338</v>
      </c>
    </row>
    <row r="106" spans="1:9">
      <c r="A106" s="2" t="s">
        <v>2540</v>
      </c>
      <c r="B106" s="2" t="s">
        <v>1676</v>
      </c>
      <c r="C106" s="2">
        <v>75</v>
      </c>
      <c r="D106" s="2" t="s">
        <v>2416</v>
      </c>
      <c r="E106" s="2" t="s">
        <v>10</v>
      </c>
      <c r="G106" s="2" t="s">
        <v>4357</v>
      </c>
      <c r="H106" s="2" t="s">
        <v>4381</v>
      </c>
      <c r="I106" s="2" t="s">
        <v>4338</v>
      </c>
    </row>
    <row r="107" spans="1:9">
      <c r="A107" s="2" t="s">
        <v>2540</v>
      </c>
      <c r="B107" s="2" t="s">
        <v>1674</v>
      </c>
      <c r="C107" s="2">
        <v>57</v>
      </c>
      <c r="D107" s="2" t="s">
        <v>2415</v>
      </c>
      <c r="E107" s="2" t="s">
        <v>10</v>
      </c>
      <c r="G107" s="2" t="s">
        <v>4359</v>
      </c>
      <c r="H107" s="2" t="s">
        <v>4381</v>
      </c>
      <c r="I107" s="2" t="s">
        <v>4426</v>
      </c>
    </row>
    <row r="108" spans="1:9">
      <c r="A108" s="2" t="s">
        <v>2540</v>
      </c>
      <c r="B108" s="2" t="s">
        <v>1622</v>
      </c>
      <c r="C108" s="2">
        <v>85</v>
      </c>
      <c r="D108" s="2" t="s">
        <v>2414</v>
      </c>
      <c r="E108" s="2" t="s">
        <v>10</v>
      </c>
      <c r="G108" s="2" t="s">
        <v>4360</v>
      </c>
      <c r="H108" s="2" t="s">
        <v>4623</v>
      </c>
      <c r="I108" s="2" t="s">
        <v>4624</v>
      </c>
    </row>
    <row r="109" spans="1:9">
      <c r="A109" s="2" t="s">
        <v>2540</v>
      </c>
      <c r="B109" s="2" t="s">
        <v>1538</v>
      </c>
      <c r="C109" s="2">
        <v>22</v>
      </c>
      <c r="D109" s="2" t="s">
        <v>2413</v>
      </c>
      <c r="E109" s="2" t="s">
        <v>6</v>
      </c>
      <c r="G109" s="2" t="s">
        <v>4325</v>
      </c>
      <c r="H109" s="2" t="s">
        <v>4503</v>
      </c>
      <c r="I109" s="2" t="s">
        <v>4528</v>
      </c>
    </row>
    <row r="110" spans="1:9">
      <c r="A110" s="2" t="s">
        <v>2540</v>
      </c>
      <c r="B110" s="2" t="s">
        <v>1528</v>
      </c>
      <c r="C110" s="2">
        <v>17</v>
      </c>
      <c r="D110" s="2" t="s">
        <v>2412</v>
      </c>
      <c r="E110" s="2" t="s">
        <v>6</v>
      </c>
      <c r="G110" s="2" t="s">
        <v>4286</v>
      </c>
      <c r="H110" s="2" t="s">
        <v>4616</v>
      </c>
      <c r="I110" s="2" t="s">
        <v>4617</v>
      </c>
    </row>
    <row r="111" spans="1:9">
      <c r="A111" s="2" t="s">
        <v>2540</v>
      </c>
      <c r="B111" s="2" t="s">
        <v>1454</v>
      </c>
      <c r="C111" s="2">
        <v>102</v>
      </c>
      <c r="D111" s="2" t="s">
        <v>2408</v>
      </c>
      <c r="E111" s="2" t="s">
        <v>10</v>
      </c>
      <c r="G111" s="2" t="s">
        <v>4372</v>
      </c>
      <c r="H111" s="2" t="s">
        <v>6185</v>
      </c>
      <c r="I111" s="2" t="s">
        <v>7065</v>
      </c>
    </row>
    <row r="112" spans="1:9">
      <c r="A112" s="2" t="s">
        <v>2540</v>
      </c>
      <c r="B112" s="2" t="s">
        <v>1412</v>
      </c>
      <c r="C112" s="2">
        <v>121</v>
      </c>
      <c r="D112" s="2" t="s">
        <v>2407</v>
      </c>
      <c r="E112" s="2" t="s">
        <v>10</v>
      </c>
      <c r="G112" s="2" t="s">
        <v>4288</v>
      </c>
      <c r="H112" s="2" t="s">
        <v>4289</v>
      </c>
      <c r="I112" s="2" t="s">
        <v>4289</v>
      </c>
    </row>
    <row r="113" spans="1:9">
      <c r="A113" s="2" t="s">
        <v>2540</v>
      </c>
      <c r="B113" s="2" t="s">
        <v>2410</v>
      </c>
      <c r="C113" s="2">
        <v>35</v>
      </c>
      <c r="D113" s="2" t="s">
        <v>2411</v>
      </c>
      <c r="E113" s="2" t="s">
        <v>6</v>
      </c>
      <c r="G113" s="2" t="s">
        <v>4325</v>
      </c>
      <c r="H113" s="2" t="s">
        <v>6173</v>
      </c>
      <c r="I113" s="2" t="s">
        <v>11014</v>
      </c>
    </row>
    <row r="114" spans="1:9">
      <c r="A114" s="2" t="s">
        <v>2540</v>
      </c>
      <c r="B114" s="2" t="s">
        <v>1468</v>
      </c>
      <c r="C114" s="2">
        <v>66</v>
      </c>
      <c r="D114" s="2" t="s">
        <v>2409</v>
      </c>
      <c r="E114" s="2" t="s">
        <v>10</v>
      </c>
      <c r="G114" s="2" t="s">
        <v>4361</v>
      </c>
      <c r="H114" s="2" t="s">
        <v>4625</v>
      </c>
      <c r="I114" s="2" t="s">
        <v>4338</v>
      </c>
    </row>
    <row r="115" spans="1:9">
      <c r="A115" s="2" t="s">
        <v>2540</v>
      </c>
      <c r="B115" s="2" t="s">
        <v>1396</v>
      </c>
      <c r="C115" s="2">
        <v>29</v>
      </c>
      <c r="D115" s="2" t="s">
        <v>2406</v>
      </c>
      <c r="E115" s="2" t="s">
        <v>6</v>
      </c>
      <c r="G115" s="2" t="s">
        <v>2716</v>
      </c>
      <c r="H115" s="2" t="s">
        <v>4381</v>
      </c>
      <c r="I115" s="2" t="s">
        <v>6185</v>
      </c>
    </row>
    <row r="116" spans="1:9">
      <c r="A116" s="2" t="s">
        <v>2540</v>
      </c>
      <c r="B116" s="2" t="s">
        <v>1390</v>
      </c>
      <c r="C116" s="2">
        <v>88</v>
      </c>
      <c r="D116" s="2" t="s">
        <v>2405</v>
      </c>
      <c r="E116" s="2" t="s">
        <v>10</v>
      </c>
      <c r="G116" s="2" t="s">
        <v>4362</v>
      </c>
      <c r="H116" s="2" t="s">
        <v>4381</v>
      </c>
      <c r="I116" s="2" t="s">
        <v>11012</v>
      </c>
    </row>
    <row r="117" spans="1:9">
      <c r="A117" s="2" t="s">
        <v>2540</v>
      </c>
      <c r="B117" s="2" t="s">
        <v>1368</v>
      </c>
      <c r="C117" s="2">
        <v>68</v>
      </c>
      <c r="D117" s="2" t="s">
        <v>2404</v>
      </c>
      <c r="E117" s="2" t="s">
        <v>10</v>
      </c>
      <c r="G117" s="2" t="s">
        <v>4363</v>
      </c>
      <c r="H117" s="2" t="s">
        <v>6226</v>
      </c>
      <c r="I117" s="2" t="s">
        <v>4416</v>
      </c>
    </row>
    <row r="118" spans="1:9">
      <c r="A118" s="2" t="s">
        <v>2540</v>
      </c>
      <c r="B118" s="2" t="s">
        <v>1342</v>
      </c>
      <c r="C118" s="2">
        <v>410</v>
      </c>
      <c r="D118" s="2" t="s">
        <v>2403</v>
      </c>
      <c r="E118" s="2" t="s">
        <v>10</v>
      </c>
      <c r="G118" s="2" t="s">
        <v>2718</v>
      </c>
      <c r="H118" s="2" t="s">
        <v>4290</v>
      </c>
      <c r="I118" s="2" t="s">
        <v>4290</v>
      </c>
    </row>
    <row r="119" spans="1:9">
      <c r="A119" s="2" t="s">
        <v>2540</v>
      </c>
      <c r="B119" s="2" t="s">
        <v>1278</v>
      </c>
      <c r="C119" s="2">
        <v>83</v>
      </c>
      <c r="D119" s="2" t="s">
        <v>2402</v>
      </c>
      <c r="E119" s="2" t="s">
        <v>10</v>
      </c>
      <c r="G119" s="2" t="s">
        <v>4364</v>
      </c>
      <c r="H119" s="2" t="s">
        <v>4364</v>
      </c>
      <c r="I119" s="2" t="s">
        <v>6554</v>
      </c>
    </row>
    <row r="120" spans="1:9">
      <c r="A120" s="2" t="s">
        <v>2540</v>
      </c>
      <c r="B120" s="2" t="s">
        <v>2400</v>
      </c>
      <c r="C120" s="2">
        <v>26</v>
      </c>
      <c r="D120" s="2" t="s">
        <v>2401</v>
      </c>
      <c r="E120" s="2" t="s">
        <v>6</v>
      </c>
      <c r="G120" s="2" t="s">
        <v>4325</v>
      </c>
      <c r="H120" s="2" t="s">
        <v>4917</v>
      </c>
      <c r="I120" s="2" t="s">
        <v>6433</v>
      </c>
    </row>
    <row r="121" spans="1:9">
      <c r="A121" s="2" t="s">
        <v>2540</v>
      </c>
      <c r="B121" s="2" t="s">
        <v>2398</v>
      </c>
      <c r="C121" s="2">
        <v>8</v>
      </c>
      <c r="D121" s="2" t="s">
        <v>2399</v>
      </c>
      <c r="E121" s="2" t="s">
        <v>6</v>
      </c>
      <c r="G121" s="2" t="s">
        <v>4325</v>
      </c>
      <c r="H121" s="2" t="s">
        <v>6089</v>
      </c>
      <c r="I121" s="2" t="s">
        <v>6089</v>
      </c>
    </row>
    <row r="122" spans="1:9">
      <c r="A122" s="2" t="s">
        <v>2540</v>
      </c>
      <c r="B122" s="2" t="s">
        <v>2396</v>
      </c>
      <c r="C122" s="2">
        <v>41</v>
      </c>
      <c r="D122" s="2" t="s">
        <v>2397</v>
      </c>
      <c r="E122" s="2" t="s">
        <v>6</v>
      </c>
      <c r="G122" s="2" t="s">
        <v>4325</v>
      </c>
      <c r="H122" s="2" t="s">
        <v>4331</v>
      </c>
      <c r="I122" s="2" t="s">
        <v>4331</v>
      </c>
    </row>
    <row r="123" spans="1:9">
      <c r="A123" s="2" t="s">
        <v>2540</v>
      </c>
      <c r="B123" s="2" t="s">
        <v>1254</v>
      </c>
      <c r="C123" s="2">
        <v>70</v>
      </c>
      <c r="D123" s="2" t="s">
        <v>2395</v>
      </c>
      <c r="E123" s="2" t="s">
        <v>10</v>
      </c>
      <c r="G123" s="2" t="s">
        <v>4365</v>
      </c>
      <c r="H123" s="2" t="s">
        <v>4381</v>
      </c>
      <c r="I123" s="2" t="s">
        <v>4519</v>
      </c>
    </row>
    <row r="124" spans="1:9">
      <c r="A124" s="2" t="s">
        <v>2540</v>
      </c>
      <c r="B124" s="2" t="s">
        <v>2393</v>
      </c>
      <c r="C124" s="2">
        <v>6</v>
      </c>
      <c r="D124" s="2" t="s">
        <v>2394</v>
      </c>
      <c r="E124" s="2" t="s">
        <v>10</v>
      </c>
      <c r="G124" s="2" t="s">
        <v>4324</v>
      </c>
      <c r="H124" s="2" t="s">
        <v>4389</v>
      </c>
      <c r="I124" s="2" t="s">
        <v>5771</v>
      </c>
    </row>
    <row r="125" spans="1:9">
      <c r="A125" s="2" t="s">
        <v>2540</v>
      </c>
      <c r="B125" s="2" t="s">
        <v>1220</v>
      </c>
      <c r="C125" s="2">
        <v>11</v>
      </c>
      <c r="D125" s="2" t="s">
        <v>2392</v>
      </c>
      <c r="E125" s="2" t="s">
        <v>10</v>
      </c>
      <c r="G125" s="2" t="s">
        <v>4366</v>
      </c>
      <c r="H125" s="2" t="s">
        <v>4381</v>
      </c>
      <c r="I125" s="2" t="s">
        <v>4338</v>
      </c>
    </row>
    <row r="126" spans="1:9">
      <c r="A126" s="2" t="s">
        <v>2540</v>
      </c>
      <c r="B126" s="2" t="s">
        <v>2390</v>
      </c>
      <c r="C126" s="2">
        <v>30</v>
      </c>
      <c r="D126" s="2" t="s">
        <v>2391</v>
      </c>
      <c r="E126" s="2" t="s">
        <v>6</v>
      </c>
      <c r="G126" s="2" t="s">
        <v>4325</v>
      </c>
      <c r="H126" s="2" t="s">
        <v>11011</v>
      </c>
      <c r="I126" s="2" t="s">
        <v>4626</v>
      </c>
    </row>
    <row r="127" spans="1:9">
      <c r="A127" s="2" t="s">
        <v>2540</v>
      </c>
      <c r="B127" s="2" t="s">
        <v>354</v>
      </c>
      <c r="C127" s="2">
        <v>79</v>
      </c>
      <c r="D127" s="2" t="s">
        <v>2289</v>
      </c>
      <c r="E127" s="2" t="s">
        <v>10</v>
      </c>
      <c r="G127" s="2" t="s">
        <v>2562</v>
      </c>
      <c r="H127" s="2" t="s">
        <v>4472</v>
      </c>
      <c r="I127" s="2" t="s">
        <v>6239</v>
      </c>
    </row>
    <row r="128" spans="1:9">
      <c r="A128" s="2" t="s">
        <v>2540</v>
      </c>
      <c r="B128" s="2" t="s">
        <v>2287</v>
      </c>
      <c r="C128" s="2">
        <v>20</v>
      </c>
      <c r="D128" s="2" t="s">
        <v>2288</v>
      </c>
      <c r="E128" s="2" t="s">
        <v>6</v>
      </c>
      <c r="G128" s="2" t="s">
        <v>4325</v>
      </c>
      <c r="H128" s="2" t="s">
        <v>4602</v>
      </c>
      <c r="I128" s="2" t="s">
        <v>4505</v>
      </c>
    </row>
    <row r="129" spans="1:9">
      <c r="A129" s="2" t="s">
        <v>2540</v>
      </c>
      <c r="B129" s="2" t="s">
        <v>352</v>
      </c>
      <c r="C129" s="2">
        <v>80</v>
      </c>
      <c r="D129" s="2" t="s">
        <v>2286</v>
      </c>
      <c r="E129" s="2" t="s">
        <v>10</v>
      </c>
      <c r="G129" s="2" t="s">
        <v>4367</v>
      </c>
      <c r="H129" s="2" t="s">
        <v>4381</v>
      </c>
      <c r="I129" s="2" t="s">
        <v>6060</v>
      </c>
    </row>
    <row r="130" spans="1:9">
      <c r="A130" s="2" t="s">
        <v>2540</v>
      </c>
      <c r="B130" s="2" t="s">
        <v>276</v>
      </c>
      <c r="C130" s="2">
        <v>62</v>
      </c>
      <c r="D130" s="2" t="s">
        <v>2283</v>
      </c>
      <c r="E130" s="2" t="s">
        <v>10</v>
      </c>
      <c r="G130" s="2" t="s">
        <v>4368</v>
      </c>
      <c r="H130" s="2" t="s">
        <v>9250</v>
      </c>
      <c r="I130" s="2" t="s">
        <v>5521</v>
      </c>
    </row>
    <row r="131" spans="1:9">
      <c r="A131" s="2" t="s">
        <v>2540</v>
      </c>
      <c r="B131" s="2" t="s">
        <v>2281</v>
      </c>
      <c r="C131" s="2">
        <v>205</v>
      </c>
      <c r="D131" s="2" t="s">
        <v>2282</v>
      </c>
      <c r="E131" s="2" t="s">
        <v>6</v>
      </c>
      <c r="G131" s="2" t="s">
        <v>4325</v>
      </c>
      <c r="H131" s="2" t="s">
        <v>4330</v>
      </c>
      <c r="I131" s="2" t="s">
        <v>4330</v>
      </c>
    </row>
    <row r="132" spans="1:9">
      <c r="A132" s="2" t="s">
        <v>2540</v>
      </c>
      <c r="B132" s="2" t="s">
        <v>1202</v>
      </c>
      <c r="C132" s="2">
        <v>23</v>
      </c>
      <c r="D132" s="2" t="s">
        <v>2389</v>
      </c>
      <c r="E132" s="2" t="s">
        <v>10</v>
      </c>
      <c r="G132" s="2" t="s">
        <v>4369</v>
      </c>
      <c r="H132" s="2" t="s">
        <v>4381</v>
      </c>
      <c r="I132" s="2" t="s">
        <v>4441</v>
      </c>
    </row>
    <row r="133" spans="1:9">
      <c r="A133" s="2" t="s">
        <v>2540</v>
      </c>
      <c r="B133" s="2" t="s">
        <v>252</v>
      </c>
      <c r="C133" s="2">
        <v>306</v>
      </c>
      <c r="D133" s="2" t="s">
        <v>2280</v>
      </c>
      <c r="E133" s="2" t="s">
        <v>10</v>
      </c>
      <c r="G133" s="2" t="s">
        <v>2526</v>
      </c>
      <c r="H133" s="2" t="s">
        <v>4492</v>
      </c>
      <c r="I133" s="2" t="s">
        <v>4492</v>
      </c>
    </row>
    <row r="134" spans="1:9">
      <c r="A134" s="2" t="s">
        <v>2540</v>
      </c>
      <c r="B134" s="2" t="s">
        <v>2278</v>
      </c>
      <c r="C134" s="2">
        <v>37</v>
      </c>
      <c r="D134" s="2" t="s">
        <v>2279</v>
      </c>
      <c r="E134" s="2" t="s">
        <v>6</v>
      </c>
      <c r="G134" s="2" t="s">
        <v>4325</v>
      </c>
      <c r="H134" s="2" t="s">
        <v>6230</v>
      </c>
      <c r="I134" s="2" t="s">
        <v>6398</v>
      </c>
    </row>
    <row r="135" spans="1:9">
      <c r="A135" s="2" t="s">
        <v>2540</v>
      </c>
      <c r="B135" s="2" t="s">
        <v>1132</v>
      </c>
      <c r="C135" s="2">
        <v>47</v>
      </c>
      <c r="D135" s="2" t="s">
        <v>2387</v>
      </c>
      <c r="E135" s="2" t="s">
        <v>10</v>
      </c>
      <c r="G135" s="2" t="s">
        <v>4370</v>
      </c>
      <c r="H135" s="2" t="s">
        <v>4627</v>
      </c>
      <c r="I135" s="2" t="s">
        <v>4338</v>
      </c>
    </row>
    <row r="136" spans="1:9">
      <c r="A136" s="2" t="s">
        <v>2540</v>
      </c>
      <c r="B136" s="2" t="s">
        <v>2373</v>
      </c>
      <c r="C136" s="2">
        <v>125</v>
      </c>
      <c r="D136" s="2" t="s">
        <v>2374</v>
      </c>
      <c r="E136" s="2" t="s">
        <v>10</v>
      </c>
      <c r="G136" s="2" t="s">
        <v>4353</v>
      </c>
      <c r="H136" s="2" t="s">
        <v>4385</v>
      </c>
      <c r="I136" s="2" t="s">
        <v>10512</v>
      </c>
    </row>
    <row r="137" spans="1:9">
      <c r="A137" s="2" t="s">
        <v>2540</v>
      </c>
      <c r="B137" s="2" t="s">
        <v>2385</v>
      </c>
      <c r="C137" s="2">
        <v>206</v>
      </c>
      <c r="D137" s="2" t="s">
        <v>2386</v>
      </c>
      <c r="E137" s="2" t="s">
        <v>6</v>
      </c>
      <c r="G137" s="2" t="s">
        <v>4325</v>
      </c>
      <c r="H137" s="2" t="s">
        <v>4628</v>
      </c>
      <c r="I137" s="2" t="s">
        <v>11015</v>
      </c>
    </row>
    <row r="138" spans="1:9">
      <c r="A138" s="2" t="s">
        <v>2540</v>
      </c>
      <c r="B138" s="2" t="s">
        <v>2383</v>
      </c>
      <c r="C138" s="2">
        <v>608</v>
      </c>
      <c r="D138" s="2" t="s">
        <v>2384</v>
      </c>
      <c r="E138" s="2" t="s">
        <v>10</v>
      </c>
      <c r="G138" s="2" t="s">
        <v>4372</v>
      </c>
      <c r="H138" s="2" t="s">
        <v>4629</v>
      </c>
      <c r="I138" s="2" t="s">
        <v>4720</v>
      </c>
    </row>
    <row r="139" spans="1:9">
      <c r="A139" s="2" t="s">
        <v>2540</v>
      </c>
      <c r="B139" s="2" t="s">
        <v>2381</v>
      </c>
      <c r="C139" s="2">
        <v>114</v>
      </c>
      <c r="D139" s="2" t="s">
        <v>2382</v>
      </c>
      <c r="E139" s="2" t="s">
        <v>10</v>
      </c>
      <c r="G139" s="2" t="s">
        <v>4324</v>
      </c>
      <c r="H139" s="2" t="s">
        <v>4326</v>
      </c>
      <c r="I139" s="2" t="s">
        <v>11013</v>
      </c>
    </row>
    <row r="140" spans="1:9">
      <c r="A140" s="2" t="s">
        <v>2540</v>
      </c>
      <c r="B140" s="2" t="s">
        <v>2379</v>
      </c>
      <c r="C140" s="2">
        <v>606</v>
      </c>
      <c r="D140" s="2" t="s">
        <v>2380</v>
      </c>
      <c r="E140" s="2" t="s">
        <v>10</v>
      </c>
      <c r="G140" s="2" t="s">
        <v>4324</v>
      </c>
      <c r="H140" s="2" t="s">
        <v>4630</v>
      </c>
      <c r="I140" s="2" t="s">
        <v>5107</v>
      </c>
    </row>
    <row r="141" spans="1:9">
      <c r="A141" s="2" t="s">
        <v>2540</v>
      </c>
      <c r="B141" s="2" t="s">
        <v>2377</v>
      </c>
      <c r="C141" s="2">
        <v>607</v>
      </c>
      <c r="D141" s="2" t="s">
        <v>2378</v>
      </c>
      <c r="E141" s="2" t="s">
        <v>10</v>
      </c>
      <c r="G141" s="2" t="s">
        <v>4355</v>
      </c>
      <c r="H141" s="2" t="s">
        <v>4631</v>
      </c>
      <c r="I141" s="2" t="s">
        <v>5168</v>
      </c>
    </row>
    <row r="142" spans="1:9">
      <c r="A142" s="2" t="s">
        <v>2540</v>
      </c>
      <c r="B142" s="2" t="s">
        <v>2375</v>
      </c>
      <c r="C142" s="2">
        <v>600</v>
      </c>
      <c r="D142" s="2" t="s">
        <v>2376</v>
      </c>
      <c r="E142" s="2" t="s">
        <v>10</v>
      </c>
      <c r="G142" s="2" t="s">
        <v>4324</v>
      </c>
      <c r="H142" s="2" t="s">
        <v>6059</v>
      </c>
      <c r="I142" s="2" t="s">
        <v>6329</v>
      </c>
    </row>
    <row r="143" spans="1:9">
      <c r="A143" s="2" t="s">
        <v>2540</v>
      </c>
      <c r="B143" s="2" t="s">
        <v>1140</v>
      </c>
      <c r="C143" s="2">
        <v>65</v>
      </c>
      <c r="D143" s="2" t="s">
        <v>2388</v>
      </c>
      <c r="E143" s="2" t="s">
        <v>10</v>
      </c>
      <c r="G143" s="2" t="s">
        <v>2712</v>
      </c>
      <c r="H143" s="2" t="s">
        <v>4381</v>
      </c>
      <c r="I143" s="2" t="s">
        <v>4522</v>
      </c>
    </row>
    <row r="144" spans="1:9">
      <c r="A144" s="2" t="s">
        <v>2540</v>
      </c>
      <c r="B144" s="2" t="s">
        <v>1084</v>
      </c>
      <c r="C144" s="2">
        <v>93</v>
      </c>
      <c r="D144" s="2" t="s">
        <v>2367</v>
      </c>
      <c r="E144" s="2" t="s">
        <v>10</v>
      </c>
      <c r="G144" s="2" t="s">
        <v>4371</v>
      </c>
      <c r="H144" s="2" t="s">
        <v>4381</v>
      </c>
      <c r="I144" s="2" t="s">
        <v>4338</v>
      </c>
    </row>
    <row r="145" spans="1:9">
      <c r="A145" s="2" t="s">
        <v>2540</v>
      </c>
      <c r="B145" s="2" t="s">
        <v>1120</v>
      </c>
      <c r="C145" s="2">
        <v>56</v>
      </c>
      <c r="D145" s="2" t="s">
        <v>2372</v>
      </c>
      <c r="E145" s="2" t="s">
        <v>10</v>
      </c>
      <c r="G145" s="2" t="s">
        <v>4372</v>
      </c>
      <c r="H145" s="2" t="s">
        <v>4381</v>
      </c>
      <c r="I145" s="2" t="s">
        <v>4558</v>
      </c>
    </row>
    <row r="146" spans="1:9">
      <c r="A146" s="2" t="s">
        <v>2540</v>
      </c>
      <c r="B146" s="2" t="s">
        <v>1116</v>
      </c>
      <c r="C146" s="2">
        <v>28</v>
      </c>
      <c r="D146" s="2" t="s">
        <v>2371</v>
      </c>
      <c r="E146" s="2" t="s">
        <v>6</v>
      </c>
      <c r="G146" s="2" t="s">
        <v>2716</v>
      </c>
      <c r="H146" s="2" t="s">
        <v>4328</v>
      </c>
      <c r="I146" s="2" t="s">
        <v>4337</v>
      </c>
    </row>
    <row r="147" spans="1:9">
      <c r="A147" s="2" t="s">
        <v>2540</v>
      </c>
      <c r="B147" s="2" t="s">
        <v>2369</v>
      </c>
      <c r="C147" s="2">
        <v>2</v>
      </c>
      <c r="D147" s="2" t="s">
        <v>2370</v>
      </c>
      <c r="E147" s="2" t="s">
        <v>6</v>
      </c>
      <c r="G147" s="2" t="s">
        <v>4325</v>
      </c>
      <c r="H147" s="2" t="s">
        <v>4632</v>
      </c>
      <c r="I147" s="2" t="s">
        <v>4633</v>
      </c>
    </row>
    <row r="148" spans="1:9">
      <c r="A148" s="2" t="s">
        <v>2540</v>
      </c>
      <c r="B148" s="2" t="s">
        <v>1110</v>
      </c>
      <c r="C148" s="2">
        <v>77</v>
      </c>
      <c r="D148" s="2" t="s">
        <v>2368</v>
      </c>
      <c r="E148" s="2" t="s">
        <v>10</v>
      </c>
      <c r="G148" s="2" t="s">
        <v>4288</v>
      </c>
      <c r="H148" s="2" t="s">
        <v>4381</v>
      </c>
      <c r="I148" s="2" t="s">
        <v>4416</v>
      </c>
    </row>
    <row r="149" spans="1:9">
      <c r="A149" s="2" t="s">
        <v>2540</v>
      </c>
      <c r="B149" s="2" t="s">
        <v>1082</v>
      </c>
      <c r="C149" s="2">
        <v>92</v>
      </c>
      <c r="D149" s="2" t="s">
        <v>2366</v>
      </c>
      <c r="E149" s="2" t="s">
        <v>10</v>
      </c>
      <c r="G149" s="2" t="s">
        <v>4345</v>
      </c>
      <c r="H149" s="2" t="s">
        <v>4381</v>
      </c>
      <c r="I149" s="2" t="s">
        <v>4404</v>
      </c>
    </row>
    <row r="150" spans="1:9">
      <c r="A150" s="2" t="s">
        <v>2540</v>
      </c>
      <c r="B150" s="2" t="s">
        <v>1068</v>
      </c>
      <c r="C150" s="2">
        <v>32</v>
      </c>
      <c r="D150" s="2" t="s">
        <v>2365</v>
      </c>
      <c r="E150" s="2" t="s">
        <v>6</v>
      </c>
      <c r="G150" s="2" t="s">
        <v>4325</v>
      </c>
      <c r="H150" s="2" t="s">
        <v>4400</v>
      </c>
      <c r="I150" s="2" t="s">
        <v>6404</v>
      </c>
    </row>
    <row r="151" spans="1:9">
      <c r="A151" s="2" t="s">
        <v>2540</v>
      </c>
      <c r="B151" s="2" t="s">
        <v>1064</v>
      </c>
      <c r="C151" s="2">
        <v>39</v>
      </c>
      <c r="D151" s="2" t="s">
        <v>2364</v>
      </c>
      <c r="E151" s="2" t="s">
        <v>6</v>
      </c>
      <c r="G151" s="2" t="s">
        <v>4325</v>
      </c>
      <c r="H151" s="2" t="s">
        <v>4508</v>
      </c>
      <c r="I151" s="2" t="s">
        <v>4508</v>
      </c>
    </row>
    <row r="152" spans="1:9">
      <c r="A152" s="2" t="s">
        <v>2540</v>
      </c>
      <c r="B152" s="2" t="s">
        <v>1042</v>
      </c>
      <c r="C152" s="2">
        <v>51</v>
      </c>
      <c r="D152" s="2" t="s">
        <v>2363</v>
      </c>
      <c r="E152" s="2" t="s">
        <v>10</v>
      </c>
      <c r="G152" s="2" t="s">
        <v>4373</v>
      </c>
      <c r="H152" s="2" t="s">
        <v>4381</v>
      </c>
      <c r="I152" s="2" t="s">
        <v>6671</v>
      </c>
    </row>
    <row r="153" spans="1:9">
      <c r="A153" s="2" t="s">
        <v>2540</v>
      </c>
      <c r="B153" s="2" t="s">
        <v>1040</v>
      </c>
      <c r="C153" s="2">
        <v>90</v>
      </c>
      <c r="D153" s="2" t="s">
        <v>2362</v>
      </c>
      <c r="E153" s="2" t="s">
        <v>10</v>
      </c>
      <c r="G153" s="2" t="s">
        <v>4374</v>
      </c>
      <c r="H153" s="2" t="s">
        <v>4394</v>
      </c>
      <c r="I153" s="2" t="s">
        <v>4338</v>
      </c>
    </row>
    <row r="154" spans="1:9">
      <c r="A154" s="2" t="s">
        <v>2540</v>
      </c>
      <c r="B154" s="2" t="s">
        <v>2360</v>
      </c>
      <c r="C154" s="2">
        <v>31</v>
      </c>
      <c r="D154" s="2" t="s">
        <v>2361</v>
      </c>
      <c r="E154" s="2" t="s">
        <v>6</v>
      </c>
      <c r="G154" s="2" t="s">
        <v>2716</v>
      </c>
      <c r="H154" s="2" t="s">
        <v>4392</v>
      </c>
      <c r="I154" s="2" t="s">
        <v>4447</v>
      </c>
    </row>
    <row r="155" spans="1:9">
      <c r="A155" s="2" t="s">
        <v>2540</v>
      </c>
      <c r="B155" s="2" t="s">
        <v>2358</v>
      </c>
      <c r="C155" s="2">
        <v>21</v>
      </c>
      <c r="D155" s="2" t="s">
        <v>2359</v>
      </c>
      <c r="E155" s="2" t="s">
        <v>6</v>
      </c>
      <c r="G155" s="2" t="s">
        <v>4325</v>
      </c>
      <c r="H155" s="2" t="s">
        <v>6062</v>
      </c>
      <c r="I155" s="2" t="s">
        <v>4634</v>
      </c>
    </row>
    <row r="156" spans="1:9">
      <c r="A156" s="2" t="s">
        <v>2540</v>
      </c>
      <c r="B156" s="2" t="s">
        <v>952</v>
      </c>
      <c r="C156" s="2">
        <v>45</v>
      </c>
      <c r="D156" s="2" t="s">
        <v>2357</v>
      </c>
      <c r="E156" s="2" t="s">
        <v>10</v>
      </c>
      <c r="G156" s="2" t="s">
        <v>4324</v>
      </c>
      <c r="H156" s="2" t="s">
        <v>4326</v>
      </c>
      <c r="I156" s="2" t="s">
        <v>4326</v>
      </c>
    </row>
    <row r="157" spans="1:9">
      <c r="A157" s="2" t="s">
        <v>2540</v>
      </c>
      <c r="B157" s="2" t="s">
        <v>948</v>
      </c>
      <c r="C157" s="2">
        <v>110</v>
      </c>
      <c r="D157" s="2" t="s">
        <v>2356</v>
      </c>
      <c r="E157" s="2" t="s">
        <v>10</v>
      </c>
      <c r="G157" s="2" t="s">
        <v>4375</v>
      </c>
      <c r="H157" s="2" t="s">
        <v>4479</v>
      </c>
      <c r="I157" s="2" t="s">
        <v>4449</v>
      </c>
    </row>
    <row r="158" spans="1:9">
      <c r="A158" s="2" t="s">
        <v>2540</v>
      </c>
      <c r="B158" s="2" t="s">
        <v>2354</v>
      </c>
      <c r="C158" s="2">
        <v>501</v>
      </c>
      <c r="D158" s="2" t="s">
        <v>2355</v>
      </c>
      <c r="E158" s="2" t="s">
        <v>6</v>
      </c>
      <c r="G158" s="2" t="s">
        <v>4358</v>
      </c>
      <c r="H158" s="2" t="s">
        <v>4618</v>
      </c>
      <c r="I158" s="2" t="s">
        <v>4635</v>
      </c>
    </row>
    <row r="159" spans="1:9">
      <c r="A159" s="2" t="s">
        <v>2540</v>
      </c>
      <c r="B159" s="2" t="s">
        <v>916</v>
      </c>
      <c r="C159" s="2">
        <v>73</v>
      </c>
      <c r="D159" s="2" t="s">
        <v>2353</v>
      </c>
      <c r="E159" s="2" t="s">
        <v>10</v>
      </c>
      <c r="G159" s="2" t="s">
        <v>4346</v>
      </c>
      <c r="H159" s="2" t="s">
        <v>4381</v>
      </c>
      <c r="I159" s="2" t="s">
        <v>4406</v>
      </c>
    </row>
    <row r="160" spans="1:9">
      <c r="A160" s="2" t="s">
        <v>2540</v>
      </c>
      <c r="B160" s="2" t="s">
        <v>914</v>
      </c>
      <c r="C160" s="2">
        <v>165</v>
      </c>
      <c r="D160" s="2" t="s">
        <v>2352</v>
      </c>
      <c r="E160" s="2" t="s">
        <v>10</v>
      </c>
      <c r="G160" s="2" t="s">
        <v>2708</v>
      </c>
      <c r="H160" s="2" t="s">
        <v>4395</v>
      </c>
      <c r="I160" s="2" t="s">
        <v>4450</v>
      </c>
    </row>
    <row r="161" spans="1:9">
      <c r="A161" s="2" t="s">
        <v>2540</v>
      </c>
      <c r="B161" s="2" t="s">
        <v>2350</v>
      </c>
      <c r="C161" s="2">
        <v>199</v>
      </c>
      <c r="D161" s="2" t="s">
        <v>2351</v>
      </c>
      <c r="E161" s="2" t="s">
        <v>6</v>
      </c>
      <c r="G161" s="2" t="s">
        <v>4325</v>
      </c>
      <c r="H161" s="2" t="s">
        <v>4602</v>
      </c>
      <c r="I161" s="2" t="s">
        <v>4602</v>
      </c>
    </row>
    <row r="162" spans="1:9">
      <c r="A162" s="2" t="s">
        <v>2540</v>
      </c>
      <c r="B162" s="2" t="s">
        <v>894</v>
      </c>
      <c r="C162" s="2">
        <v>27</v>
      </c>
      <c r="D162" s="2" t="s">
        <v>2349</v>
      </c>
      <c r="E162" s="2" t="s">
        <v>6</v>
      </c>
      <c r="G162" s="2" t="s">
        <v>4376</v>
      </c>
      <c r="H162" s="2" t="s">
        <v>4381</v>
      </c>
      <c r="I162" s="2" t="s">
        <v>6175</v>
      </c>
    </row>
    <row r="163" spans="1:9">
      <c r="A163" s="2" t="s">
        <v>2540</v>
      </c>
      <c r="B163" s="2" t="s">
        <v>2347</v>
      </c>
      <c r="C163" s="2">
        <v>14</v>
      </c>
      <c r="D163" s="2" t="s">
        <v>2348</v>
      </c>
      <c r="E163" s="2" t="s">
        <v>6</v>
      </c>
      <c r="G163" s="2" t="s">
        <v>4325</v>
      </c>
      <c r="H163" s="2" t="s">
        <v>4512</v>
      </c>
      <c r="I163" s="2" t="s">
        <v>4512</v>
      </c>
    </row>
    <row r="164" spans="1:9">
      <c r="A164" s="2" t="s">
        <v>2540</v>
      </c>
      <c r="B164" s="2" t="s">
        <v>876</v>
      </c>
      <c r="C164" s="2">
        <v>84</v>
      </c>
      <c r="D164" s="2" t="s">
        <v>2346</v>
      </c>
      <c r="E164" s="2" t="s">
        <v>10</v>
      </c>
      <c r="G164" s="2" t="s">
        <v>4377</v>
      </c>
      <c r="H164" s="2" t="s">
        <v>4381</v>
      </c>
      <c r="I164" s="2" t="s">
        <v>4454</v>
      </c>
    </row>
    <row r="165" spans="1:9">
      <c r="A165" s="2" t="s">
        <v>2540</v>
      </c>
      <c r="B165" s="2" t="s">
        <v>824</v>
      </c>
      <c r="C165" s="2">
        <v>308</v>
      </c>
      <c r="D165" s="2" t="s">
        <v>2345</v>
      </c>
      <c r="E165" s="2" t="s">
        <v>10</v>
      </c>
      <c r="G165" s="2" t="s">
        <v>2545</v>
      </c>
      <c r="H165" s="2" t="s">
        <v>4637</v>
      </c>
      <c r="I165" s="2" t="s">
        <v>4638</v>
      </c>
    </row>
    <row r="166" spans="1:9">
      <c r="A166" s="2" t="s">
        <v>2540</v>
      </c>
      <c r="B166" s="2" t="s">
        <v>2343</v>
      </c>
      <c r="C166" s="2">
        <v>202</v>
      </c>
      <c r="D166" s="2" t="s">
        <v>2344</v>
      </c>
      <c r="E166" s="2" t="s">
        <v>6</v>
      </c>
      <c r="G166" s="2" t="s">
        <v>4286</v>
      </c>
      <c r="H166" s="2" t="s">
        <v>4639</v>
      </c>
      <c r="I166" s="2" t="s">
        <v>4640</v>
      </c>
    </row>
    <row r="167" spans="1:9">
      <c r="A167" s="2" t="s">
        <v>2540</v>
      </c>
      <c r="B167" s="2" t="s">
        <v>788</v>
      </c>
      <c r="C167" s="2">
        <v>10</v>
      </c>
      <c r="D167" s="2" t="s">
        <v>2342</v>
      </c>
      <c r="E167" s="2" t="s">
        <v>6</v>
      </c>
      <c r="G167" s="2" t="s">
        <v>4307</v>
      </c>
      <c r="H167" s="2" t="s">
        <v>4641</v>
      </c>
      <c r="I167" s="2" t="s">
        <v>4284</v>
      </c>
    </row>
    <row r="168" spans="1:9">
      <c r="A168" s="2" t="s">
        <v>2540</v>
      </c>
      <c r="B168" s="2" t="s">
        <v>2340</v>
      </c>
      <c r="C168" s="2">
        <v>34</v>
      </c>
      <c r="D168" s="2" t="s">
        <v>2341</v>
      </c>
      <c r="E168" s="2" t="s">
        <v>6</v>
      </c>
      <c r="G168" s="2" t="s">
        <v>4325</v>
      </c>
      <c r="H168" s="2" t="s">
        <v>4642</v>
      </c>
      <c r="I168" s="2" t="s">
        <v>4643</v>
      </c>
    </row>
    <row r="169" spans="1:9">
      <c r="A169" s="2" t="s">
        <v>2540</v>
      </c>
      <c r="B169" s="2" t="s">
        <v>764</v>
      </c>
      <c r="C169" s="2">
        <v>38</v>
      </c>
      <c r="D169" s="2" t="s">
        <v>2339</v>
      </c>
      <c r="E169" s="2" t="s">
        <v>6</v>
      </c>
      <c r="G169" s="2" t="s">
        <v>4325</v>
      </c>
      <c r="H169" s="2" t="s">
        <v>6104</v>
      </c>
      <c r="I169" s="2" t="s">
        <v>6104</v>
      </c>
    </row>
    <row r="170" spans="1:9">
      <c r="A170" s="2" t="s">
        <v>2540</v>
      </c>
      <c r="B170" s="2" t="s">
        <v>2337</v>
      </c>
      <c r="C170" s="2">
        <v>7</v>
      </c>
      <c r="D170" s="2" t="s">
        <v>2338</v>
      </c>
      <c r="E170" s="2" t="s">
        <v>6</v>
      </c>
      <c r="G170" s="2" t="s">
        <v>4325</v>
      </c>
      <c r="H170" s="2" t="s">
        <v>4507</v>
      </c>
      <c r="I170" s="2" t="s">
        <v>4644</v>
      </c>
    </row>
    <row r="171" spans="1:9">
      <c r="A171" s="2" t="s">
        <v>2540</v>
      </c>
      <c r="B171" s="2" t="s">
        <v>2335</v>
      </c>
      <c r="C171" s="2">
        <v>24</v>
      </c>
      <c r="D171" s="2" t="s">
        <v>2336</v>
      </c>
      <c r="E171" s="2" t="s">
        <v>6</v>
      </c>
      <c r="G171" s="2" t="s">
        <v>4325</v>
      </c>
      <c r="H171" s="2" t="s">
        <v>6076</v>
      </c>
      <c r="I171" s="2" t="s">
        <v>6076</v>
      </c>
    </row>
    <row r="172" spans="1:9">
      <c r="A172" s="2" t="s">
        <v>2540</v>
      </c>
      <c r="B172" s="2" t="s">
        <v>2333</v>
      </c>
      <c r="C172" s="2">
        <v>19</v>
      </c>
      <c r="D172" s="2" t="s">
        <v>2334</v>
      </c>
      <c r="E172" s="2" t="s">
        <v>6</v>
      </c>
      <c r="G172" s="2" t="s">
        <v>4325</v>
      </c>
      <c r="H172" s="2" t="s">
        <v>4333</v>
      </c>
      <c r="I172" s="2" t="s">
        <v>4333</v>
      </c>
    </row>
    <row r="173" spans="1:9">
      <c r="A173" s="2" t="s">
        <v>2540</v>
      </c>
      <c r="B173" s="2" t="s">
        <v>2327</v>
      </c>
      <c r="C173" s="2">
        <v>300</v>
      </c>
      <c r="D173" s="2" t="s">
        <v>2328</v>
      </c>
      <c r="E173" s="2" t="s">
        <v>10</v>
      </c>
      <c r="G173" s="2" t="s">
        <v>2545</v>
      </c>
      <c r="H173" s="2" t="s">
        <v>4327</v>
      </c>
      <c r="I173" s="2" t="s">
        <v>4645</v>
      </c>
    </row>
    <row r="174" spans="1:9">
      <c r="A174" s="2" t="s">
        <v>2540</v>
      </c>
      <c r="B174" s="2" t="s">
        <v>754</v>
      </c>
      <c r="C174" s="2">
        <v>76</v>
      </c>
      <c r="D174" s="2" t="s">
        <v>2332</v>
      </c>
      <c r="E174" s="2" t="s">
        <v>10</v>
      </c>
      <c r="G174" s="2" t="s">
        <v>4378</v>
      </c>
      <c r="H174" s="2" t="s">
        <v>4381</v>
      </c>
      <c r="I174" s="2" t="s">
        <v>4456</v>
      </c>
    </row>
    <row r="175" spans="1:9">
      <c r="A175" s="2" t="s">
        <v>2540</v>
      </c>
      <c r="B175" s="2" t="s">
        <v>2330</v>
      </c>
      <c r="C175" s="2">
        <v>87</v>
      </c>
      <c r="D175" s="2" t="s">
        <v>2331</v>
      </c>
      <c r="E175" s="2" t="s">
        <v>10</v>
      </c>
      <c r="G175" s="2" t="s">
        <v>4353</v>
      </c>
      <c r="H175" s="2" t="s">
        <v>4381</v>
      </c>
      <c r="I175" s="2" t="s">
        <v>4524</v>
      </c>
    </row>
    <row r="176" spans="1:9">
      <c r="A176" s="2" t="s">
        <v>2540</v>
      </c>
      <c r="B176" s="2" t="s">
        <v>746</v>
      </c>
      <c r="C176" s="2">
        <v>71</v>
      </c>
      <c r="D176" s="2" t="s">
        <v>2329</v>
      </c>
      <c r="E176" s="2" t="s">
        <v>10</v>
      </c>
      <c r="G176" s="2" t="s">
        <v>4379</v>
      </c>
      <c r="H176" s="2" t="s">
        <v>4483</v>
      </c>
      <c r="I176" s="2" t="s">
        <v>4338</v>
      </c>
    </row>
    <row r="177" spans="1:9">
      <c r="A177" s="2" t="s">
        <v>2540</v>
      </c>
      <c r="B177" s="2" t="s">
        <v>684</v>
      </c>
      <c r="C177" s="2">
        <v>9</v>
      </c>
      <c r="D177" s="2" t="s">
        <v>2325</v>
      </c>
      <c r="E177" s="2" t="s">
        <v>6</v>
      </c>
      <c r="G177" s="2" t="s">
        <v>4325</v>
      </c>
      <c r="H177" s="2" t="s">
        <v>6233</v>
      </c>
      <c r="I177" s="2" t="s">
        <v>6425</v>
      </c>
    </row>
    <row r="178" spans="1:9">
      <c r="A178" s="2" t="s">
        <v>2540</v>
      </c>
      <c r="B178" s="2" t="s">
        <v>724</v>
      </c>
      <c r="C178" s="2">
        <v>107</v>
      </c>
      <c r="D178" s="2" t="s">
        <v>2326</v>
      </c>
      <c r="E178" s="2" t="s">
        <v>10</v>
      </c>
      <c r="G178" s="2" t="s">
        <v>4347</v>
      </c>
      <c r="H178" s="2" t="s">
        <v>8531</v>
      </c>
      <c r="I178" s="2" t="s">
        <v>4408</v>
      </c>
    </row>
    <row r="179" spans="1:9">
      <c r="A179" s="2" t="s">
        <v>2540</v>
      </c>
      <c r="B179" s="2" t="s">
        <v>654</v>
      </c>
      <c r="C179" s="2">
        <v>122</v>
      </c>
      <c r="D179" s="2" t="s">
        <v>2324</v>
      </c>
      <c r="E179" s="2" t="s">
        <v>10</v>
      </c>
      <c r="G179" s="2" t="s">
        <v>4362</v>
      </c>
      <c r="H179" s="2" t="s">
        <v>4396</v>
      </c>
      <c r="I179" s="2" t="s">
        <v>4396</v>
      </c>
    </row>
    <row r="180" spans="1:9">
      <c r="A180" s="2" t="s">
        <v>2540</v>
      </c>
      <c r="B180" s="2" t="s">
        <v>648</v>
      </c>
      <c r="C180" s="2">
        <v>12</v>
      </c>
      <c r="D180" s="2" t="s">
        <v>2323</v>
      </c>
      <c r="E180" s="2" t="s">
        <v>10</v>
      </c>
      <c r="G180" s="2" t="s">
        <v>2708</v>
      </c>
      <c r="H180" s="2" t="s">
        <v>2547</v>
      </c>
      <c r="I180" s="2" t="s">
        <v>2547</v>
      </c>
    </row>
    <row r="181" spans="1:9">
      <c r="A181" s="2" t="s">
        <v>2540</v>
      </c>
      <c r="B181" s="2" t="s">
        <v>2321</v>
      </c>
      <c r="C181" s="2">
        <v>18</v>
      </c>
      <c r="D181" s="2" t="s">
        <v>2322</v>
      </c>
      <c r="E181" s="2" t="s">
        <v>6</v>
      </c>
      <c r="G181" s="2" t="s">
        <v>4286</v>
      </c>
      <c r="H181" s="2" t="s">
        <v>4639</v>
      </c>
      <c r="I181" s="2" t="s">
        <v>4639</v>
      </c>
    </row>
    <row r="182" spans="1:9">
      <c r="A182" s="2" t="s">
        <v>2540</v>
      </c>
      <c r="B182" s="2" t="s">
        <v>566</v>
      </c>
      <c r="C182" s="2">
        <v>48</v>
      </c>
      <c r="D182" s="2" t="s">
        <v>2317</v>
      </c>
      <c r="E182" s="2" t="s">
        <v>10</v>
      </c>
      <c r="G182" s="2" t="s">
        <v>4348</v>
      </c>
      <c r="H182" s="2" t="s">
        <v>4381</v>
      </c>
      <c r="I182" s="2" t="s">
        <v>6702</v>
      </c>
    </row>
    <row r="183" spans="1:9">
      <c r="A183" s="2" t="s">
        <v>2540</v>
      </c>
      <c r="B183" s="2" t="s">
        <v>602</v>
      </c>
      <c r="C183" s="2">
        <v>400</v>
      </c>
      <c r="D183" s="2" t="s">
        <v>2320</v>
      </c>
      <c r="E183" s="2" t="s">
        <v>10</v>
      </c>
      <c r="G183" s="2" t="s">
        <v>4380</v>
      </c>
      <c r="H183" s="2" t="s">
        <v>4646</v>
      </c>
      <c r="I183" s="2" t="s">
        <v>4459</v>
      </c>
    </row>
    <row r="184" spans="1:9">
      <c r="A184" s="2" t="s">
        <v>2540</v>
      </c>
      <c r="B184" s="2" t="s">
        <v>588</v>
      </c>
      <c r="C184" s="2">
        <v>61</v>
      </c>
      <c r="D184" s="2" t="s">
        <v>2319</v>
      </c>
      <c r="E184" s="2" t="s">
        <v>10</v>
      </c>
      <c r="G184" s="2" t="s">
        <v>4349</v>
      </c>
      <c r="H184" s="2" t="s">
        <v>4381</v>
      </c>
      <c r="I184" s="2" t="s">
        <v>4410</v>
      </c>
    </row>
    <row r="185" spans="1:9">
      <c r="A185" s="2" t="s">
        <v>2540</v>
      </c>
      <c r="B185" s="2" t="s">
        <v>576</v>
      </c>
      <c r="C185" s="2">
        <v>81</v>
      </c>
      <c r="D185" s="2" t="s">
        <v>2318</v>
      </c>
      <c r="E185" s="2" t="s">
        <v>10</v>
      </c>
      <c r="G185" s="2" t="s">
        <v>4344</v>
      </c>
      <c r="H185" s="2" t="s">
        <v>4484</v>
      </c>
      <c r="I185" s="2" t="s">
        <v>4338</v>
      </c>
    </row>
    <row r="186" spans="1:9">
      <c r="A186" s="2" t="s">
        <v>2540</v>
      </c>
      <c r="B186" s="2" t="s">
        <v>2276</v>
      </c>
      <c r="C186" s="2">
        <v>119</v>
      </c>
      <c r="D186" s="2" t="s">
        <v>2277</v>
      </c>
      <c r="E186" s="2" t="s">
        <v>10</v>
      </c>
      <c r="G186" s="2" t="s">
        <v>2276</v>
      </c>
      <c r="H186" s="2" t="s">
        <v>4647</v>
      </c>
      <c r="I186" s="2" t="s">
        <v>6242</v>
      </c>
    </row>
    <row r="187" spans="1:9">
      <c r="A187" s="2" t="s">
        <v>2540</v>
      </c>
      <c r="B187" s="2" t="s">
        <v>2272</v>
      </c>
      <c r="C187" s="2">
        <v>302</v>
      </c>
      <c r="D187" s="2" t="s">
        <v>2273</v>
      </c>
      <c r="E187" s="2" t="s">
        <v>10</v>
      </c>
      <c r="G187" s="2" t="s">
        <v>2272</v>
      </c>
      <c r="H187" s="2" t="s">
        <v>4317</v>
      </c>
      <c r="I187" s="2" t="s">
        <v>4455</v>
      </c>
    </row>
    <row r="188" spans="1:9">
      <c r="A188" s="2" t="s">
        <v>2540</v>
      </c>
      <c r="B188" s="2" t="s">
        <v>2274</v>
      </c>
      <c r="C188" s="2">
        <v>214</v>
      </c>
      <c r="D188" s="2" t="s">
        <v>2275</v>
      </c>
      <c r="E188" s="2" t="s">
        <v>6</v>
      </c>
      <c r="G188" s="2" t="s">
        <v>4325</v>
      </c>
      <c r="H188" s="2" t="s">
        <v>6093</v>
      </c>
      <c r="I188" s="2" t="s">
        <v>6094</v>
      </c>
    </row>
    <row r="189" spans="1:9">
      <c r="A189" s="2" t="s">
        <v>2540</v>
      </c>
      <c r="B189" s="2" t="s">
        <v>2270</v>
      </c>
      <c r="C189" s="2">
        <v>149</v>
      </c>
      <c r="D189" s="2" t="s">
        <v>2271</v>
      </c>
      <c r="E189" s="2" t="s">
        <v>10</v>
      </c>
      <c r="G189" s="2" t="s">
        <v>2270</v>
      </c>
      <c r="H189" s="2" t="s">
        <v>4649</v>
      </c>
      <c r="I189" s="2" t="s">
        <v>4573</v>
      </c>
    </row>
    <row r="190" spans="1:9">
      <c r="A190" s="2" t="s">
        <v>2540</v>
      </c>
      <c r="B190" s="2" t="s">
        <v>2268</v>
      </c>
      <c r="C190" s="2">
        <v>111</v>
      </c>
      <c r="D190" s="2" t="s">
        <v>2269</v>
      </c>
      <c r="E190" s="2" t="s">
        <v>6</v>
      </c>
      <c r="G190" s="2" t="s">
        <v>4325</v>
      </c>
      <c r="H190" s="2" t="s">
        <v>4505</v>
      </c>
      <c r="I190" s="2" t="s">
        <v>4532</v>
      </c>
    </row>
    <row r="191" spans="1:9">
      <c r="A191" s="2" t="s">
        <v>2540</v>
      </c>
      <c r="B191" s="2" t="s">
        <v>2266</v>
      </c>
      <c r="C191" s="2">
        <v>117</v>
      </c>
      <c r="D191" s="2" t="s">
        <v>2267</v>
      </c>
      <c r="E191" s="2" t="s">
        <v>6</v>
      </c>
      <c r="G191" s="2" t="s">
        <v>4325</v>
      </c>
      <c r="H191" s="2" t="s">
        <v>4398</v>
      </c>
      <c r="I191" s="2" t="s">
        <v>4398</v>
      </c>
    </row>
    <row r="192" spans="1:9">
      <c r="A192" s="2" t="s">
        <v>2540</v>
      </c>
      <c r="B192" s="2" t="s">
        <v>69</v>
      </c>
      <c r="C192" s="2">
        <v>217</v>
      </c>
      <c r="D192" s="2" t="s">
        <v>2265</v>
      </c>
      <c r="E192" s="2" t="s">
        <v>6</v>
      </c>
      <c r="G192" s="2" t="s">
        <v>4325</v>
      </c>
      <c r="H192" s="2" t="s">
        <v>4331</v>
      </c>
      <c r="I192" s="2" t="s">
        <v>4339</v>
      </c>
    </row>
    <row r="193" spans="1:9">
      <c r="A193" s="2" t="s">
        <v>2540</v>
      </c>
      <c r="B193" s="2" t="s">
        <v>2263</v>
      </c>
      <c r="C193" s="2">
        <v>301</v>
      </c>
      <c r="D193" s="2" t="s">
        <v>2264</v>
      </c>
      <c r="E193" s="2" t="s">
        <v>10</v>
      </c>
      <c r="G193" s="2" t="s">
        <v>2263</v>
      </c>
      <c r="H193" s="2" t="s">
        <v>4651</v>
      </c>
      <c r="I193" s="2" t="s">
        <v>4460</v>
      </c>
    </row>
    <row r="194" spans="1:9">
      <c r="A194" s="2" t="s">
        <v>2540</v>
      </c>
      <c r="B194" s="2" t="s">
        <v>2261</v>
      </c>
      <c r="C194" s="2">
        <v>104</v>
      </c>
      <c r="D194" s="2" t="s">
        <v>2262</v>
      </c>
      <c r="E194" s="2" t="s">
        <v>10</v>
      </c>
      <c r="G194" s="2" t="s">
        <v>2261</v>
      </c>
      <c r="H194" s="2" t="s">
        <v>4652</v>
      </c>
      <c r="I194" s="2" t="s">
        <v>4461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4CA5-7948-4E5D-878E-AD8227A9DCD5}">
  <dimension ref="A1:L15"/>
  <sheetViews>
    <sheetView workbookViewId="0">
      <selection activeCell="F30" sqref="F30"/>
    </sheetView>
    <sheetView workbookViewId="1"/>
  </sheetViews>
  <sheetFormatPr defaultRowHeight="11.4"/>
  <cols>
    <col min="1" max="1" width="8.88671875" style="1"/>
    <col min="2" max="2" width="17" style="1" customWidth="1"/>
    <col min="3" max="3" width="4.44140625" style="1" customWidth="1"/>
    <col min="4" max="4" width="59.21875" style="1" customWidth="1"/>
    <col min="5" max="5" width="7.6640625" style="1" customWidth="1"/>
    <col min="6" max="6" width="10.77734375" style="1" customWidth="1"/>
    <col min="7" max="7" width="11.6640625" style="1" customWidth="1"/>
    <col min="8" max="8" width="6.44140625" style="1" customWidth="1"/>
    <col min="9" max="9" width="10.21875" style="1" customWidth="1"/>
    <col min="10" max="10" width="7.44140625" style="1" customWidth="1"/>
    <col min="11" max="11" width="8.88671875" style="1" customWidth="1"/>
    <col min="12" max="16384" width="8.88671875" style="1"/>
  </cols>
  <sheetData>
    <row r="1" spans="1:12">
      <c r="A1" s="1" t="s">
        <v>2235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2">
      <c r="A2" s="1" t="s">
        <v>2561</v>
      </c>
      <c r="B2" s="1" t="s">
        <v>2541</v>
      </c>
      <c r="C2" s="1">
        <v>203</v>
      </c>
      <c r="D2" s="1" t="s">
        <v>2542</v>
      </c>
      <c r="E2" s="1" t="s">
        <v>10</v>
      </c>
      <c r="G2" s="1" t="s">
        <v>4324</v>
      </c>
      <c r="H2" s="1">
        <f>INDEX(admin!$A:$F,MATCH(G2,admin!B:B,0),1)</f>
        <v>20</v>
      </c>
      <c r="I2" s="1" t="s">
        <v>4326</v>
      </c>
      <c r="J2" s="1">
        <f>INDEX(admin!$A:$F,MATCH(I2,admin!D:D,0),3)</f>
        <v>2007</v>
      </c>
      <c r="K2" s="1" t="s">
        <v>4335</v>
      </c>
      <c r="L2" s="1">
        <f>INDEX(admin!$A:$G,MATCH(G2&amp;I2&amp;K2,admin!G:G,0),5)</f>
        <v>200703</v>
      </c>
    </row>
    <row r="3" spans="1:12">
      <c r="A3" s="1" t="s">
        <v>2561</v>
      </c>
      <c r="B3" s="1" t="s">
        <v>2543</v>
      </c>
      <c r="C3" s="1">
        <v>205</v>
      </c>
      <c r="D3" s="1" t="s">
        <v>2544</v>
      </c>
      <c r="E3" s="1" t="s">
        <v>6</v>
      </c>
      <c r="G3" s="1" t="s">
        <v>4325</v>
      </c>
      <c r="H3" s="1">
        <f>INDEX(admin!$A:$F,MATCH(G3,admin!B:B,0),1)</f>
        <v>10</v>
      </c>
      <c r="I3" s="1" t="s">
        <v>4330</v>
      </c>
      <c r="J3" s="1">
        <f>INDEX(admin!$A:$F,MATCH(I3,admin!D:D,0),3)</f>
        <v>1043</v>
      </c>
      <c r="K3" s="1" t="s">
        <v>4330</v>
      </c>
      <c r="L3" s="1">
        <f>INDEX(admin!$A:$G,MATCH(G3&amp;I3&amp;K3,admin!G:G,0),5)</f>
        <v>104301</v>
      </c>
    </row>
    <row r="4" spans="1:12">
      <c r="A4" s="1" t="s">
        <v>2561</v>
      </c>
      <c r="B4" s="1" t="s">
        <v>2545</v>
      </c>
      <c r="C4" s="1">
        <v>208</v>
      </c>
      <c r="D4" s="1" t="s">
        <v>2546</v>
      </c>
      <c r="E4" s="1" t="s">
        <v>10</v>
      </c>
      <c r="G4" s="1" t="s">
        <v>2545</v>
      </c>
      <c r="H4" s="1">
        <f>INDEX(admin!$A:$F,MATCH(G4,admin!B:B,0),1)</f>
        <v>50</v>
      </c>
      <c r="I4" s="1" t="s">
        <v>4327</v>
      </c>
      <c r="J4" s="1">
        <f>INDEX(admin!$A:$F,MATCH(I4,admin!D:D,0),3)</f>
        <v>5001</v>
      </c>
      <c r="K4" s="1" t="s">
        <v>4336</v>
      </c>
      <c r="L4" s="1">
        <f>INDEX(admin!$A:$G,MATCH(G4&amp;I4&amp;K4,admin!G:G,0),5)</f>
        <v>500115</v>
      </c>
    </row>
    <row r="5" spans="1:12">
      <c r="A5" s="1" t="s">
        <v>2561</v>
      </c>
      <c r="B5" s="1" t="s">
        <v>2547</v>
      </c>
      <c r="C5" s="1">
        <v>200</v>
      </c>
      <c r="D5" s="1" t="s">
        <v>2548</v>
      </c>
      <c r="E5" s="1" t="s">
        <v>10</v>
      </c>
      <c r="G5" s="1" t="s">
        <v>2708</v>
      </c>
      <c r="H5" s="1">
        <f>INDEX(admin!$A:$F,MATCH(G5,admin!B:B,0),1)</f>
        <v>90</v>
      </c>
      <c r="I5" s="1" t="s">
        <v>2547</v>
      </c>
      <c r="J5" s="1">
        <f>INDEX(admin!$A:$F,MATCH(I5,admin!D:D,0),3)</f>
        <v>9011</v>
      </c>
      <c r="K5" s="1" t="s">
        <v>2547</v>
      </c>
      <c r="L5" s="1">
        <f>INDEX(admin!$A:$G,MATCH(G5&amp;I5&amp;K5,admin!G:G,0),5)</f>
        <v>901101</v>
      </c>
    </row>
    <row r="6" spans="1:12">
      <c r="A6" s="1" t="s">
        <v>2561</v>
      </c>
      <c r="B6" s="1" t="s">
        <v>2549</v>
      </c>
      <c r="C6" s="1">
        <v>999</v>
      </c>
      <c r="D6" s="1" t="s">
        <v>2550</v>
      </c>
      <c r="E6" s="1" t="s">
        <v>6</v>
      </c>
      <c r="G6" s="1" t="s">
        <v>4325</v>
      </c>
      <c r="H6" s="1">
        <f>INDEX(admin!$A:$F,MATCH(G6,admin!B:B,0),1)</f>
        <v>10</v>
      </c>
      <c r="I6" s="1" t="s">
        <v>4331</v>
      </c>
      <c r="J6" s="1">
        <f>INDEX(admin!$A:$F,MATCH(I6,admin!D:D,0),3)</f>
        <v>1014</v>
      </c>
      <c r="K6" s="1" t="s">
        <v>4339</v>
      </c>
      <c r="L6" s="1">
        <f>INDEX(admin!$A:$G,MATCH(G6&amp;I6&amp;K6,admin!G:G,0),5)</f>
        <v>101401</v>
      </c>
    </row>
    <row r="7" spans="1:12">
      <c r="A7" s="1" t="s">
        <v>2561</v>
      </c>
      <c r="B7" s="1" t="s">
        <v>2551</v>
      </c>
      <c r="C7" s="1">
        <v>206</v>
      </c>
      <c r="D7" s="1" t="s">
        <v>2552</v>
      </c>
      <c r="E7" s="1" t="s">
        <v>6</v>
      </c>
      <c r="G7" s="1" t="s">
        <v>4325</v>
      </c>
      <c r="H7" s="1">
        <f>INDEX(admin!$A:$F,MATCH(G7,admin!B:B,0),1)</f>
        <v>10</v>
      </c>
      <c r="I7" s="1" t="s">
        <v>4332</v>
      </c>
      <c r="J7" s="1">
        <f>INDEX(admin!$A:$F,MATCH(I7,admin!D:D,0),3)</f>
        <v>1047</v>
      </c>
      <c r="K7" s="1" t="s">
        <v>4332</v>
      </c>
      <c r="L7" s="1">
        <f>INDEX(admin!$A:$G,MATCH(G7&amp;I7&amp;K7,admin!G:G,0),5)</f>
        <v>104701</v>
      </c>
    </row>
    <row r="8" spans="1:12">
      <c r="A8" s="1" t="s">
        <v>2561</v>
      </c>
      <c r="B8" s="1" t="s">
        <v>2553</v>
      </c>
      <c r="C8" s="1">
        <v>202</v>
      </c>
      <c r="D8" s="1" t="s">
        <v>2554</v>
      </c>
      <c r="E8" s="1" t="s">
        <v>6</v>
      </c>
      <c r="G8" s="1" t="s">
        <v>2716</v>
      </c>
      <c r="H8" s="1">
        <f>INDEX(admin!$A:$F,MATCH(G8,admin!B:B,0),1)</f>
        <v>13</v>
      </c>
      <c r="I8" s="1" t="s">
        <v>4328</v>
      </c>
      <c r="J8" s="1">
        <f>INDEX(admin!$A:$F,MATCH(I8,admin!D:D,0),3)</f>
        <v>1303</v>
      </c>
      <c r="K8" s="1" t="s">
        <v>4337</v>
      </c>
      <c r="L8" s="1">
        <f>INDEX(admin!$A:$G,MATCH(G8&amp;I8&amp;K8,admin!G:G,0),5)</f>
        <v>130301</v>
      </c>
    </row>
    <row r="9" spans="1:12">
      <c r="A9" s="1" t="s">
        <v>2561</v>
      </c>
      <c r="B9" s="1" t="s">
        <v>2555</v>
      </c>
      <c r="C9" s="1">
        <v>201</v>
      </c>
      <c r="D9" s="1" t="s">
        <v>2556</v>
      </c>
      <c r="E9" s="1" t="s">
        <v>6</v>
      </c>
      <c r="G9" s="1" t="s">
        <v>4325</v>
      </c>
      <c r="H9" s="1">
        <f>INDEX(admin!$A:$F,MATCH(G9,admin!B:B,0),1)</f>
        <v>10</v>
      </c>
      <c r="I9" s="1" t="s">
        <v>4333</v>
      </c>
      <c r="J9" s="1">
        <f>INDEX(admin!$A:$F,MATCH(I9,admin!D:D,0),3)</f>
        <v>1033</v>
      </c>
      <c r="K9" s="1" t="s">
        <v>4340</v>
      </c>
      <c r="L9" s="1">
        <f>INDEX(admin!$A:$G,MATCH(G9&amp;I9&amp;K9,admin!G:G,0),5)</f>
        <v>103302</v>
      </c>
    </row>
    <row r="10" spans="1:12">
      <c r="A10" s="1" t="s">
        <v>2561</v>
      </c>
      <c r="B10" s="1" t="s">
        <v>2557</v>
      </c>
      <c r="C10" s="1">
        <v>204</v>
      </c>
      <c r="D10" s="1" t="s">
        <v>2558</v>
      </c>
      <c r="E10" s="1" t="s">
        <v>6</v>
      </c>
      <c r="G10" s="1" t="s">
        <v>4325</v>
      </c>
      <c r="H10" s="1">
        <f>INDEX(admin!$A:$F,MATCH(G10,admin!B:B,0),1)</f>
        <v>10</v>
      </c>
      <c r="I10" s="1" t="s">
        <v>4334</v>
      </c>
      <c r="J10" s="1">
        <f>INDEX(admin!$A:$F,MATCH(I10,admin!D:D,0),3)</f>
        <v>1021</v>
      </c>
      <c r="K10" s="1" t="s">
        <v>4341</v>
      </c>
      <c r="L10" s="1">
        <f>INDEX(admin!$A:$G,MATCH(G10&amp;I10&amp;K10,admin!G:G,0),5)</f>
        <v>102107</v>
      </c>
    </row>
    <row r="11" spans="1:12">
      <c r="A11" s="1" t="s">
        <v>2561</v>
      </c>
      <c r="B11" s="1" t="s">
        <v>2559</v>
      </c>
      <c r="C11" s="1">
        <v>209</v>
      </c>
      <c r="D11" s="1" t="s">
        <v>2560</v>
      </c>
      <c r="E11" s="1" t="s">
        <v>10</v>
      </c>
      <c r="G11" s="1" t="s">
        <v>2559</v>
      </c>
      <c r="H11" s="1">
        <f>INDEX(admin!$A:$F,MATCH(G11,admin!B:B,0),1)</f>
        <v>40</v>
      </c>
      <c r="I11" s="1" t="s">
        <v>4329</v>
      </c>
      <c r="J11" s="1">
        <f>INDEX(admin!$A:$F,MATCH(I11,admin!D:D,0),3)</f>
        <v>4001</v>
      </c>
      <c r="K11" s="1" t="s">
        <v>4338</v>
      </c>
      <c r="L11" s="1">
        <f>INDEX(admin!$A:$G,MATCH(G11&amp;I11&amp;K11,admin!G:G,0),5)</f>
        <v>400101</v>
      </c>
    </row>
    <row r="12" spans="1:12">
      <c r="A12" s="1" t="s">
        <v>2561</v>
      </c>
      <c r="B12" s="1" t="s">
        <v>7</v>
      </c>
      <c r="C12" s="1">
        <v>990</v>
      </c>
      <c r="E12" s="1" t="s">
        <v>6</v>
      </c>
    </row>
    <row r="13" spans="1:12">
      <c r="A13" s="1" t="s">
        <v>2561</v>
      </c>
      <c r="B13" s="1" t="s">
        <v>5</v>
      </c>
      <c r="C13" s="1">
        <v>888</v>
      </c>
      <c r="E13" s="1" t="s">
        <v>6</v>
      </c>
    </row>
    <row r="14" spans="1:12">
      <c r="A14" s="1" t="s">
        <v>2561</v>
      </c>
      <c r="B14" s="1" t="s">
        <v>7</v>
      </c>
      <c r="C14" s="1">
        <v>990</v>
      </c>
      <c r="E14" s="1" t="s">
        <v>6</v>
      </c>
    </row>
    <row r="15" spans="1:12">
      <c r="A15" s="1" t="s">
        <v>2561</v>
      </c>
      <c r="B15" s="1" t="s">
        <v>5</v>
      </c>
      <c r="C15" s="1">
        <v>888</v>
      </c>
      <c r="E15" s="1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5F515-52AD-4B7C-8A51-08E401FB7DD1}">
  <dimension ref="A1:N99"/>
  <sheetViews>
    <sheetView topLeftCell="B1" zoomScale="90" zoomScaleNormal="90" workbookViewId="0">
      <selection activeCell="D40" sqref="D40"/>
    </sheetView>
    <sheetView tabSelected="1" topLeftCell="F30" workbookViewId="1">
      <selection activeCell="M43" sqref="M43"/>
    </sheetView>
  </sheetViews>
  <sheetFormatPr defaultRowHeight="11.4"/>
  <cols>
    <col min="1" max="1" width="8.88671875" style="1"/>
    <col min="2" max="2" width="11.33203125" style="1" customWidth="1"/>
    <col min="3" max="3" width="6.77734375" style="1" customWidth="1"/>
    <col min="4" max="4" width="53.21875" style="1" customWidth="1"/>
    <col min="5" max="5" width="8" style="1" customWidth="1"/>
    <col min="6" max="6" width="10.5546875" style="1" customWidth="1"/>
    <col min="7" max="7" width="11.77734375" style="1" customWidth="1"/>
    <col min="8" max="8" width="3.88671875" style="1" customWidth="1"/>
    <col min="9" max="9" width="16.6640625" style="1" customWidth="1"/>
    <col min="10" max="10" width="4.5546875" style="1" customWidth="1"/>
    <col min="11" max="11" width="21.5546875" style="1" customWidth="1"/>
    <col min="12" max="16384" width="8.88671875" style="1"/>
  </cols>
  <sheetData>
    <row r="1" spans="1:14">
      <c r="A1" s="1" t="s">
        <v>2235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4">
      <c r="A2" s="1" t="s">
        <v>2843</v>
      </c>
      <c r="B2" s="1" t="s">
        <v>5</v>
      </c>
      <c r="C2" s="1">
        <v>888</v>
      </c>
      <c r="E2" s="1" t="s">
        <v>6</v>
      </c>
    </row>
    <row r="3" spans="1:14">
      <c r="A3" s="1" t="s">
        <v>2843</v>
      </c>
      <c r="B3" s="1" t="s">
        <v>7</v>
      </c>
      <c r="C3" s="1">
        <v>990</v>
      </c>
      <c r="E3" s="1" t="s">
        <v>6</v>
      </c>
    </row>
    <row r="4" spans="1:14">
      <c r="A4" s="1" t="s">
        <v>2843</v>
      </c>
      <c r="B4" s="1" t="s">
        <v>2840</v>
      </c>
      <c r="C4" s="1">
        <v>305</v>
      </c>
      <c r="D4" s="1" t="s">
        <v>2841</v>
      </c>
      <c r="E4" s="1" t="s">
        <v>10</v>
      </c>
      <c r="G4" s="1" t="s">
        <v>4342</v>
      </c>
      <c r="H4" s="1">
        <f>INDEX(admin!A:B,MATCH(G4,admin!B:B,0),1)</f>
        <v>46</v>
      </c>
      <c r="I4" s="1" t="s">
        <v>4381</v>
      </c>
      <c r="K4" s="1" t="s">
        <v>4342</v>
      </c>
      <c r="L4" s="1" t="e">
        <f>INDEX(admin!$A:$G,MATCH(G2&amp;I2&amp;K2,admin!G:G,0),5)</f>
        <v>#N/A</v>
      </c>
      <c r="M4" s="1">
        <f>INDEX(admin!A:F,MATCH(K4,admin!F:F,0),5)</f>
        <v>460101</v>
      </c>
      <c r="N4" s="1" t="b">
        <f>TEXT(H4,"00")=LEFT(M4,2)</f>
        <v>1</v>
      </c>
    </row>
    <row r="5" spans="1:14">
      <c r="A5" s="1" t="s">
        <v>2843</v>
      </c>
      <c r="B5" s="1" t="s">
        <v>2838</v>
      </c>
      <c r="C5" s="1">
        <v>104</v>
      </c>
      <c r="D5" s="1" t="s">
        <v>2839</v>
      </c>
      <c r="E5" s="1" t="s">
        <v>10</v>
      </c>
      <c r="G5" s="1" t="s">
        <v>2534</v>
      </c>
      <c r="H5" s="1">
        <f>INDEX(admin!A:B,MATCH(G5,admin!B:B,0),1)</f>
        <v>18</v>
      </c>
      <c r="I5" s="1" t="s">
        <v>4381</v>
      </c>
      <c r="K5" s="1" t="s">
        <v>4338</v>
      </c>
      <c r="L5" s="1" t="e">
        <f>INDEX(admin!$A:$G,MATCH(G3&amp;I3&amp;K3,admin!G:G,0),5)</f>
        <v>#N/A</v>
      </c>
      <c r="M5" s="1">
        <f>INDEX(admin!A:F,MATCH(K5,admin!F:F,0),5)</f>
        <v>180101</v>
      </c>
      <c r="N5" s="1" t="b">
        <f t="shared" ref="N5:N68" si="0">TEXT(H5,"00")=LEFT(M5,2)</f>
        <v>1</v>
      </c>
    </row>
    <row r="6" spans="1:14" ht="12">
      <c r="A6" s="1" t="s">
        <v>2843</v>
      </c>
      <c r="B6" s="1" t="s">
        <v>2836</v>
      </c>
      <c r="C6" s="1">
        <v>306</v>
      </c>
      <c r="D6" s="1" t="s">
        <v>2837</v>
      </c>
      <c r="E6" s="1" t="s">
        <v>10</v>
      </c>
      <c r="G6" s="1" t="s">
        <v>4343</v>
      </c>
      <c r="H6" s="1">
        <f>INDEX(admin!A:B,MATCH(G6,admin!B:B,0),1)</f>
        <v>36</v>
      </c>
      <c r="I6" s="1" t="s">
        <v>4381</v>
      </c>
      <c r="K6" s="1" t="s">
        <v>4402</v>
      </c>
      <c r="L6" s="1" t="e">
        <f>INDEX(admin!$A:$G,MATCH(G4&amp;I4&amp;K4,admin!G:G,0),5)</f>
        <v>#N/A</v>
      </c>
      <c r="M6" s="2">
        <v>360101</v>
      </c>
      <c r="N6" s="1" t="b">
        <f t="shared" si="0"/>
        <v>1</v>
      </c>
    </row>
    <row r="7" spans="1:14">
      <c r="A7" s="1" t="s">
        <v>2843</v>
      </c>
      <c r="B7" s="1" t="s">
        <v>2834</v>
      </c>
      <c r="C7" s="1">
        <v>311</v>
      </c>
      <c r="D7" s="1" t="s">
        <v>2835</v>
      </c>
      <c r="E7" s="1" t="s">
        <v>10</v>
      </c>
      <c r="G7" s="1" t="s">
        <v>2559</v>
      </c>
      <c r="H7" s="1">
        <f>INDEX(admin!A:B,MATCH(G7,admin!B:B,0),1)</f>
        <v>40</v>
      </c>
      <c r="I7" s="1" t="s">
        <v>2532</v>
      </c>
      <c r="K7" s="1" t="s">
        <v>2532</v>
      </c>
      <c r="L7" s="1" t="e">
        <f>INDEX(admin!$A:$G,MATCH(G5&amp;I5&amp;K5,admin!G:G,0),5)</f>
        <v>#N/A</v>
      </c>
      <c r="M7" s="1">
        <f>INDEX(admin!A:F,MATCH(K7,admin!F:F,0),5)</f>
        <v>400501</v>
      </c>
      <c r="N7" s="1" t="b">
        <f t="shared" si="0"/>
        <v>1</v>
      </c>
    </row>
    <row r="8" spans="1:14">
      <c r="A8" s="1" t="s">
        <v>2843</v>
      </c>
      <c r="B8" s="1" t="s">
        <v>2818</v>
      </c>
      <c r="C8" s="1">
        <v>410</v>
      </c>
      <c r="D8" s="1" t="s">
        <v>2819</v>
      </c>
      <c r="E8" s="1" t="s">
        <v>10</v>
      </c>
      <c r="G8" s="1" t="s">
        <v>4344</v>
      </c>
      <c r="H8" s="1">
        <f>INDEX(admin!A:B,MATCH(G8,admin!B:B,0),1)</f>
        <v>34</v>
      </c>
      <c r="I8" s="1" t="s">
        <v>4382</v>
      </c>
      <c r="K8" s="1" t="s">
        <v>4403</v>
      </c>
      <c r="L8" s="1" t="e">
        <f>INDEX(admin!$A:$G,MATCH(G6&amp;I6&amp;K6,admin!G:G,0),5)</f>
        <v>#N/A</v>
      </c>
      <c r="M8" s="1">
        <f>INDEX(admin!A:F,MATCH(K8,admin!F:F,0),5)</f>
        <v>340701</v>
      </c>
      <c r="N8" s="1" t="b">
        <f t="shared" si="0"/>
        <v>1</v>
      </c>
    </row>
    <row r="9" spans="1:14" ht="12">
      <c r="A9" s="1" t="s">
        <v>2843</v>
      </c>
      <c r="B9" s="1" t="s">
        <v>2832</v>
      </c>
      <c r="C9" s="1">
        <v>308</v>
      </c>
      <c r="D9" s="1" t="s">
        <v>2833</v>
      </c>
      <c r="E9" s="1" t="s">
        <v>10</v>
      </c>
      <c r="G9" s="1" t="s">
        <v>2512</v>
      </c>
      <c r="H9" s="1">
        <f>INDEX(admin!A:B,MATCH(G9,admin!B:B,0),1)</f>
        <v>48</v>
      </c>
      <c r="I9" s="1" t="s">
        <v>4383</v>
      </c>
      <c r="K9" s="1" t="s">
        <v>4338</v>
      </c>
      <c r="L9" s="1">
        <f>INDEX(admin!$A:$G,MATCH(G7&amp;I7&amp;K7,admin!G:G,0),5)</f>
        <v>400501</v>
      </c>
      <c r="M9" s="2">
        <v>480101</v>
      </c>
      <c r="N9" s="1" t="b">
        <f t="shared" si="0"/>
        <v>1</v>
      </c>
    </row>
    <row r="10" spans="1:14">
      <c r="A10" s="1" t="s">
        <v>2843</v>
      </c>
      <c r="B10" s="1" t="s">
        <v>2830</v>
      </c>
      <c r="C10" s="1">
        <v>102</v>
      </c>
      <c r="D10" s="1" t="s">
        <v>2831</v>
      </c>
      <c r="E10" s="1" t="s">
        <v>10</v>
      </c>
      <c r="G10" s="1" t="s">
        <v>4345</v>
      </c>
      <c r="H10" s="1">
        <f>INDEX(admin!A:B,MATCH(G10,admin!B:B,0),1)</f>
        <v>16</v>
      </c>
      <c r="I10" s="1" t="s">
        <v>4381</v>
      </c>
      <c r="K10" s="1" t="s">
        <v>4404</v>
      </c>
      <c r="L10" s="1">
        <f>INDEX(admin!$A:$G,MATCH(G8&amp;I8&amp;K8,admin!G:G,0),5)</f>
        <v>340701</v>
      </c>
      <c r="M10" s="1">
        <f>INDEX(admin!A:F,MATCH(K10,admin!F:F,0),5)</f>
        <v>160115</v>
      </c>
      <c r="N10" s="1" t="b">
        <f t="shared" si="0"/>
        <v>1</v>
      </c>
    </row>
    <row r="11" spans="1:14">
      <c r="A11" s="1" t="s">
        <v>2843</v>
      </c>
      <c r="B11" s="1" t="s">
        <v>2816</v>
      </c>
      <c r="C11" s="1">
        <v>307</v>
      </c>
      <c r="D11" s="1" t="s">
        <v>2817</v>
      </c>
      <c r="E11" s="1" t="s">
        <v>10</v>
      </c>
      <c r="G11" s="1" t="s">
        <v>2243</v>
      </c>
      <c r="H11" s="1">
        <f>INDEX(admin!A:B,MATCH(G11,admin!B:B,0),1)</f>
        <v>42</v>
      </c>
      <c r="I11" s="1" t="s">
        <v>4381</v>
      </c>
      <c r="K11" s="1" t="s">
        <v>4405</v>
      </c>
      <c r="L11" s="1">
        <f>INDEX(admin!$A:$G,MATCH(G9&amp;I9&amp;K9,admin!G:G,0),5)</f>
        <v>480101</v>
      </c>
      <c r="M11" s="1">
        <f>INDEX(admin!A:F,MATCH(K11,admin!F:F,0),5)</f>
        <v>420101</v>
      </c>
      <c r="N11" s="1" t="b">
        <f t="shared" si="0"/>
        <v>1</v>
      </c>
    </row>
    <row r="12" spans="1:14">
      <c r="A12" s="1" t="s">
        <v>2843</v>
      </c>
      <c r="B12" s="1" t="s">
        <v>2828</v>
      </c>
      <c r="C12" s="1">
        <v>302</v>
      </c>
      <c r="D12" s="1" t="s">
        <v>2829</v>
      </c>
      <c r="E12" s="1" t="s">
        <v>10</v>
      </c>
      <c r="G12" s="1" t="s">
        <v>4346</v>
      </c>
      <c r="H12" s="1">
        <f>INDEX(admin!A:B,MATCH(G12,admin!B:B,0),1)</f>
        <v>47</v>
      </c>
      <c r="I12" s="1" t="s">
        <v>4381</v>
      </c>
      <c r="K12" s="1" t="s">
        <v>4406</v>
      </c>
      <c r="L12" s="1" t="e">
        <f>INDEX(admin!$A:$G,MATCH(G10&amp;I10&amp;K10,admin!G:G,0),5)</f>
        <v>#N/A</v>
      </c>
      <c r="M12" s="1">
        <f>INDEX(admin!A:F,MATCH(K12,admin!F:F,0),5)</f>
        <v>470101</v>
      </c>
      <c r="N12" s="1" t="b">
        <f t="shared" si="0"/>
        <v>1</v>
      </c>
    </row>
    <row r="13" spans="1:14">
      <c r="A13" s="1" t="s">
        <v>2843</v>
      </c>
      <c r="B13" s="1" t="s">
        <v>2826</v>
      </c>
      <c r="C13" s="1">
        <v>103</v>
      </c>
      <c r="D13" s="1" t="s">
        <v>2827</v>
      </c>
      <c r="E13" s="1" t="s">
        <v>10</v>
      </c>
      <c r="G13" s="1" t="s">
        <v>2276</v>
      </c>
      <c r="H13" s="1">
        <f>INDEX(admin!A:B,MATCH(G13,admin!B:B,0),1)</f>
        <v>17</v>
      </c>
      <c r="I13" s="1" t="s">
        <v>4381</v>
      </c>
      <c r="K13" s="1" t="s">
        <v>4407</v>
      </c>
      <c r="L13" s="1" t="e">
        <f>INDEX(admin!$A:$G,MATCH(G11&amp;I11&amp;K11,admin!G:G,0),5)</f>
        <v>#N/A</v>
      </c>
      <c r="M13" s="1">
        <f>INDEX(admin!A:F,MATCH(K13,admin!F:F,0),5)</f>
        <v>170106</v>
      </c>
      <c r="N13" s="1" t="b">
        <f t="shared" si="0"/>
        <v>1</v>
      </c>
    </row>
    <row r="14" spans="1:14">
      <c r="A14" s="1" t="s">
        <v>2843</v>
      </c>
      <c r="B14" s="1" t="s">
        <v>2824</v>
      </c>
      <c r="C14" s="1">
        <v>303</v>
      </c>
      <c r="D14" s="1" t="s">
        <v>2825</v>
      </c>
      <c r="E14" s="1" t="s">
        <v>10</v>
      </c>
      <c r="G14" s="1" t="s">
        <v>4347</v>
      </c>
      <c r="H14" s="1">
        <f>INDEX(admin!A:B,MATCH(G14,admin!B:B,0),1)</f>
        <v>43</v>
      </c>
      <c r="I14" s="1" t="s">
        <v>4381</v>
      </c>
      <c r="K14" s="1" t="s">
        <v>4408</v>
      </c>
      <c r="L14" s="1" t="e">
        <f>INDEX(admin!$A:$G,MATCH(G12&amp;I12&amp;K12,admin!G:G,0),5)</f>
        <v>#N/A</v>
      </c>
      <c r="M14" s="1">
        <f>INDEX(admin!A:F,MATCH(K14,admin!F:F,0),5)</f>
        <v>430102</v>
      </c>
      <c r="N14" s="1" t="b">
        <f t="shared" si="0"/>
        <v>1</v>
      </c>
    </row>
    <row r="15" spans="1:14">
      <c r="A15" s="1" t="s">
        <v>2843</v>
      </c>
      <c r="B15" s="1" t="s">
        <v>2820</v>
      </c>
      <c r="C15" s="1">
        <v>105</v>
      </c>
      <c r="D15" s="1" t="s">
        <v>2821</v>
      </c>
      <c r="E15" s="1" t="s">
        <v>10</v>
      </c>
      <c r="G15" s="1" t="s">
        <v>4348</v>
      </c>
      <c r="H15" s="1">
        <f>INDEX(admin!A:B,MATCH(G15,admin!B:B,0),1)</f>
        <v>15</v>
      </c>
      <c r="I15" s="1" t="s">
        <v>4381</v>
      </c>
      <c r="K15" s="1" t="s">
        <v>4409</v>
      </c>
      <c r="L15" s="1" t="e">
        <f>INDEX(admin!$A:$G,MATCH(G13&amp;I13&amp;K13,admin!G:G,0),5)</f>
        <v>#N/A</v>
      </c>
      <c r="M15" s="1">
        <f>INDEX(admin!A:F,MATCH(K15,admin!F:F,0),5)</f>
        <v>150101</v>
      </c>
      <c r="N15" s="1" t="b">
        <f t="shared" si="0"/>
        <v>1</v>
      </c>
    </row>
    <row r="16" spans="1:14">
      <c r="A16" s="1" t="s">
        <v>2843</v>
      </c>
      <c r="B16" s="1" t="s">
        <v>2822</v>
      </c>
      <c r="C16" s="1">
        <v>301</v>
      </c>
      <c r="D16" s="1" t="s">
        <v>2823</v>
      </c>
      <c r="E16" s="1" t="s">
        <v>10</v>
      </c>
      <c r="G16" s="1" t="s">
        <v>4349</v>
      </c>
      <c r="H16" s="1">
        <f>INDEX(admin!A:B,MATCH(G16,admin!B:B,0),1)</f>
        <v>41</v>
      </c>
      <c r="I16" s="1" t="s">
        <v>4381</v>
      </c>
      <c r="K16" s="1" t="s">
        <v>4410</v>
      </c>
      <c r="L16" s="1" t="e">
        <f>INDEX(admin!$A:$G,MATCH(G14&amp;I14&amp;K14,admin!G:G,0),5)</f>
        <v>#N/A</v>
      </c>
      <c r="M16" s="1">
        <f>INDEX(admin!A:F,MATCH(K16,admin!F:F,0),5)</f>
        <v>410101</v>
      </c>
      <c r="N16" s="1" t="b">
        <f t="shared" si="0"/>
        <v>1</v>
      </c>
    </row>
    <row r="17" spans="1:14" ht="12">
      <c r="A17" s="1" t="s">
        <v>2843</v>
      </c>
      <c r="B17" s="1" t="s">
        <v>2172</v>
      </c>
      <c r="C17" s="1">
        <v>803</v>
      </c>
      <c r="D17" s="1" t="s">
        <v>2815</v>
      </c>
      <c r="E17" s="1" t="s">
        <v>10</v>
      </c>
      <c r="G17" s="1" t="s">
        <v>4350</v>
      </c>
      <c r="H17" s="1">
        <f>INDEX(admin!A:B,MATCH(G17,admin!B:B,0),1)</f>
        <v>81</v>
      </c>
      <c r="I17" s="1" t="s">
        <v>4381</v>
      </c>
      <c r="K17" s="1" t="s">
        <v>4411</v>
      </c>
      <c r="L17" s="1" t="e">
        <f>INDEX(admin!$A:$G,MATCH(G15&amp;I15&amp;K15,admin!G:G,0),5)</f>
        <v>#N/A</v>
      </c>
      <c r="M17" s="2">
        <v>810101</v>
      </c>
      <c r="N17" s="1" t="b">
        <f t="shared" si="0"/>
        <v>1</v>
      </c>
    </row>
    <row r="18" spans="1:14">
      <c r="A18" s="1" t="s">
        <v>2843</v>
      </c>
      <c r="B18" s="1" t="s">
        <v>2146</v>
      </c>
      <c r="C18" s="1">
        <v>703</v>
      </c>
      <c r="D18" s="1" t="s">
        <v>2814</v>
      </c>
      <c r="E18" s="1" t="s">
        <v>10</v>
      </c>
      <c r="G18" s="1" t="s">
        <v>4351</v>
      </c>
      <c r="H18" s="1">
        <f>INDEX(admin!A:B,MATCH(G18,admin!B:B,0),1)</f>
        <v>71</v>
      </c>
      <c r="I18" s="1" t="s">
        <v>4384</v>
      </c>
      <c r="K18" s="1" t="s">
        <v>4412</v>
      </c>
      <c r="L18" s="1" t="e">
        <f>INDEX(admin!$A:$G,MATCH(G16&amp;I16&amp;K16,admin!G:G,0),5)</f>
        <v>#N/A</v>
      </c>
      <c r="M18" s="1">
        <f>INDEX(admin!A:F,MATCH(K18,admin!F:F,0),5)</f>
        <v>710105</v>
      </c>
      <c r="N18" s="1" t="b">
        <f t="shared" si="0"/>
        <v>1</v>
      </c>
    </row>
    <row r="19" spans="1:14" ht="12">
      <c r="A19" s="1" t="s">
        <v>2843</v>
      </c>
      <c r="B19" s="1" t="s">
        <v>2138</v>
      </c>
      <c r="C19" s="1">
        <v>607</v>
      </c>
      <c r="D19" s="1" t="s">
        <v>2813</v>
      </c>
      <c r="E19" s="1" t="s">
        <v>10</v>
      </c>
      <c r="G19" s="1" t="s">
        <v>4352</v>
      </c>
      <c r="H19" s="1">
        <f>INDEX(admin!A:B,MATCH(G19,admin!B:B,0),1)</f>
        <v>62</v>
      </c>
      <c r="I19" s="1" t="s">
        <v>4381</v>
      </c>
      <c r="K19" s="1" t="s">
        <v>4338</v>
      </c>
      <c r="L19" s="1" t="e">
        <f>INDEX(admin!$A:$G,MATCH(G17&amp;I17&amp;K17,admin!G:G,0),5)</f>
        <v>#N/A</v>
      </c>
      <c r="M19" s="2">
        <v>620101</v>
      </c>
      <c r="N19" s="1" t="b">
        <f t="shared" si="0"/>
        <v>1</v>
      </c>
    </row>
    <row r="20" spans="1:14">
      <c r="A20" s="1" t="s">
        <v>2843</v>
      </c>
      <c r="B20" s="1" t="s">
        <v>534</v>
      </c>
      <c r="C20" s="1">
        <v>807</v>
      </c>
      <c r="D20" s="1" t="s">
        <v>2739</v>
      </c>
      <c r="E20" s="1" t="s">
        <v>10</v>
      </c>
      <c r="G20" s="1" t="s">
        <v>4353</v>
      </c>
      <c r="H20" s="1">
        <f>INDEX(admin!A:B,MATCH(G20,admin!B:B,0),1)</f>
        <v>84</v>
      </c>
      <c r="I20" s="1" t="s">
        <v>4385</v>
      </c>
      <c r="K20" s="1" t="s">
        <v>4413</v>
      </c>
      <c r="L20" s="1">
        <f>INDEX(admin!$A:$G,MATCH(G18&amp;I18&amp;K18,admin!G:G,0),5)</f>
        <v>710105</v>
      </c>
      <c r="M20" s="1">
        <f>INDEX(admin!A:F,MATCH(K20,admin!F:F,0),5)</f>
        <v>840406</v>
      </c>
      <c r="N20" s="1" t="b">
        <f t="shared" si="0"/>
        <v>1</v>
      </c>
    </row>
    <row r="21" spans="1:14">
      <c r="A21" s="1" t="s">
        <v>2843</v>
      </c>
      <c r="B21" s="1" t="s">
        <v>2112</v>
      </c>
      <c r="C21" s="1">
        <v>300</v>
      </c>
      <c r="D21" s="1" t="s">
        <v>2812</v>
      </c>
      <c r="E21" s="1" t="s">
        <v>10</v>
      </c>
      <c r="G21" s="1" t="s">
        <v>2559</v>
      </c>
      <c r="H21" s="1">
        <f>INDEX(admin!A:B,MATCH(G21,admin!B:B,0),1)</f>
        <v>40</v>
      </c>
      <c r="I21" s="1" t="s">
        <v>4381</v>
      </c>
      <c r="K21" s="1" t="s">
        <v>4414</v>
      </c>
      <c r="L21" s="1" t="e">
        <f>INDEX(admin!$A:$G,MATCH(G19&amp;I19&amp;K19,admin!G:G,0),5)</f>
        <v>#N/A</v>
      </c>
      <c r="M21" s="1">
        <f>INDEX(admin!A:F,MATCH(K21,admin!F:F,0),5)</f>
        <v>400114</v>
      </c>
      <c r="N21" s="1" t="b">
        <f t="shared" si="0"/>
        <v>1</v>
      </c>
    </row>
    <row r="22" spans="1:14">
      <c r="A22" s="1" t="s">
        <v>2843</v>
      </c>
      <c r="B22" s="1" t="s">
        <v>2042</v>
      </c>
      <c r="C22" s="1">
        <v>14</v>
      </c>
      <c r="D22" s="1" t="s">
        <v>2811</v>
      </c>
      <c r="E22" s="1" t="s">
        <v>6</v>
      </c>
      <c r="G22" s="1" t="s">
        <v>4325</v>
      </c>
      <c r="H22" s="1">
        <f>INDEX(admin!A:B,MATCH(G22,admin!B:B,0),1)</f>
        <v>10</v>
      </c>
      <c r="I22" s="1" t="s">
        <v>4398</v>
      </c>
      <c r="K22" s="1" t="s">
        <v>4462</v>
      </c>
      <c r="L22" s="1">
        <f>INDEX(admin!$A:$G,MATCH(G20&amp;I20&amp;K20,admin!G:G,0),5)</f>
        <v>840406</v>
      </c>
      <c r="M22" s="1">
        <f>INDEX(admin!A:F,MATCH(K22,admin!F:F,0),5)</f>
        <v>103003</v>
      </c>
      <c r="N22" s="1" t="b">
        <f t="shared" si="0"/>
        <v>1</v>
      </c>
    </row>
    <row r="23" spans="1:14" ht="12">
      <c r="A23" s="1" t="s">
        <v>2843</v>
      </c>
      <c r="B23" s="1" t="s">
        <v>2022</v>
      </c>
      <c r="C23" s="1">
        <v>203</v>
      </c>
      <c r="D23" s="1" t="s">
        <v>2810</v>
      </c>
      <c r="E23" s="1" t="s">
        <v>10</v>
      </c>
      <c r="G23" s="1" t="s">
        <v>4354</v>
      </c>
      <c r="H23" s="1">
        <f>INDEX(admin!A:B,MATCH(G23,admin!B:B,0),1)</f>
        <v>22</v>
      </c>
      <c r="I23" s="1" t="s">
        <v>4381</v>
      </c>
      <c r="K23" s="1" t="s">
        <v>4415</v>
      </c>
      <c r="L23" s="1" t="e">
        <f>INDEX(admin!$A:$G,MATCH(G21&amp;I21&amp;K21,admin!G:G,0),5)</f>
        <v>#N/A</v>
      </c>
      <c r="M23" s="2">
        <v>220101</v>
      </c>
      <c r="N23" s="1" t="b">
        <f t="shared" si="0"/>
        <v>1</v>
      </c>
    </row>
    <row r="24" spans="1:14">
      <c r="A24" s="1" t="s">
        <v>2843</v>
      </c>
      <c r="B24" s="1" t="s">
        <v>2014</v>
      </c>
      <c r="C24" s="1">
        <v>201</v>
      </c>
      <c r="D24" s="1" t="s">
        <v>2809</v>
      </c>
      <c r="E24" s="1" t="s">
        <v>10</v>
      </c>
      <c r="G24" s="1" t="s">
        <v>4355</v>
      </c>
      <c r="H24" s="1">
        <f>INDEX(admin!A:B,MATCH(G24,admin!B:B,0),1)</f>
        <v>24</v>
      </c>
      <c r="I24" s="1" t="s">
        <v>4381</v>
      </c>
      <c r="K24" s="1" t="s">
        <v>4416</v>
      </c>
      <c r="L24" s="1">
        <f>INDEX(admin!$A:$G,MATCH(G22&amp;I22&amp;K22,admin!G:G,0),5)</f>
        <v>103003</v>
      </c>
      <c r="M24" s="1">
        <f>INDEX(admin!A:F,MATCH(K24,admin!F:F,0),5)</f>
        <v>240101</v>
      </c>
      <c r="N24" s="1" t="b">
        <f t="shared" si="0"/>
        <v>1</v>
      </c>
    </row>
    <row r="25" spans="1:14">
      <c r="A25" s="1" t="s">
        <v>2843</v>
      </c>
      <c r="B25" s="1" t="s">
        <v>2010</v>
      </c>
      <c r="C25" s="1">
        <v>200</v>
      </c>
      <c r="D25" s="1" t="s">
        <v>2808</v>
      </c>
      <c r="E25" s="1" t="s">
        <v>10</v>
      </c>
      <c r="G25" s="1" t="s">
        <v>4324</v>
      </c>
      <c r="H25" s="1">
        <f>INDEX(admin!A:B,MATCH(G25,admin!B:B,0),1)</f>
        <v>20</v>
      </c>
      <c r="I25" s="1" t="s">
        <v>4381</v>
      </c>
      <c r="K25" s="1" t="s">
        <v>4417</v>
      </c>
      <c r="L25" s="1" t="e">
        <f>INDEX(admin!$A:$G,MATCH(G23&amp;I23&amp;K23,admin!G:G,0),5)</f>
        <v>#N/A</v>
      </c>
      <c r="M25" s="1">
        <f>INDEX(admin!A:F,MATCH(K25,admin!F:F,0),5)</f>
        <v>200116</v>
      </c>
      <c r="N25" s="1" t="b">
        <f t="shared" si="0"/>
        <v>1</v>
      </c>
    </row>
    <row r="26" spans="1:14">
      <c r="A26" s="1" t="s">
        <v>2843</v>
      </c>
      <c r="B26" s="1" t="s">
        <v>1990</v>
      </c>
      <c r="C26" s="1">
        <v>804</v>
      </c>
      <c r="D26" s="1" t="s">
        <v>2807</v>
      </c>
      <c r="E26" s="1" t="s">
        <v>10</v>
      </c>
      <c r="G26" s="1" t="s">
        <v>2724</v>
      </c>
      <c r="H26" s="1">
        <f>INDEX(admin!A:B,MATCH(G26,admin!B:B,0),1)</f>
        <v>86</v>
      </c>
      <c r="I26" s="1" t="s">
        <v>4381</v>
      </c>
      <c r="K26" s="1" t="s">
        <v>4418</v>
      </c>
      <c r="L26" s="1" t="e">
        <f>INDEX(admin!$A:$G,MATCH(G24&amp;I24&amp;K24,admin!G:G,0),5)</f>
        <v>#N/A</v>
      </c>
      <c r="M26" s="1">
        <f>INDEX(admin!A:F,MATCH(K26,admin!F:F,0),5)</f>
        <v>860101</v>
      </c>
      <c r="N26" s="1" t="b">
        <f t="shared" si="0"/>
        <v>1</v>
      </c>
    </row>
    <row r="27" spans="1:14">
      <c r="A27" s="1" t="s">
        <v>2843</v>
      </c>
      <c r="B27" s="1" t="s">
        <v>484</v>
      </c>
      <c r="C27" s="1">
        <v>501</v>
      </c>
      <c r="D27" s="1" t="s">
        <v>2738</v>
      </c>
      <c r="E27" s="1" t="s">
        <v>10</v>
      </c>
      <c r="G27" s="1" t="s">
        <v>2565</v>
      </c>
      <c r="H27" s="1">
        <f>INDEX(admin!A:B,MATCH(G27,admin!B:B,0),1)</f>
        <v>57</v>
      </c>
      <c r="I27" s="1" t="s">
        <v>4381</v>
      </c>
      <c r="K27" s="1" t="s">
        <v>4419</v>
      </c>
      <c r="L27" s="1" t="e">
        <f>INDEX(admin!$A:$G,MATCH(G25&amp;I25&amp;K25,admin!G:G,0),5)</f>
        <v>#N/A</v>
      </c>
      <c r="M27" s="1">
        <f>INDEX(admin!A:F,MATCH(K27,admin!F:F,0),5)</f>
        <v>570102</v>
      </c>
      <c r="N27" s="1" t="b">
        <f t="shared" si="0"/>
        <v>1</v>
      </c>
    </row>
    <row r="28" spans="1:14" ht="12">
      <c r="A28" s="1" t="s">
        <v>2843</v>
      </c>
      <c r="B28" s="1" t="s">
        <v>480</v>
      </c>
      <c r="C28" s="1">
        <v>500</v>
      </c>
      <c r="D28" s="1" t="s">
        <v>2737</v>
      </c>
      <c r="E28" s="1" t="s">
        <v>10</v>
      </c>
      <c r="G28" s="1" t="s">
        <v>2545</v>
      </c>
      <c r="H28" s="1">
        <f>INDEX(admin!A:B,MATCH(G28,admin!B:B,0),1)</f>
        <v>50</v>
      </c>
      <c r="I28" s="1" t="s">
        <v>4327</v>
      </c>
      <c r="K28" s="1" t="s">
        <v>6253</v>
      </c>
      <c r="L28" s="1" t="e">
        <f>INDEX(admin!$A:$G,MATCH(G26&amp;I26&amp;K26,admin!G:G,0),5)</f>
        <v>#N/A</v>
      </c>
      <c r="M28" s="2">
        <v>500107</v>
      </c>
      <c r="N28" s="1" t="b">
        <f t="shared" si="0"/>
        <v>1</v>
      </c>
    </row>
    <row r="29" spans="1:14">
      <c r="A29" s="1" t="s">
        <v>2843</v>
      </c>
      <c r="B29" s="1" t="s">
        <v>1928</v>
      </c>
      <c r="C29" s="1">
        <v>901</v>
      </c>
      <c r="D29" s="1" t="s">
        <v>2806</v>
      </c>
      <c r="E29" s="1" t="s">
        <v>10</v>
      </c>
      <c r="G29" s="1" t="s">
        <v>4356</v>
      </c>
      <c r="H29" s="1">
        <f>INDEX(admin!A:B,MATCH(G29,admin!B:B,0),1)</f>
        <v>92</v>
      </c>
      <c r="I29" s="1" t="s">
        <v>4381</v>
      </c>
      <c r="K29" s="1" t="s">
        <v>4420</v>
      </c>
      <c r="L29" s="1" t="e">
        <f>INDEX(admin!$A:$G,MATCH(G27&amp;I27&amp;K27,admin!G:G,0),5)</f>
        <v>#N/A</v>
      </c>
      <c r="M29" s="1">
        <f>INDEX(admin!A:F,MATCH(K29,admin!F:F,0),5)</f>
        <v>920101</v>
      </c>
      <c r="N29" s="1" t="b">
        <f t="shared" si="0"/>
        <v>1</v>
      </c>
    </row>
    <row r="30" spans="1:14">
      <c r="A30" s="1" t="s">
        <v>2843</v>
      </c>
      <c r="B30" s="1" t="s">
        <v>1926</v>
      </c>
      <c r="C30" s="1">
        <v>204</v>
      </c>
      <c r="D30" s="1" t="s">
        <v>2805</v>
      </c>
      <c r="E30" s="1" t="s">
        <v>10</v>
      </c>
      <c r="G30" s="1" t="s">
        <v>2528</v>
      </c>
      <c r="H30" s="1">
        <f>INDEX(admin!A:B,MATCH(G30,admin!B:B,0),1)</f>
        <v>23</v>
      </c>
      <c r="I30" s="1" t="s">
        <v>4381</v>
      </c>
      <c r="K30" s="1" t="s">
        <v>4421</v>
      </c>
      <c r="L30" s="1">
        <f>INDEX(admin!$A:$G,MATCH(G28&amp;I28&amp;K28,admin!G:G,0),5)</f>
        <v>500107</v>
      </c>
      <c r="M30" s="1">
        <f>INDEX(admin!A:F,MATCH(K30,admin!F:F,0),5)</f>
        <v>230107</v>
      </c>
      <c r="N30" s="1" t="b">
        <f t="shared" si="0"/>
        <v>1</v>
      </c>
    </row>
    <row r="31" spans="1:14" ht="12">
      <c r="A31" s="1" t="s">
        <v>2843</v>
      </c>
      <c r="B31" s="1" t="s">
        <v>1874</v>
      </c>
      <c r="C31" s="1">
        <v>603</v>
      </c>
      <c r="D31" s="1" t="s">
        <v>2804</v>
      </c>
      <c r="E31" s="1" t="s">
        <v>10</v>
      </c>
      <c r="G31" s="1" t="s">
        <v>2526</v>
      </c>
      <c r="H31" s="1">
        <f>INDEX(admin!A:B,MATCH(G31,admin!B:B,0),1)</f>
        <v>63</v>
      </c>
      <c r="I31" s="1" t="s">
        <v>4381</v>
      </c>
      <c r="K31" s="1" t="s">
        <v>4422</v>
      </c>
      <c r="L31" s="1" t="e">
        <f>INDEX(admin!$A:$G,MATCH(G29&amp;I29&amp;K29,admin!G:G,0),5)</f>
        <v>#N/A</v>
      </c>
      <c r="M31" s="2">
        <v>630101</v>
      </c>
      <c r="N31" s="1" t="b">
        <f t="shared" si="0"/>
        <v>1</v>
      </c>
    </row>
    <row r="32" spans="1:14">
      <c r="A32" s="1" t="s">
        <v>2843</v>
      </c>
      <c r="B32" s="1" t="s">
        <v>1758</v>
      </c>
      <c r="C32" s="1">
        <v>808</v>
      </c>
      <c r="D32" s="1" t="s">
        <v>2803</v>
      </c>
      <c r="E32" s="1" t="s">
        <v>10</v>
      </c>
      <c r="G32" s="1" t="s">
        <v>4357</v>
      </c>
      <c r="H32" s="1">
        <f>INDEX(admin!A:B,MATCH(G32,admin!B:B,0),1)</f>
        <v>80</v>
      </c>
      <c r="I32" s="1" t="s">
        <v>2518</v>
      </c>
      <c r="K32" s="1" t="s">
        <v>4423</v>
      </c>
      <c r="L32" s="1" t="e">
        <f>INDEX(admin!$A:$G,MATCH(G30&amp;I30&amp;K30,admin!G:G,0),5)</f>
        <v>#N/A</v>
      </c>
      <c r="M32" s="1">
        <f>INDEX(admin!A:F,MATCH(K32,admin!F:F,0),5)</f>
        <v>800902</v>
      </c>
      <c r="N32" s="1" t="b">
        <f t="shared" si="0"/>
        <v>1</v>
      </c>
    </row>
    <row r="33" spans="1:14">
      <c r="A33" s="1" t="s">
        <v>2843</v>
      </c>
      <c r="B33" s="1" t="s">
        <v>1684</v>
      </c>
      <c r="C33" s="1">
        <v>207</v>
      </c>
      <c r="D33" s="1" t="s">
        <v>2802</v>
      </c>
      <c r="E33" s="1" t="s">
        <v>6</v>
      </c>
      <c r="G33" s="1" t="s">
        <v>2514</v>
      </c>
      <c r="H33" s="1">
        <f>INDEX(admin!A:B,MATCH(G33,admin!B:B,0),1)</f>
        <v>26</v>
      </c>
      <c r="I33" s="1" t="s">
        <v>2514</v>
      </c>
      <c r="K33" s="1" t="s">
        <v>2514</v>
      </c>
      <c r="L33" s="1" t="e">
        <f>INDEX(admin!$A:$G,MATCH(G31&amp;I31&amp;K31,admin!G:G,0),5)</f>
        <v>#N/A</v>
      </c>
      <c r="M33" s="1">
        <f>INDEX(admin!A:F,MATCH(K33,admin!F:F,0),5)</f>
        <v>260101</v>
      </c>
      <c r="N33" s="1" t="b">
        <f t="shared" si="0"/>
        <v>1</v>
      </c>
    </row>
    <row r="34" spans="1:14" ht="12">
      <c r="A34" s="1" t="s">
        <v>2843</v>
      </c>
      <c r="B34" s="1" t="s">
        <v>1682</v>
      </c>
      <c r="C34" s="1">
        <v>4</v>
      </c>
      <c r="D34" s="1" t="s">
        <v>2801</v>
      </c>
      <c r="E34" s="1" t="s">
        <v>6</v>
      </c>
      <c r="G34" s="1" t="s">
        <v>4358</v>
      </c>
      <c r="H34" s="1">
        <f>INDEX(admin!A:B,MATCH(G34,admin!B:B,0),1)</f>
        <v>73</v>
      </c>
      <c r="I34" s="1" t="s">
        <v>4381</v>
      </c>
      <c r="K34" s="1" t="s">
        <v>4424</v>
      </c>
      <c r="L34" s="1">
        <f>INDEX(admin!$A:$G,MATCH(G32&amp;I32&amp;K32,admin!G:G,0),5)</f>
        <v>800902</v>
      </c>
      <c r="M34" s="2">
        <v>730107</v>
      </c>
      <c r="N34" s="1" t="b">
        <f t="shared" si="0"/>
        <v>1</v>
      </c>
    </row>
    <row r="35" spans="1:14">
      <c r="A35" s="1" t="s">
        <v>2843</v>
      </c>
      <c r="B35" s="1" t="s">
        <v>1678</v>
      </c>
      <c r="C35" s="1">
        <v>400</v>
      </c>
      <c r="D35" s="1" t="s">
        <v>2800</v>
      </c>
      <c r="E35" s="1" t="s">
        <v>10</v>
      </c>
      <c r="G35" s="1" t="s">
        <v>2718</v>
      </c>
      <c r="H35" s="1">
        <f>INDEX(admin!A:B,MATCH(G35,admin!B:B,0),1)</f>
        <v>30</v>
      </c>
      <c r="I35" s="1" t="s">
        <v>4381</v>
      </c>
      <c r="K35" s="1" t="s">
        <v>4338</v>
      </c>
      <c r="L35" s="1" t="e">
        <f>INDEX(admin!$A:$G,MATCH(G33&amp;I33&amp;K33,admin!G:G,0),5)</f>
        <v>#N/A</v>
      </c>
      <c r="M35" s="1">
        <v>300101</v>
      </c>
      <c r="N35" s="1" t="b">
        <f t="shared" si="0"/>
        <v>1</v>
      </c>
    </row>
    <row r="36" spans="1:14">
      <c r="A36" s="1" t="s">
        <v>2843</v>
      </c>
      <c r="B36" s="1" t="s">
        <v>1676</v>
      </c>
      <c r="C36" s="1">
        <v>802</v>
      </c>
      <c r="D36" s="1" t="s">
        <v>2799</v>
      </c>
      <c r="E36" s="1" t="s">
        <v>10</v>
      </c>
      <c r="G36" s="1" t="s">
        <v>4357</v>
      </c>
      <c r="H36" s="1">
        <f>INDEX(admin!A:B,MATCH(G36,admin!B:B,0),1)</f>
        <v>80</v>
      </c>
      <c r="I36" s="1" t="s">
        <v>4381</v>
      </c>
      <c r="K36" s="1" t="s">
        <v>4425</v>
      </c>
      <c r="L36" s="1" t="e">
        <f>INDEX(admin!$A:$G,MATCH(G34&amp;I34&amp;K34,admin!G:G,0),5)</f>
        <v>#N/A</v>
      </c>
      <c r="M36" s="1">
        <f>INDEX(admin!A:F,MATCH(K36,admin!F:F,0),5)</f>
        <v>800103</v>
      </c>
      <c r="N36" s="1" t="b">
        <f t="shared" si="0"/>
        <v>1</v>
      </c>
    </row>
    <row r="37" spans="1:14">
      <c r="A37" s="1" t="s">
        <v>2843</v>
      </c>
      <c r="B37" s="1" t="s">
        <v>1674</v>
      </c>
      <c r="C37" s="1">
        <v>605</v>
      </c>
      <c r="D37" s="1" t="s">
        <v>2798</v>
      </c>
      <c r="E37" s="1" t="s">
        <v>10</v>
      </c>
      <c r="G37" s="1" t="s">
        <v>4359</v>
      </c>
      <c r="H37" s="1">
        <f>INDEX(admin!A:B,MATCH(G37,admin!B:B,0),1)</f>
        <v>60</v>
      </c>
      <c r="I37" s="1" t="s">
        <v>4386</v>
      </c>
      <c r="K37" s="1" t="s">
        <v>4426</v>
      </c>
      <c r="L37" s="1" t="e">
        <f>INDEX(admin!$A:$G,MATCH(G35&amp;I35&amp;K35,admin!G:G,0),5)</f>
        <v>#N/A</v>
      </c>
      <c r="M37" s="1">
        <f>INDEX(admin!A:F,MATCH(K37,admin!F:F,0),5)</f>
        <v>600106</v>
      </c>
      <c r="N37" s="1" t="b">
        <f t="shared" si="0"/>
        <v>1</v>
      </c>
    </row>
    <row r="38" spans="1:14">
      <c r="A38" s="1" t="s">
        <v>2843</v>
      </c>
      <c r="B38" s="1" t="s">
        <v>1668</v>
      </c>
      <c r="C38" s="1">
        <v>6</v>
      </c>
      <c r="D38" s="1" t="s">
        <v>2797</v>
      </c>
      <c r="E38" s="1" t="s">
        <v>6</v>
      </c>
      <c r="G38" s="1" t="s">
        <v>4286</v>
      </c>
      <c r="H38" s="1">
        <f>INDEX(admin!A:B,MATCH(G38,admin!B:B,0),1)</f>
        <v>12</v>
      </c>
      <c r="I38" s="1" t="s">
        <v>4381</v>
      </c>
      <c r="K38" s="1" t="s">
        <v>4427</v>
      </c>
      <c r="L38" s="1" t="e">
        <f>INDEX(admin!$A:$G,MATCH(G36&amp;I36&amp;K36,admin!G:G,0),5)</f>
        <v>#N/A</v>
      </c>
      <c r="M38" s="1">
        <f>INDEX(admin!A:F,MATCH(K38,admin!F:F,0),5)</f>
        <v>120101</v>
      </c>
      <c r="N38" s="1" t="b">
        <f t="shared" si="0"/>
        <v>1</v>
      </c>
    </row>
    <row r="39" spans="1:14">
      <c r="A39" s="1" t="s">
        <v>2843</v>
      </c>
      <c r="B39" s="1" t="s">
        <v>1666</v>
      </c>
      <c r="C39" s="1">
        <v>905</v>
      </c>
      <c r="D39" s="1" t="s">
        <v>2796</v>
      </c>
      <c r="E39" s="1" t="s">
        <v>10</v>
      </c>
      <c r="G39" s="1" t="s">
        <v>2510</v>
      </c>
      <c r="H39" s="1">
        <f>INDEX(admin!A:B,MATCH(G39,admin!B:B,0),1)</f>
        <v>96</v>
      </c>
      <c r="I39" s="1" t="s">
        <v>4381</v>
      </c>
      <c r="K39" s="1" t="s">
        <v>4428</v>
      </c>
      <c r="L39" s="1">
        <f>INDEX(admin!$A:$G,MATCH(G37&amp;I37&amp;K37,admin!G:G,0),5)</f>
        <v>600106</v>
      </c>
      <c r="M39" s="1">
        <f>INDEX(admin!A:F,MATCH(K39,admin!F:F,0),5)</f>
        <v>960101</v>
      </c>
      <c r="N39" s="1" t="b">
        <f t="shared" si="0"/>
        <v>1</v>
      </c>
    </row>
    <row r="40" spans="1:14">
      <c r="A40" s="1" t="s">
        <v>2843</v>
      </c>
      <c r="B40" s="1" t="s">
        <v>1622</v>
      </c>
      <c r="C40" s="1">
        <v>506</v>
      </c>
      <c r="D40" s="1" t="s">
        <v>2795</v>
      </c>
      <c r="E40" s="1" t="s">
        <v>10</v>
      </c>
      <c r="G40" s="1" t="s">
        <v>4360</v>
      </c>
      <c r="H40" s="1">
        <f>INDEX(admin!A:B,MATCH(G40,admin!B:B,0),1)</f>
        <v>55</v>
      </c>
      <c r="I40" s="1" t="s">
        <v>4381</v>
      </c>
      <c r="K40" s="1" t="s">
        <v>4429</v>
      </c>
      <c r="L40" s="1" t="e">
        <f>INDEX(admin!$A:$G,MATCH(G38&amp;I38&amp;K38,admin!G:G,0),5)</f>
        <v>#N/A</v>
      </c>
      <c r="M40" s="1">
        <v>550101</v>
      </c>
      <c r="N40" s="1" t="b">
        <f t="shared" si="0"/>
        <v>1</v>
      </c>
    </row>
    <row r="41" spans="1:14">
      <c r="A41" s="1" t="s">
        <v>2843</v>
      </c>
      <c r="B41" s="1" t="s">
        <v>1572</v>
      </c>
      <c r="C41" s="1">
        <v>13</v>
      </c>
      <c r="D41" s="1" t="s">
        <v>2794</v>
      </c>
      <c r="E41" s="1" t="s">
        <v>6</v>
      </c>
      <c r="G41" s="1" t="s">
        <v>4286</v>
      </c>
      <c r="H41" s="1">
        <f>INDEX(admin!A:B,MATCH(G41,admin!B:B,0),1)</f>
        <v>12</v>
      </c>
      <c r="I41" s="1" t="s">
        <v>2502</v>
      </c>
      <c r="K41" s="1" t="s">
        <v>4287</v>
      </c>
      <c r="L41" s="1" t="e">
        <f>INDEX(admin!$A:$G,MATCH(G39&amp;I39&amp;K39,admin!G:G,0),5)</f>
        <v>#N/A</v>
      </c>
      <c r="M41" s="1">
        <f>INDEX(admin!A:F,MATCH(K41,admin!F:F,0),5)</f>
        <v>120401</v>
      </c>
      <c r="N41" s="1" t="b">
        <f t="shared" si="0"/>
        <v>1</v>
      </c>
    </row>
    <row r="42" spans="1:14">
      <c r="A42" s="1" t="s">
        <v>2843</v>
      </c>
      <c r="B42" s="1" t="s">
        <v>1412</v>
      </c>
      <c r="C42" s="1">
        <v>707</v>
      </c>
      <c r="D42" s="1" t="s">
        <v>2792</v>
      </c>
      <c r="E42" s="1" t="s">
        <v>10</v>
      </c>
      <c r="G42" s="1" t="s">
        <v>4288</v>
      </c>
      <c r="H42" s="1">
        <f>INDEX(admin!A:B,MATCH(G42,admin!B:B,0),1)</f>
        <v>70</v>
      </c>
      <c r="I42" s="1" t="s">
        <v>4289</v>
      </c>
      <c r="K42" s="1" t="s">
        <v>4289</v>
      </c>
      <c r="L42" s="1" t="e">
        <f>INDEX(admin!$A:$G,MATCH(G40&amp;I40&amp;K40,admin!G:G,0),5)</f>
        <v>#N/A</v>
      </c>
      <c r="M42" s="1">
        <v>700501</v>
      </c>
      <c r="N42" s="1" t="b">
        <f t="shared" si="0"/>
        <v>1</v>
      </c>
    </row>
    <row r="43" spans="1:14">
      <c r="A43" s="1" t="s">
        <v>2843</v>
      </c>
      <c r="B43" s="1" t="s">
        <v>1468</v>
      </c>
      <c r="C43" s="1">
        <v>405</v>
      </c>
      <c r="D43" s="1" t="s">
        <v>2793</v>
      </c>
      <c r="E43" s="1" t="s">
        <v>10</v>
      </c>
      <c r="G43" s="1" t="s">
        <v>4361</v>
      </c>
      <c r="H43" s="1">
        <f>INDEX(admin!A:B,MATCH(G43,admin!B:B,0),1)</f>
        <v>31</v>
      </c>
      <c r="I43" s="1" t="s">
        <v>4381</v>
      </c>
      <c r="K43" s="1" t="s">
        <v>4338</v>
      </c>
      <c r="L43" s="1">
        <f>INDEX(admin!$A:$G,MATCH(G41&amp;I41&amp;K41,admin!G:G,0),5)</f>
        <v>120401</v>
      </c>
      <c r="M43" s="1">
        <v>310101</v>
      </c>
      <c r="N43" s="1" t="b">
        <f t="shared" si="0"/>
        <v>1</v>
      </c>
    </row>
    <row r="44" spans="1:14">
      <c r="A44" s="1" t="s">
        <v>2843</v>
      </c>
      <c r="B44" s="1" t="s">
        <v>1396</v>
      </c>
      <c r="C44" s="1">
        <v>10</v>
      </c>
      <c r="D44" s="1" t="s">
        <v>2791</v>
      </c>
      <c r="E44" s="1" t="s">
        <v>6</v>
      </c>
      <c r="G44" s="1" t="s">
        <v>2716</v>
      </c>
      <c r="H44" s="1">
        <f>INDEX(admin!A:B,MATCH(G44,admin!B:B,0),1)</f>
        <v>13</v>
      </c>
      <c r="I44" s="1" t="s">
        <v>4381</v>
      </c>
      <c r="K44" s="1" t="s">
        <v>4430</v>
      </c>
      <c r="L44" s="1">
        <f>INDEX(admin!$A:$G,MATCH(G42&amp;I42&amp;K42,admin!G:G,0),5)</f>
        <v>700501</v>
      </c>
      <c r="M44" s="1">
        <f>INDEX(admin!A:F,MATCH(K44,admin!F:F,0),5)</f>
        <v>130101</v>
      </c>
      <c r="N44" s="1" t="b">
        <f t="shared" si="0"/>
        <v>1</v>
      </c>
    </row>
    <row r="45" spans="1:14">
      <c r="A45" s="1" t="s">
        <v>2843</v>
      </c>
      <c r="B45" s="1" t="s">
        <v>1390</v>
      </c>
      <c r="C45" s="1">
        <v>705</v>
      </c>
      <c r="D45" s="1" t="s">
        <v>2790</v>
      </c>
      <c r="E45" s="1" t="s">
        <v>10</v>
      </c>
      <c r="G45" s="1" t="s">
        <v>4362</v>
      </c>
      <c r="H45" s="1">
        <f>INDEX(admin!A:B,MATCH(G45,admin!B:B,0),1)</f>
        <v>77</v>
      </c>
      <c r="I45" s="1" t="s">
        <v>4381</v>
      </c>
      <c r="K45" s="1" t="s">
        <v>4362</v>
      </c>
      <c r="L45" s="1" t="e">
        <f>INDEX(admin!$A:$G,MATCH(G43&amp;I43&amp;K43,admin!G:G,0),5)</f>
        <v>#N/A</v>
      </c>
      <c r="M45" s="1">
        <f>INDEX(admin!A:F,MATCH(K45,admin!F:F,0),5)</f>
        <v>770101</v>
      </c>
      <c r="N45" s="1" t="b">
        <f t="shared" si="0"/>
        <v>1</v>
      </c>
    </row>
    <row r="46" spans="1:14">
      <c r="A46" s="1" t="s">
        <v>2843</v>
      </c>
      <c r="B46" s="1" t="s">
        <v>1368</v>
      </c>
      <c r="C46" s="1">
        <v>205</v>
      </c>
      <c r="D46" s="1" t="s">
        <v>2789</v>
      </c>
      <c r="E46" s="1" t="s">
        <v>10</v>
      </c>
      <c r="G46" s="1" t="s">
        <v>4363</v>
      </c>
      <c r="H46" s="1">
        <f>INDEX(admin!A:B,MATCH(G46,admin!B:B,0),1)</f>
        <v>25</v>
      </c>
      <c r="I46" s="1" t="s">
        <v>4381</v>
      </c>
      <c r="K46" s="1" t="s">
        <v>4416</v>
      </c>
      <c r="L46" s="1" t="e">
        <f>INDEX(admin!$A:$G,MATCH(G44&amp;I44&amp;K44,admin!G:G,0),5)</f>
        <v>#N/A</v>
      </c>
      <c r="M46" s="1">
        <f>INDEX(admin!A:F,MATCH(K46,admin!F:F,0),5)</f>
        <v>240101</v>
      </c>
      <c r="N46" s="1" t="b">
        <f t="shared" si="0"/>
        <v>0</v>
      </c>
    </row>
    <row r="47" spans="1:14">
      <c r="A47" s="1" t="s">
        <v>2843</v>
      </c>
      <c r="B47" s="1" t="s">
        <v>1352</v>
      </c>
      <c r="C47" s="1">
        <v>903</v>
      </c>
      <c r="D47" s="1" t="s">
        <v>2788</v>
      </c>
      <c r="E47" s="1" t="s">
        <v>10</v>
      </c>
      <c r="G47" s="1" t="s">
        <v>2482</v>
      </c>
      <c r="H47" s="1">
        <f>INDEX(admin!A:B,MATCH(G47,admin!B:B,0),1)</f>
        <v>94</v>
      </c>
      <c r="I47" s="1" t="s">
        <v>4381</v>
      </c>
      <c r="K47" s="1" t="s">
        <v>4431</v>
      </c>
      <c r="L47" s="1" t="e">
        <f>INDEX(admin!$A:$G,MATCH(G45&amp;I45&amp;K45,admin!G:G,0),5)</f>
        <v>#N/A</v>
      </c>
      <c r="M47" s="1">
        <f>INDEX(admin!A:F,MATCH(K47,admin!F:F,0),5)</f>
        <v>940110</v>
      </c>
      <c r="N47" s="1" t="b">
        <f t="shared" si="0"/>
        <v>1</v>
      </c>
    </row>
    <row r="48" spans="1:14">
      <c r="A48" s="1" t="s">
        <v>2843</v>
      </c>
      <c r="B48" s="1" t="s">
        <v>1342</v>
      </c>
      <c r="C48" s="1">
        <v>409</v>
      </c>
      <c r="D48" s="1" t="s">
        <v>2787</v>
      </c>
      <c r="E48" s="1" t="s">
        <v>10</v>
      </c>
      <c r="G48" s="1" t="s">
        <v>2718</v>
      </c>
      <c r="H48" s="1">
        <f>INDEX(admin!A:B,MATCH(G48,admin!B:B,0),1)</f>
        <v>30</v>
      </c>
      <c r="I48" s="1" t="s">
        <v>4290</v>
      </c>
      <c r="K48" s="1" t="s">
        <v>4290</v>
      </c>
      <c r="L48" s="1" t="e">
        <f>INDEX(admin!$A:$G,MATCH(G46&amp;I46&amp;K46,admin!G:G,0),5)</f>
        <v>#N/A</v>
      </c>
      <c r="M48" s="1">
        <f>INDEX(admin!A:F,MATCH(K48,admin!F:F,0),5)</f>
        <v>302101</v>
      </c>
      <c r="N48" s="1" t="b">
        <f t="shared" si="0"/>
        <v>1</v>
      </c>
    </row>
    <row r="49" spans="1:14">
      <c r="A49" s="1" t="s">
        <v>2843</v>
      </c>
      <c r="B49" s="1" t="s">
        <v>2785</v>
      </c>
      <c r="C49" s="1">
        <v>15</v>
      </c>
      <c r="D49" s="1" t="s">
        <v>2786</v>
      </c>
      <c r="E49" s="1" t="s">
        <v>6</v>
      </c>
      <c r="G49" s="1" t="s">
        <v>4325</v>
      </c>
      <c r="H49" s="1">
        <f>INDEX(admin!A:B,MATCH(G49,admin!B:B,0),1)</f>
        <v>10</v>
      </c>
      <c r="I49" s="1" t="s">
        <v>4399</v>
      </c>
      <c r="K49" s="1" t="s">
        <v>4463</v>
      </c>
      <c r="L49" s="1" t="e">
        <f>INDEX(admin!$A:$G,MATCH(G47&amp;I47&amp;K47,admin!G:G,0),5)</f>
        <v>#N/A</v>
      </c>
      <c r="M49" s="1">
        <f>INDEX(admin!A:F,MATCH(K49,admin!F:F,0),5)</f>
        <v>102009</v>
      </c>
      <c r="N49" s="1" t="b">
        <f t="shared" si="0"/>
        <v>1</v>
      </c>
    </row>
    <row r="50" spans="1:14">
      <c r="A50" s="1" t="s">
        <v>2843</v>
      </c>
      <c r="B50" s="1" t="s">
        <v>1278</v>
      </c>
      <c r="C50" s="1">
        <v>100</v>
      </c>
      <c r="D50" s="1" t="s">
        <v>2784</v>
      </c>
      <c r="E50" s="1" t="s">
        <v>10</v>
      </c>
      <c r="G50" s="1" t="s">
        <v>4364</v>
      </c>
      <c r="H50" s="1">
        <f>INDEX(admin!A:B,MATCH(G50,admin!B:B,0),1)</f>
        <v>14</v>
      </c>
      <c r="I50" s="1" t="s">
        <v>4387</v>
      </c>
      <c r="K50" s="1" t="s">
        <v>4432</v>
      </c>
      <c r="L50" s="1">
        <f>INDEX(admin!$A:$G,MATCH(G48&amp;I48&amp;K48,admin!G:G,0),5)</f>
        <v>302101</v>
      </c>
      <c r="M50" s="1">
        <f>INDEX(admin!A:F,MATCH(K50,admin!F:F,0),5)</f>
        <v>141410</v>
      </c>
      <c r="N50" s="1" t="b">
        <f t="shared" si="0"/>
        <v>1</v>
      </c>
    </row>
    <row r="51" spans="1:14">
      <c r="A51" s="1" t="s">
        <v>2843</v>
      </c>
      <c r="B51" s="1" t="s">
        <v>1276</v>
      </c>
      <c r="C51" s="1">
        <v>5</v>
      </c>
      <c r="D51" s="1" t="s">
        <v>2783</v>
      </c>
      <c r="E51" s="1" t="s">
        <v>6</v>
      </c>
      <c r="G51" s="1" t="s">
        <v>4307</v>
      </c>
      <c r="H51" s="1">
        <f>INDEX(admin!A:B,MATCH(G51,admin!B:B,0),1)</f>
        <v>11</v>
      </c>
      <c r="I51" s="1" t="s">
        <v>4388</v>
      </c>
      <c r="K51" s="1" t="s">
        <v>4433</v>
      </c>
      <c r="L51" s="1">
        <f>INDEX(admin!$A:$G,MATCH(G49&amp;I49&amp;K49,admin!G:G,0),5)</f>
        <v>102009</v>
      </c>
      <c r="M51" s="1">
        <f>INDEX(admin!A:F,MATCH(K51,admin!F:F,0),5)</f>
        <v>110402</v>
      </c>
      <c r="N51" s="1" t="b">
        <f t="shared" si="0"/>
        <v>1</v>
      </c>
    </row>
    <row r="52" spans="1:14">
      <c r="A52" s="1" t="s">
        <v>2843</v>
      </c>
      <c r="B52" s="1" t="s">
        <v>1254</v>
      </c>
      <c r="C52" s="1">
        <v>504</v>
      </c>
      <c r="D52" s="1" t="s">
        <v>2782</v>
      </c>
      <c r="E52" s="1" t="s">
        <v>10</v>
      </c>
      <c r="G52" s="1" t="s">
        <v>4365</v>
      </c>
      <c r="H52" s="1">
        <f>INDEX(admin!A:B,MATCH(G52,admin!B:B,0),1)</f>
        <v>56</v>
      </c>
      <c r="I52" s="1" t="s">
        <v>4381</v>
      </c>
      <c r="K52" s="1" t="s">
        <v>4434</v>
      </c>
      <c r="L52" s="1">
        <f>INDEX(admin!$A:$G,MATCH(G50&amp;I50&amp;K50,admin!G:G,0),5)</f>
        <v>141410</v>
      </c>
      <c r="M52" s="1" t="e">
        <f>INDEX(admin!A:F,MATCH(K52,admin!F:F,0),5)</f>
        <v>#N/A</v>
      </c>
      <c r="N52" s="1" t="e">
        <f t="shared" si="0"/>
        <v>#N/A</v>
      </c>
    </row>
    <row r="53" spans="1:14">
      <c r="A53" s="1" t="s">
        <v>2843</v>
      </c>
      <c r="B53" s="1" t="s">
        <v>1250</v>
      </c>
      <c r="C53" s="1">
        <v>806</v>
      </c>
      <c r="D53" s="1" t="s">
        <v>2781</v>
      </c>
      <c r="E53" s="1" t="s">
        <v>10</v>
      </c>
      <c r="G53" s="1" t="s">
        <v>2476</v>
      </c>
      <c r="H53" s="1">
        <f>INDEX(admin!A:B,MATCH(G53,admin!B:B,0),1)</f>
        <v>82</v>
      </c>
      <c r="I53" s="1" t="s">
        <v>4381</v>
      </c>
      <c r="K53" s="1" t="s">
        <v>4435</v>
      </c>
      <c r="L53" s="1">
        <f>INDEX(admin!$A:$G,MATCH(G51&amp;I51&amp;K51,admin!G:G,0),5)</f>
        <v>110402</v>
      </c>
      <c r="M53" s="1">
        <f>INDEX(admin!A:F,MATCH(K53,admin!F:F,0),5)</f>
        <v>820103</v>
      </c>
      <c r="N53" s="1" t="b">
        <f t="shared" si="0"/>
        <v>1</v>
      </c>
    </row>
    <row r="54" spans="1:14">
      <c r="A54" s="1" t="s">
        <v>2843</v>
      </c>
      <c r="B54" s="1" t="s">
        <v>2393</v>
      </c>
      <c r="C54" s="1">
        <v>209</v>
      </c>
      <c r="D54" s="1" t="s">
        <v>2780</v>
      </c>
      <c r="E54" s="1" t="s">
        <v>10</v>
      </c>
      <c r="G54" s="1" t="s">
        <v>4324</v>
      </c>
      <c r="H54" s="1">
        <f>INDEX(admin!A:B,MATCH(G54,admin!B:B,0),1)</f>
        <v>20</v>
      </c>
      <c r="I54" s="1" t="s">
        <v>4389</v>
      </c>
      <c r="K54" s="1" t="s">
        <v>4436</v>
      </c>
      <c r="L54" s="1" t="e">
        <f>INDEX(admin!$A:$G,MATCH(G52&amp;I52&amp;K52,admin!G:G,0),5)</f>
        <v>#N/A</v>
      </c>
      <c r="M54" s="1">
        <f>INDEX(admin!A:F,MATCH(K54,admin!F:F,0),5)</f>
        <v>110309</v>
      </c>
      <c r="N54" s="1" t="b">
        <f t="shared" si="0"/>
        <v>0</v>
      </c>
    </row>
    <row r="55" spans="1:14">
      <c r="A55" s="1" t="s">
        <v>2843</v>
      </c>
      <c r="B55" s="1" t="s">
        <v>1240</v>
      </c>
      <c r="C55" s="1">
        <v>906</v>
      </c>
      <c r="D55" s="1" t="s">
        <v>2779</v>
      </c>
      <c r="E55" s="1" t="s">
        <v>10</v>
      </c>
      <c r="G55" s="1" t="s">
        <v>2474</v>
      </c>
      <c r="H55" s="1">
        <f>INDEX(admin!A:B,MATCH(G55,admin!B:B,0),1)</f>
        <v>93</v>
      </c>
      <c r="I55" s="1" t="s">
        <v>4381</v>
      </c>
      <c r="K55" s="1" t="s">
        <v>4437</v>
      </c>
      <c r="L55" s="1" t="e">
        <f>INDEX(admin!$A:$G,MATCH(G53&amp;I53&amp;K53,admin!G:G,0),5)</f>
        <v>#N/A</v>
      </c>
      <c r="M55" s="1">
        <f>INDEX(admin!A:F,MATCH(K55,admin!F:F,0),5)</f>
        <v>102210</v>
      </c>
      <c r="N55" s="1" t="b">
        <f t="shared" si="0"/>
        <v>0</v>
      </c>
    </row>
    <row r="56" spans="1:14">
      <c r="A56" s="1" t="s">
        <v>2843</v>
      </c>
      <c r="B56" s="1" t="s">
        <v>1230</v>
      </c>
      <c r="C56" s="1">
        <v>601</v>
      </c>
      <c r="D56" s="1" t="s">
        <v>2778</v>
      </c>
      <c r="E56" s="1" t="s">
        <v>10</v>
      </c>
      <c r="G56" s="1" t="s">
        <v>2472</v>
      </c>
      <c r="H56" s="1">
        <f>INDEX(admin!A:B,MATCH(G56,admin!B:B,0),1)</f>
        <v>66</v>
      </c>
      <c r="I56" s="1" t="s">
        <v>4381</v>
      </c>
      <c r="K56" s="1" t="s">
        <v>4338</v>
      </c>
      <c r="L56" s="1">
        <f>INDEX(admin!$A:$G,MATCH(G54&amp;I54&amp;K54,admin!G:G,0),5)</f>
        <v>200402</v>
      </c>
      <c r="M56" s="1">
        <f>INDEX(admin!A:F,MATCH(K56,admin!F:F,0),5)</f>
        <v>180101</v>
      </c>
      <c r="N56" s="1" t="b">
        <f t="shared" si="0"/>
        <v>0</v>
      </c>
    </row>
    <row r="57" spans="1:14">
      <c r="A57" s="1" t="s">
        <v>2843</v>
      </c>
      <c r="B57" s="1" t="s">
        <v>1220</v>
      </c>
      <c r="C57" s="1">
        <v>600</v>
      </c>
      <c r="D57" s="1" t="s">
        <v>2777</v>
      </c>
      <c r="E57" s="1" t="s">
        <v>10</v>
      </c>
      <c r="G57" s="1" t="s">
        <v>4366</v>
      </c>
      <c r="H57" s="1">
        <f>INDEX(admin!A:B,MATCH(G57,admin!B:B,0),1)</f>
        <v>65</v>
      </c>
      <c r="I57" s="1" t="s">
        <v>4381</v>
      </c>
      <c r="K57" s="1" t="s">
        <v>4338</v>
      </c>
      <c r="L57" s="1" t="e">
        <f>INDEX(admin!$A:$G,MATCH(G55&amp;I55&amp;K55,admin!G:G,0),5)</f>
        <v>#N/A</v>
      </c>
      <c r="M57" s="1">
        <f>INDEX(admin!A:F,MATCH(K57,admin!F:F,0),5)</f>
        <v>180101</v>
      </c>
      <c r="N57" s="1" t="b">
        <f t="shared" si="0"/>
        <v>0</v>
      </c>
    </row>
    <row r="58" spans="1:14">
      <c r="A58" s="1" t="s">
        <v>2843</v>
      </c>
      <c r="B58" s="1" t="s">
        <v>354</v>
      </c>
      <c r="C58" s="1">
        <v>701</v>
      </c>
      <c r="D58" s="1" t="s">
        <v>2736</v>
      </c>
      <c r="E58" s="1" t="s">
        <v>10</v>
      </c>
      <c r="G58" s="1" t="s">
        <v>2562</v>
      </c>
      <c r="H58" s="1">
        <f>INDEX(admin!A:B,MATCH(G58,admin!B:B,0),1)</f>
        <v>76</v>
      </c>
      <c r="I58" s="1" t="s">
        <v>4381</v>
      </c>
      <c r="K58" s="1" t="s">
        <v>4438</v>
      </c>
      <c r="L58" s="1" t="e">
        <f>INDEX(admin!$A:$G,MATCH(G56&amp;I56&amp;K56,admin!G:G,0),5)</f>
        <v>#N/A</v>
      </c>
      <c r="M58" s="1" t="e">
        <f>INDEX(admin!A:F,MATCH(K58,admin!F:F,0),5)</f>
        <v>#N/A</v>
      </c>
      <c r="N58" s="1" t="e">
        <f t="shared" si="0"/>
        <v>#N/A</v>
      </c>
    </row>
    <row r="59" spans="1:14">
      <c r="A59" s="1" t="s">
        <v>2843</v>
      </c>
      <c r="B59" s="1" t="s">
        <v>352</v>
      </c>
      <c r="C59" s="1">
        <v>604</v>
      </c>
      <c r="D59" s="1" t="s">
        <v>2735</v>
      </c>
      <c r="E59" s="1" t="s">
        <v>10</v>
      </c>
      <c r="G59" s="1" t="s">
        <v>4367</v>
      </c>
      <c r="H59" s="1">
        <f>INDEX(admin!A:B,MATCH(G59,admin!B:B,0),1)</f>
        <v>67</v>
      </c>
      <c r="I59" s="1" t="s">
        <v>4381</v>
      </c>
      <c r="K59" s="1" t="s">
        <v>4439</v>
      </c>
      <c r="L59" s="1" t="e">
        <f>INDEX(admin!$A:$G,MATCH(G57&amp;I57&amp;K57,admin!G:G,0),5)</f>
        <v>#N/A</v>
      </c>
      <c r="M59" s="1" t="e">
        <f>INDEX(admin!A:F,MATCH(K59,admin!F:F,0),5)</f>
        <v>#N/A</v>
      </c>
      <c r="N59" s="1" t="e">
        <f t="shared" si="0"/>
        <v>#N/A</v>
      </c>
    </row>
    <row r="60" spans="1:14">
      <c r="A60" s="1" t="s">
        <v>2843</v>
      </c>
      <c r="B60" s="1" t="s">
        <v>276</v>
      </c>
      <c r="C60" s="1">
        <v>503</v>
      </c>
      <c r="D60" s="1" t="s">
        <v>2734</v>
      </c>
      <c r="E60" s="1" t="s">
        <v>10</v>
      </c>
      <c r="G60" s="1" t="s">
        <v>4368</v>
      </c>
      <c r="H60" s="1">
        <f>INDEX(admin!A:B,MATCH(G60,admin!B:B,0),1)</f>
        <v>54</v>
      </c>
      <c r="I60" s="1" t="s">
        <v>4381</v>
      </c>
      <c r="K60" s="1" t="s">
        <v>4440</v>
      </c>
      <c r="L60" s="1" t="e">
        <f>INDEX(admin!$A:$G,MATCH(G58&amp;I58&amp;K58,admin!G:G,0),5)</f>
        <v>#N/A</v>
      </c>
      <c r="M60" s="1">
        <f>INDEX(admin!A:F,MATCH(K60,admin!F:F,0),5)</f>
        <v>540102</v>
      </c>
      <c r="N60" s="1" t="b">
        <f t="shared" si="0"/>
        <v>1</v>
      </c>
    </row>
    <row r="61" spans="1:14">
      <c r="A61" s="1" t="s">
        <v>2843</v>
      </c>
      <c r="B61" s="1" t="s">
        <v>1202</v>
      </c>
      <c r="C61" s="1">
        <v>801</v>
      </c>
      <c r="D61" s="1" t="s">
        <v>2776</v>
      </c>
      <c r="E61" s="1" t="s">
        <v>10</v>
      </c>
      <c r="G61" s="1" t="s">
        <v>4369</v>
      </c>
      <c r="H61" s="1">
        <f>INDEX(admin!A:B,MATCH(G61,admin!B:B,0),1)</f>
        <v>83</v>
      </c>
      <c r="I61" s="1" t="s">
        <v>4390</v>
      </c>
      <c r="K61" s="1" t="s">
        <v>4441</v>
      </c>
      <c r="L61" s="1" t="e">
        <f>INDEX(admin!$A:$G,MATCH(G59&amp;I59&amp;K59,admin!G:G,0),5)</f>
        <v>#N/A</v>
      </c>
      <c r="M61" s="1">
        <f>INDEX(admin!A:F,MATCH(K61,admin!F:F,0),5)</f>
        <v>830102</v>
      </c>
      <c r="N61" s="1" t="b">
        <f t="shared" si="0"/>
        <v>1</v>
      </c>
    </row>
    <row r="62" spans="1:14">
      <c r="A62" s="1" t="s">
        <v>2843</v>
      </c>
      <c r="B62" s="1" t="s">
        <v>1170</v>
      </c>
      <c r="C62" s="1">
        <v>407</v>
      </c>
      <c r="D62" s="1" t="s">
        <v>2775</v>
      </c>
      <c r="E62" s="1" t="s">
        <v>10</v>
      </c>
      <c r="G62" s="1" t="s">
        <v>2466</v>
      </c>
      <c r="H62" s="1">
        <f>INDEX(admin!A:B,MATCH(G62,admin!B:B,0),1)</f>
        <v>44</v>
      </c>
      <c r="I62" s="1" t="s">
        <v>4381</v>
      </c>
      <c r="K62" s="1" t="s">
        <v>4415</v>
      </c>
      <c r="L62" s="1" t="e">
        <f>INDEX(admin!$A:$G,MATCH(G60&amp;I60&amp;K60,admin!G:G,0),5)</f>
        <v>#N/A</v>
      </c>
      <c r="M62" s="1">
        <f>INDEX(admin!A:F,MATCH(K62,admin!F:F,0),5)</f>
        <v>110401</v>
      </c>
      <c r="N62" s="1" t="b">
        <f t="shared" si="0"/>
        <v>0</v>
      </c>
    </row>
    <row r="63" spans="1:14">
      <c r="A63" s="1" t="s">
        <v>2843</v>
      </c>
      <c r="B63" s="1" t="s">
        <v>1150</v>
      </c>
      <c r="C63" s="1">
        <v>304</v>
      </c>
      <c r="D63" s="1" t="s">
        <v>2774</v>
      </c>
      <c r="E63" s="1" t="s">
        <v>10</v>
      </c>
      <c r="G63" s="1" t="s">
        <v>2462</v>
      </c>
      <c r="H63" s="1">
        <f>INDEX(admin!A:B,MATCH(G63,admin!B:B,0),1)</f>
        <v>49</v>
      </c>
      <c r="I63" s="1" t="s">
        <v>4381</v>
      </c>
      <c r="K63" s="1" t="s">
        <v>2462</v>
      </c>
      <c r="L63" s="1">
        <f>INDEX(admin!$A:$G,MATCH(G61&amp;I61&amp;K61,admin!G:G,0),5)</f>
        <v>830102</v>
      </c>
      <c r="M63" s="1">
        <f>INDEX(admin!A:F,MATCH(K63,admin!F:F,0),5)</f>
        <v>490101</v>
      </c>
      <c r="N63" s="1" t="b">
        <f t="shared" si="0"/>
        <v>1</v>
      </c>
    </row>
    <row r="64" spans="1:14">
      <c r="A64" s="1" t="s">
        <v>2843</v>
      </c>
      <c r="B64" s="1" t="s">
        <v>248</v>
      </c>
      <c r="C64" s="1">
        <v>508</v>
      </c>
      <c r="D64" s="1" t="s">
        <v>2733</v>
      </c>
      <c r="E64" s="1" t="s">
        <v>10</v>
      </c>
      <c r="G64" s="1" t="s">
        <v>2565</v>
      </c>
      <c r="H64" s="1">
        <f>INDEX(admin!A:B,MATCH(G64,admin!B:B,0),1)</f>
        <v>57</v>
      </c>
      <c r="I64" s="1" t="s">
        <v>2239</v>
      </c>
      <c r="K64" s="1" t="s">
        <v>4442</v>
      </c>
      <c r="L64" s="1" t="e">
        <f>INDEX(admin!$A:$G,MATCH(G62&amp;I62&amp;K62,admin!G:G,0),5)</f>
        <v>#N/A</v>
      </c>
      <c r="M64" s="1">
        <f>INDEX(admin!A:F,MATCH(K64,admin!F:F,0),5)</f>
        <v>570906</v>
      </c>
      <c r="N64" s="1" t="b">
        <f t="shared" si="0"/>
        <v>1</v>
      </c>
    </row>
    <row r="65" spans="1:14">
      <c r="A65" s="1" t="s">
        <v>2843</v>
      </c>
      <c r="B65" s="1" t="s">
        <v>244</v>
      </c>
      <c r="C65" s="1">
        <v>507</v>
      </c>
      <c r="D65" s="1" t="s">
        <v>2732</v>
      </c>
      <c r="E65" s="1" t="s">
        <v>10</v>
      </c>
      <c r="G65" s="1" t="s">
        <v>2237</v>
      </c>
      <c r="H65" s="1">
        <f>INDEX(admin!A:B,MATCH(G65,admin!B:B,0),1)</f>
        <v>58</v>
      </c>
      <c r="I65" s="1" t="s">
        <v>4381</v>
      </c>
      <c r="K65" s="1" t="s">
        <v>4443</v>
      </c>
      <c r="L65" s="1" t="e">
        <f>INDEX(admin!$A:$G,MATCH(G63&amp;I63&amp;K63,admin!G:G,0),5)</f>
        <v>#N/A</v>
      </c>
      <c r="M65" s="1">
        <f>INDEX(admin!A:F,MATCH(K65,admin!F:F,0),5)</f>
        <v>580101</v>
      </c>
      <c r="N65" s="1" t="b">
        <f t="shared" si="0"/>
        <v>1</v>
      </c>
    </row>
    <row r="66" spans="1:14">
      <c r="A66" s="1" t="s">
        <v>2843</v>
      </c>
      <c r="B66" s="1" t="s">
        <v>1132</v>
      </c>
      <c r="C66" s="1">
        <v>404</v>
      </c>
      <c r="D66" s="1" t="s">
        <v>2772</v>
      </c>
      <c r="E66" s="1" t="s">
        <v>10</v>
      </c>
      <c r="G66" s="1" t="s">
        <v>4370</v>
      </c>
      <c r="H66" s="1">
        <f>INDEX(admin!A:B,MATCH(G66,admin!B:B,0),1)</f>
        <v>35</v>
      </c>
      <c r="I66" s="1" t="s">
        <v>4381</v>
      </c>
      <c r="K66" s="1" t="s">
        <v>4338</v>
      </c>
      <c r="L66" s="1">
        <f>INDEX(admin!$A:$G,MATCH(G64&amp;I64&amp;K64,admin!G:G,0),5)</f>
        <v>570906</v>
      </c>
      <c r="M66" s="1">
        <f>INDEX(admin!A:F,MATCH(K66,admin!F:F,0),5)</f>
        <v>180101</v>
      </c>
      <c r="N66" s="1" t="b">
        <f t="shared" si="0"/>
        <v>0</v>
      </c>
    </row>
    <row r="67" spans="1:14">
      <c r="A67" s="1" t="s">
        <v>2843</v>
      </c>
      <c r="B67" s="1" t="s">
        <v>1140</v>
      </c>
      <c r="C67" s="1">
        <v>902</v>
      </c>
      <c r="D67" s="1" t="s">
        <v>2773</v>
      </c>
      <c r="E67" s="1" t="s">
        <v>10</v>
      </c>
      <c r="G67" s="1" t="s">
        <v>2712</v>
      </c>
      <c r="H67" s="1">
        <f>INDEX(admin!A:B,MATCH(G67,admin!B:B,0),1)</f>
        <v>95</v>
      </c>
      <c r="I67" s="1" t="s">
        <v>4381</v>
      </c>
      <c r="K67" s="1" t="s">
        <v>4444</v>
      </c>
      <c r="L67" s="1" t="e">
        <f>INDEX(admin!$A:$G,MATCH(G65&amp;I65&amp;K65,admin!G:G,0),5)</f>
        <v>#N/A</v>
      </c>
      <c r="M67" s="1" t="e">
        <f>INDEX(admin!A:F,MATCH(K67,admin!F:F,0),5)</f>
        <v>#N/A</v>
      </c>
      <c r="N67" s="1" t="e">
        <f t="shared" si="0"/>
        <v>#N/A</v>
      </c>
    </row>
    <row r="68" spans="1:14">
      <c r="A68" s="1" t="s">
        <v>2843</v>
      </c>
      <c r="B68" s="1" t="s">
        <v>1084</v>
      </c>
      <c r="C68" s="1">
        <v>403</v>
      </c>
      <c r="D68" s="1" t="s">
        <v>2767</v>
      </c>
      <c r="E68" s="1" t="s">
        <v>10</v>
      </c>
      <c r="G68" s="1" t="s">
        <v>4371</v>
      </c>
      <c r="H68" s="1">
        <f>INDEX(admin!A:B,MATCH(G68,admin!B:B,0),1)</f>
        <v>45</v>
      </c>
      <c r="I68" s="1" t="s">
        <v>4381</v>
      </c>
      <c r="K68" s="1" t="s">
        <v>4292</v>
      </c>
      <c r="L68" s="1" t="e">
        <f>INDEX(admin!$A:$G,MATCH(G66&amp;I66&amp;K66,admin!G:G,0),5)</f>
        <v>#N/A</v>
      </c>
      <c r="M68" s="1" t="e">
        <f>INDEX(admin!A:F,MATCH(K68,admin!F:F,0),5)</f>
        <v>#N/A</v>
      </c>
      <c r="N68" s="1" t="e">
        <f t="shared" si="0"/>
        <v>#N/A</v>
      </c>
    </row>
    <row r="69" spans="1:14">
      <c r="A69" s="1" t="s">
        <v>2843</v>
      </c>
      <c r="B69" s="1" t="s">
        <v>1122</v>
      </c>
      <c r="C69" s="1">
        <v>805</v>
      </c>
      <c r="D69" s="1" t="s">
        <v>2771</v>
      </c>
      <c r="E69" s="1" t="s">
        <v>10</v>
      </c>
      <c r="G69" s="1" t="s">
        <v>2460</v>
      </c>
      <c r="H69" s="1">
        <f>INDEX(admin!A:B,MATCH(G69,admin!B:B,0),1)</f>
        <v>85</v>
      </c>
      <c r="I69" s="1" t="s">
        <v>4391</v>
      </c>
      <c r="K69" s="1" t="s">
        <v>4445</v>
      </c>
      <c r="L69" s="1" t="e">
        <f>INDEX(admin!$A:$G,MATCH(G67&amp;I67&amp;K67,admin!G:G,0),5)</f>
        <v>#N/A</v>
      </c>
      <c r="M69" s="1">
        <f>INDEX(admin!A:F,MATCH(K69,admin!F:F,0),5)</f>
        <v>850104</v>
      </c>
      <c r="N69" s="1" t="b">
        <f t="shared" ref="N69:N99" si="1">TEXT(H69,"00")=LEFT(M69,2)</f>
        <v>1</v>
      </c>
    </row>
    <row r="70" spans="1:14">
      <c r="A70" s="1" t="s">
        <v>2843</v>
      </c>
      <c r="B70" s="1" t="s">
        <v>1120</v>
      </c>
      <c r="C70" s="1">
        <v>202</v>
      </c>
      <c r="D70" s="1" t="s">
        <v>2770</v>
      </c>
      <c r="E70" s="1" t="s">
        <v>10</v>
      </c>
      <c r="G70" s="1" t="s">
        <v>4372</v>
      </c>
      <c r="H70" s="1">
        <f>INDEX(admin!A:B,MATCH(G70,admin!B:B,0),1)</f>
        <v>21</v>
      </c>
      <c r="I70" s="1" t="s">
        <v>4381</v>
      </c>
      <c r="K70" s="1" t="s">
        <v>4446</v>
      </c>
      <c r="L70" s="1" t="e">
        <f>INDEX(admin!$A:$G,MATCH(G68&amp;I68&amp;K68,admin!G:G,0),5)</f>
        <v>#N/A</v>
      </c>
      <c r="M70" s="1" t="e">
        <f>INDEX(admin!A:F,MATCH(K70,admin!F:F,0),5)</f>
        <v>#N/A</v>
      </c>
      <c r="N70" s="1" t="e">
        <f t="shared" si="1"/>
        <v>#N/A</v>
      </c>
    </row>
    <row r="71" spans="1:14">
      <c r="A71" s="1" t="s">
        <v>2843</v>
      </c>
      <c r="B71" s="1" t="s">
        <v>1116</v>
      </c>
      <c r="C71" s="1">
        <v>7</v>
      </c>
      <c r="D71" s="1" t="s">
        <v>2769</v>
      </c>
      <c r="E71" s="1" t="s">
        <v>6</v>
      </c>
      <c r="G71" s="1" t="s">
        <v>2716</v>
      </c>
      <c r="H71" s="1">
        <f>INDEX(admin!A:B,MATCH(G71,admin!B:B,0),1)</f>
        <v>13</v>
      </c>
      <c r="I71" s="1" t="s">
        <v>4392</v>
      </c>
      <c r="K71" s="1" t="s">
        <v>4447</v>
      </c>
      <c r="L71" s="1">
        <f>INDEX(admin!$A:$G,MATCH(G69&amp;I69&amp;K69,admin!G:G,0),5)</f>
        <v>850104</v>
      </c>
      <c r="M71" s="1">
        <f>INDEX(admin!A:F,MATCH(K71,admin!F:F,0),5)</f>
        <v>130601</v>
      </c>
      <c r="N71" s="1" t="b">
        <f t="shared" si="1"/>
        <v>1</v>
      </c>
    </row>
    <row r="72" spans="1:14">
      <c r="A72" s="1" t="s">
        <v>2843</v>
      </c>
      <c r="B72" s="1" t="s">
        <v>1110</v>
      </c>
      <c r="C72" s="1">
        <v>704</v>
      </c>
      <c r="D72" s="1" t="s">
        <v>2768</v>
      </c>
      <c r="E72" s="1" t="s">
        <v>10</v>
      </c>
      <c r="G72" s="1" t="s">
        <v>4288</v>
      </c>
      <c r="H72" s="1">
        <f>INDEX(admin!A:B,MATCH(G72,admin!B:B,0),1)</f>
        <v>70</v>
      </c>
      <c r="I72" s="1" t="s">
        <v>4393</v>
      </c>
      <c r="K72" s="1" t="s">
        <v>4416</v>
      </c>
      <c r="L72" s="1" t="e">
        <f>INDEX(admin!$A:$G,MATCH(G70&amp;I70&amp;K70,admin!G:G,0),5)</f>
        <v>#N/A</v>
      </c>
      <c r="M72" s="1">
        <f>INDEX(admin!A:F,MATCH(K72,admin!F:F,0),5)</f>
        <v>240101</v>
      </c>
      <c r="N72" s="1" t="b">
        <f t="shared" si="1"/>
        <v>0</v>
      </c>
    </row>
    <row r="73" spans="1:14">
      <c r="A73" s="1" t="s">
        <v>2843</v>
      </c>
      <c r="B73" s="1" t="s">
        <v>1068</v>
      </c>
      <c r="C73" s="1">
        <v>12</v>
      </c>
      <c r="D73" s="1" t="s">
        <v>2766</v>
      </c>
      <c r="E73" s="1" t="s">
        <v>6</v>
      </c>
      <c r="G73" s="1" t="s">
        <v>4325</v>
      </c>
      <c r="H73" s="1">
        <f>INDEX(admin!A:B,MATCH(G73,admin!B:B,0),1)</f>
        <v>10</v>
      </c>
      <c r="I73" s="1" t="s">
        <v>4400</v>
      </c>
      <c r="K73" s="1" t="s">
        <v>4464</v>
      </c>
      <c r="L73" s="1">
        <f>INDEX(admin!$A:$G,MATCH(G71&amp;I71&amp;K71,admin!G:G,0),5)</f>
        <v>130601</v>
      </c>
      <c r="M73" s="1">
        <f>INDEX(admin!A:F,MATCH(K73,admin!F:F,0),5)</f>
        <v>101105</v>
      </c>
      <c r="N73" s="1" t="b">
        <f t="shared" si="1"/>
        <v>1</v>
      </c>
    </row>
    <row r="74" spans="1:14">
      <c r="A74" s="1" t="s">
        <v>2843</v>
      </c>
      <c r="B74" s="1" t="s">
        <v>1042</v>
      </c>
      <c r="C74" s="1">
        <v>502</v>
      </c>
      <c r="D74" s="1" t="s">
        <v>2765</v>
      </c>
      <c r="E74" s="1" t="s">
        <v>10</v>
      </c>
      <c r="G74" s="1" t="s">
        <v>4373</v>
      </c>
      <c r="H74" s="1">
        <f>INDEX(admin!A:B,MATCH(G74,admin!B:B,0),1)</f>
        <v>52</v>
      </c>
      <c r="I74" s="1" t="s">
        <v>4381</v>
      </c>
      <c r="K74" s="1" t="s">
        <v>4448</v>
      </c>
      <c r="L74" s="1">
        <f>INDEX(admin!$A:$G,MATCH(G72&amp;I72&amp;K72,admin!G:G,0),5)</f>
        <v>700101</v>
      </c>
      <c r="M74" s="1">
        <f>INDEX(admin!A:F,MATCH(K74,admin!F:F,0),5)</f>
        <v>520105</v>
      </c>
      <c r="N74" s="1" t="b">
        <f t="shared" si="1"/>
        <v>1</v>
      </c>
    </row>
    <row r="75" spans="1:14">
      <c r="A75" s="1" t="s">
        <v>2843</v>
      </c>
      <c r="B75" s="1" t="s">
        <v>1040</v>
      </c>
      <c r="C75" s="1">
        <v>505</v>
      </c>
      <c r="D75" s="1" t="s">
        <v>2764</v>
      </c>
      <c r="E75" s="1" t="s">
        <v>10</v>
      </c>
      <c r="G75" s="1" t="s">
        <v>4374</v>
      </c>
      <c r="H75" s="1">
        <f>INDEX(admin!A:B,MATCH(G75,admin!B:B,0),1)</f>
        <v>51</v>
      </c>
      <c r="I75" s="1" t="s">
        <v>4394</v>
      </c>
      <c r="K75" s="1" t="s">
        <v>4338</v>
      </c>
      <c r="L75" s="1">
        <f>INDEX(admin!$A:$G,MATCH(G73&amp;I73&amp;K73,admin!G:G,0),5)</f>
        <v>101105</v>
      </c>
      <c r="M75" s="1">
        <f>INDEX(admin!A:F,MATCH(K75,admin!F:F,0),5)</f>
        <v>180101</v>
      </c>
      <c r="N75" s="1" t="b">
        <f t="shared" si="1"/>
        <v>0</v>
      </c>
    </row>
    <row r="76" spans="1:14">
      <c r="A76" s="1" t="s">
        <v>2843</v>
      </c>
      <c r="B76" s="1" t="s">
        <v>948</v>
      </c>
      <c r="C76" s="1">
        <v>406</v>
      </c>
      <c r="D76" s="1" t="s">
        <v>2763</v>
      </c>
      <c r="E76" s="1" t="s">
        <v>10</v>
      </c>
      <c r="G76" s="1" t="s">
        <v>4375</v>
      </c>
      <c r="H76" s="1">
        <f>INDEX(admin!A:B,MATCH(G76,admin!B:B,0),1)</f>
        <v>33</v>
      </c>
      <c r="I76" s="1" t="s">
        <v>4381</v>
      </c>
      <c r="K76" s="1" t="s">
        <v>4449</v>
      </c>
      <c r="L76" s="1" t="e">
        <f>INDEX(admin!$A:$G,MATCH(G74&amp;I74&amp;K74,admin!G:G,0),5)</f>
        <v>#N/A</v>
      </c>
      <c r="M76" s="1">
        <f>INDEX(admin!A:F,MATCH(K76,admin!F:F,0),5)</f>
        <v>330102</v>
      </c>
      <c r="N76" s="1" t="b">
        <f t="shared" si="1"/>
        <v>1</v>
      </c>
    </row>
    <row r="77" spans="1:14">
      <c r="A77" s="1" t="s">
        <v>2843</v>
      </c>
      <c r="B77" s="1" t="s">
        <v>914</v>
      </c>
      <c r="C77" s="1">
        <v>907</v>
      </c>
      <c r="D77" s="1" t="s">
        <v>2762</v>
      </c>
      <c r="E77" s="1" t="s">
        <v>10</v>
      </c>
      <c r="G77" s="1" t="s">
        <v>2708</v>
      </c>
      <c r="H77" s="1">
        <f>INDEX(admin!A:B,MATCH(G77,admin!B:B,0),1)</f>
        <v>90</v>
      </c>
      <c r="I77" s="1" t="s">
        <v>4395</v>
      </c>
      <c r="K77" s="1" t="s">
        <v>4450</v>
      </c>
      <c r="L77" s="1">
        <f>INDEX(admin!$A:$G,MATCH(G75&amp;I75&amp;K75,admin!G:G,0),5)</f>
        <v>510101</v>
      </c>
      <c r="M77" s="1">
        <f>INDEX(admin!A:F,MATCH(K77,admin!F:F,0),5)</f>
        <v>900102</v>
      </c>
      <c r="N77" s="1" t="b">
        <f t="shared" si="1"/>
        <v>1</v>
      </c>
    </row>
    <row r="78" spans="1:14">
      <c r="A78" s="1" t="s">
        <v>2843</v>
      </c>
      <c r="B78" s="1" t="s">
        <v>910</v>
      </c>
      <c r="C78" s="1">
        <v>904</v>
      </c>
      <c r="D78" s="1" t="s">
        <v>2761</v>
      </c>
      <c r="E78" s="1" t="s">
        <v>10</v>
      </c>
      <c r="G78" s="1" t="s">
        <v>2450</v>
      </c>
      <c r="H78" s="1">
        <f>INDEX(admin!A:B,MATCH(G78,admin!B:B,0),1)</f>
        <v>91</v>
      </c>
      <c r="I78" s="1" t="s">
        <v>4381</v>
      </c>
      <c r="K78" s="1" t="s">
        <v>4451</v>
      </c>
      <c r="L78" s="1" t="e">
        <f>INDEX(admin!$A:$G,MATCH(G76&amp;I76&amp;K76,admin!G:G,0),5)</f>
        <v>#N/A</v>
      </c>
      <c r="M78" s="1">
        <f>INDEX(admin!A:F,MATCH(K78,admin!F:F,0),5)</f>
        <v>220314</v>
      </c>
      <c r="N78" s="1" t="b">
        <f t="shared" si="1"/>
        <v>0</v>
      </c>
    </row>
    <row r="79" spans="1:14">
      <c r="A79" s="1" t="s">
        <v>2843</v>
      </c>
      <c r="B79" s="1" t="s">
        <v>898</v>
      </c>
      <c r="C79" s="1">
        <v>9</v>
      </c>
      <c r="D79" s="1" t="s">
        <v>2760</v>
      </c>
      <c r="E79" s="1" t="s">
        <v>6</v>
      </c>
      <c r="G79" s="1" t="s">
        <v>4307</v>
      </c>
      <c r="H79" s="1">
        <f>INDEX(admin!A:B,MATCH(G79,admin!B:B,0),1)</f>
        <v>11</v>
      </c>
      <c r="I79" s="1" t="s">
        <v>4381</v>
      </c>
      <c r="K79" s="1" t="s">
        <v>4411</v>
      </c>
      <c r="L79" s="1">
        <f>INDEX(admin!$A:$G,MATCH(G77&amp;I77&amp;K77,admin!G:G,0),5)</f>
        <v>900102</v>
      </c>
      <c r="M79" s="1">
        <f>INDEX(admin!A:F,MATCH(K79,admin!F:F,0),5)</f>
        <v>110101</v>
      </c>
      <c r="N79" s="1" t="b">
        <f t="shared" si="1"/>
        <v>1</v>
      </c>
    </row>
    <row r="80" spans="1:14">
      <c r="A80" s="1" t="s">
        <v>2843</v>
      </c>
      <c r="B80" s="1" t="s">
        <v>896</v>
      </c>
      <c r="C80" s="1">
        <v>702</v>
      </c>
      <c r="D80" s="1" t="s">
        <v>2759</v>
      </c>
      <c r="E80" s="1" t="s">
        <v>6</v>
      </c>
      <c r="G80" s="1" t="s">
        <v>2448</v>
      </c>
      <c r="H80" s="1">
        <f>INDEX(admin!A:B,MATCH(G80,admin!B:B,0),1)</f>
        <v>75</v>
      </c>
      <c r="I80" s="1" t="s">
        <v>4381</v>
      </c>
      <c r="K80" s="1" t="s">
        <v>4452</v>
      </c>
      <c r="L80" s="1" t="e">
        <f>INDEX(admin!$A:$G,MATCH(G78&amp;I78&amp;K78,admin!G:G,0),5)</f>
        <v>#N/A</v>
      </c>
      <c r="M80" s="1">
        <f>INDEX(admin!A:F,MATCH(K80,admin!F:F,0),5)</f>
        <v>630806</v>
      </c>
      <c r="N80" s="1" t="b">
        <f t="shared" si="1"/>
        <v>0</v>
      </c>
    </row>
    <row r="81" spans="1:14">
      <c r="A81" s="1" t="s">
        <v>2843</v>
      </c>
      <c r="B81" s="1" t="s">
        <v>894</v>
      </c>
      <c r="C81" s="1">
        <v>3</v>
      </c>
      <c r="D81" s="1" t="s">
        <v>2758</v>
      </c>
      <c r="E81" s="1" t="s">
        <v>6</v>
      </c>
      <c r="G81" s="1" t="s">
        <v>4376</v>
      </c>
      <c r="H81" s="1">
        <f>INDEX(admin!A:B,MATCH(G81,admin!B:B,0),1)</f>
        <v>74</v>
      </c>
      <c r="I81" s="1" t="s">
        <v>4381</v>
      </c>
      <c r="K81" s="1" t="s">
        <v>4453</v>
      </c>
      <c r="L81" s="1" t="e">
        <f>INDEX(admin!$A:$G,MATCH(G79&amp;I79&amp;K79,admin!G:G,0),5)</f>
        <v>#N/A</v>
      </c>
      <c r="M81" s="1">
        <f>INDEX(admin!A:F,MATCH(K81,admin!F:F,0),5)</f>
        <v>480206</v>
      </c>
      <c r="N81" s="1" t="b">
        <f t="shared" si="1"/>
        <v>0</v>
      </c>
    </row>
    <row r="82" spans="1:14">
      <c r="A82" s="1" t="s">
        <v>2843</v>
      </c>
      <c r="B82" s="1" t="s">
        <v>874</v>
      </c>
      <c r="C82" s="1">
        <v>206</v>
      </c>
      <c r="D82" s="1" t="s">
        <v>2756</v>
      </c>
      <c r="E82" s="1" t="s">
        <v>10</v>
      </c>
      <c r="G82" s="1" t="s">
        <v>2446</v>
      </c>
      <c r="H82" s="1">
        <f>INDEX(admin!A:B,MATCH(G82,admin!B:B,0),1)</f>
        <v>27</v>
      </c>
      <c r="I82" s="1" t="s">
        <v>4381</v>
      </c>
      <c r="K82" s="1" t="s">
        <v>2446</v>
      </c>
      <c r="L82" s="1" t="e">
        <f>INDEX(admin!$A:$G,MATCH(G80&amp;I80&amp;K80,admin!G:G,0),5)</f>
        <v>#N/A</v>
      </c>
      <c r="M82" s="1">
        <f>INDEX(admin!A:F,MATCH(K82,admin!F:F,0),5)</f>
        <v>270101</v>
      </c>
      <c r="N82" s="1" t="b">
        <f t="shared" si="1"/>
        <v>1</v>
      </c>
    </row>
    <row r="83" spans="1:14">
      <c r="A83" s="1" t="s">
        <v>2843</v>
      </c>
      <c r="B83" s="1" t="s">
        <v>876</v>
      </c>
      <c r="C83" s="1">
        <v>101</v>
      </c>
      <c r="D83" s="1" t="s">
        <v>2757</v>
      </c>
      <c r="E83" s="1" t="s">
        <v>10</v>
      </c>
      <c r="G83" s="1" t="s">
        <v>4377</v>
      </c>
      <c r="H83" s="1">
        <f>INDEX(admin!A:B,MATCH(G83,admin!B:B,0),1)</f>
        <v>19</v>
      </c>
      <c r="I83" s="1" t="s">
        <v>4381</v>
      </c>
      <c r="K83" s="1" t="s">
        <v>4454</v>
      </c>
      <c r="L83" s="1" t="e">
        <f>INDEX(admin!$A:$G,MATCH(G81&amp;I81&amp;K81,admin!G:G,0),5)</f>
        <v>#N/A</v>
      </c>
      <c r="M83" s="1">
        <f>INDEX(admin!A:F,MATCH(K83,admin!F:F,0),5)</f>
        <v>190101</v>
      </c>
      <c r="N83" s="1" t="b">
        <f t="shared" si="1"/>
        <v>1</v>
      </c>
    </row>
    <row r="84" spans="1:14">
      <c r="A84" s="1" t="s">
        <v>2843</v>
      </c>
      <c r="B84" s="1" t="s">
        <v>854</v>
      </c>
      <c r="C84" s="1">
        <v>310</v>
      </c>
      <c r="D84" s="1" t="s">
        <v>2755</v>
      </c>
      <c r="E84" s="1" t="s">
        <v>10</v>
      </c>
      <c r="G84" s="1" t="s">
        <v>4346</v>
      </c>
      <c r="H84" s="1">
        <f>INDEX(admin!A:B,MATCH(G84,admin!B:B,0),1)</f>
        <v>47</v>
      </c>
      <c r="I84" s="1" t="s">
        <v>2442</v>
      </c>
      <c r="K84" s="1" t="s">
        <v>2442</v>
      </c>
      <c r="L84" s="1" t="e">
        <f>INDEX(admin!$A:$G,MATCH(G82&amp;I82&amp;K82,admin!G:G,0),5)</f>
        <v>#N/A</v>
      </c>
      <c r="M84" s="1">
        <f>INDEX(admin!A:F,MATCH(K84,admin!F:F,0),5)</f>
        <v>471201</v>
      </c>
      <c r="N84" s="1" t="b">
        <f t="shared" si="1"/>
        <v>1</v>
      </c>
    </row>
    <row r="85" spans="1:14">
      <c r="A85" s="1" t="s">
        <v>2843</v>
      </c>
      <c r="B85" s="1" t="s">
        <v>2753</v>
      </c>
      <c r="C85" s="1">
        <v>11</v>
      </c>
      <c r="D85" s="1" t="s">
        <v>2754</v>
      </c>
      <c r="E85" s="1" t="s">
        <v>6</v>
      </c>
      <c r="G85" s="1" t="s">
        <v>4325</v>
      </c>
      <c r="H85" s="1">
        <f>INDEX(admin!A:B,MATCH(G85,admin!B:B,0),1)</f>
        <v>10</v>
      </c>
      <c r="I85" s="1" t="s">
        <v>4401</v>
      </c>
      <c r="K85" s="1" t="s">
        <v>4465</v>
      </c>
      <c r="L85" s="1" t="e">
        <f>INDEX(admin!$A:$G,MATCH(G83&amp;I83&amp;K83,admin!G:G,0),5)</f>
        <v>#N/A</v>
      </c>
      <c r="M85" s="1">
        <f>INDEX(admin!A:F,MATCH(K85,admin!F:F,0),5)</f>
        <v>100905</v>
      </c>
      <c r="N85" s="1" t="b">
        <f t="shared" si="1"/>
        <v>1</v>
      </c>
    </row>
    <row r="86" spans="1:14">
      <c r="A86" s="1" t="s">
        <v>2843</v>
      </c>
      <c r="B86" s="1" t="s">
        <v>738</v>
      </c>
      <c r="C86" s="1">
        <v>606</v>
      </c>
      <c r="D86" s="1" t="s">
        <v>2749</v>
      </c>
      <c r="E86" s="1" t="s">
        <v>10</v>
      </c>
      <c r="G86" s="1" t="s">
        <v>2272</v>
      </c>
      <c r="H86" s="1">
        <f>INDEX(admin!A:B,MATCH(G86,admin!B:B,0),1)</f>
        <v>64</v>
      </c>
      <c r="I86" s="1" t="s">
        <v>4381</v>
      </c>
      <c r="K86" s="1" t="s">
        <v>4455</v>
      </c>
      <c r="L86" s="1">
        <f>INDEX(admin!$A:$G,MATCH(G84&amp;I84&amp;K84,admin!G:G,0),5)</f>
        <v>471201</v>
      </c>
      <c r="M86" s="1">
        <f>INDEX(admin!A:F,MATCH(K86,admin!F:F,0),5)</f>
        <v>640101</v>
      </c>
      <c r="N86" s="1" t="b">
        <f t="shared" si="1"/>
        <v>1</v>
      </c>
    </row>
    <row r="87" spans="1:14">
      <c r="A87" s="1" t="s">
        <v>2843</v>
      </c>
      <c r="B87" s="1" t="s">
        <v>754</v>
      </c>
      <c r="C87" s="1">
        <v>700</v>
      </c>
      <c r="D87" s="1" t="s">
        <v>2752</v>
      </c>
      <c r="E87" s="1" t="s">
        <v>10</v>
      </c>
      <c r="G87" s="1" t="s">
        <v>4378</v>
      </c>
      <c r="H87" s="1">
        <f>INDEX(admin!A:B,MATCH(G87,admin!B:B,0),1)</f>
        <v>72</v>
      </c>
      <c r="I87" s="1" t="s">
        <v>4381</v>
      </c>
      <c r="K87" s="1" t="s">
        <v>4456</v>
      </c>
      <c r="L87" s="1">
        <f>INDEX(admin!$A:$G,MATCH(G85&amp;I85&amp;K85,admin!G:G,0),5)</f>
        <v>100905</v>
      </c>
      <c r="M87" s="1">
        <f>INDEX(admin!A:F,MATCH(K87,admin!F:F,0),5)</f>
        <v>720101</v>
      </c>
      <c r="N87" s="1" t="b">
        <f t="shared" si="1"/>
        <v>1</v>
      </c>
    </row>
    <row r="88" spans="1:14">
      <c r="A88" s="1" t="s">
        <v>2843</v>
      </c>
      <c r="B88" s="1" t="s">
        <v>748</v>
      </c>
      <c r="C88" s="1">
        <v>800</v>
      </c>
      <c r="D88" s="1" t="s">
        <v>2751</v>
      </c>
      <c r="E88" s="1" t="s">
        <v>10</v>
      </c>
      <c r="G88" s="1" t="s">
        <v>4353</v>
      </c>
      <c r="H88" s="1">
        <f>INDEX(admin!A:B,MATCH(G88,admin!B:B,0),1)</f>
        <v>84</v>
      </c>
      <c r="I88" s="1" t="s">
        <v>4381</v>
      </c>
      <c r="K88" s="1" t="s">
        <v>4457</v>
      </c>
      <c r="L88" s="1" t="e">
        <f>INDEX(admin!$A:$G,MATCH(G86&amp;I86&amp;K86,admin!G:G,0),5)</f>
        <v>#N/A</v>
      </c>
      <c r="M88" s="1">
        <f>INDEX(admin!A:F,MATCH(K88,admin!F:F,0),5)</f>
        <v>840102</v>
      </c>
      <c r="N88" s="1" t="b">
        <f t="shared" si="1"/>
        <v>1</v>
      </c>
    </row>
    <row r="89" spans="1:14">
      <c r="A89" s="1" t="s">
        <v>2843</v>
      </c>
      <c r="B89" s="1" t="s">
        <v>746</v>
      </c>
      <c r="C89" s="1">
        <v>402</v>
      </c>
      <c r="D89" s="1" t="s">
        <v>2750</v>
      </c>
      <c r="E89" s="1" t="s">
        <v>10</v>
      </c>
      <c r="G89" s="1" t="s">
        <v>4379</v>
      </c>
      <c r="H89" s="1">
        <f>INDEX(admin!A:B,MATCH(G89,admin!B:B,0),1)</f>
        <v>32</v>
      </c>
      <c r="I89" s="1" t="s">
        <v>4381</v>
      </c>
      <c r="K89" s="1" t="s">
        <v>4338</v>
      </c>
      <c r="L89" s="1" t="e">
        <f>INDEX(admin!$A:$G,MATCH(G87&amp;I87&amp;K87,admin!G:G,0),5)</f>
        <v>#N/A</v>
      </c>
      <c r="M89" s="1">
        <f>INDEX(admin!A:F,MATCH(K89,admin!F:F,0),5)</f>
        <v>180101</v>
      </c>
      <c r="N89" s="1" t="b">
        <f t="shared" si="1"/>
        <v>0</v>
      </c>
    </row>
    <row r="90" spans="1:14">
      <c r="A90" s="1" t="s">
        <v>2843</v>
      </c>
      <c r="B90" s="1" t="s">
        <v>712</v>
      </c>
      <c r="C90" s="1">
        <v>309</v>
      </c>
      <c r="D90" s="1" t="s">
        <v>2748</v>
      </c>
      <c r="E90" s="1" t="s">
        <v>10</v>
      </c>
      <c r="G90" s="1" t="s">
        <v>2270</v>
      </c>
      <c r="H90" s="1">
        <f>INDEX(admin!A:B,MATCH(G90,admin!B:B,0),1)</f>
        <v>39</v>
      </c>
      <c r="I90" s="1" t="s">
        <v>4296</v>
      </c>
      <c r="K90" s="1" t="s">
        <v>4297</v>
      </c>
      <c r="L90" s="1" t="e">
        <f>INDEX(admin!$A:$G,MATCH(G88&amp;I88&amp;K88,admin!G:G,0),5)</f>
        <v>#N/A</v>
      </c>
      <c r="M90" s="1">
        <f>INDEX(admin!A:F,MATCH(K90,admin!F:F,0),5)</f>
        <v>390110</v>
      </c>
      <c r="N90" s="1" t="b">
        <f t="shared" si="1"/>
        <v>1</v>
      </c>
    </row>
    <row r="91" spans="1:14">
      <c r="A91" s="1" t="s">
        <v>2843</v>
      </c>
      <c r="B91" s="1" t="s">
        <v>654</v>
      </c>
      <c r="C91" s="1">
        <v>706</v>
      </c>
      <c r="D91" s="1" t="s">
        <v>2747</v>
      </c>
      <c r="E91" s="1" t="s">
        <v>10</v>
      </c>
      <c r="G91" s="1" t="s">
        <v>4362</v>
      </c>
      <c r="H91" s="1">
        <f>INDEX(admin!A:B,MATCH(G91,admin!B:B,0),1)</f>
        <v>77</v>
      </c>
      <c r="I91" s="1" t="s">
        <v>4396</v>
      </c>
      <c r="K91" s="1" t="s">
        <v>4396</v>
      </c>
      <c r="L91" s="1" t="e">
        <f>INDEX(admin!$A:$G,MATCH(G89&amp;I89&amp;K89,admin!G:G,0),5)</f>
        <v>#N/A</v>
      </c>
      <c r="M91" s="1">
        <f>INDEX(admin!A:F,MATCH(K91,admin!F:F,0),5)</f>
        <v>460805</v>
      </c>
      <c r="N91" s="1" t="b">
        <f t="shared" si="1"/>
        <v>0</v>
      </c>
    </row>
    <row r="92" spans="1:14">
      <c r="A92" s="1" t="s">
        <v>2843</v>
      </c>
      <c r="B92" s="1" t="s">
        <v>648</v>
      </c>
      <c r="C92" s="1">
        <v>900</v>
      </c>
      <c r="D92" s="1" t="s">
        <v>2746</v>
      </c>
      <c r="E92" s="1" t="s">
        <v>10</v>
      </c>
      <c r="G92" s="1" t="s">
        <v>2708</v>
      </c>
      <c r="H92" s="1">
        <f>INDEX(admin!A:B,MATCH(G92,admin!B:B,0),1)</f>
        <v>90</v>
      </c>
      <c r="I92" s="1" t="s">
        <v>2547</v>
      </c>
      <c r="K92" s="1" t="s">
        <v>2547</v>
      </c>
      <c r="L92" s="1">
        <f>INDEX(admin!$A:$G,MATCH(G90&amp;I90&amp;K90,admin!G:G,0),5)</f>
        <v>390110</v>
      </c>
      <c r="M92" s="1">
        <f>INDEX(admin!A:F,MATCH(K92,admin!F:F,0),5)</f>
        <v>901101</v>
      </c>
      <c r="N92" s="1" t="b">
        <f t="shared" si="1"/>
        <v>1</v>
      </c>
    </row>
    <row r="93" spans="1:14">
      <c r="A93" s="1" t="s">
        <v>2843</v>
      </c>
      <c r="B93" s="1" t="s">
        <v>2740</v>
      </c>
      <c r="C93" s="1">
        <v>8</v>
      </c>
      <c r="D93" s="1" t="s">
        <v>2741</v>
      </c>
      <c r="E93" s="1" t="s">
        <v>6</v>
      </c>
      <c r="G93" s="1" t="s">
        <v>4376</v>
      </c>
      <c r="H93" s="1">
        <f>INDEX(admin!A:B,MATCH(G93,admin!B:B,0),1)</f>
        <v>74</v>
      </c>
      <c r="I93" s="1" t="s">
        <v>4397</v>
      </c>
      <c r="K93" s="1" t="s">
        <v>4458</v>
      </c>
      <c r="L93" s="1">
        <f>INDEX(admin!$A:$G,MATCH(G91&amp;I91&amp;K91,admin!G:G,0),5)</f>
        <v>770701</v>
      </c>
      <c r="M93" s="1">
        <f>INDEX(admin!A:F,MATCH(K93,admin!F:F,0),5)</f>
        <v>740202</v>
      </c>
      <c r="N93" s="1" t="b">
        <f t="shared" si="1"/>
        <v>1</v>
      </c>
    </row>
    <row r="94" spans="1:14">
      <c r="A94" s="1" t="s">
        <v>2843</v>
      </c>
      <c r="B94" s="1" t="s">
        <v>602</v>
      </c>
      <c r="C94" s="1">
        <v>408</v>
      </c>
      <c r="D94" s="1" t="s">
        <v>2745</v>
      </c>
      <c r="E94" s="1" t="s">
        <v>10</v>
      </c>
      <c r="G94" s="1" t="s">
        <v>4380</v>
      </c>
      <c r="H94" s="1">
        <f>INDEX(admin!A:B,MATCH(G94,admin!B:B,0),1)</f>
        <v>37</v>
      </c>
      <c r="I94" s="1" t="s">
        <v>4381</v>
      </c>
      <c r="K94" s="1" t="s">
        <v>4459</v>
      </c>
      <c r="L94" s="1">
        <f>INDEX(admin!$A:$G,MATCH(G92&amp;I92&amp;K92,admin!G:G,0),5)</f>
        <v>901101</v>
      </c>
      <c r="M94" s="1">
        <f>INDEX(admin!A:F,MATCH(K94,admin!F:F,0),5)</f>
        <v>370101</v>
      </c>
      <c r="N94" s="1" t="b">
        <f t="shared" si="1"/>
        <v>1</v>
      </c>
    </row>
    <row r="95" spans="1:14">
      <c r="A95" s="1" t="s">
        <v>2843</v>
      </c>
      <c r="B95" s="1" t="s">
        <v>586</v>
      </c>
      <c r="C95" s="1">
        <v>602</v>
      </c>
      <c r="D95" s="1" t="s">
        <v>2744</v>
      </c>
      <c r="E95" s="1" t="s">
        <v>10</v>
      </c>
      <c r="G95" s="1" t="s">
        <v>2263</v>
      </c>
      <c r="H95" s="1">
        <f>INDEX(admin!A:B,MATCH(G95,admin!B:B,0),1)</f>
        <v>53</v>
      </c>
      <c r="I95" s="1" t="s">
        <v>4381</v>
      </c>
      <c r="K95" s="1" t="s">
        <v>4460</v>
      </c>
      <c r="L95" s="1">
        <f>INDEX(admin!$A:$G,MATCH(G93&amp;I93&amp;K93,admin!G:G,0),5)</f>
        <v>740202</v>
      </c>
      <c r="M95" s="1">
        <f>INDEX(admin!A:F,MATCH(K95,admin!F:F,0),5)</f>
        <v>120607</v>
      </c>
      <c r="N95" s="1" t="b">
        <f t="shared" si="1"/>
        <v>0</v>
      </c>
    </row>
    <row r="96" spans="1:14">
      <c r="A96" s="1" t="s">
        <v>2843</v>
      </c>
      <c r="B96" s="1" t="s">
        <v>582</v>
      </c>
      <c r="C96" s="1">
        <v>608</v>
      </c>
      <c r="D96" s="1" t="s">
        <v>2743</v>
      </c>
      <c r="E96" s="1" t="s">
        <v>10</v>
      </c>
      <c r="G96" s="1" t="s">
        <v>2261</v>
      </c>
      <c r="H96" s="1">
        <f>INDEX(admin!A:B,MATCH(G96,admin!B:B,0),1)</f>
        <v>61</v>
      </c>
      <c r="I96" s="1" t="s">
        <v>4381</v>
      </c>
      <c r="K96" s="1" t="s">
        <v>4461</v>
      </c>
      <c r="L96" s="1" t="e">
        <f>INDEX(admin!$A:$G,MATCH(G94&amp;I94&amp;K94,admin!G:G,0),5)</f>
        <v>#N/A</v>
      </c>
      <c r="M96" s="1">
        <f>INDEX(admin!A:F,MATCH(K96,admin!F:F,0),5)</f>
        <v>610101</v>
      </c>
      <c r="N96" s="1" t="b">
        <f t="shared" si="1"/>
        <v>1</v>
      </c>
    </row>
    <row r="97" spans="1:14">
      <c r="A97" s="1" t="s">
        <v>2843</v>
      </c>
      <c r="B97" s="1" t="s">
        <v>576</v>
      </c>
      <c r="C97" s="1">
        <v>401</v>
      </c>
      <c r="D97" s="1" t="s">
        <v>2742</v>
      </c>
      <c r="E97" s="1" t="s">
        <v>10</v>
      </c>
      <c r="G97" s="1" t="s">
        <v>4344</v>
      </c>
      <c r="H97" s="1">
        <f>INDEX(admin!A:B,MATCH(G97,admin!B:B,0),1)</f>
        <v>34</v>
      </c>
      <c r="I97" s="1" t="s">
        <v>4381</v>
      </c>
      <c r="K97" s="1" t="s">
        <v>4338</v>
      </c>
      <c r="L97" s="1" t="e">
        <f>INDEX(admin!$A:$G,MATCH(G95&amp;I95&amp;K95,admin!G:G,0),5)</f>
        <v>#N/A</v>
      </c>
      <c r="M97" s="1">
        <f>INDEX(admin!A:F,MATCH(K97,admin!F:F,0),5)</f>
        <v>180101</v>
      </c>
      <c r="N97" s="1" t="b">
        <f t="shared" si="1"/>
        <v>0</v>
      </c>
    </row>
    <row r="98" spans="1:14">
      <c r="A98" s="1" t="s">
        <v>2843</v>
      </c>
      <c r="B98" s="1" t="s">
        <v>2549</v>
      </c>
      <c r="C98" s="1">
        <v>1</v>
      </c>
      <c r="D98" s="1" t="s">
        <v>2731</v>
      </c>
      <c r="E98" s="1" t="s">
        <v>6</v>
      </c>
      <c r="G98" s="1" t="s">
        <v>4325</v>
      </c>
      <c r="H98" s="1">
        <f>INDEX(admin!A:B,MATCH(G98,admin!B:B,0),1)</f>
        <v>10</v>
      </c>
      <c r="I98" s="1" t="s">
        <v>4331</v>
      </c>
      <c r="K98" s="1" t="s">
        <v>4339</v>
      </c>
      <c r="L98" s="1" t="e">
        <f>INDEX(admin!$A:$G,MATCH(G96&amp;I96&amp;K96,admin!G:G,0),5)</f>
        <v>#N/A</v>
      </c>
      <c r="M98" s="1">
        <f>INDEX(admin!A:F,MATCH(K98,admin!F:F,0),5)</f>
        <v>101401</v>
      </c>
      <c r="N98" s="1" t="b">
        <f t="shared" si="1"/>
        <v>1</v>
      </c>
    </row>
    <row r="99" spans="1:14">
      <c r="A99" s="1" t="s">
        <v>2843</v>
      </c>
      <c r="B99" s="1" t="s">
        <v>115</v>
      </c>
      <c r="C99" s="1">
        <v>2</v>
      </c>
      <c r="D99" s="1" t="s">
        <v>2731</v>
      </c>
      <c r="E99" s="1" t="s">
        <v>6</v>
      </c>
      <c r="G99" s="1" t="s">
        <v>4325</v>
      </c>
      <c r="H99" s="1">
        <f>INDEX(admin!A:B,MATCH(G99,admin!B:B,0),1)</f>
        <v>10</v>
      </c>
      <c r="I99" s="1" t="s">
        <v>4331</v>
      </c>
      <c r="K99" s="1" t="s">
        <v>4339</v>
      </c>
      <c r="L99" s="1">
        <v>101401</v>
      </c>
      <c r="M99" s="1">
        <f>INDEX(admin!A:F,MATCH(K99,admin!F:F,0),5)</f>
        <v>101401</v>
      </c>
      <c r="N99" s="1" t="b">
        <f t="shared" si="1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2AA2C-1F49-485D-925E-9CE954927216}">
  <dimension ref="A1:I118"/>
  <sheetViews>
    <sheetView topLeftCell="D1" workbookViewId="0">
      <selection activeCell="G4" sqref="G4"/>
    </sheetView>
    <sheetView workbookViewId="1"/>
  </sheetViews>
  <sheetFormatPr defaultRowHeight="12"/>
  <cols>
    <col min="1" max="1" width="10.109375" style="2" bestFit="1" customWidth="1"/>
    <col min="2" max="2" width="8.88671875" style="2"/>
    <col min="3" max="3" width="5.5546875" style="2" customWidth="1"/>
    <col min="4" max="4" width="135.6640625" style="2" customWidth="1"/>
    <col min="5" max="5" width="8.21875" style="2" customWidth="1"/>
    <col min="6" max="6" width="10.5546875" style="2" customWidth="1"/>
    <col min="7" max="7" width="19.88671875" style="2" customWidth="1"/>
    <col min="8" max="8" width="24.77734375" style="2" customWidth="1"/>
    <col min="9" max="9" width="22.6640625" style="2" bestFit="1" customWidth="1"/>
    <col min="10" max="16384" width="8.88671875" style="2"/>
  </cols>
  <sheetData>
    <row r="1" spans="1:9">
      <c r="A1" s="2" t="s">
        <v>2235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9">
      <c r="A2" s="2" t="s">
        <v>2842</v>
      </c>
      <c r="B2" s="2" t="s">
        <v>5</v>
      </c>
      <c r="C2" s="2">
        <v>888</v>
      </c>
      <c r="E2" s="2" t="s">
        <v>6</v>
      </c>
    </row>
    <row r="3" spans="1:9">
      <c r="A3" s="2" t="s">
        <v>2842</v>
      </c>
      <c r="B3" s="2" t="s">
        <v>7</v>
      </c>
      <c r="C3" s="2">
        <v>990</v>
      </c>
      <c r="E3" s="2" t="s">
        <v>6</v>
      </c>
    </row>
    <row r="4" spans="1:9">
      <c r="A4" s="2" t="s">
        <v>2842</v>
      </c>
      <c r="B4" s="2" t="s">
        <v>2559</v>
      </c>
      <c r="C4" s="2">
        <v>449</v>
      </c>
      <c r="D4" s="2" t="s">
        <v>2730</v>
      </c>
      <c r="E4" s="2" t="s">
        <v>10</v>
      </c>
      <c r="G4" s="2" t="s">
        <v>2559</v>
      </c>
      <c r="H4" s="2" t="s">
        <v>4329</v>
      </c>
      <c r="I4" s="2" t="s">
        <v>4338</v>
      </c>
    </row>
    <row r="5" spans="1:9">
      <c r="A5" s="2" t="s">
        <v>2842</v>
      </c>
      <c r="B5" s="2" t="s">
        <v>2728</v>
      </c>
      <c r="C5" s="2">
        <v>585</v>
      </c>
      <c r="D5" s="2" t="s">
        <v>2729</v>
      </c>
      <c r="E5" s="2" t="s">
        <v>10</v>
      </c>
      <c r="G5" s="2" t="s">
        <v>2708</v>
      </c>
      <c r="H5" s="2" t="s">
        <v>2728</v>
      </c>
      <c r="I5" s="2" t="s">
        <v>4517</v>
      </c>
    </row>
    <row r="6" spans="1:9">
      <c r="A6" s="2" t="s">
        <v>2842</v>
      </c>
      <c r="B6" s="2" t="s">
        <v>2726</v>
      </c>
      <c r="C6" s="2">
        <v>581</v>
      </c>
      <c r="D6" s="2" t="s">
        <v>2727</v>
      </c>
      <c r="E6" s="2" t="s">
        <v>10</v>
      </c>
      <c r="G6" s="2" t="s">
        <v>2482</v>
      </c>
      <c r="H6" s="2" t="s">
        <v>4466</v>
      </c>
      <c r="I6" s="2" t="s">
        <v>4518</v>
      </c>
    </row>
    <row r="7" spans="1:9">
      <c r="A7" s="2" t="s">
        <v>2842</v>
      </c>
      <c r="B7" s="2" t="s">
        <v>2724</v>
      </c>
      <c r="C7" s="2">
        <v>360</v>
      </c>
      <c r="D7" s="2" t="s">
        <v>2725</v>
      </c>
      <c r="E7" s="2" t="s">
        <v>10</v>
      </c>
      <c r="G7" s="2" t="s">
        <v>2724</v>
      </c>
      <c r="H7" s="2" t="s">
        <v>4467</v>
      </c>
      <c r="I7" s="2" t="s">
        <v>4418</v>
      </c>
    </row>
    <row r="8" spans="1:9">
      <c r="A8" s="2" t="s">
        <v>2842</v>
      </c>
      <c r="B8" s="2" t="s">
        <v>2565</v>
      </c>
      <c r="C8" s="2">
        <v>551</v>
      </c>
      <c r="D8" s="2" t="s">
        <v>2566</v>
      </c>
      <c r="E8" s="2" t="s">
        <v>10</v>
      </c>
      <c r="G8" s="2" t="s">
        <v>2565</v>
      </c>
      <c r="H8" s="2" t="s">
        <v>4468</v>
      </c>
      <c r="I8" s="2" t="s">
        <v>4519</v>
      </c>
    </row>
    <row r="9" spans="1:9">
      <c r="A9" s="2" t="s">
        <v>2842</v>
      </c>
      <c r="B9" s="2" t="s">
        <v>2545</v>
      </c>
      <c r="C9" s="2">
        <v>543</v>
      </c>
      <c r="D9" s="2" t="s">
        <v>2564</v>
      </c>
      <c r="E9" s="2" t="s">
        <v>10</v>
      </c>
      <c r="G9" s="2" t="s">
        <v>2545</v>
      </c>
      <c r="H9" s="2" t="s">
        <v>4327</v>
      </c>
      <c r="I9" s="2" t="s">
        <v>4520</v>
      </c>
    </row>
    <row r="10" spans="1:9">
      <c r="A10" s="2" t="s">
        <v>2842</v>
      </c>
      <c r="B10" s="2" t="s">
        <v>2720</v>
      </c>
      <c r="C10" s="2">
        <v>3</v>
      </c>
      <c r="D10" s="2" t="s">
        <v>2721</v>
      </c>
      <c r="E10" s="2" t="s">
        <v>6</v>
      </c>
      <c r="G10" s="2" t="s">
        <v>4325</v>
      </c>
      <c r="H10" s="2" t="s">
        <v>4501</v>
      </c>
      <c r="I10" s="2" t="s">
        <v>4501</v>
      </c>
    </row>
    <row r="11" spans="1:9">
      <c r="A11" s="2" t="s">
        <v>2842</v>
      </c>
      <c r="B11" s="2" t="s">
        <v>2722</v>
      </c>
      <c r="C11" s="2">
        <v>366</v>
      </c>
      <c r="D11" s="2" t="s">
        <v>2723</v>
      </c>
      <c r="E11" s="2" t="s">
        <v>10</v>
      </c>
      <c r="G11" s="2" t="s">
        <v>2510</v>
      </c>
      <c r="H11" s="2" t="s">
        <v>4469</v>
      </c>
      <c r="I11" s="2" t="s">
        <v>4428</v>
      </c>
    </row>
    <row r="12" spans="1:9">
      <c r="A12" s="2" t="s">
        <v>2842</v>
      </c>
      <c r="B12" s="2" t="s">
        <v>2718</v>
      </c>
      <c r="C12" s="2">
        <v>30</v>
      </c>
      <c r="D12" s="2" t="s">
        <v>2719</v>
      </c>
      <c r="E12" s="2" t="s">
        <v>10</v>
      </c>
      <c r="G12" s="2" t="s">
        <v>2718</v>
      </c>
      <c r="H12" s="2" t="s">
        <v>4470</v>
      </c>
      <c r="I12" s="2" t="s">
        <v>4338</v>
      </c>
    </row>
    <row r="13" spans="1:9">
      <c r="A13" s="2" t="s">
        <v>2842</v>
      </c>
      <c r="B13" s="2" t="s">
        <v>2716</v>
      </c>
      <c r="C13" s="2">
        <v>590</v>
      </c>
      <c r="D13" s="2" t="s">
        <v>2717</v>
      </c>
      <c r="E13" s="2" t="s">
        <v>6</v>
      </c>
      <c r="G13" s="2" t="s">
        <v>2716</v>
      </c>
      <c r="H13" s="2" t="s">
        <v>4471</v>
      </c>
      <c r="I13" s="2" t="s">
        <v>4430</v>
      </c>
    </row>
    <row r="14" spans="1:9">
      <c r="A14" s="2" t="s">
        <v>2842</v>
      </c>
      <c r="B14" s="2" t="s">
        <v>43</v>
      </c>
      <c r="C14" s="2">
        <v>589</v>
      </c>
      <c r="D14" s="2" t="s">
        <v>2715</v>
      </c>
      <c r="E14" s="2" t="s">
        <v>10</v>
      </c>
      <c r="G14" s="2" t="s">
        <v>4324</v>
      </c>
      <c r="H14" s="2" t="s">
        <v>4389</v>
      </c>
      <c r="I14" s="2" t="s">
        <v>4436</v>
      </c>
    </row>
    <row r="15" spans="1:9">
      <c r="A15" s="2" t="s">
        <v>2842</v>
      </c>
      <c r="B15" s="2" t="s">
        <v>2562</v>
      </c>
      <c r="C15" s="2">
        <v>358</v>
      </c>
      <c r="D15" s="2" t="s">
        <v>2563</v>
      </c>
      <c r="E15" s="2" t="s">
        <v>6</v>
      </c>
      <c r="G15" s="2" t="s">
        <v>2562</v>
      </c>
      <c r="H15" s="2" t="s">
        <v>4472</v>
      </c>
      <c r="I15" s="2" t="s">
        <v>4521</v>
      </c>
    </row>
    <row r="16" spans="1:9">
      <c r="A16" s="2" t="s">
        <v>2842</v>
      </c>
      <c r="B16" s="2" t="s">
        <v>2464</v>
      </c>
      <c r="C16" s="2">
        <v>587</v>
      </c>
      <c r="D16" s="2" t="s">
        <v>2714</v>
      </c>
      <c r="E16" s="2" t="s">
        <v>6</v>
      </c>
      <c r="G16" s="2" t="s">
        <v>4325</v>
      </c>
      <c r="H16" s="2" t="s">
        <v>2464</v>
      </c>
      <c r="I16" s="2" t="s">
        <v>2464</v>
      </c>
    </row>
    <row r="17" spans="1:9">
      <c r="A17" s="2" t="s">
        <v>2842</v>
      </c>
      <c r="B17" s="2" t="s">
        <v>2712</v>
      </c>
      <c r="C17" s="2">
        <v>584</v>
      </c>
      <c r="D17" s="2" t="s">
        <v>2713</v>
      </c>
      <c r="E17" s="2" t="s">
        <v>10</v>
      </c>
      <c r="G17" s="2" t="s">
        <v>2712</v>
      </c>
      <c r="H17" s="2" t="s">
        <v>4473</v>
      </c>
      <c r="I17" s="2" t="s">
        <v>4522</v>
      </c>
    </row>
    <row r="18" spans="1:9">
      <c r="A18" s="2" t="s">
        <v>2842</v>
      </c>
      <c r="B18" s="2" t="s">
        <v>2710</v>
      </c>
      <c r="C18" s="2">
        <v>588</v>
      </c>
      <c r="D18" s="2" t="s">
        <v>2711</v>
      </c>
      <c r="E18" s="2" t="s">
        <v>6</v>
      </c>
      <c r="G18" s="2" t="s">
        <v>4325</v>
      </c>
      <c r="H18" s="2" t="s">
        <v>4502</v>
      </c>
      <c r="I18" s="2" t="s">
        <v>4502</v>
      </c>
    </row>
    <row r="19" spans="1:9">
      <c r="A19" s="2" t="s">
        <v>2842</v>
      </c>
      <c r="B19" s="2" t="s">
        <v>2708</v>
      </c>
      <c r="C19" s="2">
        <v>583</v>
      </c>
      <c r="D19" s="2" t="s">
        <v>2709</v>
      </c>
      <c r="E19" s="2" t="s">
        <v>10</v>
      </c>
      <c r="G19" s="2" t="s">
        <v>2708</v>
      </c>
      <c r="H19" s="2" t="s">
        <v>4395</v>
      </c>
      <c r="I19" s="2" t="s">
        <v>4450</v>
      </c>
    </row>
    <row r="20" spans="1:9">
      <c r="A20" s="2" t="s">
        <v>2842</v>
      </c>
      <c r="B20" s="2" t="s">
        <v>2450</v>
      </c>
      <c r="C20" s="2">
        <v>586</v>
      </c>
      <c r="D20" s="2" t="s">
        <v>2707</v>
      </c>
      <c r="E20" s="2" t="s">
        <v>10</v>
      </c>
      <c r="G20" s="2" t="s">
        <v>2450</v>
      </c>
      <c r="H20" s="2" t="s">
        <v>4474</v>
      </c>
      <c r="I20" s="2" t="s">
        <v>4451</v>
      </c>
    </row>
    <row r="21" spans="1:9">
      <c r="A21" s="2" t="s">
        <v>2842</v>
      </c>
      <c r="B21" s="2" t="s">
        <v>2705</v>
      </c>
      <c r="C21" s="2">
        <v>79</v>
      </c>
      <c r="D21" s="2" t="s">
        <v>2706</v>
      </c>
      <c r="E21" s="2" t="s">
        <v>6</v>
      </c>
      <c r="G21" s="2" t="s">
        <v>4325</v>
      </c>
      <c r="H21" s="2" t="s">
        <v>4503</v>
      </c>
      <c r="I21" s="2" t="s">
        <v>4528</v>
      </c>
    </row>
    <row r="22" spans="1:9">
      <c r="A22" s="2" t="s">
        <v>2842</v>
      </c>
      <c r="B22" s="2" t="s">
        <v>2703</v>
      </c>
      <c r="C22" s="2">
        <v>106</v>
      </c>
      <c r="D22" s="2" t="s">
        <v>2704</v>
      </c>
      <c r="E22" s="2" t="s">
        <v>10</v>
      </c>
      <c r="G22" s="2" t="s">
        <v>4350</v>
      </c>
      <c r="H22" s="2" t="s">
        <v>4485</v>
      </c>
      <c r="I22" s="2" t="s">
        <v>4411</v>
      </c>
    </row>
    <row r="23" spans="1:9">
      <c r="A23" s="2" t="s">
        <v>2842</v>
      </c>
      <c r="B23" s="2" t="s">
        <v>2146</v>
      </c>
      <c r="C23" s="2">
        <v>137</v>
      </c>
      <c r="D23" s="2" t="s">
        <v>2702</v>
      </c>
      <c r="E23" s="2" t="s">
        <v>10</v>
      </c>
      <c r="G23" s="2" t="s">
        <v>4351</v>
      </c>
      <c r="H23" s="2" t="s">
        <v>4381</v>
      </c>
      <c r="I23" s="2" t="s">
        <v>4523</v>
      </c>
    </row>
    <row r="24" spans="1:9">
      <c r="A24" s="2" t="s">
        <v>2842</v>
      </c>
      <c r="B24" s="2" t="s">
        <v>2140</v>
      </c>
      <c r="C24" s="2">
        <v>130</v>
      </c>
      <c r="D24" s="2" t="s">
        <v>2701</v>
      </c>
      <c r="E24" s="2" t="s">
        <v>10</v>
      </c>
      <c r="G24" s="2" t="s">
        <v>4342</v>
      </c>
      <c r="H24" s="2" t="s">
        <v>4381</v>
      </c>
      <c r="I24" s="2" t="s">
        <v>4342</v>
      </c>
    </row>
    <row r="25" spans="1:9">
      <c r="A25" s="2" t="s">
        <v>2842</v>
      </c>
      <c r="B25" s="2" t="s">
        <v>534</v>
      </c>
      <c r="C25" s="2">
        <v>44</v>
      </c>
      <c r="D25" s="2" t="s">
        <v>2597</v>
      </c>
      <c r="E25" s="2" t="s">
        <v>10</v>
      </c>
      <c r="G25" s="2" t="s">
        <v>4353</v>
      </c>
      <c r="H25" s="2" t="s">
        <v>4385</v>
      </c>
      <c r="I25" s="2" t="s">
        <v>4385</v>
      </c>
    </row>
    <row r="26" spans="1:9">
      <c r="A26" s="2" t="s">
        <v>2842</v>
      </c>
      <c r="B26" s="2" t="s">
        <v>2088</v>
      </c>
      <c r="C26" s="2">
        <v>1</v>
      </c>
      <c r="D26" s="2" t="s">
        <v>2700</v>
      </c>
      <c r="E26" s="2" t="s">
        <v>6</v>
      </c>
      <c r="G26" s="2" t="s">
        <v>4325</v>
      </c>
      <c r="H26" s="2" t="s">
        <v>4502</v>
      </c>
      <c r="I26" s="2" t="s">
        <v>4502</v>
      </c>
    </row>
    <row r="27" spans="1:9">
      <c r="A27" s="2" t="s">
        <v>2842</v>
      </c>
      <c r="B27" s="2" t="s">
        <v>2572</v>
      </c>
      <c r="C27" s="2">
        <v>96</v>
      </c>
      <c r="D27" s="2" t="s">
        <v>2573</v>
      </c>
      <c r="E27" s="2" t="s">
        <v>10</v>
      </c>
      <c r="G27" s="2" t="s">
        <v>2482</v>
      </c>
      <c r="H27" s="2" t="s">
        <v>4486</v>
      </c>
      <c r="I27" s="2" t="s">
        <v>4486</v>
      </c>
    </row>
    <row r="28" spans="1:9">
      <c r="A28" s="2" t="s">
        <v>2842</v>
      </c>
      <c r="B28" s="2" t="s">
        <v>2022</v>
      </c>
      <c r="C28" s="2">
        <v>131</v>
      </c>
      <c r="D28" s="2" t="s">
        <v>2699</v>
      </c>
      <c r="E28" s="2" t="s">
        <v>10</v>
      </c>
      <c r="G28" s="2" t="s">
        <v>4354</v>
      </c>
      <c r="H28" s="2" t="s">
        <v>4381</v>
      </c>
      <c r="I28" s="2" t="s">
        <v>4415</v>
      </c>
    </row>
    <row r="29" spans="1:9">
      <c r="A29" s="2" t="s">
        <v>2842</v>
      </c>
      <c r="B29" s="2" t="s">
        <v>2014</v>
      </c>
      <c r="C29" s="2">
        <v>56</v>
      </c>
      <c r="D29" s="2" t="s">
        <v>2698</v>
      </c>
      <c r="E29" s="2" t="s">
        <v>10</v>
      </c>
      <c r="G29" s="2" t="s">
        <v>4355</v>
      </c>
      <c r="H29" s="2" t="s">
        <v>4381</v>
      </c>
      <c r="I29" s="2" t="s">
        <v>4416</v>
      </c>
    </row>
    <row r="30" spans="1:9">
      <c r="A30" s="2" t="s">
        <v>2842</v>
      </c>
      <c r="B30" s="2" t="s">
        <v>2595</v>
      </c>
      <c r="C30" s="2">
        <v>88</v>
      </c>
      <c r="D30" s="2" t="s">
        <v>2596</v>
      </c>
      <c r="E30" s="2" t="s">
        <v>10</v>
      </c>
      <c r="G30" s="2" t="s">
        <v>4369</v>
      </c>
      <c r="H30" s="2" t="s">
        <v>4381</v>
      </c>
      <c r="I30" s="2" t="s">
        <v>4543</v>
      </c>
    </row>
    <row r="31" spans="1:9">
      <c r="A31" s="2" t="s">
        <v>2842</v>
      </c>
      <c r="B31" s="2" t="s">
        <v>2593</v>
      </c>
      <c r="C31" s="2">
        <v>69</v>
      </c>
      <c r="D31" s="2" t="s">
        <v>2594</v>
      </c>
      <c r="E31" s="2" t="s">
        <v>6</v>
      </c>
      <c r="G31" s="2" t="s">
        <v>4325</v>
      </c>
      <c r="H31" s="2" t="s">
        <v>4504</v>
      </c>
      <c r="I31" s="2" t="s">
        <v>4529</v>
      </c>
    </row>
    <row r="32" spans="1:9">
      <c r="A32" s="2" t="s">
        <v>2842</v>
      </c>
      <c r="B32" s="2" t="s">
        <v>2591</v>
      </c>
      <c r="C32" s="2">
        <v>48</v>
      </c>
      <c r="D32" s="2" t="s">
        <v>2592</v>
      </c>
      <c r="E32" s="2" t="s">
        <v>6</v>
      </c>
      <c r="G32" s="2" t="s">
        <v>4286</v>
      </c>
      <c r="H32" s="2" t="s">
        <v>4381</v>
      </c>
      <c r="I32" s="2" t="s">
        <v>4544</v>
      </c>
    </row>
    <row r="33" spans="1:9">
      <c r="A33" s="2" t="s">
        <v>2842</v>
      </c>
      <c r="B33" s="2" t="s">
        <v>2589</v>
      </c>
      <c r="C33" s="2">
        <v>116</v>
      </c>
      <c r="D33" s="2" t="s">
        <v>2590</v>
      </c>
      <c r="E33" s="2" t="s">
        <v>10</v>
      </c>
      <c r="G33" s="2" t="s">
        <v>4353</v>
      </c>
      <c r="H33" s="2" t="s">
        <v>4381</v>
      </c>
      <c r="I33" s="2" t="s">
        <v>4524</v>
      </c>
    </row>
    <row r="34" spans="1:9">
      <c r="A34" s="2" t="s">
        <v>2842</v>
      </c>
      <c r="B34" s="2" t="s">
        <v>2587</v>
      </c>
      <c r="C34" s="2">
        <v>53</v>
      </c>
      <c r="D34" s="2" t="s">
        <v>2588</v>
      </c>
      <c r="E34" s="2" t="s">
        <v>10</v>
      </c>
      <c r="G34" s="2" t="s">
        <v>2545</v>
      </c>
      <c r="H34" s="2" t="s">
        <v>4381</v>
      </c>
      <c r="I34" s="2" t="s">
        <v>4545</v>
      </c>
    </row>
    <row r="35" spans="1:9">
      <c r="A35" s="2" t="s">
        <v>2842</v>
      </c>
      <c r="B35" s="2" t="s">
        <v>388</v>
      </c>
      <c r="C35" s="2">
        <v>72</v>
      </c>
      <c r="D35" s="2" t="s">
        <v>2584</v>
      </c>
      <c r="E35" s="2" t="s">
        <v>6</v>
      </c>
      <c r="G35" s="2" t="s">
        <v>4325</v>
      </c>
      <c r="H35" s="2" t="s">
        <v>4502</v>
      </c>
      <c r="I35" s="2" t="s">
        <v>4502</v>
      </c>
    </row>
    <row r="36" spans="1:9">
      <c r="A36" s="2" t="s">
        <v>2842</v>
      </c>
      <c r="B36" s="2" t="s">
        <v>398</v>
      </c>
      <c r="C36" s="2">
        <v>29</v>
      </c>
      <c r="D36" s="2" t="s">
        <v>2586</v>
      </c>
      <c r="E36" s="2" t="s">
        <v>6</v>
      </c>
      <c r="G36" s="2" t="s">
        <v>4325</v>
      </c>
      <c r="H36" s="2" t="s">
        <v>4505</v>
      </c>
      <c r="I36" s="2" t="s">
        <v>4530</v>
      </c>
    </row>
    <row r="37" spans="1:9">
      <c r="A37" s="2" t="s">
        <v>2842</v>
      </c>
      <c r="B37" s="2" t="s">
        <v>396</v>
      </c>
      <c r="C37" s="2">
        <v>67</v>
      </c>
      <c r="D37" s="2" t="s">
        <v>2585</v>
      </c>
      <c r="E37" s="2" t="s">
        <v>6</v>
      </c>
      <c r="G37" s="2" t="s">
        <v>4325</v>
      </c>
      <c r="H37" s="2" t="s">
        <v>4506</v>
      </c>
      <c r="I37" s="2" t="s">
        <v>4531</v>
      </c>
    </row>
    <row r="38" spans="1:9">
      <c r="A38" s="2" t="s">
        <v>2842</v>
      </c>
      <c r="B38" s="2" t="s">
        <v>1928</v>
      </c>
      <c r="C38" s="2">
        <v>50</v>
      </c>
      <c r="D38" s="2" t="s">
        <v>2697</v>
      </c>
      <c r="E38" s="2" t="s">
        <v>10</v>
      </c>
      <c r="G38" s="2" t="s">
        <v>4356</v>
      </c>
      <c r="H38" s="2" t="s">
        <v>4381</v>
      </c>
      <c r="I38" s="2" t="s">
        <v>4420</v>
      </c>
    </row>
    <row r="39" spans="1:9">
      <c r="A39" s="2" t="s">
        <v>2842</v>
      </c>
      <c r="B39" s="2" t="s">
        <v>1876</v>
      </c>
      <c r="C39" s="2">
        <v>41</v>
      </c>
      <c r="D39" s="2" t="s">
        <v>2696</v>
      </c>
      <c r="E39" s="2" t="s">
        <v>10</v>
      </c>
      <c r="G39" s="2" t="s">
        <v>2510</v>
      </c>
      <c r="H39" s="2" t="s">
        <v>4487</v>
      </c>
      <c r="I39" s="2" t="s">
        <v>4546</v>
      </c>
    </row>
    <row r="40" spans="1:9">
      <c r="A40" s="2" t="s">
        <v>2842</v>
      </c>
      <c r="B40" s="2" t="s">
        <v>1874</v>
      </c>
      <c r="C40" s="2">
        <v>60</v>
      </c>
      <c r="D40" s="2" t="s">
        <v>2695</v>
      </c>
      <c r="E40" s="2" t="s">
        <v>10</v>
      </c>
      <c r="G40" s="2" t="s">
        <v>2526</v>
      </c>
      <c r="H40" s="2" t="s">
        <v>4381</v>
      </c>
      <c r="I40" s="2" t="s">
        <v>4547</v>
      </c>
    </row>
    <row r="41" spans="1:9">
      <c r="A41" s="2" t="s">
        <v>2842</v>
      </c>
      <c r="B41" s="2" t="s">
        <v>2693</v>
      </c>
      <c r="C41" s="2">
        <v>85</v>
      </c>
      <c r="D41" s="2" t="s">
        <v>2694</v>
      </c>
      <c r="E41" s="2" t="s">
        <v>10</v>
      </c>
      <c r="G41" s="2" t="s">
        <v>2510</v>
      </c>
      <c r="H41" s="2" t="s">
        <v>4488</v>
      </c>
      <c r="I41" s="2" t="s">
        <v>4548</v>
      </c>
    </row>
    <row r="42" spans="1:9">
      <c r="A42" s="2" t="s">
        <v>2842</v>
      </c>
      <c r="B42" s="2" t="s">
        <v>2691</v>
      </c>
      <c r="C42" s="2">
        <v>140</v>
      </c>
      <c r="D42" s="2" t="s">
        <v>2692</v>
      </c>
      <c r="E42" s="2" t="s">
        <v>10</v>
      </c>
      <c r="G42" s="2" t="s">
        <v>4353</v>
      </c>
      <c r="H42" s="2" t="s">
        <v>4381</v>
      </c>
      <c r="I42" s="2" t="s">
        <v>4415</v>
      </c>
    </row>
    <row r="43" spans="1:9">
      <c r="A43" s="2" t="s">
        <v>2842</v>
      </c>
      <c r="B43" s="2" t="s">
        <v>2689</v>
      </c>
      <c r="C43" s="2">
        <v>52</v>
      </c>
      <c r="D43" s="2" t="s">
        <v>2690</v>
      </c>
      <c r="E43" s="2" t="s">
        <v>10</v>
      </c>
      <c r="G43" s="2" t="s">
        <v>2545</v>
      </c>
      <c r="H43" s="2" t="s">
        <v>4381</v>
      </c>
      <c r="I43" s="2" t="s">
        <v>4549</v>
      </c>
    </row>
    <row r="44" spans="1:9">
      <c r="A44" s="2" t="s">
        <v>2842</v>
      </c>
      <c r="B44" s="2" t="s">
        <v>2677</v>
      </c>
      <c r="C44" s="2">
        <v>32</v>
      </c>
      <c r="D44" s="2" t="s">
        <v>2678</v>
      </c>
      <c r="E44" s="2" t="s">
        <v>6</v>
      </c>
      <c r="G44" s="2" t="s">
        <v>4307</v>
      </c>
      <c r="H44" s="2" t="s">
        <v>4308</v>
      </c>
      <c r="I44" s="2" t="s">
        <v>4308</v>
      </c>
    </row>
    <row r="45" spans="1:9">
      <c r="A45" s="2" t="s">
        <v>2842</v>
      </c>
      <c r="B45" s="2" t="s">
        <v>2687</v>
      </c>
      <c r="C45" s="2">
        <v>61</v>
      </c>
      <c r="D45" s="2" t="s">
        <v>2688</v>
      </c>
      <c r="E45" s="2" t="s">
        <v>10</v>
      </c>
      <c r="G45" s="2" t="s">
        <v>2708</v>
      </c>
      <c r="H45" s="2" t="s">
        <v>2547</v>
      </c>
      <c r="I45" s="2" t="s">
        <v>2547</v>
      </c>
    </row>
    <row r="46" spans="1:9">
      <c r="A46" s="2" t="s">
        <v>2842</v>
      </c>
      <c r="B46" s="2" t="s">
        <v>2685</v>
      </c>
      <c r="C46" s="2">
        <v>54</v>
      </c>
      <c r="D46" s="2" t="s">
        <v>2686</v>
      </c>
      <c r="E46" s="2" t="s">
        <v>10</v>
      </c>
      <c r="G46" s="2" t="s">
        <v>2712</v>
      </c>
      <c r="H46" s="2" t="s">
        <v>4473</v>
      </c>
      <c r="I46" s="2" t="s">
        <v>4522</v>
      </c>
    </row>
    <row r="47" spans="1:9">
      <c r="A47" s="2" t="s">
        <v>2842</v>
      </c>
      <c r="B47" s="2" t="s">
        <v>2683</v>
      </c>
      <c r="C47" s="2">
        <v>109</v>
      </c>
      <c r="D47" s="2" t="s">
        <v>2684</v>
      </c>
      <c r="E47" s="2" t="s">
        <v>6</v>
      </c>
      <c r="G47" s="2" t="s">
        <v>4325</v>
      </c>
      <c r="H47" s="2" t="s">
        <v>4505</v>
      </c>
      <c r="I47" s="2" t="s">
        <v>4532</v>
      </c>
    </row>
    <row r="48" spans="1:9">
      <c r="A48" s="2" t="s">
        <v>2842</v>
      </c>
      <c r="B48" s="2" t="s">
        <v>2681</v>
      </c>
      <c r="C48" s="2">
        <v>75</v>
      </c>
      <c r="D48" s="2" t="s">
        <v>2682</v>
      </c>
      <c r="E48" s="2" t="s">
        <v>6</v>
      </c>
      <c r="G48" s="2" t="s">
        <v>4325</v>
      </c>
      <c r="H48" s="2" t="s">
        <v>2464</v>
      </c>
      <c r="I48" s="2" t="s">
        <v>2464</v>
      </c>
    </row>
    <row r="49" spans="1:9">
      <c r="A49" s="2" t="s">
        <v>2842</v>
      </c>
      <c r="B49" s="2" t="s">
        <v>2679</v>
      </c>
      <c r="C49" s="2">
        <v>43</v>
      </c>
      <c r="D49" s="2" t="s">
        <v>2680</v>
      </c>
      <c r="E49" s="2" t="s">
        <v>6</v>
      </c>
      <c r="G49" s="2" t="s">
        <v>4325</v>
      </c>
      <c r="H49" s="2" t="s">
        <v>4507</v>
      </c>
      <c r="I49" s="2" t="s">
        <v>4533</v>
      </c>
    </row>
    <row r="50" spans="1:9">
      <c r="A50" s="2" t="s">
        <v>2842</v>
      </c>
      <c r="B50" s="2" t="s">
        <v>2675</v>
      </c>
      <c r="C50" s="2">
        <v>110</v>
      </c>
      <c r="D50" s="2" t="s">
        <v>2676</v>
      </c>
      <c r="E50" s="2" t="s">
        <v>6</v>
      </c>
      <c r="G50" s="2" t="s">
        <v>4325</v>
      </c>
      <c r="H50" s="2" t="s">
        <v>4508</v>
      </c>
      <c r="I50" s="2" t="s">
        <v>4534</v>
      </c>
    </row>
    <row r="51" spans="1:9">
      <c r="A51" s="2" t="s">
        <v>2842</v>
      </c>
      <c r="B51" s="2" t="s">
        <v>1770</v>
      </c>
      <c r="C51" s="2">
        <v>2</v>
      </c>
      <c r="D51" s="2" t="s">
        <v>2674</v>
      </c>
      <c r="E51" s="2" t="s">
        <v>6</v>
      </c>
      <c r="G51" s="2" t="s">
        <v>4325</v>
      </c>
      <c r="H51" s="2" t="s">
        <v>4509</v>
      </c>
      <c r="I51" s="2" t="s">
        <v>4509</v>
      </c>
    </row>
    <row r="52" spans="1:9">
      <c r="A52" s="2" t="s">
        <v>2842</v>
      </c>
      <c r="B52" s="2" t="s">
        <v>2672</v>
      </c>
      <c r="C52" s="2">
        <v>136</v>
      </c>
      <c r="D52" s="2" t="s">
        <v>2673</v>
      </c>
      <c r="E52" s="2" t="s">
        <v>10</v>
      </c>
      <c r="G52" s="2" t="s">
        <v>4357</v>
      </c>
      <c r="H52" s="2" t="s">
        <v>2518</v>
      </c>
      <c r="I52" s="2" t="s">
        <v>4525</v>
      </c>
    </row>
    <row r="53" spans="1:9">
      <c r="A53" s="2" t="s">
        <v>2842</v>
      </c>
      <c r="B53" s="2" t="s">
        <v>2582</v>
      </c>
      <c r="C53" s="2">
        <v>94</v>
      </c>
      <c r="D53" s="2" t="s">
        <v>2583</v>
      </c>
      <c r="E53" s="2" t="s">
        <v>10</v>
      </c>
      <c r="G53" s="2" t="s">
        <v>4369</v>
      </c>
      <c r="H53" s="2" t="s">
        <v>2520</v>
      </c>
      <c r="I53" s="2" t="s">
        <v>4550</v>
      </c>
    </row>
    <row r="54" spans="1:9">
      <c r="A54" s="2" t="s">
        <v>2842</v>
      </c>
      <c r="B54" s="2" t="s">
        <v>1682</v>
      </c>
      <c r="C54" s="2">
        <v>127</v>
      </c>
      <c r="D54" s="2" t="s">
        <v>2671</v>
      </c>
      <c r="E54" s="2" t="s">
        <v>6</v>
      </c>
      <c r="G54" s="2" t="s">
        <v>4358</v>
      </c>
      <c r="H54" s="2" t="s">
        <v>4475</v>
      </c>
      <c r="I54" s="2" t="s">
        <v>4526</v>
      </c>
    </row>
    <row r="55" spans="1:9">
      <c r="A55" s="2" t="s">
        <v>2842</v>
      </c>
      <c r="B55" s="2" t="s">
        <v>1676</v>
      </c>
      <c r="C55" s="2">
        <v>37</v>
      </c>
      <c r="D55" s="2" t="s">
        <v>2670</v>
      </c>
      <c r="E55" s="2" t="s">
        <v>10</v>
      </c>
      <c r="G55" s="2" t="s">
        <v>4357</v>
      </c>
      <c r="H55" s="2" t="s">
        <v>4381</v>
      </c>
      <c r="I55" s="2" t="s">
        <v>4551</v>
      </c>
    </row>
    <row r="56" spans="1:9">
      <c r="A56" s="2" t="s">
        <v>2842</v>
      </c>
      <c r="B56" s="2" t="s">
        <v>1674</v>
      </c>
      <c r="C56" s="2">
        <v>65</v>
      </c>
      <c r="D56" s="2" t="s">
        <v>2669</v>
      </c>
      <c r="E56" s="2" t="s">
        <v>10</v>
      </c>
      <c r="G56" s="2" t="s">
        <v>4359</v>
      </c>
      <c r="H56" s="2" t="s">
        <v>4381</v>
      </c>
      <c r="I56" s="2" t="s">
        <v>4426</v>
      </c>
    </row>
    <row r="57" spans="1:9">
      <c r="A57" s="2" t="s">
        <v>2842</v>
      </c>
      <c r="B57" s="2" t="s">
        <v>1668</v>
      </c>
      <c r="C57" s="2">
        <v>39</v>
      </c>
      <c r="D57" s="2" t="s">
        <v>2668</v>
      </c>
      <c r="E57" s="2" t="s">
        <v>6</v>
      </c>
      <c r="G57" s="2" t="s">
        <v>4286</v>
      </c>
      <c r="H57" s="2" t="s">
        <v>4381</v>
      </c>
      <c r="I57" s="2" t="s">
        <v>4427</v>
      </c>
    </row>
    <row r="58" spans="1:9">
      <c r="A58" s="2" t="s">
        <v>2842</v>
      </c>
      <c r="B58" s="2" t="s">
        <v>1666</v>
      </c>
      <c r="C58" s="2">
        <v>104</v>
      </c>
      <c r="D58" s="2" t="s">
        <v>2667</v>
      </c>
      <c r="E58" s="2" t="s">
        <v>10</v>
      </c>
      <c r="G58" s="2" t="s">
        <v>2510</v>
      </c>
      <c r="H58" s="2" t="s">
        <v>4381</v>
      </c>
      <c r="I58" s="2" t="s">
        <v>4311</v>
      </c>
    </row>
    <row r="59" spans="1:9">
      <c r="A59" s="2" t="s">
        <v>2842</v>
      </c>
      <c r="B59" s="2" t="s">
        <v>2665</v>
      </c>
      <c r="C59" s="2">
        <v>91</v>
      </c>
      <c r="D59" s="2" t="s">
        <v>2666</v>
      </c>
      <c r="E59" s="2" t="s">
        <v>10</v>
      </c>
      <c r="G59" s="2" t="s">
        <v>2712</v>
      </c>
      <c r="H59" s="2" t="s">
        <v>4489</v>
      </c>
      <c r="I59" s="2" t="s">
        <v>4489</v>
      </c>
    </row>
    <row r="60" spans="1:9">
      <c r="A60" s="2" t="s">
        <v>2842</v>
      </c>
      <c r="B60" s="2" t="s">
        <v>1560</v>
      </c>
      <c r="C60" s="2">
        <v>68</v>
      </c>
      <c r="D60" s="2" t="s">
        <v>2664</v>
      </c>
      <c r="E60" s="2" t="s">
        <v>6</v>
      </c>
      <c r="G60" s="2" t="s">
        <v>4325</v>
      </c>
      <c r="H60" s="2" t="s">
        <v>4510</v>
      </c>
      <c r="I60" s="2" t="s">
        <v>4535</v>
      </c>
    </row>
    <row r="61" spans="1:9">
      <c r="A61" s="2" t="s">
        <v>2842</v>
      </c>
      <c r="B61" s="2" t="s">
        <v>2662</v>
      </c>
      <c r="C61" s="2">
        <v>63</v>
      </c>
      <c r="D61" s="2" t="s">
        <v>2663</v>
      </c>
      <c r="E61" s="2" t="s">
        <v>10</v>
      </c>
      <c r="G61" s="2" t="s">
        <v>4324</v>
      </c>
      <c r="H61" s="2" t="s">
        <v>4313</v>
      </c>
      <c r="I61" s="2" t="s">
        <v>4314</v>
      </c>
    </row>
    <row r="62" spans="1:9">
      <c r="A62" s="2" t="s">
        <v>2842</v>
      </c>
      <c r="B62" s="2" t="s">
        <v>2660</v>
      </c>
      <c r="C62" s="2">
        <v>36</v>
      </c>
      <c r="D62" s="2" t="s">
        <v>2661</v>
      </c>
      <c r="E62" s="2" t="s">
        <v>10</v>
      </c>
      <c r="G62" s="2" t="s">
        <v>2482</v>
      </c>
      <c r="H62" s="2" t="s">
        <v>4466</v>
      </c>
      <c r="I62" s="2" t="s">
        <v>4431</v>
      </c>
    </row>
    <row r="63" spans="1:9">
      <c r="A63" s="2" t="s">
        <v>2842</v>
      </c>
      <c r="B63" s="2" t="s">
        <v>1468</v>
      </c>
      <c r="C63" s="2">
        <v>132</v>
      </c>
      <c r="D63" s="2" t="s">
        <v>2659</v>
      </c>
      <c r="E63" s="2" t="s">
        <v>10</v>
      </c>
      <c r="G63" s="2" t="s">
        <v>4361</v>
      </c>
      <c r="H63" s="2" t="s">
        <v>4381</v>
      </c>
      <c r="I63" s="2" t="s">
        <v>4338</v>
      </c>
    </row>
    <row r="64" spans="1:9">
      <c r="A64" s="2" t="s">
        <v>2842</v>
      </c>
      <c r="B64" s="2" t="s">
        <v>358</v>
      </c>
      <c r="C64" s="2">
        <v>55</v>
      </c>
      <c r="D64" s="2" t="s">
        <v>2581</v>
      </c>
      <c r="E64" s="2" t="s">
        <v>10</v>
      </c>
      <c r="G64" s="2" t="s">
        <v>2712</v>
      </c>
      <c r="H64" s="2" t="s">
        <v>2251</v>
      </c>
      <c r="I64" s="2" t="s">
        <v>2251</v>
      </c>
    </row>
    <row r="65" spans="1:9">
      <c r="A65" s="2" t="s">
        <v>2842</v>
      </c>
      <c r="B65" s="2" t="s">
        <v>1390</v>
      </c>
      <c r="C65" s="2">
        <v>40</v>
      </c>
      <c r="D65" s="2" t="s">
        <v>2658</v>
      </c>
      <c r="E65" s="2" t="s">
        <v>10</v>
      </c>
      <c r="G65" s="2" t="s">
        <v>4362</v>
      </c>
      <c r="H65" s="2" t="s">
        <v>4381</v>
      </c>
      <c r="I65" s="2" t="s">
        <v>4362</v>
      </c>
    </row>
    <row r="66" spans="1:9">
      <c r="A66" s="2" t="s">
        <v>2842</v>
      </c>
      <c r="B66" s="2" t="s">
        <v>2656</v>
      </c>
      <c r="C66" s="2">
        <v>42</v>
      </c>
      <c r="D66" s="2" t="s">
        <v>2657</v>
      </c>
      <c r="E66" s="2" t="s">
        <v>6</v>
      </c>
      <c r="G66" s="2" t="s">
        <v>4325</v>
      </c>
      <c r="H66" s="2" t="s">
        <v>4511</v>
      </c>
      <c r="I66" s="2" t="s">
        <v>4331</v>
      </c>
    </row>
    <row r="67" spans="1:9">
      <c r="A67" s="2" t="s">
        <v>2842</v>
      </c>
      <c r="B67" s="2" t="s">
        <v>1352</v>
      </c>
      <c r="C67" s="2">
        <v>103</v>
      </c>
      <c r="D67" s="2" t="s">
        <v>2655</v>
      </c>
      <c r="E67" s="2" t="s">
        <v>10</v>
      </c>
      <c r="G67" s="2" t="s">
        <v>2482</v>
      </c>
      <c r="H67" s="2" t="s">
        <v>4381</v>
      </c>
      <c r="I67" s="2" t="s">
        <v>4315</v>
      </c>
    </row>
    <row r="68" spans="1:9">
      <c r="A68" s="2" t="s">
        <v>2842</v>
      </c>
      <c r="B68" s="2" t="s">
        <v>2653</v>
      </c>
      <c r="C68" s="2">
        <v>86</v>
      </c>
      <c r="D68" s="2" t="s">
        <v>2654</v>
      </c>
      <c r="E68" s="2" t="s">
        <v>10</v>
      </c>
      <c r="G68" s="2" t="s">
        <v>2482</v>
      </c>
      <c r="H68" s="2" t="s">
        <v>4490</v>
      </c>
      <c r="I68" s="2" t="s">
        <v>4552</v>
      </c>
    </row>
    <row r="69" spans="1:9">
      <c r="A69" s="2" t="s">
        <v>2842</v>
      </c>
      <c r="B69" s="2" t="s">
        <v>1278</v>
      </c>
      <c r="C69" s="2">
        <v>27</v>
      </c>
      <c r="D69" s="2" t="s">
        <v>2652</v>
      </c>
      <c r="E69" s="2" t="s">
        <v>6</v>
      </c>
      <c r="G69" s="2" t="s">
        <v>4364</v>
      </c>
      <c r="H69" s="2" t="s">
        <v>4364</v>
      </c>
      <c r="I69" s="2" t="s">
        <v>4527</v>
      </c>
    </row>
    <row r="70" spans="1:9">
      <c r="A70" s="2" t="s">
        <v>2842</v>
      </c>
      <c r="B70" s="2" t="s">
        <v>1254</v>
      </c>
      <c r="C70" s="2">
        <v>133</v>
      </c>
      <c r="D70" s="2" t="s">
        <v>2651</v>
      </c>
      <c r="E70" s="2" t="s">
        <v>10</v>
      </c>
      <c r="G70" s="2" t="s">
        <v>4365</v>
      </c>
      <c r="H70" s="2" t="s">
        <v>4476</v>
      </c>
      <c r="I70" s="2" t="s">
        <v>4519</v>
      </c>
    </row>
    <row r="71" spans="1:9">
      <c r="A71" s="2" t="s">
        <v>2842</v>
      </c>
      <c r="B71" s="2" t="s">
        <v>1250</v>
      </c>
      <c r="C71" s="2">
        <v>77</v>
      </c>
      <c r="D71" s="2" t="s">
        <v>2650</v>
      </c>
      <c r="E71" s="2" t="s">
        <v>10</v>
      </c>
      <c r="G71" s="2" t="s">
        <v>2476</v>
      </c>
      <c r="H71" s="2" t="s">
        <v>4381</v>
      </c>
      <c r="I71" s="2" t="s">
        <v>4553</v>
      </c>
    </row>
    <row r="72" spans="1:9">
      <c r="A72" s="2" t="s">
        <v>2842</v>
      </c>
      <c r="B72" s="2" t="s">
        <v>1230</v>
      </c>
      <c r="C72" s="2">
        <v>125</v>
      </c>
      <c r="D72" s="2" t="s">
        <v>2649</v>
      </c>
      <c r="E72" s="2" t="s">
        <v>10</v>
      </c>
      <c r="G72" s="2" t="s">
        <v>2472</v>
      </c>
      <c r="H72" s="2" t="s">
        <v>4477</v>
      </c>
      <c r="I72" s="2" t="s">
        <v>4338</v>
      </c>
    </row>
    <row r="73" spans="1:9">
      <c r="A73" s="2" t="s">
        <v>2842</v>
      </c>
      <c r="B73" s="2" t="s">
        <v>1220</v>
      </c>
      <c r="C73" s="2">
        <v>351</v>
      </c>
      <c r="D73" s="2" t="s">
        <v>2648</v>
      </c>
      <c r="E73" s="2" t="s">
        <v>10</v>
      </c>
      <c r="G73" s="2" t="s">
        <v>4366</v>
      </c>
      <c r="H73" s="2" t="s">
        <v>4381</v>
      </c>
      <c r="I73" s="2" t="s">
        <v>4338</v>
      </c>
    </row>
    <row r="74" spans="1:9">
      <c r="A74" s="2" t="s">
        <v>2842</v>
      </c>
      <c r="B74" s="2" t="s">
        <v>2281</v>
      </c>
      <c r="C74" s="2">
        <v>114</v>
      </c>
      <c r="D74" s="2" t="s">
        <v>2580</v>
      </c>
      <c r="E74" s="2" t="s">
        <v>6</v>
      </c>
      <c r="G74" s="2" t="s">
        <v>4325</v>
      </c>
      <c r="H74" s="2" t="s">
        <v>4330</v>
      </c>
      <c r="I74" s="2" t="s">
        <v>4330</v>
      </c>
    </row>
    <row r="75" spans="1:9">
      <c r="A75" s="2" t="s">
        <v>2842</v>
      </c>
      <c r="B75" s="2" t="s">
        <v>1202</v>
      </c>
      <c r="C75" s="2">
        <v>107</v>
      </c>
      <c r="D75" s="2" t="s">
        <v>2647</v>
      </c>
      <c r="E75" s="2" t="s">
        <v>10</v>
      </c>
      <c r="G75" s="2" t="s">
        <v>4369</v>
      </c>
      <c r="H75" s="2" t="s">
        <v>4381</v>
      </c>
      <c r="I75" s="2" t="s">
        <v>4441</v>
      </c>
    </row>
    <row r="76" spans="1:9">
      <c r="A76" s="2" t="s">
        <v>2842</v>
      </c>
      <c r="B76" s="2" t="s">
        <v>1170</v>
      </c>
      <c r="C76" s="2">
        <v>120</v>
      </c>
      <c r="D76" s="2" t="s">
        <v>2646</v>
      </c>
      <c r="E76" s="2" t="s">
        <v>10</v>
      </c>
      <c r="G76" s="2" t="s">
        <v>2466</v>
      </c>
      <c r="H76" s="2" t="s">
        <v>4381</v>
      </c>
      <c r="I76" s="2" t="s">
        <v>4415</v>
      </c>
    </row>
    <row r="77" spans="1:9">
      <c r="A77" s="2" t="s">
        <v>2842</v>
      </c>
      <c r="B77" s="2" t="s">
        <v>2644</v>
      </c>
      <c r="C77" s="2">
        <v>45</v>
      </c>
      <c r="D77" s="2" t="s">
        <v>2645</v>
      </c>
      <c r="E77" s="2" t="s">
        <v>6</v>
      </c>
      <c r="G77" s="2" t="s">
        <v>4325</v>
      </c>
      <c r="H77" s="2" t="s">
        <v>4512</v>
      </c>
      <c r="I77" s="2" t="s">
        <v>4536</v>
      </c>
    </row>
    <row r="78" spans="1:9">
      <c r="A78" s="2" t="s">
        <v>2842</v>
      </c>
      <c r="B78" s="2" t="s">
        <v>2578</v>
      </c>
      <c r="C78" s="2">
        <v>78</v>
      </c>
      <c r="D78" s="2" t="s">
        <v>2579</v>
      </c>
      <c r="E78" s="2" t="s">
        <v>10</v>
      </c>
      <c r="G78" s="2" t="s">
        <v>2474</v>
      </c>
      <c r="H78" s="2" t="s">
        <v>4491</v>
      </c>
      <c r="I78" s="2" t="s">
        <v>4554</v>
      </c>
    </row>
    <row r="79" spans="1:9">
      <c r="A79" s="2" t="s">
        <v>2842</v>
      </c>
      <c r="B79" s="2" t="s">
        <v>252</v>
      </c>
      <c r="C79" s="2">
        <v>62</v>
      </c>
      <c r="D79" s="2" t="s">
        <v>2577</v>
      </c>
      <c r="E79" s="2" t="s">
        <v>10</v>
      </c>
      <c r="G79" s="2" t="s">
        <v>2526</v>
      </c>
      <c r="H79" s="2" t="s">
        <v>4492</v>
      </c>
      <c r="I79" s="2" t="s">
        <v>4492</v>
      </c>
    </row>
    <row r="80" spans="1:9">
      <c r="A80" s="2" t="s">
        <v>2842</v>
      </c>
      <c r="B80" s="2" t="s">
        <v>248</v>
      </c>
      <c r="C80" s="2">
        <v>59</v>
      </c>
      <c r="D80" s="2" t="s">
        <v>2576</v>
      </c>
      <c r="E80" s="2" t="s">
        <v>10</v>
      </c>
      <c r="G80" s="2" t="s">
        <v>2565</v>
      </c>
      <c r="H80" s="2" t="s">
        <v>2239</v>
      </c>
      <c r="I80" s="2" t="s">
        <v>4442</v>
      </c>
    </row>
    <row r="81" spans="1:9">
      <c r="A81" s="2" t="s">
        <v>2842</v>
      </c>
      <c r="B81" s="2" t="s">
        <v>1132</v>
      </c>
      <c r="C81" s="2">
        <v>119</v>
      </c>
      <c r="D81" s="2" t="s">
        <v>2637</v>
      </c>
      <c r="E81" s="2" t="s">
        <v>10</v>
      </c>
      <c r="G81" s="2" t="s">
        <v>4370</v>
      </c>
      <c r="H81" s="2" t="s">
        <v>4381</v>
      </c>
      <c r="I81" s="2" t="s">
        <v>4338</v>
      </c>
    </row>
    <row r="82" spans="1:9">
      <c r="A82" s="2" t="s">
        <v>2842</v>
      </c>
      <c r="B82" s="2" t="s">
        <v>2642</v>
      </c>
      <c r="C82" s="2">
        <v>87</v>
      </c>
      <c r="D82" s="2" t="s">
        <v>2643</v>
      </c>
      <c r="E82" s="2" t="s">
        <v>10</v>
      </c>
      <c r="G82" s="2" t="s">
        <v>2482</v>
      </c>
      <c r="H82" s="2" t="s">
        <v>4493</v>
      </c>
      <c r="I82" s="2" t="s">
        <v>4555</v>
      </c>
    </row>
    <row r="83" spans="1:9">
      <c r="A83" s="2" t="s">
        <v>2842</v>
      </c>
      <c r="B83" s="2" t="s">
        <v>2640</v>
      </c>
      <c r="C83" s="2">
        <v>97</v>
      </c>
      <c r="D83" s="2" t="s">
        <v>2641</v>
      </c>
      <c r="E83" s="2" t="s">
        <v>10</v>
      </c>
      <c r="G83" s="2" t="s">
        <v>2712</v>
      </c>
      <c r="H83" s="2" t="s">
        <v>2712</v>
      </c>
      <c r="I83" s="2" t="s">
        <v>4556</v>
      </c>
    </row>
    <row r="84" spans="1:9">
      <c r="A84" s="2" t="s">
        <v>2842</v>
      </c>
      <c r="B84" s="2" t="s">
        <v>2638</v>
      </c>
      <c r="C84" s="2">
        <v>33</v>
      </c>
      <c r="D84" s="2" t="s">
        <v>2639</v>
      </c>
      <c r="E84" s="2" t="s">
        <v>10</v>
      </c>
      <c r="G84" s="2" t="s">
        <v>4349</v>
      </c>
      <c r="H84" s="2" t="s">
        <v>4381</v>
      </c>
      <c r="I84" s="2" t="s">
        <v>4410</v>
      </c>
    </row>
    <row r="85" spans="1:9">
      <c r="A85" s="2" t="s">
        <v>2842</v>
      </c>
      <c r="B85" s="2" t="s">
        <v>1084</v>
      </c>
      <c r="C85" s="2">
        <v>118</v>
      </c>
      <c r="D85" s="2" t="s">
        <v>2629</v>
      </c>
      <c r="E85" s="2" t="s">
        <v>10</v>
      </c>
      <c r="G85" s="2" t="s">
        <v>4371</v>
      </c>
      <c r="H85" s="2" t="s">
        <v>4381</v>
      </c>
      <c r="I85" s="2" t="s">
        <v>4338</v>
      </c>
    </row>
    <row r="86" spans="1:9">
      <c r="A86" s="2" t="s">
        <v>2842</v>
      </c>
      <c r="B86" s="2" t="s">
        <v>1122</v>
      </c>
      <c r="C86" s="2">
        <v>64</v>
      </c>
      <c r="D86" s="2" t="s">
        <v>2636</v>
      </c>
      <c r="E86" s="2" t="s">
        <v>10</v>
      </c>
      <c r="G86" s="2" t="s">
        <v>2460</v>
      </c>
      <c r="H86" s="2" t="s">
        <v>4381</v>
      </c>
      <c r="I86" s="2" t="s">
        <v>4557</v>
      </c>
    </row>
    <row r="87" spans="1:9">
      <c r="A87" s="2" t="s">
        <v>2842</v>
      </c>
      <c r="B87" s="2" t="s">
        <v>1120</v>
      </c>
      <c r="C87" s="2">
        <v>74</v>
      </c>
      <c r="D87" s="2" t="s">
        <v>2635</v>
      </c>
      <c r="E87" s="2" t="s">
        <v>6</v>
      </c>
      <c r="G87" s="2" t="s">
        <v>4372</v>
      </c>
      <c r="H87" s="2" t="s">
        <v>4381</v>
      </c>
      <c r="I87" s="2" t="s">
        <v>4558</v>
      </c>
    </row>
    <row r="88" spans="1:9">
      <c r="A88" s="2" t="s">
        <v>2842</v>
      </c>
      <c r="B88" s="2" t="s">
        <v>1110</v>
      </c>
      <c r="C88" s="2">
        <v>135</v>
      </c>
      <c r="D88" s="2" t="s">
        <v>2634</v>
      </c>
      <c r="E88" s="2" t="s">
        <v>10</v>
      </c>
      <c r="G88" s="2" t="s">
        <v>4288</v>
      </c>
      <c r="H88" s="2" t="s">
        <v>4393</v>
      </c>
      <c r="I88" s="2" t="s">
        <v>4416</v>
      </c>
    </row>
    <row r="89" spans="1:9">
      <c r="A89" s="2" t="s">
        <v>2842</v>
      </c>
      <c r="B89" s="2" t="s">
        <v>2632</v>
      </c>
      <c r="C89" s="2">
        <v>84</v>
      </c>
      <c r="D89" s="2" t="s">
        <v>2633</v>
      </c>
      <c r="E89" s="2" t="s">
        <v>10</v>
      </c>
      <c r="G89" s="2" t="s">
        <v>2712</v>
      </c>
      <c r="H89" s="2" t="s">
        <v>4494</v>
      </c>
      <c r="I89" s="2" t="s">
        <v>4559</v>
      </c>
    </row>
    <row r="90" spans="1:9">
      <c r="A90" s="2" t="s">
        <v>2842</v>
      </c>
      <c r="B90" s="2" t="s">
        <v>2630</v>
      </c>
      <c r="C90" s="2">
        <v>90</v>
      </c>
      <c r="D90" s="2" t="s">
        <v>2631</v>
      </c>
      <c r="E90" s="2" t="s">
        <v>10</v>
      </c>
      <c r="G90" s="2" t="s">
        <v>2510</v>
      </c>
      <c r="H90" s="2" t="s">
        <v>4495</v>
      </c>
      <c r="I90" s="2" t="s">
        <v>4560</v>
      </c>
    </row>
    <row r="91" spans="1:9">
      <c r="A91" s="2" t="s">
        <v>2842</v>
      </c>
      <c r="B91" s="2" t="s">
        <v>168</v>
      </c>
      <c r="C91" s="2">
        <v>95</v>
      </c>
      <c r="D91" s="2" t="s">
        <v>2571</v>
      </c>
      <c r="E91" s="2" t="s">
        <v>10</v>
      </c>
      <c r="G91" s="2" t="s">
        <v>4356</v>
      </c>
      <c r="H91" s="2" t="s">
        <v>4381</v>
      </c>
      <c r="I91" s="2" t="s">
        <v>4420</v>
      </c>
    </row>
    <row r="92" spans="1:9">
      <c r="A92" s="2" t="s">
        <v>2842</v>
      </c>
      <c r="B92" s="2" t="s">
        <v>2627</v>
      </c>
      <c r="C92" s="2">
        <v>139</v>
      </c>
      <c r="D92" s="2" t="s">
        <v>2628</v>
      </c>
      <c r="E92" s="2" t="s">
        <v>10</v>
      </c>
      <c r="G92" s="2" t="s">
        <v>2450</v>
      </c>
      <c r="H92" s="2" t="s">
        <v>4478</v>
      </c>
      <c r="I92" s="2" t="s">
        <v>4478</v>
      </c>
    </row>
    <row r="93" spans="1:9">
      <c r="A93" s="2" t="s">
        <v>2842</v>
      </c>
      <c r="B93" s="2" t="s">
        <v>1042</v>
      </c>
      <c r="C93" s="2">
        <v>298</v>
      </c>
      <c r="D93" s="2" t="s">
        <v>2626</v>
      </c>
      <c r="E93" s="2" t="s">
        <v>10</v>
      </c>
      <c r="G93" s="2" t="s">
        <v>4373</v>
      </c>
      <c r="H93" s="2" t="s">
        <v>4381</v>
      </c>
      <c r="I93" s="2" t="s">
        <v>4561</v>
      </c>
    </row>
    <row r="94" spans="1:9">
      <c r="A94" s="2" t="s">
        <v>2842</v>
      </c>
      <c r="B94" s="2" t="s">
        <v>1040</v>
      </c>
      <c r="C94" s="2">
        <v>123</v>
      </c>
      <c r="D94" s="2" t="s">
        <v>2625</v>
      </c>
      <c r="E94" s="2" t="s">
        <v>10</v>
      </c>
      <c r="G94" s="2" t="s">
        <v>4374</v>
      </c>
      <c r="H94" s="2" t="s">
        <v>4394</v>
      </c>
      <c r="I94" s="2" t="s">
        <v>4338</v>
      </c>
    </row>
    <row r="95" spans="1:9">
      <c r="A95" s="2" t="s">
        <v>2842</v>
      </c>
      <c r="B95" s="2" t="s">
        <v>2574</v>
      </c>
      <c r="C95" s="2">
        <v>89</v>
      </c>
      <c r="D95" s="2" t="s">
        <v>2575</v>
      </c>
      <c r="E95" s="2" t="s">
        <v>10</v>
      </c>
      <c r="G95" s="2" t="s">
        <v>2510</v>
      </c>
      <c r="H95" s="2" t="s">
        <v>4496</v>
      </c>
      <c r="I95" s="2" t="s">
        <v>4496</v>
      </c>
    </row>
    <row r="96" spans="1:9">
      <c r="A96" s="2" t="s">
        <v>2842</v>
      </c>
      <c r="B96" s="2" t="s">
        <v>948</v>
      </c>
      <c r="C96" s="2">
        <v>122</v>
      </c>
      <c r="D96" s="2" t="s">
        <v>2624</v>
      </c>
      <c r="E96" s="2" t="s">
        <v>10</v>
      </c>
      <c r="G96" s="2" t="s">
        <v>4375</v>
      </c>
      <c r="H96" s="2" t="s">
        <v>4479</v>
      </c>
      <c r="I96" s="2" t="s">
        <v>4449</v>
      </c>
    </row>
    <row r="97" spans="1:9">
      <c r="A97" s="2" t="s">
        <v>2842</v>
      </c>
      <c r="B97" s="2" t="s">
        <v>2622</v>
      </c>
      <c r="C97" s="2">
        <v>28</v>
      </c>
      <c r="D97" s="2" t="s">
        <v>2623</v>
      </c>
      <c r="E97" s="2" t="s">
        <v>6</v>
      </c>
      <c r="G97" s="2" t="s">
        <v>4325</v>
      </c>
      <c r="H97" s="2" t="s">
        <v>4513</v>
      </c>
      <c r="I97" s="2" t="s">
        <v>4537</v>
      </c>
    </row>
    <row r="98" spans="1:9">
      <c r="A98" s="2" t="s">
        <v>2842</v>
      </c>
      <c r="B98" s="2" t="s">
        <v>916</v>
      </c>
      <c r="C98" s="2">
        <v>117</v>
      </c>
      <c r="D98" s="2" t="s">
        <v>2621</v>
      </c>
      <c r="E98" s="2" t="s">
        <v>10</v>
      </c>
      <c r="G98" s="2" t="s">
        <v>4346</v>
      </c>
      <c r="H98" s="2" t="s">
        <v>4381</v>
      </c>
      <c r="I98" s="2" t="s">
        <v>4406</v>
      </c>
    </row>
    <row r="99" spans="1:9">
      <c r="A99" s="2" t="s">
        <v>2842</v>
      </c>
      <c r="B99" s="2" t="s">
        <v>2619</v>
      </c>
      <c r="C99" s="2">
        <v>38</v>
      </c>
      <c r="D99" s="2" t="s">
        <v>2620</v>
      </c>
      <c r="E99" s="2" t="s">
        <v>6</v>
      </c>
      <c r="G99" s="2" t="s">
        <v>4325</v>
      </c>
      <c r="H99" s="2" t="s">
        <v>2226</v>
      </c>
      <c r="I99" s="2" t="s">
        <v>4538</v>
      </c>
    </row>
    <row r="100" spans="1:9">
      <c r="A100" s="2" t="s">
        <v>2842</v>
      </c>
      <c r="B100" s="2" t="s">
        <v>894</v>
      </c>
      <c r="C100" s="2">
        <v>126</v>
      </c>
      <c r="D100" s="2" t="s">
        <v>2618</v>
      </c>
      <c r="E100" s="2" t="s">
        <v>6</v>
      </c>
      <c r="G100" s="2" t="s">
        <v>4376</v>
      </c>
      <c r="H100" s="2" t="s">
        <v>4480</v>
      </c>
      <c r="I100" s="2" t="s">
        <v>4453</v>
      </c>
    </row>
    <row r="101" spans="1:9">
      <c r="A101" s="2" t="s">
        <v>2842</v>
      </c>
      <c r="B101" s="2" t="s">
        <v>2616</v>
      </c>
      <c r="C101" s="2">
        <v>82</v>
      </c>
      <c r="D101" s="2" t="s">
        <v>2617</v>
      </c>
      <c r="E101" s="2" t="s">
        <v>10</v>
      </c>
      <c r="G101" s="2" t="s">
        <v>2545</v>
      </c>
      <c r="H101" s="2" t="s">
        <v>4381</v>
      </c>
      <c r="I101" s="2" t="s">
        <v>4562</v>
      </c>
    </row>
    <row r="102" spans="1:9">
      <c r="A102" s="2" t="s">
        <v>2842</v>
      </c>
      <c r="B102" s="2" t="s">
        <v>2614</v>
      </c>
      <c r="C102" s="2">
        <v>98</v>
      </c>
      <c r="D102" s="2" t="s">
        <v>2615</v>
      </c>
      <c r="E102" s="2" t="s">
        <v>10</v>
      </c>
      <c r="G102" s="2" t="s">
        <v>2482</v>
      </c>
      <c r="H102" s="2" t="s">
        <v>4497</v>
      </c>
      <c r="I102" s="2" t="s">
        <v>4563</v>
      </c>
    </row>
    <row r="103" spans="1:9">
      <c r="A103" s="2" t="s">
        <v>2842</v>
      </c>
      <c r="B103" s="2" t="s">
        <v>2611</v>
      </c>
      <c r="C103" s="2">
        <v>81</v>
      </c>
      <c r="D103" s="2" t="s">
        <v>2612</v>
      </c>
      <c r="E103" s="2" t="s">
        <v>6</v>
      </c>
      <c r="G103" s="2" t="s">
        <v>4325</v>
      </c>
      <c r="H103" s="2" t="s">
        <v>4506</v>
      </c>
      <c r="I103" s="2" t="s">
        <v>4539</v>
      </c>
    </row>
    <row r="104" spans="1:9">
      <c r="A104" s="2" t="s">
        <v>2842</v>
      </c>
      <c r="B104" s="2" t="s">
        <v>776</v>
      </c>
      <c r="C104" s="2">
        <v>46</v>
      </c>
      <c r="D104" s="2" t="s">
        <v>2613</v>
      </c>
      <c r="E104" s="2" t="s">
        <v>6</v>
      </c>
      <c r="G104" s="2" t="s">
        <v>4325</v>
      </c>
      <c r="H104" s="2" t="s">
        <v>4514</v>
      </c>
      <c r="I104" s="2" t="s">
        <v>4540</v>
      </c>
    </row>
    <row r="105" spans="1:9">
      <c r="A105" s="2" t="s">
        <v>2842</v>
      </c>
      <c r="B105" s="2" t="s">
        <v>738</v>
      </c>
      <c r="C105" s="2">
        <v>128</v>
      </c>
      <c r="D105" s="2" t="s">
        <v>2606</v>
      </c>
      <c r="E105" s="2" t="s">
        <v>10</v>
      </c>
      <c r="G105" s="2" t="s">
        <v>2272</v>
      </c>
      <c r="H105" s="2" t="s">
        <v>4481</v>
      </c>
      <c r="I105" s="2" t="s">
        <v>4455</v>
      </c>
    </row>
    <row r="106" spans="1:9">
      <c r="A106" s="2" t="s">
        <v>2842</v>
      </c>
      <c r="B106" s="2" t="s">
        <v>754</v>
      </c>
      <c r="C106" s="2">
        <v>121</v>
      </c>
      <c r="D106" s="2" t="s">
        <v>2610</v>
      </c>
      <c r="E106" s="2" t="s">
        <v>10</v>
      </c>
      <c r="G106" s="2" t="s">
        <v>4378</v>
      </c>
      <c r="H106" s="2" t="s">
        <v>4482</v>
      </c>
      <c r="I106" s="2" t="s">
        <v>4456</v>
      </c>
    </row>
    <row r="107" spans="1:9">
      <c r="A107" s="2" t="s">
        <v>2842</v>
      </c>
      <c r="B107" s="2" t="s">
        <v>748</v>
      </c>
      <c r="C107" s="2">
        <v>35</v>
      </c>
      <c r="D107" s="2" t="s">
        <v>2609</v>
      </c>
      <c r="E107" s="2" t="s">
        <v>10</v>
      </c>
      <c r="G107" s="2" t="s">
        <v>4353</v>
      </c>
      <c r="H107" s="2" t="s">
        <v>4381</v>
      </c>
      <c r="I107" s="2" t="s">
        <v>4415</v>
      </c>
    </row>
    <row r="108" spans="1:9">
      <c r="A108" s="2" t="s">
        <v>2842</v>
      </c>
      <c r="B108" s="2" t="s">
        <v>746</v>
      </c>
      <c r="C108" s="2">
        <v>138</v>
      </c>
      <c r="D108" s="2" t="s">
        <v>2608</v>
      </c>
      <c r="E108" s="2" t="s">
        <v>10</v>
      </c>
      <c r="G108" s="2" t="s">
        <v>4379</v>
      </c>
      <c r="H108" s="2" t="s">
        <v>4483</v>
      </c>
      <c r="I108" s="2" t="s">
        <v>4338</v>
      </c>
    </row>
    <row r="109" spans="1:9">
      <c r="A109" s="2" t="s">
        <v>2842</v>
      </c>
      <c r="B109" s="2" t="s">
        <v>740</v>
      </c>
      <c r="C109" s="2">
        <v>31</v>
      </c>
      <c r="D109" s="2" t="s">
        <v>2607</v>
      </c>
      <c r="E109" s="2" t="s">
        <v>6</v>
      </c>
      <c r="G109" s="2" t="s">
        <v>4307</v>
      </c>
      <c r="H109" s="2" t="s">
        <v>4498</v>
      </c>
      <c r="I109" s="2" t="s">
        <v>4436</v>
      </c>
    </row>
    <row r="110" spans="1:9">
      <c r="A110" s="2" t="s">
        <v>2842</v>
      </c>
      <c r="B110" s="2" t="s">
        <v>734</v>
      </c>
      <c r="C110" s="2">
        <v>51</v>
      </c>
      <c r="D110" s="2" t="s">
        <v>2605</v>
      </c>
      <c r="E110" s="2" t="s">
        <v>10</v>
      </c>
      <c r="G110" s="2" t="s">
        <v>2510</v>
      </c>
      <c r="H110" s="2" t="s">
        <v>4499</v>
      </c>
      <c r="I110" s="2" t="s">
        <v>4499</v>
      </c>
    </row>
    <row r="111" spans="1:9">
      <c r="A111" s="2" t="s">
        <v>2842</v>
      </c>
      <c r="B111" s="2" t="s">
        <v>722</v>
      </c>
      <c r="C111" s="2">
        <v>34</v>
      </c>
      <c r="D111" s="2" t="s">
        <v>2604</v>
      </c>
      <c r="E111" s="2" t="s">
        <v>6</v>
      </c>
      <c r="G111" s="2" t="s">
        <v>4325</v>
      </c>
      <c r="H111" s="2" t="s">
        <v>4515</v>
      </c>
      <c r="I111" s="2" t="s">
        <v>4541</v>
      </c>
    </row>
    <row r="112" spans="1:9">
      <c r="A112" s="2" t="s">
        <v>2842</v>
      </c>
      <c r="B112" s="2" t="s">
        <v>2602</v>
      </c>
      <c r="C112" s="2">
        <v>134</v>
      </c>
      <c r="D112" s="2" t="s">
        <v>2603</v>
      </c>
      <c r="E112" s="2" t="s">
        <v>10</v>
      </c>
      <c r="G112" s="2" t="s">
        <v>4362</v>
      </c>
      <c r="H112" s="2" t="s">
        <v>4396</v>
      </c>
      <c r="I112" s="2" t="s">
        <v>4396</v>
      </c>
    </row>
    <row r="113" spans="1:9">
      <c r="A113" s="2" t="s">
        <v>2842</v>
      </c>
      <c r="B113" s="2" t="s">
        <v>2600</v>
      </c>
      <c r="C113" s="2">
        <v>80</v>
      </c>
      <c r="D113" s="2" t="s">
        <v>2601</v>
      </c>
      <c r="E113" s="2" t="s">
        <v>10</v>
      </c>
      <c r="G113" s="2" t="s">
        <v>2545</v>
      </c>
      <c r="H113" s="2" t="s">
        <v>4500</v>
      </c>
      <c r="I113" s="2" t="s">
        <v>4564</v>
      </c>
    </row>
    <row r="114" spans="1:9">
      <c r="A114" s="2" t="s">
        <v>2842</v>
      </c>
      <c r="B114" s="2" t="s">
        <v>586</v>
      </c>
      <c r="C114" s="2">
        <v>129</v>
      </c>
      <c r="D114" s="2" t="s">
        <v>2599</v>
      </c>
      <c r="E114" s="2" t="s">
        <v>10</v>
      </c>
      <c r="G114" s="2" t="s">
        <v>2263</v>
      </c>
      <c r="H114" s="2" t="s">
        <v>4381</v>
      </c>
      <c r="I114" s="2" t="s">
        <v>4460</v>
      </c>
    </row>
    <row r="115" spans="1:9">
      <c r="A115" s="2" t="s">
        <v>2842</v>
      </c>
      <c r="B115" s="2" t="s">
        <v>576</v>
      </c>
      <c r="C115" s="2">
        <v>124</v>
      </c>
      <c r="D115" s="2" t="s">
        <v>2598</v>
      </c>
      <c r="E115" s="2" t="s">
        <v>10</v>
      </c>
      <c r="G115" s="2" t="s">
        <v>4344</v>
      </c>
      <c r="H115" s="2" t="s">
        <v>4484</v>
      </c>
      <c r="I115" s="2" t="s">
        <v>4338</v>
      </c>
    </row>
    <row r="116" spans="1:9">
      <c r="A116" s="2" t="s">
        <v>2842</v>
      </c>
      <c r="B116" s="2" t="s">
        <v>2549</v>
      </c>
      <c r="C116" s="2">
        <v>99</v>
      </c>
      <c r="D116" s="2" t="s">
        <v>2570</v>
      </c>
      <c r="E116" s="2" t="s">
        <v>6</v>
      </c>
      <c r="G116" s="2" t="s">
        <v>4325</v>
      </c>
      <c r="H116" s="2" t="s">
        <v>4516</v>
      </c>
      <c r="I116" s="2" t="s">
        <v>4542</v>
      </c>
    </row>
    <row r="117" spans="1:9">
      <c r="A117" s="2" t="s">
        <v>2842</v>
      </c>
      <c r="B117" s="2" t="s">
        <v>2568</v>
      </c>
      <c r="C117" s="2">
        <v>8</v>
      </c>
      <c r="D117" s="2" t="s">
        <v>2569</v>
      </c>
      <c r="E117" s="2" t="s">
        <v>6</v>
      </c>
      <c r="G117" s="2" t="s">
        <v>4325</v>
      </c>
      <c r="H117" s="2" t="s">
        <v>4516</v>
      </c>
      <c r="I117" s="2" t="s">
        <v>4542</v>
      </c>
    </row>
    <row r="118" spans="1:9">
      <c r="A118" s="2" t="s">
        <v>2842</v>
      </c>
      <c r="B118" s="2" t="s">
        <v>2547</v>
      </c>
      <c r="C118" s="2">
        <v>934</v>
      </c>
      <c r="D118" s="2" t="s">
        <v>2567</v>
      </c>
      <c r="E118" s="2" t="s">
        <v>10</v>
      </c>
      <c r="G118" s="2" t="s">
        <v>2708</v>
      </c>
      <c r="H118" s="2" t="s">
        <v>2547</v>
      </c>
      <c r="I118" s="2" t="s">
        <v>2547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1d719bf2-33c5-4332-beb3-318b297de1e7" origin="userSelected"/>
</file>

<file path=customXml/itemProps1.xml><?xml version="1.0" encoding="utf-8"?>
<ds:datastoreItem xmlns:ds="http://schemas.openxmlformats.org/officeDocument/2006/customXml" ds:itemID="{E8BC2441-E2EF-472D-B0E8-5ED19F321119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admin</vt:lpstr>
      <vt:lpstr>1. ออมสิน</vt:lpstr>
      <vt:lpstr>2. ธกส</vt:lpstr>
      <vt:lpstr>3. ธอส</vt:lpstr>
      <vt:lpstr>4. EXIM</vt:lpstr>
      <vt:lpstr>5. SME</vt:lpstr>
      <vt:lpstr>6. อิสลาม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สัณหณัฐ เศรษฐศักดาศิริ</dc:creator>
  <cp:lastModifiedBy>Ittipat Prapaprasert</cp:lastModifiedBy>
  <dcterms:created xsi:type="dcterms:W3CDTF">2023-06-22T06:08:38Z</dcterms:created>
  <dcterms:modified xsi:type="dcterms:W3CDTF">2023-07-03T01:04:26Z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e5c74187-f533-4168-bcf3-886d6ea69d1c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GWYsVlwAC0+NhEdRD00c+c339cgPnYuR</vt:lpwstr>
  </property>
  <property fmtid="{D5CDD505-2E9C-101B-9397-08002B2CF9AE}" pid="5" name="bjClsUserRVM">
    <vt:lpwstr>[]</vt:lpwstr>
  </property>
</Properties>
</file>